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.58.111\fa unit\14. FDI DIA Publication\11. 2024\2. DIA 2024\1. TABLE\"/>
    </mc:Choice>
  </mc:AlternateContent>
  <xr:revisionPtr revIDLastSave="0" documentId="13_ncr:1_{7163389A-7F3C-4ABE-9DD3-197463DBFE32}" xr6:coauthVersionLast="36" xr6:coauthVersionMax="36" xr10:uidLastSave="{00000000-0000-0000-0000-000000000000}"/>
  <bookViews>
    <workbookView xWindow="0" yWindow="0" windowWidth="23040" windowHeight="9516" tabRatio="704" firstSheet="7" activeTab="10" xr2:uid="{00000000-000D-0000-FFFF-FFFF00000000}"/>
  </bookViews>
  <sheets>
    <sheet name="Table1_Time Series" sheetId="2" r:id="rId1"/>
    <sheet name="Table2_DIAflow by Sector" sheetId="5" r:id="rId2"/>
    <sheet name="Table3_DIAflow by region " sheetId="41" r:id="rId3"/>
    <sheet name="Table4_DIAflow by RegionSector" sheetId="42" r:id="rId4"/>
    <sheet name="Table5_DIAstock by Sector" sheetId="37" r:id="rId5"/>
    <sheet name="Table6_DIAstock by region" sheetId="38" r:id="rId6"/>
    <sheet name="Table7_DIAstock by RegionSector" sheetId="39" r:id="rId7"/>
    <sheet name="Table8_DIAincome by Sector" sheetId="32" r:id="rId8"/>
    <sheet name="Table9_DIAincome by region" sheetId="33" r:id="rId9"/>
    <sheet name="Table10_Flow Portfolio" sheetId="30" r:id="rId10"/>
    <sheet name="Table11_Stock Portfolio " sheetId="40" r:id="rId11"/>
  </sheets>
  <externalReferences>
    <externalReference r:id="rId12"/>
    <externalReference r:id="rId13"/>
    <externalReference r:id="rId14"/>
    <externalReference r:id="rId15"/>
  </externalReferences>
  <definedNames>
    <definedName name="a" localSheetId="9">#REF!</definedName>
    <definedName name="a" localSheetId="10">#REF!</definedName>
    <definedName name="a" localSheetId="2">#REF!</definedName>
    <definedName name="a" localSheetId="3">#REF!</definedName>
    <definedName name="a" localSheetId="4">#REF!</definedName>
    <definedName name="a" localSheetId="6">#REF!</definedName>
    <definedName name="a" localSheetId="7">#REF!</definedName>
    <definedName name="a">#REF!</definedName>
    <definedName name="b" localSheetId="9">#REF!</definedName>
    <definedName name="b" localSheetId="10">#REF!</definedName>
    <definedName name="b" localSheetId="2">#REF!</definedName>
    <definedName name="b" localSheetId="3">#REF!</definedName>
    <definedName name="b" localSheetId="4">#REF!</definedName>
    <definedName name="b" localSheetId="6">#REF!</definedName>
    <definedName name="b" localSheetId="7">#REF!</definedName>
    <definedName name="b">#REF!</definedName>
    <definedName name="BNNM" localSheetId="0">#REF!</definedName>
    <definedName name="BNNM" localSheetId="9">#REF!</definedName>
    <definedName name="BNNM" localSheetId="10">#REF!</definedName>
    <definedName name="BNNM" localSheetId="1">#REF!</definedName>
    <definedName name="BNNM" localSheetId="2">#REF!</definedName>
    <definedName name="BNNM" localSheetId="3">#REF!</definedName>
    <definedName name="BNNM" localSheetId="4">#REF!</definedName>
    <definedName name="BNNM" localSheetId="5">#REF!</definedName>
    <definedName name="BNNM" localSheetId="6">#REF!</definedName>
    <definedName name="BNNM" localSheetId="7">#REF!</definedName>
    <definedName name="BNNM" localSheetId="8">#REF!</definedName>
    <definedName name="BNNM">#REF!</definedName>
    <definedName name="d" localSheetId="9">#REF!</definedName>
    <definedName name="d" localSheetId="10">#REF!</definedName>
    <definedName name="d" localSheetId="2">#REF!</definedName>
    <definedName name="d" localSheetId="3">#REF!</definedName>
    <definedName name="d" localSheetId="4">#REF!</definedName>
    <definedName name="d" localSheetId="6">#REF!</definedName>
    <definedName name="d" localSheetId="7">#REF!</definedName>
    <definedName name="d">#REF!</definedName>
    <definedName name="DOSM" localSheetId="9">#REF!</definedName>
    <definedName name="DOSM" localSheetId="10">#REF!</definedName>
    <definedName name="DOSM" localSheetId="2">#REF!</definedName>
    <definedName name="DOSM" localSheetId="3">#REF!</definedName>
    <definedName name="DOSM" localSheetId="4">#REF!</definedName>
    <definedName name="DOSM" localSheetId="6">#REF!</definedName>
    <definedName name="DOSM" localSheetId="7">#REF!</definedName>
    <definedName name="DOSM">#REF!</definedName>
    <definedName name="e" localSheetId="9">#REF!</definedName>
    <definedName name="e" localSheetId="10">#REF!</definedName>
    <definedName name="e" localSheetId="2">#REF!</definedName>
    <definedName name="e" localSheetId="3">#REF!</definedName>
    <definedName name="e" localSheetId="4">#REF!</definedName>
    <definedName name="e" localSheetId="6">#REF!</definedName>
    <definedName name="e" localSheetId="7">#REF!</definedName>
    <definedName name="e">#REF!</definedName>
    <definedName name="eps_print_area_e" localSheetId="0">#REF!</definedName>
    <definedName name="eps_print_area_e" localSheetId="9">#REF!</definedName>
    <definedName name="eps_print_area_e" localSheetId="10">#REF!</definedName>
    <definedName name="eps_print_area_e" localSheetId="1">#REF!</definedName>
    <definedName name="eps_print_area_e" localSheetId="2">#REF!</definedName>
    <definedName name="eps_print_area_e" localSheetId="3">#REF!</definedName>
    <definedName name="eps_print_area_e" localSheetId="4">#REF!</definedName>
    <definedName name="eps_print_area_e" localSheetId="5">#REF!</definedName>
    <definedName name="eps_print_area_e" localSheetId="6">#REF!</definedName>
    <definedName name="eps_print_area_e" localSheetId="7">#REF!</definedName>
    <definedName name="eps_print_area_e" localSheetId="8">#REF!</definedName>
    <definedName name="eps_print_area_e">#REF!</definedName>
    <definedName name="f" localSheetId="9">#REF!</definedName>
    <definedName name="f" localSheetId="10">#REF!</definedName>
    <definedName name="f" localSheetId="2">#REF!</definedName>
    <definedName name="f" localSheetId="3">#REF!</definedName>
    <definedName name="f" localSheetId="4">#REF!</definedName>
    <definedName name="f" localSheetId="6">#REF!</definedName>
    <definedName name="f" localSheetId="7">#REF!</definedName>
    <definedName name="f">#REF!</definedName>
    <definedName name="fg" localSheetId="0">#REF!</definedName>
    <definedName name="fg" localSheetId="9">#REF!</definedName>
    <definedName name="fg" localSheetId="10">#REF!</definedName>
    <definedName name="fg" localSheetId="1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 localSheetId="6">#REF!</definedName>
    <definedName name="fg" localSheetId="7">#REF!</definedName>
    <definedName name="fg" localSheetId="8">#REF!</definedName>
    <definedName name="fg">#REF!</definedName>
    <definedName name="g" localSheetId="9">#REF!</definedName>
    <definedName name="g" localSheetId="10">#REF!</definedName>
    <definedName name="g" localSheetId="2">#REF!</definedName>
    <definedName name="g" localSheetId="3">#REF!</definedName>
    <definedName name="g" localSheetId="4">#REF!</definedName>
    <definedName name="g" localSheetId="6">#REF!</definedName>
    <definedName name="g" localSheetId="7">#REF!</definedName>
    <definedName name="g">#REF!</definedName>
    <definedName name="GH" localSheetId="0">#REF!</definedName>
    <definedName name="GH" localSheetId="9">#REF!</definedName>
    <definedName name="GH" localSheetId="10">#REF!</definedName>
    <definedName name="GH" localSheetId="1">#REF!</definedName>
    <definedName name="GH" localSheetId="2">#REF!</definedName>
    <definedName name="GH" localSheetId="3">#REF!</definedName>
    <definedName name="GH" localSheetId="4">#REF!</definedName>
    <definedName name="GH" localSheetId="5">#REF!</definedName>
    <definedName name="GH" localSheetId="6">#REF!</definedName>
    <definedName name="GH" localSheetId="7">#REF!</definedName>
    <definedName name="GH" localSheetId="8">#REF!</definedName>
    <definedName name="GH">#REF!</definedName>
    <definedName name="gk" localSheetId="9">#REF!</definedName>
    <definedName name="gk" localSheetId="10">#REF!</definedName>
    <definedName name="gk" localSheetId="2">#REF!</definedName>
    <definedName name="gk" localSheetId="3">#REF!</definedName>
    <definedName name="gk" localSheetId="4">#REF!</definedName>
    <definedName name="gk" localSheetId="6">#REF!</definedName>
    <definedName name="gk" localSheetId="7">#REF!</definedName>
    <definedName name="gk">#REF!</definedName>
    <definedName name="h" localSheetId="9">#REF!</definedName>
    <definedName name="h" localSheetId="10">#REF!</definedName>
    <definedName name="h" localSheetId="2">#REF!</definedName>
    <definedName name="h" localSheetId="3">#REF!</definedName>
    <definedName name="h" localSheetId="4">#REF!</definedName>
    <definedName name="h" localSheetId="6">#REF!</definedName>
    <definedName name="h" localSheetId="7">#REF!</definedName>
    <definedName name="h">#REF!</definedName>
    <definedName name="i" localSheetId="9">#REF!</definedName>
    <definedName name="i" localSheetId="10">#REF!</definedName>
    <definedName name="i" localSheetId="2">#REF!</definedName>
    <definedName name="i" localSheetId="3">#REF!</definedName>
    <definedName name="i" localSheetId="4">#REF!</definedName>
    <definedName name="i" localSheetId="6">#REF!</definedName>
    <definedName name="i" localSheetId="7">#REF!</definedName>
    <definedName name="i">#REF!</definedName>
    <definedName name="iip" localSheetId="0">#REF!</definedName>
    <definedName name="iip" localSheetId="9">#REF!</definedName>
    <definedName name="iip" localSheetId="10">#REF!</definedName>
    <definedName name="iip" localSheetId="1">#REF!</definedName>
    <definedName name="iip" localSheetId="2">#REF!</definedName>
    <definedName name="iip" localSheetId="3">#REF!</definedName>
    <definedName name="iip" localSheetId="4">#REF!</definedName>
    <definedName name="iip" localSheetId="5">#REF!</definedName>
    <definedName name="iip" localSheetId="6">#REF!</definedName>
    <definedName name="iip" localSheetId="7">#REF!</definedName>
    <definedName name="iip" localSheetId="8">#REF!</definedName>
    <definedName name="iip">#REF!</definedName>
    <definedName name="j" localSheetId="9">#REF!</definedName>
    <definedName name="j" localSheetId="10">#REF!</definedName>
    <definedName name="j" localSheetId="2">#REF!</definedName>
    <definedName name="j" localSheetId="3">#REF!</definedName>
    <definedName name="j" localSheetId="4">#REF!</definedName>
    <definedName name="j" localSheetId="6">#REF!</definedName>
    <definedName name="j" localSheetId="7">#REF!</definedName>
    <definedName name="j">#REF!</definedName>
    <definedName name="k" localSheetId="9">#REF!</definedName>
    <definedName name="k" localSheetId="10">#REF!</definedName>
    <definedName name="k" localSheetId="2">#REF!</definedName>
    <definedName name="k" localSheetId="3">#REF!</definedName>
    <definedName name="k" localSheetId="4">#REF!</definedName>
    <definedName name="k" localSheetId="6">#REF!</definedName>
    <definedName name="k" localSheetId="7">#REF!</definedName>
    <definedName name="k">#REF!</definedName>
    <definedName name="KJ" localSheetId="0">#REF!</definedName>
    <definedName name="KJ" localSheetId="9">#REF!</definedName>
    <definedName name="KJ" localSheetId="10">#REF!</definedName>
    <definedName name="KJ" localSheetId="1">#REF!</definedName>
    <definedName name="KJ" localSheetId="2">#REF!</definedName>
    <definedName name="KJ" localSheetId="3">#REF!</definedName>
    <definedName name="KJ" localSheetId="4">#REF!</definedName>
    <definedName name="KJ" localSheetId="5">#REF!</definedName>
    <definedName name="KJ" localSheetId="6">#REF!</definedName>
    <definedName name="KJ" localSheetId="7">#REF!</definedName>
    <definedName name="KJ" localSheetId="8">#REF!</definedName>
    <definedName name="KJ">#REF!</definedName>
    <definedName name="KL" localSheetId="0">#REF!</definedName>
    <definedName name="KL" localSheetId="9">#REF!</definedName>
    <definedName name="KL" localSheetId="10">#REF!</definedName>
    <definedName name="KL" localSheetId="1">#REF!</definedName>
    <definedName name="KL" localSheetId="2">#REF!</definedName>
    <definedName name="KL" localSheetId="3">#REF!</definedName>
    <definedName name="KL" localSheetId="4">#REF!</definedName>
    <definedName name="KL" localSheetId="5">#REF!</definedName>
    <definedName name="KL" localSheetId="6">#REF!</definedName>
    <definedName name="KL" localSheetId="7">#REF!</definedName>
    <definedName name="KL" localSheetId="8">#REF!</definedName>
    <definedName name="KL">#REF!</definedName>
    <definedName name="LK" localSheetId="0">#REF!</definedName>
    <definedName name="LK" localSheetId="9">#REF!</definedName>
    <definedName name="LK" localSheetId="10">#REF!</definedName>
    <definedName name="LK" localSheetId="1">#REF!</definedName>
    <definedName name="LK" localSheetId="2">#REF!</definedName>
    <definedName name="LK" localSheetId="3">#REF!</definedName>
    <definedName name="LK" localSheetId="4">#REF!</definedName>
    <definedName name="LK" localSheetId="5">#REF!</definedName>
    <definedName name="LK" localSheetId="6">#REF!</definedName>
    <definedName name="LK" localSheetId="7">#REF!</definedName>
    <definedName name="LK" localSheetId="8">#REF!</definedName>
    <definedName name="LK">#REF!</definedName>
    <definedName name="LM" localSheetId="0">#REF!</definedName>
    <definedName name="LM" localSheetId="9">#REF!</definedName>
    <definedName name="LM" localSheetId="10">#REF!</definedName>
    <definedName name="LM" localSheetId="1">#REF!</definedName>
    <definedName name="LM" localSheetId="2">#REF!</definedName>
    <definedName name="LM" localSheetId="3">#REF!</definedName>
    <definedName name="LM" localSheetId="4">#REF!</definedName>
    <definedName name="LM" localSheetId="5">#REF!</definedName>
    <definedName name="LM" localSheetId="6">#REF!</definedName>
    <definedName name="LM" localSheetId="7">#REF!</definedName>
    <definedName name="LM" localSheetId="8">#REF!</definedName>
    <definedName name="LM">#REF!</definedName>
    <definedName name="M" localSheetId="0">#REF!</definedName>
    <definedName name="M" localSheetId="9">#REF!</definedName>
    <definedName name="M" localSheetId="10">#REF!</definedName>
    <definedName name="M" localSheetId="1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 localSheetId="6">#REF!</definedName>
    <definedName name="M" localSheetId="7">#REF!</definedName>
    <definedName name="M" localSheetId="8">#REF!</definedName>
    <definedName name="M">#REF!</definedName>
    <definedName name="msb" localSheetId="0">#REF!</definedName>
    <definedName name="msb" localSheetId="9">#REF!</definedName>
    <definedName name="msb" localSheetId="10">#REF!</definedName>
    <definedName name="msb" localSheetId="1">#REF!</definedName>
    <definedName name="msb" localSheetId="2">#REF!</definedName>
    <definedName name="msb" localSheetId="3">#REF!</definedName>
    <definedName name="msb" localSheetId="4">#REF!</definedName>
    <definedName name="msb" localSheetId="5">#REF!</definedName>
    <definedName name="msb" localSheetId="6">#REF!</definedName>
    <definedName name="msb" localSheetId="7">#REF!</definedName>
    <definedName name="msb" localSheetId="8">#REF!</definedName>
    <definedName name="msb">#REF!</definedName>
    <definedName name="POI" localSheetId="0">#REF!</definedName>
    <definedName name="POI" localSheetId="9">#REF!</definedName>
    <definedName name="POI" localSheetId="10">#REF!</definedName>
    <definedName name="POI" localSheetId="1">#REF!</definedName>
    <definedName name="POI" localSheetId="2">#REF!</definedName>
    <definedName name="POI" localSheetId="3">#REF!</definedName>
    <definedName name="POI" localSheetId="4">#REF!</definedName>
    <definedName name="POI" localSheetId="5">#REF!</definedName>
    <definedName name="POI" localSheetId="6">#REF!</definedName>
    <definedName name="POI" localSheetId="7">#REF!</definedName>
    <definedName name="POI" localSheetId="8">#REF!</definedName>
    <definedName name="POI">#REF!</definedName>
    <definedName name="print" localSheetId="9">#REF!</definedName>
    <definedName name="print" localSheetId="10">#REF!</definedName>
    <definedName name="print" localSheetId="2">#REF!</definedName>
    <definedName name="print" localSheetId="3">#REF!</definedName>
    <definedName name="print" localSheetId="4">#REF!</definedName>
    <definedName name="print" localSheetId="6">#REF!</definedName>
    <definedName name="print" localSheetId="7">#REF!</definedName>
    <definedName name="print">#REF!</definedName>
    <definedName name="_xlnm.Print_Area" localSheetId="0">'Table1_Time Series'!$A$1:$D$36</definedName>
    <definedName name="_xlnm.Print_Area" localSheetId="9">'Table10_Flow Portfolio'!$A$1:$R$65</definedName>
    <definedName name="_xlnm.Print_Area" localSheetId="10">'Table11_Stock Portfolio '!$A$1:$R$65</definedName>
    <definedName name="_xlnm.Print_Area" localSheetId="1">'Table2_DIAflow by Sector'!$A$1:$R$22</definedName>
    <definedName name="_xlnm.Print_Area" localSheetId="2">'Table3_DIAflow by region '!$A$1:$R$73</definedName>
    <definedName name="_xlnm.Print_Area" localSheetId="3">'Table4_DIAflow by RegionSector'!$A$1:$V$61</definedName>
    <definedName name="_xlnm.Print_Area" localSheetId="4">'Table5_DIAstock by Sector'!$A$1:$R$22</definedName>
    <definedName name="_xlnm.Print_Area" localSheetId="5">'Table6_DIAstock by region'!$A$1:$R$72</definedName>
    <definedName name="_xlnm.Print_Area" localSheetId="6">'Table7_DIAstock by RegionSector'!$A$1:$V$60</definedName>
    <definedName name="_xlnm.Print_Area" localSheetId="7">'Table8_DIAincome by Sector'!$A$1:$R$17</definedName>
    <definedName name="_xlnm.Print_Area" localSheetId="8">'Table9_DIAincome by region'!$A$1:$R$72</definedName>
    <definedName name="QWETR" localSheetId="0">#REF!</definedName>
    <definedName name="QWETR" localSheetId="9">#REF!</definedName>
    <definedName name="QWETR" localSheetId="10">#REF!</definedName>
    <definedName name="QWETR" localSheetId="1">#REF!</definedName>
    <definedName name="QWETR" localSheetId="2">#REF!</definedName>
    <definedName name="QWETR" localSheetId="3">#REF!</definedName>
    <definedName name="QWETR" localSheetId="4">#REF!</definedName>
    <definedName name="QWETR" localSheetId="5">#REF!</definedName>
    <definedName name="QWETR" localSheetId="6">#REF!</definedName>
    <definedName name="QWETR" localSheetId="7">#REF!</definedName>
    <definedName name="QWETR" localSheetId="8">#REF!</definedName>
    <definedName name="QWETR">#REF!</definedName>
    <definedName name="Reporting_Country_Code" localSheetId="10">'[1]Index Page'!$G$4</definedName>
    <definedName name="Reporting_Country_Code" localSheetId="2">'[2]Index Page'!$G$4</definedName>
    <definedName name="Reporting_Country_Code">'[1]Index Page'!$G$4</definedName>
    <definedName name="Reporting_CountryCode" localSheetId="10">[3]Control!$B$28</definedName>
    <definedName name="Reporting_CountryCode" localSheetId="2">[4]Control!$B$28</definedName>
    <definedName name="Reporting_CountryCode">[3]Control!$B$28</definedName>
    <definedName name="Reporting_Currency_Code" localSheetId="10">'[1]Index Page'!$G$5</definedName>
    <definedName name="Reporting_Currency_Code" localSheetId="2">'[2]Index Page'!$G$5</definedName>
    <definedName name="Reporting_Currency_Code">'[1]Index Page'!$G$5</definedName>
    <definedName name="stock" localSheetId="9">#REF!</definedName>
    <definedName name="stock" localSheetId="10">#REF!</definedName>
    <definedName name="stock" localSheetId="2">#REF!</definedName>
    <definedName name="stock" localSheetId="3">#REF!</definedName>
    <definedName name="stock" localSheetId="4">#REF!</definedName>
    <definedName name="stock" localSheetId="6">#REF!</definedName>
    <definedName name="stock" localSheetId="7">#REF!</definedName>
    <definedName name="stock">#REF!</definedName>
    <definedName name="WERTY" localSheetId="0">#REF!</definedName>
    <definedName name="WERTY" localSheetId="9">#REF!</definedName>
    <definedName name="WERTY" localSheetId="10">#REF!</definedName>
    <definedName name="WERTY" localSheetId="1">#REF!</definedName>
    <definedName name="WERTY" localSheetId="2">#REF!</definedName>
    <definedName name="WERTY" localSheetId="3">#REF!</definedName>
    <definedName name="WERTY" localSheetId="4">#REF!</definedName>
    <definedName name="WERTY" localSheetId="5">#REF!</definedName>
    <definedName name="WERTY" localSheetId="6">#REF!</definedName>
    <definedName name="WERTY" localSheetId="7">#REF!</definedName>
    <definedName name="WERTY" localSheetId="8">#REF!</definedName>
    <definedName name="WERTY">#REF!</definedName>
  </definedNames>
  <calcPr calcId="191029"/>
</workbook>
</file>

<file path=xl/calcChain.xml><?xml version="1.0" encoding="utf-8"?>
<calcChain xmlns="http://schemas.openxmlformats.org/spreadsheetml/2006/main">
  <c r="U73" i="41" l="1"/>
  <c r="T73" i="41"/>
</calcChain>
</file>

<file path=xl/sharedStrings.xml><?xml version="1.0" encoding="utf-8"?>
<sst xmlns="http://schemas.openxmlformats.org/spreadsheetml/2006/main" count="1068" uniqueCount="197">
  <si>
    <t xml:space="preserve">EUROPE </t>
  </si>
  <si>
    <t>Netherlands</t>
  </si>
  <si>
    <t>Belgium</t>
  </si>
  <si>
    <t>Germany</t>
  </si>
  <si>
    <t>Others</t>
  </si>
  <si>
    <t>Other Europe</t>
  </si>
  <si>
    <t>AFRICA</t>
  </si>
  <si>
    <t>South Africa</t>
  </si>
  <si>
    <t>AMERICAS</t>
  </si>
  <si>
    <t>United States of America</t>
  </si>
  <si>
    <t>Latin America</t>
  </si>
  <si>
    <t>Bermuda</t>
  </si>
  <si>
    <t>British Virgin Islands</t>
  </si>
  <si>
    <t>ASIA</t>
  </si>
  <si>
    <t>West Asia</t>
  </si>
  <si>
    <t>Saudi Arabia</t>
  </si>
  <si>
    <t>United Arab Emirates</t>
  </si>
  <si>
    <t>India</t>
  </si>
  <si>
    <t>Taiwan</t>
  </si>
  <si>
    <t>Japan</t>
  </si>
  <si>
    <t>Singapore</t>
  </si>
  <si>
    <t>Cambodia</t>
  </si>
  <si>
    <t>Thailand</t>
  </si>
  <si>
    <t>Philippines</t>
  </si>
  <si>
    <t>Myanmar</t>
  </si>
  <si>
    <t>Brunei Darussalam</t>
  </si>
  <si>
    <t>ASEAN</t>
  </si>
  <si>
    <t>OCEANIA</t>
  </si>
  <si>
    <t>New Zealand</t>
  </si>
  <si>
    <t>OTHERS</t>
  </si>
  <si>
    <t>JUMLAH</t>
  </si>
  <si>
    <t>TOTAL</t>
  </si>
  <si>
    <t xml:space="preserve">Luxembourg </t>
  </si>
  <si>
    <t xml:space="preserve">Switzerland </t>
  </si>
  <si>
    <t xml:space="preserve">Mauritius </t>
  </si>
  <si>
    <t xml:space="preserve">Canada </t>
  </si>
  <si>
    <t xml:space="preserve">Cayman Islands </t>
  </si>
  <si>
    <t xml:space="preserve">Hong Kong </t>
  </si>
  <si>
    <t xml:space="preserve">China </t>
  </si>
  <si>
    <t xml:space="preserve">Australia </t>
  </si>
  <si>
    <t>2. Perlombongan dan pengkuarian</t>
  </si>
  <si>
    <t>3. Pembuatan</t>
  </si>
  <si>
    <t>Makanan, minuman dan tembakau</t>
  </si>
  <si>
    <t>Produk tekstil dan kayu</t>
  </si>
  <si>
    <t>Produk petroleum, kimia, getah dan plastik</t>
  </si>
  <si>
    <t>Produk mineral bukan logam, logam asas dan produk logam yang direka</t>
  </si>
  <si>
    <t>4. Pembinaan</t>
  </si>
  <si>
    <t>5. Perkhidmatan</t>
  </si>
  <si>
    <t>Maklumat dan komunikasi</t>
  </si>
  <si>
    <t>Aktiviti kewangan dan insurans / 
takaful</t>
  </si>
  <si>
    <t xml:space="preserve">Perkhidmatan lain </t>
  </si>
  <si>
    <t>Elektrik, peralatan pengangkutan dan lain-lain pembuatan</t>
  </si>
  <si>
    <t>Perdagangan borong dan runcit, pembaikan kenderaan bermotor dan motorsikal</t>
  </si>
  <si>
    <t>2. Mining and quarrying</t>
  </si>
  <si>
    <t>3. Manufacturing</t>
  </si>
  <si>
    <t>Food, beverages and tobacco</t>
  </si>
  <si>
    <t>Textiles and wood products</t>
  </si>
  <si>
    <t>Petroleum, chemical, rubber and plastic products</t>
  </si>
  <si>
    <t>Non-metallic mineral products, basic metal and fabricated metal products</t>
  </si>
  <si>
    <t>Electrical, transport equipment and other manufacturing</t>
  </si>
  <si>
    <t>4. Construction</t>
  </si>
  <si>
    <t>5. Services</t>
  </si>
  <si>
    <t>Information and communication</t>
  </si>
  <si>
    <t>Other services</t>
  </si>
  <si>
    <t>Financial and insurance / takaful activities</t>
  </si>
  <si>
    <t>Wholesale and retail trade, repair of motor vehicles and motorcycles</t>
  </si>
  <si>
    <t>SECTOR</t>
  </si>
  <si>
    <t>SEKTOR</t>
  </si>
  <si>
    <t>RANTAU</t>
  </si>
  <si>
    <t>REGIONS</t>
  </si>
  <si>
    <t>NEGARA</t>
  </si>
  <si>
    <t>COUNTRY</t>
  </si>
  <si>
    <t>European Union</t>
  </si>
  <si>
    <t>South Asia and Central Asia</t>
  </si>
  <si>
    <t>South East Asia and Other Asia</t>
  </si>
  <si>
    <t>Indonesia</t>
  </si>
  <si>
    <t>Utiliti</t>
  </si>
  <si>
    <t>Utilities</t>
  </si>
  <si>
    <t>Pengangkutan dan penyimpanan</t>
  </si>
  <si>
    <t>Transportation and storage</t>
  </si>
  <si>
    <t>Isle of Man</t>
  </si>
  <si>
    <t>North America</t>
  </si>
  <si>
    <t>Argentina</t>
  </si>
  <si>
    <t>Turkmenistan</t>
  </si>
  <si>
    <t>Sri Lanka</t>
  </si>
  <si>
    <t>Pakistan</t>
  </si>
  <si>
    <t>East Asia</t>
  </si>
  <si>
    <t>Viet Nam</t>
  </si>
  <si>
    <t>Papua New Guinea</t>
  </si>
  <si>
    <t xml:space="preserve">JUMLAH </t>
  </si>
  <si>
    <t xml:space="preserve">European Union </t>
  </si>
  <si>
    <t xml:space="preserve">North America </t>
  </si>
  <si>
    <t>Cayman Island</t>
  </si>
  <si>
    <t xml:space="preserve">South Asia and Central Asia </t>
  </si>
  <si>
    <t xml:space="preserve">East Asia </t>
  </si>
  <si>
    <t xml:space="preserve">South East Asia and Other Asia </t>
  </si>
  <si>
    <t xml:space="preserve">Indonesia </t>
  </si>
  <si>
    <t>EUROPE</t>
  </si>
  <si>
    <t>France</t>
  </si>
  <si>
    <t>Spain</t>
  </si>
  <si>
    <t>Ireland</t>
  </si>
  <si>
    <t>Sweden</t>
  </si>
  <si>
    <t>Denmark</t>
  </si>
  <si>
    <t xml:space="preserve">Norway </t>
  </si>
  <si>
    <t>Brazil</t>
  </si>
  <si>
    <t xml:space="preserve">Kuwait </t>
  </si>
  <si>
    <t xml:space="preserve">Bahrain </t>
  </si>
  <si>
    <t xml:space="preserve">Thailand </t>
  </si>
  <si>
    <t>Luxembourg</t>
  </si>
  <si>
    <t>Switzerland</t>
  </si>
  <si>
    <t>Mauritius</t>
  </si>
  <si>
    <t>Canada</t>
  </si>
  <si>
    <t>Cayman Islands</t>
  </si>
  <si>
    <t>China</t>
  </si>
  <si>
    <t>Hong Kong</t>
  </si>
  <si>
    <t>Australia</t>
  </si>
  <si>
    <r>
      <t xml:space="preserve">Ekuiti &amp; dana pelaburan saham 
</t>
    </r>
    <r>
      <rPr>
        <i/>
        <sz val="8.5"/>
        <rFont val="Arial"/>
        <family val="2"/>
      </rPr>
      <t>Equity &amp; investment fund shares</t>
    </r>
  </si>
  <si>
    <r>
      <t xml:space="preserve">Instrumen hutang 
</t>
    </r>
    <r>
      <rPr>
        <i/>
        <sz val="8.5"/>
        <rFont val="Arial"/>
        <family val="2"/>
      </rPr>
      <t>Debt instruments</t>
    </r>
  </si>
  <si>
    <r>
      <t xml:space="preserve">Jumlah 
</t>
    </r>
    <r>
      <rPr>
        <i/>
        <sz val="8.5"/>
        <rFont val="Arial"/>
        <family val="2"/>
      </rPr>
      <t>Total</t>
    </r>
  </si>
  <si>
    <r>
      <t xml:space="preserve">Pembuatan
</t>
    </r>
    <r>
      <rPr>
        <i/>
        <sz val="8.5"/>
        <rFont val="Arial"/>
        <family val="2"/>
      </rPr>
      <t>Manufacturing</t>
    </r>
  </si>
  <si>
    <r>
      <t xml:space="preserve">Perkhidmatan
</t>
    </r>
    <r>
      <rPr>
        <i/>
        <sz val="8.5"/>
        <rFont val="Arial"/>
        <family val="2"/>
      </rPr>
      <t>Services</t>
    </r>
    <r>
      <rPr>
        <b/>
        <sz val="8.5"/>
        <rFont val="Arial"/>
        <family val="2"/>
      </rPr>
      <t xml:space="preserve"> </t>
    </r>
  </si>
  <si>
    <r>
      <t xml:space="preserve">Sektor-sektor lain
</t>
    </r>
    <r>
      <rPr>
        <i/>
        <sz val="8.5"/>
        <rFont val="Arial"/>
        <family val="2"/>
      </rPr>
      <t>Other sectors</t>
    </r>
  </si>
  <si>
    <r>
      <t xml:space="preserve">Jumlah
</t>
    </r>
    <r>
      <rPr>
        <i/>
        <sz val="8.5"/>
        <rFont val="Arial"/>
        <family val="2"/>
      </rPr>
      <t>Total</t>
    </r>
  </si>
  <si>
    <r>
      <rPr>
        <b/>
        <sz val="9"/>
        <color theme="1"/>
        <rFont val="Arial"/>
        <family val="2"/>
      </rPr>
      <t>1. Pertanian</t>
    </r>
  </si>
  <si>
    <r>
      <rPr>
        <b/>
        <i/>
        <sz val="9"/>
        <color rgb="FF000000"/>
        <rFont val="Arial"/>
        <family val="2"/>
      </rPr>
      <t>1. Agriculture</t>
    </r>
  </si>
  <si>
    <r>
      <t xml:space="preserve">Pendapatan ekuiti &amp; dana pelaburan saham 
</t>
    </r>
    <r>
      <rPr>
        <i/>
        <sz val="8.5"/>
        <rFont val="Arial"/>
        <family val="2"/>
      </rPr>
      <t>Income on equity &amp; investment fund shares</t>
    </r>
  </si>
  <si>
    <r>
      <t xml:space="preserve">Faedah 
</t>
    </r>
    <r>
      <rPr>
        <i/>
        <sz val="8.5"/>
        <rFont val="Arial"/>
        <family val="2"/>
      </rPr>
      <t>Interest</t>
    </r>
  </si>
  <si>
    <r>
      <t xml:space="preserve">Sekuriti hutang
</t>
    </r>
    <r>
      <rPr>
        <i/>
        <sz val="8.5"/>
        <rFont val="Arial"/>
        <family val="2"/>
      </rPr>
      <t>Debt securities</t>
    </r>
  </si>
  <si>
    <r>
      <t xml:space="preserve">Perlombongan &amp; pengkuarian
</t>
    </r>
    <r>
      <rPr>
        <i/>
        <sz val="8.5"/>
        <rFont val="Arial"/>
        <family val="2"/>
      </rPr>
      <t xml:space="preserve">Mining &amp; quarrying </t>
    </r>
  </si>
  <si>
    <t>Jersey</t>
  </si>
  <si>
    <t>United Kingdom*</t>
  </si>
  <si>
    <t>* United Kingdom withdrew from European Union on 31 January 2020</t>
  </si>
  <si>
    <t>* United Kingdom mengundurkan keanggotaan dari Kesatuan Eropah pada 31 Januari 2020</t>
  </si>
  <si>
    <t xml:space="preserve">United Kingdom </t>
  </si>
  <si>
    <t>Turkiye</t>
  </si>
  <si>
    <t xml:space="preserve">Viet Nam </t>
  </si>
  <si>
    <t>REGION</t>
  </si>
  <si>
    <t>EROPAH</t>
  </si>
  <si>
    <t>Kesatuan Eropah</t>
  </si>
  <si>
    <t>Lain-lain</t>
  </si>
  <si>
    <t>Eropah Lain</t>
  </si>
  <si>
    <t>AFRIKA</t>
  </si>
  <si>
    <t>AMERIKA</t>
  </si>
  <si>
    <t>Amerika Utara</t>
  </si>
  <si>
    <t>Amerika Latin</t>
  </si>
  <si>
    <t>Asia Barat</t>
  </si>
  <si>
    <t>Asia Selatan dan Asia Tengah</t>
  </si>
  <si>
    <t>Asia Timur</t>
  </si>
  <si>
    <t>Asia Tenggara dan Asia Lain</t>
  </si>
  <si>
    <t>LAIN-LAIN NEGARA</t>
  </si>
  <si>
    <t>LAIN LAIN NEGARA</t>
  </si>
  <si>
    <t xml:space="preserve">LAIN LAIN NEGARA </t>
  </si>
  <si>
    <r>
      <t xml:space="preserve">Perlombongan &amp; pengkuarian
</t>
    </r>
    <r>
      <rPr>
        <i/>
        <sz val="8"/>
        <rFont val="Arial"/>
        <family val="2"/>
      </rPr>
      <t xml:space="preserve">Mining &amp; quarrying </t>
    </r>
  </si>
  <si>
    <r>
      <t xml:space="preserve">Pembuatan
</t>
    </r>
    <r>
      <rPr>
        <i/>
        <sz val="8"/>
        <rFont val="Arial"/>
        <family val="2"/>
      </rPr>
      <t>Manufacturing</t>
    </r>
  </si>
  <si>
    <r>
      <t xml:space="preserve">Perkhidmatan
</t>
    </r>
    <r>
      <rPr>
        <i/>
        <sz val="8"/>
        <rFont val="Arial"/>
        <family val="2"/>
      </rPr>
      <t>Services</t>
    </r>
    <r>
      <rPr>
        <b/>
        <sz val="8"/>
        <rFont val="Arial"/>
        <family val="2"/>
      </rPr>
      <t xml:space="preserve"> </t>
    </r>
  </si>
  <si>
    <r>
      <t xml:space="preserve">Sektor-sektor lain
</t>
    </r>
    <r>
      <rPr>
        <i/>
        <sz val="8"/>
        <rFont val="Arial"/>
        <family val="2"/>
      </rPr>
      <t>Other sectors</t>
    </r>
  </si>
  <si>
    <r>
      <t xml:space="preserve">Jumlah
</t>
    </r>
    <r>
      <rPr>
        <i/>
        <sz val="8"/>
        <rFont val="Arial"/>
        <family val="2"/>
      </rPr>
      <t>Total</t>
    </r>
  </si>
  <si>
    <t>Korea, Republic of</t>
  </si>
  <si>
    <t xml:space="preserve">Asia Selatan dan Asia Tengah </t>
  </si>
  <si>
    <t xml:space="preserve">EROPAH </t>
  </si>
  <si>
    <t xml:space="preserve">Kesatuan Eropah </t>
  </si>
  <si>
    <r>
      <t xml:space="preserve">Tahun
</t>
    </r>
    <r>
      <rPr>
        <i/>
        <sz val="9"/>
        <rFont val="Arial"/>
        <family val="2"/>
      </rPr>
      <t>Year</t>
    </r>
  </si>
  <si>
    <r>
      <t xml:space="preserve">Aliran bersih
</t>
    </r>
    <r>
      <rPr>
        <i/>
        <sz val="9"/>
        <rFont val="Arial"/>
        <family val="2"/>
      </rPr>
      <t>Net flows</t>
    </r>
  </si>
  <si>
    <r>
      <t xml:space="preserve">Pendapatan pelaburan
</t>
    </r>
    <r>
      <rPr>
        <i/>
        <sz val="9"/>
        <rFont val="Arial"/>
        <family val="2"/>
      </rPr>
      <t>Investment income</t>
    </r>
  </si>
  <si>
    <r>
      <t xml:space="preserve">Kedudukan pelaburan
</t>
    </r>
    <r>
      <rPr>
        <i/>
        <sz val="9"/>
        <rFont val="Arial"/>
        <family val="2"/>
      </rPr>
      <t>Investment position</t>
    </r>
  </si>
  <si>
    <t>Jadual 1: Siri Masa Statistik Pelaburan Langsung Malaysia di Luar Negeri (DIA), 2001 - 2024 (RM Juta)</t>
  </si>
  <si>
    <t>Table 1: Time Series on Malaysia's Direct Investment Abroad (DIA) of Statistics, 2001 - 2024 (RM Million)</t>
  </si>
  <si>
    <t>Jadual 2: Aliran Bersih DIA Malaysia mengikut Sektor, 2023 - 2024 (RM Juta)</t>
  </si>
  <si>
    <t>Table 2: Malaysia's Net DIA Flows by Sector, 2023 - 2024 (RM Million)</t>
  </si>
  <si>
    <t>Jadual 3: Aliran Bersih DIA Malaysia mengikut Rantau, 2023 - 2024 (RM Juta)</t>
  </si>
  <si>
    <t>Table 3: Malaysia's Net DIA Flows by Region, 2023 - 2024 (RM Million)</t>
  </si>
  <si>
    <t>Jadual 4: Aliran Bersih DIA Malaysia mengikut Negara dan Sektor, 2023 - 2024 (RM Juta)</t>
  </si>
  <si>
    <t xml:space="preserve">Table 4: Malaysia's Net DIA Flows by Country and Sector, 2023 - 2024 (RM Million) </t>
  </si>
  <si>
    <t>Table 5: Malaysia's DIA Position by Sector, 2023 - 2024 (RM Million)</t>
  </si>
  <si>
    <t>Jadual 5: Kedudukan DIA Malaysia mengikut Sektor, 2023 - 2024 (RM Juta)</t>
  </si>
  <si>
    <t>Jadual 6: Kedudukan DIA Malaysia mengikut Rantau, 2023 - 2024 (RM Juta)</t>
  </si>
  <si>
    <t>Table 6: Malaysia's DIA Position by Region, 2023 - 2024 (RM Million)</t>
  </si>
  <si>
    <t>Jadual 7: Kedudukan DIA Malaysia mengikut Negara dan Sektor, 2023 - 2024 (RM Juta)</t>
  </si>
  <si>
    <t>Table 7: Malaysia's Net DIA Position by Country and Sector, 2023 - 2024 (RM Million)</t>
  </si>
  <si>
    <t>Jadual 8: Pendapatan DIA Malaysia mengikut Sektor, 2023 - 2024 (RM Juta)</t>
  </si>
  <si>
    <t>Table 8: Malaysia's DIA Income by Sector, 2023 - 2024 (RM Million)</t>
  </si>
  <si>
    <t>Jadual 9: Pendapatan DIA Malaysia mengikut Rantau, 2023 - 2024 (RM Juta)</t>
  </si>
  <si>
    <t>Table 9: Malaysia's DIA Income by Region, 2023 - 2024 (RM Million)</t>
  </si>
  <si>
    <t>Jadual 10: Aliran Bersih Pelaburan Portfolio di Luar Negeri mengikut Rantau, 2023 - 2024 (RM Juta)</t>
  </si>
  <si>
    <t>Table 10: Net Flows of Portfolio Investment Abroad by Region, 2023 - 2024 (RM Million)</t>
  </si>
  <si>
    <t>Jadual 11: Kedudukan Pelaburan Portfolio di Luar Negeri mengikut Rantau, 2023 - 2024 (RM Juta)</t>
  </si>
  <si>
    <t>Table 11: Portfolio Investment Position Abroad by Region, 2023 - 2024 (RM Million)</t>
  </si>
  <si>
    <t>Virgin Islands (British)</t>
  </si>
  <si>
    <r>
      <t>2023</t>
    </r>
    <r>
      <rPr>
        <vertAlign val="superscript"/>
        <sz val="9"/>
        <rFont val="Arial"/>
        <family val="2"/>
      </rPr>
      <t>f</t>
    </r>
  </si>
  <si>
    <r>
      <t>2024</t>
    </r>
    <r>
      <rPr>
        <vertAlign val="superscript"/>
        <sz val="9"/>
        <rFont val="Arial"/>
        <family val="2"/>
      </rPr>
      <t>r</t>
    </r>
  </si>
  <si>
    <t>Taiwan, Province of China</t>
  </si>
  <si>
    <t>AFRIC</t>
  </si>
  <si>
    <t>Perkhidmatan lain</t>
  </si>
  <si>
    <r>
      <t xml:space="preserve">Ekuiti &amp; dana pelaburan saham 
</t>
    </r>
    <r>
      <rPr>
        <i/>
        <sz val="8.5"/>
        <color theme="1"/>
        <rFont val="Arial"/>
        <family val="2"/>
      </rPr>
      <t>Equity &amp; investment fund shares</t>
    </r>
  </si>
  <si>
    <r>
      <t xml:space="preserve">Instrumen hutang 
</t>
    </r>
    <r>
      <rPr>
        <i/>
        <sz val="8.5"/>
        <color theme="1"/>
        <rFont val="Arial"/>
        <family val="2"/>
      </rPr>
      <t>Debt instruments</t>
    </r>
  </si>
  <si>
    <r>
      <t xml:space="preserve">Jumlah 
</t>
    </r>
    <r>
      <rPr>
        <i/>
        <sz val="8.5"/>
        <color theme="1"/>
        <rFont val="Arial"/>
        <family val="2"/>
      </rPr>
      <t>Total</t>
    </r>
  </si>
  <si>
    <r>
      <t>Note :</t>
    </r>
    <r>
      <rPr>
        <i/>
        <vertAlign val="superscript"/>
        <sz val="9"/>
        <color theme="1"/>
        <rFont val="Arial"/>
        <family val="2"/>
      </rPr>
      <t xml:space="preserve"> r  </t>
    </r>
    <r>
      <rPr>
        <i/>
        <sz val="9"/>
        <color theme="1"/>
        <rFont val="Arial"/>
        <family val="2"/>
      </rPr>
      <t>refers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</si>
</sst>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[$-10409]#,##0.00"/>
    <numFmt numFmtId="166" formatCode="0;\-0;\-;@"/>
    <numFmt numFmtId="167" formatCode="#,##0.0"/>
    <numFmt numFmtId="168" formatCode="0.0"/>
    <numFmt numFmtId="169" formatCode="#,##0.00000000"/>
    <numFmt numFmtId="170" formatCode="0.0%"/>
    <numFmt numFmtId="171" formatCode="#,##0;#,##0;&quot;-&quot;"/>
    <numFmt numFmtId="172" formatCode="#,##0;\-#,##0;&quot;-&quot;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ms Rmn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b/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1"/>
      <name val="Times New Roman"/>
      <family val="1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0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.5"/>
      <color theme="0"/>
      <name val="Arial"/>
      <family val="2"/>
    </font>
    <font>
      <b/>
      <sz val="8.5"/>
      <name val="Arial"/>
      <family val="2"/>
    </font>
    <font>
      <i/>
      <sz val="8.5"/>
      <name val="Arial"/>
      <family val="2"/>
    </font>
    <font>
      <b/>
      <i/>
      <sz val="8.5"/>
      <color theme="0"/>
      <name val="Arial"/>
      <family val="2"/>
    </font>
    <font>
      <sz val="8.5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i/>
      <sz val="9"/>
      <color theme="0"/>
      <name val="Arial"/>
      <family val="2"/>
    </font>
    <font>
      <b/>
      <i/>
      <sz val="9"/>
      <color rgb="FF000000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b/>
      <sz val="8.5"/>
      <color indexed="8"/>
      <name val="Arial"/>
      <family val="2"/>
    </font>
    <font>
      <b/>
      <sz val="8.5"/>
      <color theme="1"/>
      <name val="Arial"/>
      <family val="2"/>
    </font>
    <font>
      <sz val="8.5"/>
      <name val="Arial"/>
      <family val="2"/>
    </font>
    <font>
      <b/>
      <i/>
      <sz val="8.5"/>
      <color theme="1"/>
      <name val="Arial"/>
      <family val="2"/>
    </font>
    <font>
      <sz val="8.5"/>
      <color indexed="8"/>
      <name val="Arial"/>
      <family val="2"/>
    </font>
    <font>
      <sz val="8.5"/>
      <color rgb="FF99742B"/>
      <name val="Arial"/>
      <family val="2"/>
    </font>
    <font>
      <sz val="8.5"/>
      <color theme="0"/>
      <name val="Arial"/>
      <family val="2"/>
    </font>
    <font>
      <i/>
      <sz val="8.5"/>
      <color theme="1"/>
      <name val="Arial"/>
      <family val="2"/>
    </font>
    <font>
      <b/>
      <i/>
      <sz val="8.5"/>
      <color rgb="FFE26B0A"/>
      <name val="Arial"/>
      <family val="2"/>
    </font>
    <font>
      <sz val="8.5"/>
      <color rgb="FFE26B0A"/>
      <name val="Arial"/>
      <family val="2"/>
    </font>
    <font>
      <sz val="9"/>
      <color rgb="FFE26B0A"/>
      <name val="Arial"/>
      <family val="2"/>
    </font>
    <font>
      <b/>
      <i/>
      <sz val="8"/>
      <color rgb="FFE26B0A"/>
      <name val="Arial"/>
      <family val="2"/>
    </font>
    <font>
      <sz val="8"/>
      <color rgb="FFE26B0A"/>
      <name val="Arial"/>
      <family val="2"/>
    </font>
    <font>
      <sz val="8.5"/>
      <color rgb="FFFF0000"/>
      <name val="Arial"/>
      <family val="2"/>
    </font>
    <font>
      <b/>
      <sz val="9"/>
      <color rgb="FFFF0000"/>
      <name val="Arial"/>
      <family val="2"/>
    </font>
    <font>
      <b/>
      <sz val="8.5"/>
      <color rgb="FFFF0000"/>
      <name val="Arial"/>
      <family val="2"/>
    </font>
    <font>
      <b/>
      <i/>
      <sz val="9"/>
      <color rgb="FFFF0000"/>
      <name val="Arial"/>
      <family val="2"/>
    </font>
    <font>
      <sz val="8"/>
      <color rgb="FFFF0000"/>
      <name val="Arial"/>
      <family val="2"/>
    </font>
    <font>
      <b/>
      <sz val="8.5"/>
      <color rgb="FFE26B0A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color theme="0"/>
      <name val="Arial"/>
      <family val="2"/>
    </font>
    <font>
      <i/>
      <sz val="8"/>
      <name val="Arial"/>
      <family val="2"/>
    </font>
    <font>
      <sz val="9"/>
      <color rgb="FFFF0000"/>
      <name val="Arial"/>
      <family val="2"/>
    </font>
    <font>
      <b/>
      <i/>
      <sz val="8.5"/>
      <color rgb="FFFF0000"/>
      <name val="Arial"/>
      <family val="2"/>
    </font>
    <font>
      <b/>
      <i/>
      <sz val="8"/>
      <color rgb="FFFF0000"/>
      <name val="Arial"/>
      <family val="2"/>
    </font>
    <font>
      <b/>
      <i/>
      <sz val="8.5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b/>
      <i/>
      <sz val="8.5"/>
      <color rgb="FF0000FF"/>
      <name val="Arial"/>
      <family val="2"/>
    </font>
    <font>
      <b/>
      <i/>
      <sz val="8.5"/>
      <color theme="5" tint="0.39997558519241921"/>
      <name val="Arial"/>
      <family val="2"/>
    </font>
    <font>
      <vertAlign val="superscript"/>
      <sz val="9"/>
      <name val="Arial"/>
      <family val="2"/>
    </font>
    <font>
      <b/>
      <i/>
      <sz val="8.5"/>
      <color indexed="8"/>
      <name val="Arial"/>
      <family val="2"/>
    </font>
    <font>
      <i/>
      <sz val="8.5"/>
      <color indexed="8"/>
      <name val="Arial"/>
      <family val="2"/>
    </font>
    <font>
      <b/>
      <i/>
      <sz val="8.5"/>
      <color theme="9" tint="-0.249977111117893"/>
      <name val="Arial"/>
      <family val="2"/>
    </font>
    <font>
      <b/>
      <i/>
      <sz val="8"/>
      <color indexed="8"/>
      <name val="Arial"/>
      <family val="2"/>
    </font>
    <font>
      <i/>
      <vertAlign val="superscript"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7D4"/>
        <bgColor indexed="64"/>
      </patternFill>
    </fill>
    <fill>
      <patternFill patternType="solid">
        <fgColor rgb="FFADDBC9"/>
        <bgColor indexed="64"/>
      </patternFill>
    </fill>
    <fill>
      <patternFill patternType="solid">
        <fgColor rgb="FFC5E3C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rgb="FFCA9B3E"/>
      </bottom>
      <diagonal/>
    </border>
    <border>
      <left/>
      <right/>
      <top style="hair">
        <color rgb="FF800000"/>
      </top>
      <bottom/>
      <diagonal/>
    </border>
    <border>
      <left/>
      <right/>
      <top/>
      <bottom style="medium">
        <color rgb="FF5CB393"/>
      </bottom>
      <diagonal/>
    </border>
    <border>
      <left/>
      <right/>
      <top style="medium">
        <color rgb="FF5CB393"/>
      </top>
      <bottom/>
      <diagonal/>
    </border>
  </borders>
  <cellStyleXfs count="27">
    <xf numFmtId="0" fontId="0" fillId="0" borderId="0"/>
    <xf numFmtId="0" fontId="2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" fillId="0" borderId="0"/>
  </cellStyleXfs>
  <cellXfs count="493">
    <xf numFmtId="0" fontId="0" fillId="0" borderId="0" xfId="0"/>
    <xf numFmtId="0" fontId="6" fillId="2" borderId="0" xfId="2" applyFont="1" applyFill="1" applyAlignment="1">
      <alignment vertical="center"/>
    </xf>
    <xf numFmtId="0" fontId="8" fillId="2" borderId="0" xfId="2" applyFont="1" applyFill="1" applyAlignment="1">
      <alignment horizontal="center" vertical="center" wrapText="1"/>
    </xf>
    <xf numFmtId="3" fontId="6" fillId="2" borderId="0" xfId="2" applyNumberFormat="1" applyFont="1" applyFill="1" applyAlignment="1">
      <alignment horizontal="center" vertical="center"/>
    </xf>
    <xf numFmtId="3" fontId="8" fillId="2" borderId="0" xfId="2" applyNumberFormat="1" applyFont="1" applyFill="1" applyAlignment="1">
      <alignment horizontal="center" vertical="center"/>
    </xf>
    <xf numFmtId="3" fontId="8" fillId="2" borderId="0" xfId="2" applyNumberFormat="1" applyFont="1" applyFill="1" applyAlignment="1">
      <alignment horizontal="center" vertical="center" wrapText="1"/>
    </xf>
    <xf numFmtId="0" fontId="9" fillId="2" borderId="0" xfId="2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/>
    <xf numFmtId="3" fontId="15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15" fillId="2" borderId="0" xfId="0" applyFont="1" applyFill="1"/>
    <xf numFmtId="3" fontId="6" fillId="2" borderId="0" xfId="2" applyNumberFormat="1" applyFont="1" applyFill="1" applyAlignment="1">
      <alignment vertical="center"/>
    </xf>
    <xf numFmtId="0" fontId="24" fillId="2" borderId="0" xfId="0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26" fillId="2" borderId="0" xfId="1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25" fillId="2" borderId="0" xfId="1" applyNumberFormat="1" applyFont="1" applyFill="1" applyAlignment="1">
      <alignment horizontal="left" vertical="center"/>
    </xf>
    <xf numFmtId="49" fontId="26" fillId="2" borderId="0" xfId="1" applyNumberFormat="1" applyFont="1" applyFill="1" applyAlignment="1">
      <alignment horizontal="left" vertical="center"/>
    </xf>
    <xf numFmtId="49" fontId="6" fillId="2" borderId="0" xfId="1" applyNumberFormat="1" applyFont="1" applyFill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49" fontId="28" fillId="2" borderId="0" xfId="1" applyNumberFormat="1" applyFont="1" applyFill="1" applyAlignment="1">
      <alignment horizontal="left" vertical="center"/>
    </xf>
    <xf numFmtId="49" fontId="15" fillId="2" borderId="0" xfId="1" applyNumberFormat="1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49" fontId="7" fillId="2" borderId="0" xfId="0" applyNumberFormat="1" applyFont="1" applyFill="1" applyAlignment="1">
      <alignment vertical="center"/>
    </xf>
    <xf numFmtId="0" fontId="26" fillId="2" borderId="0" xfId="1" applyFont="1" applyFill="1" applyAlignment="1">
      <alignment vertical="top"/>
    </xf>
    <xf numFmtId="3" fontId="11" fillId="2" borderId="0" xfId="0" applyNumberFormat="1" applyFont="1" applyFill="1" applyAlignment="1">
      <alignment vertical="top"/>
    </xf>
    <xf numFmtId="3" fontId="26" fillId="2" borderId="0" xfId="0" applyNumberFormat="1" applyFont="1" applyFill="1" applyAlignment="1">
      <alignment vertical="top"/>
    </xf>
    <xf numFmtId="0" fontId="6" fillId="2" borderId="0" xfId="0" applyFont="1" applyFill="1" applyAlignment="1">
      <alignment vertical="top"/>
    </xf>
    <xf numFmtId="49" fontId="25" fillId="2" borderId="0" xfId="1" applyNumberFormat="1" applyFont="1" applyFill="1" applyAlignment="1">
      <alignment horizontal="left" vertical="top"/>
    </xf>
    <xf numFmtId="0" fontId="11" fillId="2" borderId="0" xfId="0" applyFont="1" applyFill="1" applyAlignment="1">
      <alignment vertical="top"/>
    </xf>
    <xf numFmtId="49" fontId="26" fillId="2" borderId="0" xfId="1" applyNumberFormat="1" applyFont="1" applyFill="1" applyAlignment="1">
      <alignment horizontal="left" vertical="top"/>
    </xf>
    <xf numFmtId="3" fontId="25" fillId="2" borderId="0" xfId="0" applyNumberFormat="1" applyFont="1" applyFill="1" applyAlignment="1">
      <alignment vertical="top"/>
    </xf>
    <xf numFmtId="0" fontId="11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/>
    <xf numFmtId="49" fontId="6" fillId="2" borderId="0" xfId="1" applyNumberFormat="1" applyFont="1" applyFill="1" applyAlignment="1">
      <alignment horizontal="left" vertical="top"/>
    </xf>
    <xf numFmtId="3" fontId="36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7" fillId="2" borderId="0" xfId="1" applyFont="1" applyFill="1" applyAlignment="1">
      <alignment vertical="center"/>
    </xf>
    <xf numFmtId="0" fontId="36" fillId="2" borderId="0" xfId="2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49" fontId="21" fillId="2" borderId="0" xfId="1" applyNumberFormat="1" applyFont="1" applyFill="1" applyAlignment="1">
      <alignment horizontal="left" vertical="center"/>
    </xf>
    <xf numFmtId="0" fontId="24" fillId="2" borderId="0" xfId="2" applyFont="1" applyFill="1" applyAlignment="1">
      <alignment vertical="center"/>
    </xf>
    <xf numFmtId="4" fontId="37" fillId="2" borderId="0" xfId="25" applyNumberFormat="1" applyFont="1" applyFill="1" applyAlignment="1">
      <alignment horizontal="left" vertical="center" wrapText="1"/>
    </xf>
    <xf numFmtId="3" fontId="24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>
      <alignment vertical="center"/>
    </xf>
    <xf numFmtId="49" fontId="37" fillId="2" borderId="0" xfId="1" applyNumberFormat="1" applyFont="1" applyFill="1" applyAlignment="1">
      <alignment horizontal="left" vertical="center"/>
    </xf>
    <xf numFmtId="49" fontId="24" fillId="2" borderId="0" xfId="1" applyNumberFormat="1" applyFont="1" applyFill="1" applyAlignment="1">
      <alignment horizontal="left" vertical="center"/>
    </xf>
    <xf numFmtId="0" fontId="37" fillId="2" borderId="0" xfId="2" applyFont="1" applyFill="1" applyAlignment="1">
      <alignment vertical="center" wrapText="1"/>
    </xf>
    <xf numFmtId="0" fontId="24" fillId="2" borderId="0" xfId="2" applyFont="1" applyFill="1" applyAlignment="1">
      <alignment horizontal="left" vertical="center" wrapText="1"/>
    </xf>
    <xf numFmtId="49" fontId="21" fillId="2" borderId="0" xfId="1" applyNumberFormat="1" applyFont="1" applyFill="1" applyAlignment="1">
      <alignment vertical="center"/>
    </xf>
    <xf numFmtId="0" fontId="39" fillId="2" borderId="0" xfId="2" applyFont="1" applyFill="1" applyAlignment="1">
      <alignment vertical="center"/>
    </xf>
    <xf numFmtId="0" fontId="24" fillId="2" borderId="0" xfId="2" applyFont="1" applyFill="1" applyAlignment="1">
      <alignment vertical="center" wrapText="1"/>
    </xf>
    <xf numFmtId="0" fontId="24" fillId="2" borderId="0" xfId="2" applyFont="1" applyFill="1" applyAlignment="1">
      <alignment vertical="top"/>
    </xf>
    <xf numFmtId="0" fontId="39" fillId="2" borderId="0" xfId="2" applyFont="1" applyFill="1" applyAlignment="1">
      <alignment horizontal="left" vertical="top"/>
    </xf>
    <xf numFmtId="0" fontId="24" fillId="2" borderId="0" xfId="2" applyFont="1" applyFill="1" applyAlignment="1">
      <alignment horizontal="left" vertical="top"/>
    </xf>
    <xf numFmtId="0" fontId="37" fillId="2" borderId="0" xfId="2" applyFont="1" applyFill="1" applyAlignment="1">
      <alignment vertical="center"/>
    </xf>
    <xf numFmtId="3" fontId="20" fillId="2" borderId="0" xfId="0" applyNumberFormat="1" applyFont="1" applyFill="1" applyAlignment="1">
      <alignment vertical="center"/>
    </xf>
    <xf numFmtId="43" fontId="24" fillId="2" borderId="0" xfId="24" applyFont="1" applyFill="1" applyAlignment="1">
      <alignment vertical="center"/>
    </xf>
    <xf numFmtId="0" fontId="39" fillId="2" borderId="0" xfId="2" applyFont="1" applyFill="1" applyAlignment="1">
      <alignment vertical="center" wrapText="1"/>
    </xf>
    <xf numFmtId="0" fontId="24" fillId="2" borderId="0" xfId="3" applyFont="1" applyFill="1" applyAlignment="1">
      <alignment vertical="center"/>
    </xf>
    <xf numFmtId="49" fontId="2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30" fillId="2" borderId="0" xfId="2" applyFont="1" applyFill="1" applyAlignment="1">
      <alignment vertical="center"/>
    </xf>
    <xf numFmtId="0" fontId="30" fillId="2" borderId="0" xfId="2" applyFont="1" applyFill="1" applyAlignment="1">
      <alignment vertical="center" wrapText="1"/>
    </xf>
    <xf numFmtId="0" fontId="24" fillId="2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49" fontId="1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31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right" vertical="top"/>
    </xf>
    <xf numFmtId="0" fontId="24" fillId="2" borderId="0" xfId="0" applyFont="1" applyFill="1" applyAlignment="1">
      <alignment vertical="top"/>
    </xf>
    <xf numFmtId="0" fontId="9" fillId="2" borderId="0" xfId="2" quotePrefix="1" applyFont="1" applyFill="1" applyAlignment="1">
      <alignment vertical="center"/>
    </xf>
    <xf numFmtId="0" fontId="24" fillId="2" borderId="0" xfId="26" applyFont="1" applyFill="1" applyAlignment="1">
      <alignment vertical="center"/>
    </xf>
    <xf numFmtId="0" fontId="37" fillId="2" borderId="0" xfId="26" applyFont="1" applyFill="1" applyAlignment="1">
      <alignment vertical="center" wrapText="1"/>
    </xf>
    <xf numFmtId="0" fontId="39" fillId="2" borderId="0" xfId="26" applyFont="1" applyFill="1" applyAlignment="1">
      <alignment vertical="center"/>
    </xf>
    <xf numFmtId="0" fontId="24" fillId="2" borderId="0" xfId="26" applyFont="1" applyFill="1" applyAlignment="1">
      <alignment vertical="center" wrapText="1"/>
    </xf>
    <xf numFmtId="0" fontId="24" fillId="2" borderId="0" xfId="26" applyFont="1" applyFill="1" applyAlignment="1">
      <alignment horizontal="left" vertical="top"/>
    </xf>
    <xf numFmtId="0" fontId="37" fillId="2" borderId="0" xfId="26" applyFont="1" applyFill="1" applyAlignment="1">
      <alignment vertical="center"/>
    </xf>
    <xf numFmtId="0" fontId="39" fillId="2" borderId="0" xfId="26" applyFont="1" applyFill="1" applyAlignment="1">
      <alignment vertical="center" wrapText="1"/>
    </xf>
    <xf numFmtId="0" fontId="42" fillId="2" borderId="0" xfId="0" applyFont="1" applyFill="1" applyAlignment="1">
      <alignment vertical="center"/>
    </xf>
    <xf numFmtId="0" fontId="36" fillId="2" borderId="0" xfId="26" applyFont="1" applyFill="1" applyAlignment="1">
      <alignment vertical="top"/>
    </xf>
    <xf numFmtId="0" fontId="35" fillId="2" borderId="0" xfId="26" applyFont="1" applyFill="1" applyAlignment="1">
      <alignment horizontal="left" vertical="top"/>
    </xf>
    <xf numFmtId="0" fontId="35" fillId="2" borderId="0" xfId="26" applyFont="1" applyFill="1" applyAlignment="1">
      <alignment vertical="center"/>
    </xf>
    <xf numFmtId="168" fontId="24" fillId="2" borderId="0" xfId="0" applyNumberFormat="1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3" applyFont="1" applyFill="1" applyAlignment="1">
      <alignment vertical="center"/>
    </xf>
    <xf numFmtId="0" fontId="21" fillId="2" borderId="0" xfId="26" applyFont="1" applyFill="1" applyAlignment="1">
      <alignment vertical="center"/>
    </xf>
    <xf numFmtId="0" fontId="21" fillId="2" borderId="0" xfId="26" applyFont="1" applyFill="1" applyAlignment="1">
      <alignment vertical="center" wrapText="1"/>
    </xf>
    <xf numFmtId="0" fontId="21" fillId="2" borderId="0" xfId="2" applyFont="1" applyFill="1" applyAlignment="1">
      <alignment vertical="center"/>
    </xf>
    <xf numFmtId="0" fontId="37" fillId="2" borderId="1" xfId="3" applyFont="1" applyFill="1" applyBorder="1" applyAlignment="1">
      <alignment vertical="center"/>
    </xf>
    <xf numFmtId="0" fontId="36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 wrapText="1"/>
    </xf>
    <xf numFmtId="0" fontId="24" fillId="2" borderId="0" xfId="0" applyFont="1" applyFill="1"/>
    <xf numFmtId="0" fontId="44" fillId="2" borderId="2" xfId="0" applyFont="1" applyFill="1" applyBorder="1" applyAlignment="1">
      <alignment vertical="center"/>
    </xf>
    <xf numFmtId="0" fontId="43" fillId="2" borderId="2" xfId="0" applyFont="1" applyFill="1" applyBorder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2" xfId="2" applyFont="1" applyFill="1" applyBorder="1" applyAlignment="1">
      <alignment vertical="center"/>
    </xf>
    <xf numFmtId="0" fontId="45" fillId="2" borderId="0" xfId="0" applyFont="1" applyFill="1" applyAlignment="1">
      <alignment vertical="center"/>
    </xf>
    <xf numFmtId="0" fontId="45" fillId="2" borderId="2" xfId="0" applyFont="1" applyFill="1" applyBorder="1" applyAlignment="1">
      <alignment vertical="center"/>
    </xf>
    <xf numFmtId="0" fontId="47" fillId="2" borderId="0" xfId="0" applyFont="1" applyFill="1" applyAlignment="1">
      <alignment vertical="center"/>
    </xf>
    <xf numFmtId="1" fontId="24" fillId="2" borderId="0" xfId="0" applyNumberFormat="1" applyFont="1" applyFill="1" applyAlignment="1">
      <alignment vertical="center"/>
    </xf>
    <xf numFmtId="169" fontId="24" fillId="2" borderId="0" xfId="0" applyNumberFormat="1" applyFont="1" applyFill="1" applyAlignment="1">
      <alignment vertical="center"/>
    </xf>
    <xf numFmtId="1" fontId="40" fillId="2" borderId="0" xfId="0" applyNumberFormat="1" applyFont="1" applyFill="1" applyAlignment="1">
      <alignment vertical="center"/>
    </xf>
    <xf numFmtId="10" fontId="36" fillId="2" borderId="0" xfId="0" applyNumberFormat="1" applyFont="1" applyFill="1" applyAlignment="1">
      <alignment vertical="center"/>
    </xf>
    <xf numFmtId="170" fontId="36" fillId="2" borderId="0" xfId="0" applyNumberFormat="1" applyFont="1" applyFill="1" applyAlignment="1">
      <alignment vertical="center"/>
    </xf>
    <xf numFmtId="0" fontId="36" fillId="2" borderId="0" xfId="26" applyFont="1" applyFill="1" applyAlignment="1">
      <alignment vertical="center"/>
    </xf>
    <xf numFmtId="0" fontId="24" fillId="2" borderId="0" xfId="26" applyFont="1" applyFill="1" applyAlignment="1">
      <alignment vertical="top"/>
    </xf>
    <xf numFmtId="0" fontId="24" fillId="2" borderId="0" xfId="26" applyFont="1" applyFill="1" applyAlignment="1">
      <alignment horizontal="left" vertical="center" wrapText="1"/>
    </xf>
    <xf numFmtId="0" fontId="24" fillId="2" borderId="0" xfId="26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49" fillId="2" borderId="0" xfId="0" applyFont="1" applyFill="1" applyAlignment="1">
      <alignment horizontal="right" vertical="center"/>
    </xf>
    <xf numFmtId="0" fontId="50" fillId="2" borderId="0" xfId="0" applyFont="1" applyFill="1" applyAlignment="1">
      <alignment horizontal="right" vertical="top"/>
    </xf>
    <xf numFmtId="0" fontId="51" fillId="2" borderId="0" xfId="0" applyFont="1" applyFill="1" applyAlignment="1">
      <alignment vertical="center" wrapText="1"/>
    </xf>
    <xf numFmtId="0" fontId="52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29" fillId="2" borderId="0" xfId="2" applyFont="1" applyFill="1" applyAlignment="1">
      <alignment horizontal="left" vertical="center"/>
    </xf>
    <xf numFmtId="0" fontId="21" fillId="2" borderId="0" xfId="2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horizontal="center" vertical="center"/>
    </xf>
    <xf numFmtId="0" fontId="53" fillId="2" borderId="2" xfId="2" applyFont="1" applyFill="1" applyBorder="1" applyAlignment="1">
      <alignment vertical="center"/>
    </xf>
    <xf numFmtId="0" fontId="46" fillId="2" borderId="0" xfId="2" applyFont="1" applyFill="1" applyAlignment="1">
      <alignment vertical="center"/>
    </xf>
    <xf numFmtId="0" fontId="5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5" fillId="2" borderId="0" xfId="26" applyFont="1" applyFill="1" applyAlignment="1">
      <alignment vertical="center"/>
    </xf>
    <xf numFmtId="0" fontId="57" fillId="2" borderId="0" xfId="0" applyFont="1" applyFill="1" applyAlignment="1">
      <alignment horizontal="center" vertical="center"/>
    </xf>
    <xf numFmtId="49" fontId="11" fillId="2" borderId="0" xfId="1" applyNumberFormat="1" applyFont="1" applyFill="1" applyAlignment="1">
      <alignment horizontal="left" vertical="center"/>
    </xf>
    <xf numFmtId="4" fontId="24" fillId="2" borderId="0" xfId="25" applyNumberFormat="1" applyFont="1" applyFill="1" applyAlignment="1">
      <alignment horizontal="left" vertical="center" wrapText="1"/>
    </xf>
    <xf numFmtId="49" fontId="36" fillId="2" borderId="0" xfId="1" applyNumberFormat="1" applyFont="1" applyFill="1" applyAlignment="1">
      <alignment horizontal="left" vertical="center"/>
    </xf>
    <xf numFmtId="0" fontId="2" fillId="2" borderId="0" xfId="2" applyFont="1" applyFill="1" applyAlignment="1">
      <alignment vertical="center"/>
    </xf>
    <xf numFmtId="0" fontId="26" fillId="2" borderId="0" xfId="2" applyFont="1" applyFill="1" applyAlignment="1">
      <alignment horizontal="center" vertical="center" wrapText="1"/>
    </xf>
    <xf numFmtId="3" fontId="26" fillId="2" borderId="0" xfId="2" applyNumberFormat="1" applyFont="1" applyFill="1" applyAlignment="1">
      <alignment horizontal="center" vertical="center"/>
    </xf>
    <xf numFmtId="3" fontId="26" fillId="2" borderId="0" xfId="2" applyNumberFormat="1" applyFont="1" applyFill="1" applyAlignment="1">
      <alignment horizontal="center" vertical="center" wrapText="1"/>
    </xf>
    <xf numFmtId="0" fontId="25" fillId="4" borderId="0" xfId="2" applyFont="1" applyFill="1" applyAlignment="1">
      <alignment horizontal="center" vertical="center" wrapText="1"/>
    </xf>
    <xf numFmtId="0" fontId="26" fillId="4" borderId="0" xfId="0" applyFont="1" applyFill="1" applyAlignment="1">
      <alignment vertical="center"/>
    </xf>
    <xf numFmtId="0" fontId="25" fillId="4" borderId="0" xfId="0" applyFont="1" applyFill="1" applyAlignment="1">
      <alignment horizontal="right" vertical="center"/>
    </xf>
    <xf numFmtId="49" fontId="28" fillId="5" borderId="0" xfId="1" applyNumberFormat="1" applyFont="1" applyFill="1" applyAlignment="1">
      <alignment horizontal="left" vertical="center"/>
    </xf>
    <xf numFmtId="3" fontId="36" fillId="5" borderId="0" xfId="0" applyNumberFormat="1" applyFont="1" applyFill="1" applyAlignment="1">
      <alignment vertical="center"/>
    </xf>
    <xf numFmtId="0" fontId="36" fillId="5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49" fontId="54" fillId="4" borderId="0" xfId="0" applyNumberFormat="1" applyFont="1" applyFill="1" applyAlignment="1">
      <alignment vertical="center"/>
    </xf>
    <xf numFmtId="3" fontId="26" fillId="4" borderId="0" xfId="0" applyNumberFormat="1" applyFont="1" applyFill="1" applyAlignment="1">
      <alignment vertical="center"/>
    </xf>
    <xf numFmtId="1" fontId="26" fillId="4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49" fontId="21" fillId="5" borderId="0" xfId="1" applyNumberFormat="1" applyFont="1" applyFill="1" applyAlignment="1">
      <alignment horizontal="left" vertical="center"/>
    </xf>
    <xf numFmtId="0" fontId="11" fillId="2" borderId="0" xfId="2" quotePrefix="1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4" fontId="26" fillId="2" borderId="0" xfId="25" applyNumberFormat="1" applyFont="1" applyFill="1" applyAlignment="1">
      <alignment horizontal="left" vertical="center" wrapText="1"/>
    </xf>
    <xf numFmtId="0" fontId="27" fillId="2" borderId="0" xfId="2" applyFont="1" applyFill="1" applyAlignment="1">
      <alignment horizontal="left" vertical="center"/>
    </xf>
    <xf numFmtId="167" fontId="34" fillId="2" borderId="0" xfId="14" applyNumberFormat="1" applyFont="1" applyFill="1" applyAlignment="1">
      <alignment horizontal="left" vertical="center"/>
    </xf>
    <xf numFmtId="167" fontId="34" fillId="2" borderId="0" xfId="14" applyNumberFormat="1" applyFont="1" applyFill="1" applyAlignment="1">
      <alignment horizontal="left" vertical="center" wrapText="1"/>
    </xf>
    <xf numFmtId="0" fontId="8" fillId="2" borderId="0" xfId="2" applyFont="1" applyFill="1" applyAlignment="1">
      <alignment horizontal="left" vertical="center" wrapText="1"/>
    </xf>
    <xf numFmtId="0" fontId="9" fillId="2" borderId="0" xfId="2" quotePrefix="1" applyFont="1" applyFill="1" applyAlignment="1">
      <alignment horizontal="left" vertical="center"/>
    </xf>
    <xf numFmtId="0" fontId="9" fillId="2" borderId="0" xfId="2" applyFont="1" applyFill="1" applyAlignment="1">
      <alignment horizontal="left" vertical="center"/>
    </xf>
    <xf numFmtId="167" fontId="34" fillId="2" borderId="0" xfId="14" applyNumberFormat="1" applyFont="1" applyFill="1" applyAlignment="1">
      <alignment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top"/>
    </xf>
    <xf numFmtId="0" fontId="21" fillId="2" borderId="3" xfId="0" applyFont="1" applyFill="1" applyBorder="1" applyAlignment="1">
      <alignment horizontal="right" vertical="center" wrapText="1"/>
    </xf>
    <xf numFmtId="0" fontId="20" fillId="2" borderId="3" xfId="0" applyFont="1" applyFill="1" applyBorder="1" applyAlignment="1">
      <alignment horizontal="right" vertical="top"/>
    </xf>
    <xf numFmtId="0" fontId="21" fillId="2" borderId="3" xfId="0" applyFont="1" applyFill="1" applyBorder="1" applyAlignment="1">
      <alignment horizontal="right" vertical="top" wrapText="1"/>
    </xf>
    <xf numFmtId="49" fontId="23" fillId="2" borderId="3" xfId="0" applyNumberFormat="1" applyFont="1" applyFill="1" applyBorder="1" applyAlignment="1">
      <alignment horizontal="center" vertical="top"/>
    </xf>
    <xf numFmtId="0" fontId="28" fillId="2" borderId="3" xfId="0" applyFont="1" applyFill="1" applyBorder="1" applyAlignment="1">
      <alignment horizontal="right" vertical="top" wrapText="1"/>
    </xf>
    <xf numFmtId="49" fontId="20" fillId="2" borderId="3" xfId="0" applyNumberFormat="1" applyFont="1" applyFill="1" applyBorder="1" applyAlignment="1">
      <alignment horizontal="center" vertical="top"/>
    </xf>
    <xf numFmtId="3" fontId="59" fillId="2" borderId="0" xfId="0" applyNumberFormat="1" applyFont="1" applyFill="1" applyAlignment="1">
      <alignment horizontal="right" vertical="center"/>
    </xf>
    <xf numFmtId="3" fontId="49" fillId="2" borderId="0" xfId="13" applyNumberFormat="1" applyFont="1" applyFill="1" applyBorder="1" applyAlignment="1">
      <alignment horizontal="right" vertical="center"/>
    </xf>
    <xf numFmtId="3" fontId="49" fillId="2" borderId="0" xfId="0" applyNumberFormat="1" applyFont="1" applyFill="1" applyAlignment="1">
      <alignment horizontal="right" vertical="center"/>
    </xf>
    <xf numFmtId="0" fontId="49" fillId="4" borderId="0" xfId="0" applyFont="1" applyFill="1" applyAlignment="1">
      <alignment vertical="center"/>
    </xf>
    <xf numFmtId="0" fontId="49" fillId="2" borderId="0" xfId="0" applyFont="1" applyFill="1" applyAlignment="1">
      <alignment vertical="center"/>
    </xf>
    <xf numFmtId="0" fontId="61" fillId="2" borderId="0" xfId="0" applyFont="1" applyFill="1" applyAlignment="1">
      <alignment horizontal="center" vertical="center" wrapText="1"/>
    </xf>
    <xf numFmtId="0" fontId="61" fillId="2" borderId="0" xfId="0" applyFont="1" applyFill="1" applyAlignment="1">
      <alignment vertical="center" wrapText="1"/>
    </xf>
    <xf numFmtId="0" fontId="26" fillId="2" borderId="0" xfId="2" applyFont="1" applyFill="1" applyAlignment="1">
      <alignment horizontal="left" vertical="center"/>
    </xf>
    <xf numFmtId="0" fontId="11" fillId="2" borderId="0" xfId="2" quotePrefix="1" applyFont="1" applyFill="1" applyAlignment="1">
      <alignment vertical="center"/>
    </xf>
    <xf numFmtId="0" fontId="36" fillId="2" borderId="0" xfId="26" applyFont="1" applyFill="1" applyAlignment="1">
      <alignment vertical="center"/>
    </xf>
    <xf numFmtId="3" fontId="43" fillId="2" borderId="2" xfId="3" applyNumberFormat="1" applyFont="1" applyFill="1" applyBorder="1" applyAlignment="1">
      <alignment vertical="center"/>
    </xf>
    <xf numFmtId="0" fontId="36" fillId="2" borderId="0" xfId="26" applyFont="1" applyFill="1" applyAlignment="1">
      <alignment vertical="center"/>
    </xf>
    <xf numFmtId="3" fontId="43" fillId="2" borderId="2" xfId="3" applyNumberFormat="1" applyFont="1" applyFill="1" applyBorder="1" applyAlignment="1">
      <alignment vertical="center"/>
    </xf>
    <xf numFmtId="0" fontId="63" fillId="2" borderId="0" xfId="0" applyFont="1" applyFill="1" applyAlignment="1">
      <alignment vertical="center"/>
    </xf>
    <xf numFmtId="49" fontId="64" fillId="2" borderId="2" xfId="1" applyNumberFormat="1" applyFont="1" applyFill="1" applyBorder="1" applyAlignment="1">
      <alignment horizontal="left" vertical="center"/>
    </xf>
    <xf numFmtId="0" fontId="65" fillId="2" borderId="2" xfId="26" applyFont="1" applyFill="1" applyBorder="1" applyAlignment="1">
      <alignment vertical="center"/>
    </xf>
    <xf numFmtId="0" fontId="64" fillId="2" borderId="0" xfId="0" applyFont="1" applyFill="1" applyAlignment="1">
      <alignment vertical="center"/>
    </xf>
    <xf numFmtId="49" fontId="64" fillId="5" borderId="0" xfId="1" applyNumberFormat="1" applyFont="1" applyFill="1" applyAlignment="1">
      <alignment horizontal="left" vertical="center"/>
    </xf>
    <xf numFmtId="0" fontId="66" fillId="2" borderId="2" xfId="0" applyFont="1" applyFill="1" applyBorder="1" applyAlignment="1">
      <alignment vertical="center"/>
    </xf>
    <xf numFmtId="3" fontId="66" fillId="2" borderId="2" xfId="3" applyNumberFormat="1" applyFont="1" applyFill="1" applyBorder="1" applyAlignment="1">
      <alignment vertical="center"/>
    </xf>
    <xf numFmtId="3" fontId="6" fillId="2" borderId="0" xfId="0" applyNumberFormat="1" applyFont="1" applyFill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3" fontId="6" fillId="2" borderId="0" xfId="13" applyNumberFormat="1" applyFont="1" applyFill="1" applyBorder="1" applyAlignment="1">
      <alignment horizontal="right" vertical="top"/>
    </xf>
    <xf numFmtId="3" fontId="11" fillId="2" borderId="0" xfId="0" applyNumberFormat="1" applyFont="1" applyFill="1" applyAlignment="1">
      <alignment horizontal="right" vertical="top"/>
    </xf>
    <xf numFmtId="3" fontId="6" fillId="2" borderId="0" xfId="0" applyNumberFormat="1" applyFont="1" applyFill="1" applyAlignment="1">
      <alignment horizontal="right" vertical="top"/>
    </xf>
    <xf numFmtId="3" fontId="11" fillId="4" borderId="0" xfId="0" applyNumberFormat="1" applyFont="1" applyFill="1" applyAlignment="1">
      <alignment horizontal="right" vertical="center"/>
    </xf>
    <xf numFmtId="3" fontId="6" fillId="4" borderId="0" xfId="0" applyNumberFormat="1" applyFont="1" applyFill="1" applyAlignment="1">
      <alignment vertical="center"/>
    </xf>
    <xf numFmtId="0" fontId="6" fillId="4" borderId="0" xfId="0" applyFont="1" applyFill="1" applyAlignment="1">
      <alignment vertical="center"/>
    </xf>
    <xf numFmtId="172" fontId="36" fillId="5" borderId="0" xfId="2" applyNumberFormat="1" applyFont="1" applyFill="1" applyAlignment="1">
      <alignment horizontal="right" vertical="center"/>
    </xf>
    <xf numFmtId="171" fontId="36" fillId="5" borderId="0" xfId="0" applyNumberFormat="1" applyFont="1" applyFill="1" applyAlignment="1">
      <alignment vertical="center"/>
    </xf>
    <xf numFmtId="171" fontId="36" fillId="2" borderId="0" xfId="0" applyNumberFormat="1" applyFont="1" applyFill="1" applyAlignment="1">
      <alignment vertical="center"/>
    </xf>
    <xf numFmtId="172" fontId="24" fillId="3" borderId="0" xfId="0" applyNumberFormat="1" applyFont="1" applyFill="1" applyAlignment="1">
      <alignment vertical="center"/>
    </xf>
    <xf numFmtId="171" fontId="24" fillId="2" borderId="0" xfId="0" applyNumberFormat="1" applyFont="1" applyFill="1" applyAlignment="1">
      <alignment vertical="center"/>
    </xf>
    <xf numFmtId="172" fontId="24" fillId="5" borderId="0" xfId="0" quotePrefix="1" applyNumberFormat="1" applyFont="1" applyFill="1" applyAlignment="1">
      <alignment horizontal="right" vertical="center"/>
    </xf>
    <xf numFmtId="172" fontId="36" fillId="5" borderId="0" xfId="2" quotePrefix="1" applyNumberFormat="1" applyFont="1" applyFill="1" applyAlignment="1">
      <alignment horizontal="right" vertical="center"/>
    </xf>
    <xf numFmtId="171" fontId="24" fillId="3" borderId="0" xfId="0" applyNumberFormat="1" applyFont="1" applyFill="1" applyAlignment="1">
      <alignment vertical="center"/>
    </xf>
    <xf numFmtId="172" fontId="36" fillId="4" borderId="0" xfId="0" applyNumberFormat="1" applyFont="1" applyFill="1" applyAlignment="1">
      <alignment vertical="center"/>
    </xf>
    <xf numFmtId="171" fontId="11" fillId="4" borderId="0" xfId="0" applyNumberFormat="1" applyFont="1" applyFill="1" applyAlignment="1">
      <alignment vertical="center"/>
    </xf>
    <xf numFmtId="171" fontId="11" fillId="2" borderId="0" xfId="0" applyNumberFormat="1" applyFont="1" applyFill="1" applyAlignment="1">
      <alignment vertical="center"/>
    </xf>
    <xf numFmtId="171" fontId="36" fillId="4" borderId="0" xfId="0" applyNumberFormat="1" applyFont="1" applyFill="1" applyAlignment="1">
      <alignment vertical="center"/>
    </xf>
    <xf numFmtId="172" fontId="36" fillId="5" borderId="0" xfId="0" applyNumberFormat="1" applyFont="1" applyFill="1" applyAlignment="1">
      <alignment vertical="center"/>
    </xf>
    <xf numFmtId="172" fontId="36" fillId="2" borderId="0" xfId="2" applyNumberFormat="1" applyFont="1" applyFill="1" applyAlignment="1">
      <alignment horizontal="right" vertical="center"/>
    </xf>
    <xf numFmtId="172" fontId="36" fillId="3" borderId="0" xfId="2" applyNumberFormat="1" applyFont="1" applyFill="1" applyAlignment="1">
      <alignment horizontal="right" vertical="center"/>
    </xf>
    <xf numFmtId="171" fontId="36" fillId="2" borderId="0" xfId="13" applyNumberFormat="1" applyFont="1" applyFill="1" applyBorder="1" applyAlignment="1">
      <alignment horizontal="right" vertical="center"/>
    </xf>
    <xf numFmtId="172" fontId="36" fillId="0" borderId="0" xfId="0" applyNumberFormat="1" applyFont="1" applyAlignment="1">
      <alignment vertical="center"/>
    </xf>
    <xf numFmtId="172" fontId="36" fillId="3" borderId="0" xfId="0" applyNumberFormat="1" applyFont="1" applyFill="1" applyAlignment="1">
      <alignment vertical="center"/>
    </xf>
    <xf numFmtId="171" fontId="24" fillId="2" borderId="0" xfId="13" applyNumberFormat="1" applyFont="1" applyFill="1" applyBorder="1" applyAlignment="1">
      <alignment horizontal="right" vertical="center"/>
    </xf>
    <xf numFmtId="172" fontId="36" fillId="2" borderId="0" xfId="3" applyNumberFormat="1" applyFont="1" applyFill="1" applyAlignment="1">
      <alignment horizontal="right" vertical="center"/>
    </xf>
    <xf numFmtId="172" fontId="36" fillId="3" borderId="0" xfId="3" applyNumberFormat="1" applyFont="1" applyFill="1" applyAlignment="1">
      <alignment horizontal="right" vertical="center"/>
    </xf>
    <xf numFmtId="171" fontId="36" fillId="0" borderId="0" xfId="13" applyNumberFormat="1" applyFont="1" applyFill="1" applyBorder="1" applyAlignment="1">
      <alignment horizontal="right" vertical="center"/>
    </xf>
    <xf numFmtId="172" fontId="24" fillId="3" borderId="0" xfId="3" applyNumberFormat="1" applyFont="1" applyFill="1" applyAlignment="1">
      <alignment horizontal="right" vertical="center"/>
    </xf>
    <xf numFmtId="172" fontId="48" fillId="2" borderId="0" xfId="0" applyNumberFormat="1" applyFont="1" applyFill="1" applyAlignment="1">
      <alignment vertical="center"/>
    </xf>
    <xf numFmtId="0" fontId="9" fillId="2" borderId="0" xfId="2" quotePrefix="1" applyFont="1" applyFill="1" applyAlignment="1">
      <alignment vertical="center"/>
    </xf>
    <xf numFmtId="0" fontId="36" fillId="2" borderId="0" xfId="26" applyFont="1" applyFill="1" applyAlignment="1">
      <alignment horizontal="left" vertical="center"/>
    </xf>
    <xf numFmtId="0" fontId="36" fillId="2" borderId="0" xfId="26" applyFont="1" applyFill="1" applyAlignment="1">
      <alignment vertical="center"/>
    </xf>
    <xf numFmtId="0" fontId="36" fillId="2" borderId="0" xfId="2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right" vertical="center"/>
    </xf>
    <xf numFmtId="3" fontId="11" fillId="3" borderId="0" xfId="0" applyNumberFormat="1" applyFont="1" applyFill="1" applyAlignment="1">
      <alignment horizontal="right" vertical="center"/>
    </xf>
    <xf numFmtId="3" fontId="11" fillId="2" borderId="0" xfId="13" applyNumberFormat="1" applyFont="1" applyFill="1" applyBorder="1" applyAlignment="1">
      <alignment horizontal="right" vertical="top"/>
    </xf>
    <xf numFmtId="4" fontId="25" fillId="2" borderId="0" xfId="25" applyNumberFormat="1" applyFont="1" applyFill="1" applyAlignment="1">
      <alignment horizontal="left" vertical="center" wrapText="1"/>
    </xf>
    <xf numFmtId="0" fontId="11" fillId="4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36" fillId="2" borderId="3" xfId="0" applyFont="1" applyFill="1" applyBorder="1" applyAlignment="1">
      <alignment horizontal="center" vertical="top"/>
    </xf>
    <xf numFmtId="0" fontId="36" fillId="2" borderId="3" xfId="0" applyFont="1" applyFill="1" applyBorder="1" applyAlignment="1">
      <alignment horizontal="right" vertical="top" wrapText="1"/>
    </xf>
    <xf numFmtId="0" fontId="36" fillId="2" borderId="3" xfId="0" applyFont="1" applyFill="1" applyBorder="1" applyAlignment="1">
      <alignment horizontal="right" vertical="top"/>
    </xf>
    <xf numFmtId="0" fontId="36" fillId="2" borderId="0" xfId="0" applyFont="1" applyFill="1" applyAlignment="1">
      <alignment horizontal="right" vertical="top"/>
    </xf>
    <xf numFmtId="49" fontId="38" fillId="2" borderId="3" xfId="0" applyNumberFormat="1" applyFont="1" applyFill="1" applyBorder="1" applyAlignment="1">
      <alignment horizontal="center" vertical="top"/>
    </xf>
    <xf numFmtId="49" fontId="18" fillId="5" borderId="0" xfId="1" applyNumberFormat="1" applyFont="1" applyFill="1" applyAlignment="1">
      <alignment horizontal="left" vertical="center"/>
    </xf>
    <xf numFmtId="3" fontId="24" fillId="2" borderId="0" xfId="13" applyNumberFormat="1" applyFont="1" applyFill="1" applyBorder="1" applyAlignment="1">
      <alignment horizontal="right" vertical="center"/>
    </xf>
    <xf numFmtId="172" fontId="36" fillId="2" borderId="0" xfId="0" applyNumberFormat="1" applyFont="1" applyFill="1" applyAlignment="1">
      <alignment vertical="center"/>
    </xf>
    <xf numFmtId="49" fontId="18" fillId="2" borderId="0" xfId="1" applyNumberFormat="1" applyFont="1" applyFill="1" applyAlignment="1">
      <alignment horizontal="left" vertical="center"/>
    </xf>
    <xf numFmtId="4" fontId="15" fillId="2" borderId="0" xfId="25" applyNumberFormat="1" applyFont="1" applyFill="1" applyAlignment="1">
      <alignment horizontal="left" vertical="center" wrapText="1"/>
    </xf>
    <xf numFmtId="172" fontId="24" fillId="2" borderId="0" xfId="0" applyNumberFormat="1" applyFont="1" applyFill="1" applyAlignment="1">
      <alignment vertical="center"/>
    </xf>
    <xf numFmtId="172" fontId="15" fillId="2" borderId="0" xfId="0" applyNumberFormat="1" applyFont="1" applyFill="1" applyAlignment="1">
      <alignment vertical="center"/>
    </xf>
    <xf numFmtId="172" fontId="15" fillId="3" borderId="0" xfId="0" applyNumberFormat="1" applyFont="1" applyFill="1" applyAlignment="1">
      <alignment vertical="center"/>
    </xf>
    <xf numFmtId="3" fontId="15" fillId="2" borderId="0" xfId="13" applyNumberFormat="1" applyFont="1" applyFill="1" applyBorder="1" applyAlignment="1">
      <alignment horizontal="right" vertical="center"/>
    </xf>
    <xf numFmtId="3" fontId="18" fillId="2" borderId="0" xfId="0" applyNumberFormat="1" applyFont="1" applyFill="1" applyAlignment="1">
      <alignment vertical="center"/>
    </xf>
    <xf numFmtId="49" fontId="15" fillId="2" borderId="0" xfId="1" applyNumberFormat="1" applyFont="1" applyFill="1" applyAlignment="1">
      <alignment vertical="center"/>
    </xf>
    <xf numFmtId="172" fontId="36" fillId="0" borderId="0" xfId="2" applyNumberFormat="1" applyFont="1" applyAlignment="1">
      <alignment horizontal="right" vertical="center"/>
    </xf>
    <xf numFmtId="172" fontId="36" fillId="5" borderId="0" xfId="2" applyNumberFormat="1" applyFont="1" applyFill="1" applyAlignment="1">
      <alignment vertical="center"/>
    </xf>
    <xf numFmtId="49" fontId="15" fillId="2" borderId="0" xfId="0" applyNumberFormat="1" applyFont="1" applyFill="1" applyAlignment="1">
      <alignment vertical="center"/>
    </xf>
    <xf numFmtId="43" fontId="24" fillId="2" borderId="0" xfId="24" applyFont="1" applyFill="1" applyBorder="1" applyAlignment="1">
      <alignment vertical="center"/>
    </xf>
    <xf numFmtId="172" fontId="24" fillId="3" borderId="0" xfId="0" applyNumberFormat="1" applyFont="1" applyFill="1"/>
    <xf numFmtId="172" fontId="36" fillId="5" borderId="0" xfId="0" quotePrefix="1" applyNumberFormat="1" applyFont="1" applyFill="1" applyAlignment="1">
      <alignment horizontal="right" vertical="center"/>
    </xf>
    <xf numFmtId="0" fontId="18" fillId="2" borderId="0" xfId="1" applyFont="1" applyFill="1" applyAlignment="1">
      <alignment vertical="center"/>
    </xf>
    <xf numFmtId="3" fontId="36" fillId="2" borderId="0" xfId="13" applyNumberFormat="1" applyFont="1" applyFill="1" applyBorder="1" applyAlignment="1">
      <alignment horizontal="right" vertical="center"/>
    </xf>
    <xf numFmtId="172" fontId="36" fillId="5" borderId="0" xfId="0" applyNumberFormat="1" applyFont="1" applyFill="1" applyAlignment="1">
      <alignment horizontal="right" vertical="center"/>
    </xf>
    <xf numFmtId="0" fontId="36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172" fontId="24" fillId="3" borderId="0" xfId="0" applyNumberFormat="1" applyFont="1" applyFill="1" applyBorder="1" applyAlignment="1">
      <alignment vertical="center"/>
    </xf>
    <xf numFmtId="171" fontId="24" fillId="2" borderId="0" xfId="0" applyNumberFormat="1" applyFont="1" applyFill="1" applyBorder="1" applyAlignment="1">
      <alignment vertical="center"/>
    </xf>
    <xf numFmtId="171" fontId="24" fillId="2" borderId="0" xfId="24" applyNumberFormat="1" applyFont="1" applyFill="1" applyBorder="1" applyAlignment="1">
      <alignment vertical="center"/>
    </xf>
    <xf numFmtId="172" fontId="36" fillId="0" borderId="0" xfId="0" applyNumberFormat="1" applyFont="1" applyBorder="1" applyAlignment="1">
      <alignment vertical="center"/>
    </xf>
    <xf numFmtId="172" fontId="36" fillId="3" borderId="0" xfId="0" applyNumberFormat="1" applyFont="1" applyFill="1" applyBorder="1" applyAlignment="1">
      <alignment vertical="center"/>
    </xf>
    <xf numFmtId="171" fontId="36" fillId="2" borderId="0" xfId="0" applyNumberFormat="1" applyFont="1" applyFill="1" applyBorder="1" applyAlignment="1">
      <alignment vertical="center"/>
    </xf>
    <xf numFmtId="172" fontId="25" fillId="2" borderId="0" xfId="2" applyNumberFormat="1" applyFont="1" applyFill="1" applyAlignment="1">
      <alignment horizontal="right" vertical="center"/>
    </xf>
    <xf numFmtId="172" fontId="25" fillId="3" borderId="0" xfId="2" applyNumberFormat="1" applyFont="1" applyFill="1" applyAlignment="1">
      <alignment horizontal="right" vertical="center"/>
    </xf>
    <xf numFmtId="172" fontId="49" fillId="2" borderId="0" xfId="13" applyNumberFormat="1" applyFont="1" applyFill="1" applyBorder="1" applyAlignment="1">
      <alignment horizontal="right" vertical="center"/>
    </xf>
    <xf numFmtId="172" fontId="49" fillId="2" borderId="0" xfId="0" applyNumberFormat="1" applyFont="1" applyFill="1" applyAlignment="1">
      <alignment horizontal="right" vertical="center"/>
    </xf>
    <xf numFmtId="172" fontId="25" fillId="2" borderId="0" xfId="3" applyNumberFormat="1" applyFont="1" applyFill="1" applyAlignment="1">
      <alignment horizontal="right" vertical="center"/>
    </xf>
    <xf numFmtId="172" fontId="25" fillId="3" borderId="0" xfId="3" applyNumberFormat="1" applyFont="1" applyFill="1" applyAlignment="1">
      <alignment horizontal="right" vertical="center"/>
    </xf>
    <xf numFmtId="172" fontId="26" fillId="2" borderId="0" xfId="3" applyNumberFormat="1" applyFont="1" applyFill="1" applyAlignment="1">
      <alignment horizontal="right" vertical="center"/>
    </xf>
    <xf numFmtId="172" fontId="26" fillId="3" borderId="0" xfId="3" applyNumberFormat="1" applyFont="1" applyFill="1" applyAlignment="1">
      <alignment horizontal="right" vertical="center"/>
    </xf>
    <xf numFmtId="172" fontId="59" fillId="2" borderId="0" xfId="0" applyNumberFormat="1" applyFont="1" applyFill="1" applyAlignment="1">
      <alignment horizontal="right" vertical="center"/>
    </xf>
    <xf numFmtId="172" fontId="59" fillId="2" borderId="0" xfId="13" applyNumberFormat="1" applyFont="1" applyFill="1" applyBorder="1" applyAlignment="1">
      <alignment horizontal="right" vertical="center"/>
    </xf>
    <xf numFmtId="172" fontId="26" fillId="2" borderId="0" xfId="2" applyNumberFormat="1" applyFont="1" applyFill="1" applyAlignment="1">
      <alignment horizontal="right" vertical="center"/>
    </xf>
    <xf numFmtId="172" fontId="26" fillId="3" borderId="0" xfId="2" applyNumberFormat="1" applyFont="1" applyFill="1" applyAlignment="1">
      <alignment horizontal="right" vertical="center"/>
    </xf>
    <xf numFmtId="172" fontId="25" fillId="4" borderId="0" xfId="0" applyNumberFormat="1" applyFont="1" applyFill="1" applyAlignment="1">
      <alignment vertical="center"/>
    </xf>
    <xf numFmtId="172" fontId="49" fillId="4" borderId="0" xfId="0" applyNumberFormat="1" applyFont="1" applyFill="1" applyAlignment="1">
      <alignment vertical="center"/>
    </xf>
    <xf numFmtId="172" fontId="49" fillId="2" borderId="0" xfId="0" applyNumberFormat="1" applyFont="1" applyFill="1" applyAlignment="1">
      <alignment vertical="center"/>
    </xf>
    <xf numFmtId="172" fontId="21" fillId="5" borderId="0" xfId="2" applyNumberFormat="1" applyFont="1" applyFill="1" applyAlignment="1">
      <alignment horizontal="right" vertical="center"/>
    </xf>
    <xf numFmtId="172" fontId="21" fillId="2" borderId="0" xfId="2" applyNumberFormat="1" applyFont="1" applyFill="1" applyAlignment="1">
      <alignment horizontal="right" vertical="center"/>
    </xf>
    <xf numFmtId="172" fontId="21" fillId="3" borderId="0" xfId="2" applyNumberFormat="1" applyFont="1" applyFill="1" applyAlignment="1">
      <alignment horizontal="right" vertical="center"/>
    </xf>
    <xf numFmtId="172" fontId="37" fillId="2" borderId="0" xfId="13" applyNumberFormat="1" applyFont="1" applyFill="1" applyBorder="1" applyAlignment="1">
      <alignment horizontal="right" vertical="center"/>
    </xf>
    <xf numFmtId="172" fontId="37" fillId="2" borderId="0" xfId="3" applyNumberFormat="1" applyFont="1" applyFill="1" applyAlignment="1">
      <alignment horizontal="right" vertical="center"/>
    </xf>
    <xf numFmtId="172" fontId="37" fillId="3" borderId="0" xfId="3" applyNumberFormat="1" applyFont="1" applyFill="1" applyAlignment="1">
      <alignment horizontal="right" vertical="center"/>
    </xf>
    <xf numFmtId="172" fontId="21" fillId="2" borderId="0" xfId="0" applyNumberFormat="1" applyFont="1" applyFill="1" applyAlignment="1">
      <alignment vertical="center"/>
    </xf>
    <xf numFmtId="172" fontId="21" fillId="2" borderId="0" xfId="3" applyNumberFormat="1" applyFont="1" applyFill="1" applyAlignment="1">
      <alignment horizontal="right" vertical="center"/>
    </xf>
    <xf numFmtId="172" fontId="21" fillId="3" borderId="0" xfId="3" applyNumberFormat="1" applyFont="1" applyFill="1" applyAlignment="1">
      <alignment horizontal="right" vertical="center"/>
    </xf>
    <xf numFmtId="172" fontId="37" fillId="2" borderId="0" xfId="0" applyNumberFormat="1" applyFont="1" applyFill="1" applyAlignment="1">
      <alignment vertical="center"/>
    </xf>
    <xf numFmtId="172" fontId="37" fillId="2" borderId="0" xfId="2" applyNumberFormat="1" applyFont="1" applyFill="1" applyAlignment="1">
      <alignment horizontal="right" vertical="center"/>
    </xf>
    <xf numFmtId="172" fontId="37" fillId="3" borderId="0" xfId="2" applyNumberFormat="1" applyFont="1" applyFill="1" applyAlignment="1">
      <alignment horizontal="right" vertical="center"/>
    </xf>
    <xf numFmtId="172" fontId="20" fillId="2" borderId="0" xfId="0" applyNumberFormat="1" applyFont="1" applyFill="1" applyAlignment="1">
      <alignment vertical="center"/>
    </xf>
    <xf numFmtId="172" fontId="24" fillId="2" borderId="0" xfId="24" applyNumberFormat="1" applyFont="1" applyFill="1" applyAlignment="1">
      <alignment vertical="center"/>
    </xf>
    <xf numFmtId="172" fontId="62" fillId="2" borderId="2" xfId="2" applyNumberFormat="1" applyFont="1" applyFill="1" applyBorder="1" applyAlignment="1">
      <alignment vertical="center"/>
    </xf>
    <xf numFmtId="172" fontId="62" fillId="3" borderId="2" xfId="2" applyNumberFormat="1" applyFont="1" applyFill="1" applyBorder="1" applyAlignment="1">
      <alignment vertical="center"/>
    </xf>
    <xf numFmtId="172" fontId="44" fillId="2" borderId="2" xfId="0" applyNumberFormat="1" applyFont="1" applyFill="1" applyBorder="1" applyAlignment="1">
      <alignment vertical="center"/>
    </xf>
    <xf numFmtId="172" fontId="44" fillId="2" borderId="0" xfId="0" applyNumberFormat="1" applyFont="1" applyFill="1" applyAlignment="1">
      <alignment vertical="center"/>
    </xf>
    <xf numFmtId="172" fontId="37" fillId="3" borderId="0" xfId="0" applyNumberFormat="1" applyFont="1" applyFill="1" applyAlignment="1">
      <alignment vertical="center"/>
    </xf>
    <xf numFmtId="172" fontId="37" fillId="0" borderId="0" xfId="0" applyNumberFormat="1" applyFont="1" applyFill="1" applyAlignment="1">
      <alignment vertical="center"/>
    </xf>
    <xf numFmtId="172" fontId="21" fillId="4" borderId="0" xfId="0" applyNumberFormat="1" applyFont="1" applyFill="1" applyAlignment="1">
      <alignment vertical="center"/>
    </xf>
    <xf numFmtId="172" fontId="37" fillId="4" borderId="0" xfId="0" applyNumberFormat="1" applyFont="1" applyFill="1" applyAlignment="1">
      <alignment vertical="center"/>
    </xf>
    <xf numFmtId="172" fontId="50" fillId="5" borderId="0" xfId="0" applyNumberFormat="1" applyFont="1" applyFill="1" applyAlignment="1">
      <alignment vertical="center"/>
    </xf>
    <xf numFmtId="172" fontId="50" fillId="2" borderId="0" xfId="0" applyNumberFormat="1" applyFont="1" applyFill="1" applyAlignment="1">
      <alignment horizontal="right" vertical="center"/>
    </xf>
    <xf numFmtId="172" fontId="50" fillId="2" borderId="0" xfId="13" applyNumberFormat="1" applyFont="1" applyFill="1" applyBorder="1" applyAlignment="1">
      <alignment horizontal="right" vertical="center"/>
    </xf>
    <xf numFmtId="172" fontId="48" fillId="2" borderId="0" xfId="0" applyNumberFormat="1" applyFont="1" applyFill="1" applyAlignment="1">
      <alignment horizontal="right" vertical="center"/>
    </xf>
    <xf numFmtId="172" fontId="48" fillId="2" borderId="0" xfId="13" applyNumberFormat="1" applyFont="1" applyFill="1" applyBorder="1" applyAlignment="1">
      <alignment horizontal="right" vertical="center"/>
    </xf>
    <xf numFmtId="172" fontId="48" fillId="2" borderId="0" xfId="24" applyNumberFormat="1" applyFont="1" applyFill="1" applyAlignment="1">
      <alignment horizontal="right" vertical="center"/>
    </xf>
    <xf numFmtId="172" fontId="62" fillId="2" borderId="2" xfId="3" applyNumberFormat="1" applyFont="1" applyFill="1" applyBorder="1" applyAlignment="1">
      <alignment horizontal="right" vertical="center"/>
    </xf>
    <xf numFmtId="172" fontId="62" fillId="3" borderId="2" xfId="3" applyNumberFormat="1" applyFont="1" applyFill="1" applyBorder="1" applyAlignment="1">
      <alignment horizontal="right" vertical="center"/>
    </xf>
    <xf numFmtId="172" fontId="60" fillId="2" borderId="2" xfId="0" applyNumberFormat="1" applyFont="1" applyFill="1" applyBorder="1" applyAlignment="1">
      <alignment horizontal="right" vertical="center"/>
    </xf>
    <xf numFmtId="172" fontId="60" fillId="2" borderId="0" xfId="0" applyNumberFormat="1" applyFont="1" applyFill="1" applyAlignment="1">
      <alignment horizontal="right" vertical="center"/>
    </xf>
    <xf numFmtId="172" fontId="37" fillId="2" borderId="0" xfId="0" applyNumberFormat="1" applyFont="1" applyFill="1" applyAlignment="1">
      <alignment horizontal="right" vertical="center"/>
    </xf>
    <xf numFmtId="172" fontId="37" fillId="3" borderId="0" xfId="0" applyNumberFormat="1" applyFont="1" applyFill="1" applyAlignment="1">
      <alignment horizontal="right" vertical="center"/>
    </xf>
    <xf numFmtId="172" fontId="50" fillId="4" borderId="0" xfId="0" applyNumberFormat="1" applyFont="1" applyFill="1" applyAlignment="1">
      <alignment vertical="center"/>
    </xf>
    <xf numFmtId="172" fontId="50" fillId="2" borderId="0" xfId="0" applyNumberFormat="1" applyFont="1" applyFill="1" applyAlignment="1">
      <alignment vertical="center"/>
    </xf>
    <xf numFmtId="172" fontId="48" fillId="2" borderId="2" xfId="0" applyNumberFormat="1" applyFont="1" applyFill="1" applyBorder="1" applyAlignment="1">
      <alignment vertical="center"/>
    </xf>
    <xf numFmtId="172" fontId="37" fillId="2" borderId="0" xfId="3" quotePrefix="1" applyNumberFormat="1" applyFont="1" applyFill="1" applyAlignment="1">
      <alignment horizontal="right" vertical="center"/>
    </xf>
    <xf numFmtId="172" fontId="37" fillId="2" borderId="0" xfId="25" applyNumberFormat="1" applyFont="1" applyFill="1" applyAlignment="1">
      <alignment horizontal="right" vertical="center" wrapText="1"/>
    </xf>
    <xf numFmtId="172" fontId="37" fillId="2" borderId="0" xfId="2" applyNumberFormat="1" applyFont="1" applyFill="1" applyAlignment="1">
      <alignment horizontal="right" vertical="center" wrapText="1"/>
    </xf>
    <xf numFmtId="172" fontId="62" fillId="2" borderId="2" xfId="2" applyNumberFormat="1" applyFont="1" applyFill="1" applyBorder="1" applyAlignment="1">
      <alignment horizontal="right" vertical="center"/>
    </xf>
    <xf numFmtId="172" fontId="62" fillId="3" borderId="2" xfId="2" applyNumberFormat="1" applyFont="1" applyFill="1" applyBorder="1" applyAlignment="1">
      <alignment horizontal="right" vertical="center"/>
    </xf>
    <xf numFmtId="172" fontId="21" fillId="5" borderId="0" xfId="2" applyNumberFormat="1" applyFont="1" applyFill="1" applyAlignment="1">
      <alignment horizontal="right" vertical="center" wrapText="1"/>
    </xf>
    <xf numFmtId="172" fontId="21" fillId="5" borderId="0" xfId="2" quotePrefix="1" applyNumberFormat="1" applyFont="1" applyFill="1" applyAlignment="1">
      <alignment horizontal="right" vertical="center"/>
    </xf>
    <xf numFmtId="172" fontId="37" fillId="2" borderId="1" xfId="2" applyNumberFormat="1" applyFont="1" applyFill="1" applyBorder="1" applyAlignment="1">
      <alignment horizontal="right" vertical="center"/>
    </xf>
    <xf numFmtId="172" fontId="37" fillId="3" borderId="1" xfId="2" applyNumberFormat="1" applyFont="1" applyFill="1" applyBorder="1" applyAlignment="1">
      <alignment horizontal="right" vertical="center"/>
    </xf>
    <xf numFmtId="172" fontId="48" fillId="2" borderId="1" xfId="0" applyNumberFormat="1" applyFont="1" applyFill="1" applyBorder="1" applyAlignment="1">
      <alignment vertical="center"/>
    </xf>
    <xf numFmtId="172" fontId="62" fillId="0" borderId="2" xfId="2" applyNumberFormat="1" applyFont="1" applyFill="1" applyBorder="1" applyAlignment="1">
      <alignment horizontal="right" vertical="center"/>
    </xf>
    <xf numFmtId="172" fontId="30" fillId="2" borderId="0" xfId="2" applyNumberFormat="1" applyFont="1" applyFill="1" applyAlignment="1">
      <alignment horizontal="right" vertical="center"/>
    </xf>
    <xf numFmtId="172" fontId="30" fillId="0" borderId="0" xfId="2" applyNumberFormat="1" applyFont="1" applyFill="1" applyAlignment="1">
      <alignment horizontal="right" vertical="center"/>
    </xf>
    <xf numFmtId="172" fontId="52" fillId="2" borderId="0" xfId="0" applyNumberFormat="1" applyFont="1" applyFill="1" applyAlignment="1">
      <alignment vertical="center"/>
    </xf>
    <xf numFmtId="49" fontId="56" fillId="2" borderId="0" xfId="1" applyNumberFormat="1" applyFont="1" applyFill="1" applyAlignment="1">
      <alignment horizontal="center" vertical="center" wrapText="1"/>
    </xf>
    <xf numFmtId="0" fontId="62" fillId="2" borderId="0" xfId="2" applyFont="1" applyFill="1" applyAlignment="1">
      <alignment vertical="center"/>
    </xf>
    <xf numFmtId="0" fontId="22" fillId="2" borderId="0" xfId="2" applyFont="1" applyFill="1" applyAlignment="1">
      <alignment vertical="center"/>
    </xf>
    <xf numFmtId="4" fontId="22" fillId="2" borderId="0" xfId="25" applyNumberFormat="1" applyFont="1" applyFill="1" applyAlignment="1">
      <alignment horizontal="left" vertical="center" wrapText="1"/>
    </xf>
    <xf numFmtId="0" fontId="22" fillId="2" borderId="0" xfId="2" applyFont="1" applyFill="1" applyAlignment="1">
      <alignment vertical="center" wrapText="1"/>
    </xf>
    <xf numFmtId="0" fontId="22" fillId="2" borderId="0" xfId="3" applyFont="1" applyFill="1" applyAlignment="1">
      <alignment vertical="center"/>
    </xf>
    <xf numFmtId="0" fontId="22" fillId="2" borderId="0" xfId="26" applyFont="1" applyFill="1" applyAlignment="1">
      <alignment vertical="center" wrapText="1"/>
    </xf>
    <xf numFmtId="0" fontId="22" fillId="2" borderId="1" xfId="3" applyFont="1" applyFill="1" applyBorder="1" applyAlignment="1">
      <alignment vertical="center"/>
    </xf>
    <xf numFmtId="0" fontId="22" fillId="2" borderId="1" xfId="2" applyFont="1" applyFill="1" applyBorder="1" applyAlignment="1">
      <alignment vertical="center" wrapText="1"/>
    </xf>
    <xf numFmtId="0" fontId="62" fillId="2" borderId="0" xfId="2" applyFont="1" applyFill="1" applyAlignment="1">
      <alignment horizontal="left" vertical="center"/>
    </xf>
    <xf numFmtId="0" fontId="42" fillId="2" borderId="0" xfId="26" applyFont="1" applyFill="1" applyAlignment="1">
      <alignment vertical="center" wrapText="1"/>
    </xf>
    <xf numFmtId="0" fontId="38" fillId="2" borderId="0" xfId="2" applyFont="1" applyFill="1" applyAlignment="1">
      <alignment vertical="center"/>
    </xf>
    <xf numFmtId="0" fontId="42" fillId="2" borderId="0" xfId="2" applyFont="1" applyFill="1" applyAlignment="1">
      <alignment vertical="center"/>
    </xf>
    <xf numFmtId="0" fontId="69" fillId="2" borderId="0" xfId="2" applyFont="1" applyFill="1" applyAlignment="1">
      <alignment vertical="center"/>
    </xf>
    <xf numFmtId="0" fontId="42" fillId="2" borderId="0" xfId="2" applyFont="1" applyFill="1" applyAlignment="1">
      <alignment vertical="center" wrapText="1"/>
    </xf>
    <xf numFmtId="0" fontId="42" fillId="2" borderId="0" xfId="2" applyFont="1" applyFill="1" applyAlignment="1">
      <alignment vertical="top"/>
    </xf>
    <xf numFmtId="0" fontId="69" fillId="2" borderId="0" xfId="2" applyFont="1" applyFill="1" applyAlignment="1">
      <alignment horizontal="left" vertical="top"/>
    </xf>
    <xf numFmtId="0" fontId="42" fillId="2" borderId="0" xfId="2" applyFont="1" applyFill="1" applyAlignment="1">
      <alignment horizontal="left" vertical="top"/>
    </xf>
    <xf numFmtId="0" fontId="42" fillId="2" borderId="0" xfId="2" applyFont="1" applyFill="1" applyAlignment="1">
      <alignment horizontal="left" vertical="center" wrapText="1"/>
    </xf>
    <xf numFmtId="0" fontId="69" fillId="2" borderId="0" xfId="2" applyFont="1" applyFill="1" applyAlignment="1">
      <alignment vertical="center" wrapText="1"/>
    </xf>
    <xf numFmtId="0" fontId="42" fillId="2" borderId="0" xfId="3" applyFont="1" applyFill="1" applyAlignment="1">
      <alignment vertical="center"/>
    </xf>
    <xf numFmtId="0" fontId="70" fillId="2" borderId="2" xfId="2" applyFont="1" applyFill="1" applyBorder="1" applyAlignment="1">
      <alignment vertical="center"/>
    </xf>
    <xf numFmtId="0" fontId="38" fillId="2" borderId="0" xfId="26" applyFont="1" applyFill="1" applyAlignment="1">
      <alignment vertical="center"/>
    </xf>
    <xf numFmtId="0" fontId="42" fillId="2" borderId="0" xfId="26" applyFont="1" applyFill="1" applyAlignment="1">
      <alignment vertical="center"/>
    </xf>
    <xf numFmtId="4" fontId="42" fillId="2" borderId="0" xfId="25" applyNumberFormat="1" applyFont="1" applyFill="1" applyAlignment="1">
      <alignment horizontal="left" vertical="center" wrapText="1"/>
    </xf>
    <xf numFmtId="0" fontId="38" fillId="2" borderId="0" xfId="26" applyFont="1" applyFill="1" applyAlignment="1">
      <alignment vertical="top"/>
    </xf>
    <xf numFmtId="0" fontId="68" fillId="2" borderId="0" xfId="26" applyFont="1" applyFill="1" applyAlignment="1">
      <alignment horizontal="left" vertical="top"/>
    </xf>
    <xf numFmtId="0" fontId="42" fillId="2" borderId="0" xfId="26" applyFont="1" applyFill="1" applyAlignment="1">
      <alignment horizontal="left" vertical="top"/>
    </xf>
    <xf numFmtId="0" fontId="22" fillId="2" borderId="0" xfId="26" applyFont="1" applyFill="1" applyAlignment="1">
      <alignment vertical="center"/>
    </xf>
    <xf numFmtId="0" fontId="69" fillId="2" borderId="0" xfId="26" applyFont="1" applyFill="1" applyAlignment="1">
      <alignment vertical="center" wrapText="1"/>
    </xf>
    <xf numFmtId="0" fontId="68" fillId="2" borderId="0" xfId="26" applyFont="1" applyFill="1" applyAlignment="1">
      <alignment vertical="center"/>
    </xf>
    <xf numFmtId="0" fontId="69" fillId="2" borderId="0" xfId="26" applyFont="1" applyFill="1" applyAlignment="1">
      <alignment vertical="center"/>
    </xf>
    <xf numFmtId="0" fontId="22" fillId="2" borderId="0" xfId="2" applyFont="1" applyFill="1" applyAlignment="1">
      <alignment horizontal="left" vertical="center" wrapText="1"/>
    </xf>
    <xf numFmtId="0" fontId="71" fillId="2" borderId="0" xfId="2" applyFont="1" applyFill="1" applyAlignment="1">
      <alignment horizontal="left" vertical="center"/>
    </xf>
    <xf numFmtId="0" fontId="42" fillId="2" borderId="0" xfId="26" applyFont="1" applyFill="1" applyAlignment="1">
      <alignment horizontal="left" vertical="center"/>
    </xf>
    <xf numFmtId="0" fontId="62" fillId="2" borderId="0" xfId="26" applyFont="1" applyFill="1" applyAlignment="1">
      <alignment vertical="center"/>
    </xf>
    <xf numFmtId="0" fontId="62" fillId="2" borderId="0" xfId="26" applyFont="1" applyFill="1" applyAlignment="1">
      <alignment vertical="center" wrapText="1"/>
    </xf>
    <xf numFmtId="0" fontId="16" fillId="2" borderId="0" xfId="26" applyFont="1" applyFill="1" applyAlignment="1">
      <alignment vertical="center"/>
    </xf>
    <xf numFmtId="4" fontId="16" fillId="2" borderId="0" xfId="25" applyNumberFormat="1" applyFont="1" applyFill="1" applyAlignment="1">
      <alignment horizontal="left" vertical="center" wrapText="1"/>
    </xf>
    <xf numFmtId="0" fontId="42" fillId="2" borderId="0" xfId="26" applyFont="1" applyFill="1" applyAlignment="1">
      <alignment vertical="top"/>
    </xf>
    <xf numFmtId="0" fontId="42" fillId="2" borderId="0" xfId="26" applyFont="1" applyFill="1" applyAlignment="1">
      <alignment horizontal="left" vertical="center" wrapText="1"/>
    </xf>
    <xf numFmtId="0" fontId="36" fillId="2" borderId="2" xfId="0" applyFont="1" applyFill="1" applyBorder="1" applyAlignment="1">
      <alignment vertical="center"/>
    </xf>
    <xf numFmtId="0" fontId="27" fillId="2" borderId="0" xfId="2" applyFont="1" applyFill="1" applyAlignment="1">
      <alignment horizontal="center" vertical="center"/>
    </xf>
    <xf numFmtId="3" fontId="11" fillId="2" borderId="0" xfId="2" applyNumberFormat="1" applyFont="1" applyFill="1" applyAlignment="1">
      <alignment horizontal="right" vertical="center"/>
    </xf>
    <xf numFmtId="3" fontId="11" fillId="3" borderId="0" xfId="2" applyNumberFormat="1" applyFont="1" applyFill="1" applyAlignment="1">
      <alignment horizontal="right" vertical="center"/>
    </xf>
    <xf numFmtId="3" fontId="11" fillId="3" borderId="0" xfId="3" applyNumberFormat="1" applyFont="1" applyFill="1" applyAlignment="1">
      <alignment horizontal="right" vertical="center"/>
    </xf>
    <xf numFmtId="3" fontId="11" fillId="2" borderId="0" xfId="3" applyNumberFormat="1" applyFont="1" applyFill="1" applyAlignment="1">
      <alignment horizontal="right" vertical="center"/>
    </xf>
    <xf numFmtId="3" fontId="6" fillId="2" borderId="0" xfId="2" applyNumberFormat="1" applyFont="1" applyFill="1" applyAlignment="1">
      <alignment horizontal="right" vertical="center"/>
    </xf>
    <xf numFmtId="166" fontId="6" fillId="2" borderId="0" xfId="3" applyNumberFormat="1" applyFont="1" applyFill="1" applyAlignment="1">
      <alignment horizontal="right" vertical="center"/>
    </xf>
    <xf numFmtId="3" fontId="6" fillId="3" borderId="0" xfId="3" applyNumberFormat="1" applyFont="1" applyFill="1" applyAlignment="1">
      <alignment horizontal="right" vertical="center"/>
    </xf>
    <xf numFmtId="3" fontId="6" fillId="3" borderId="0" xfId="2" applyNumberFormat="1" applyFont="1" applyFill="1" applyAlignment="1">
      <alignment horizontal="right" vertical="center"/>
    </xf>
    <xf numFmtId="3" fontId="11" fillId="4" borderId="0" xfId="0" applyNumberFormat="1" applyFont="1" applyFill="1" applyAlignment="1">
      <alignment vertical="center"/>
    </xf>
    <xf numFmtId="172" fontId="24" fillId="2" borderId="0" xfId="13" applyNumberFormat="1" applyFont="1" applyFill="1" applyBorder="1" applyAlignment="1">
      <alignment horizontal="right" vertical="center"/>
    </xf>
    <xf numFmtId="172" fontId="24" fillId="2" borderId="0" xfId="3" applyNumberFormat="1" applyFont="1" applyFill="1" applyAlignment="1">
      <alignment horizontal="right" vertical="center"/>
    </xf>
    <xf numFmtId="172" fontId="24" fillId="2" borderId="0" xfId="2" applyNumberFormat="1" applyFont="1" applyFill="1" applyAlignment="1">
      <alignment horizontal="right" vertical="center"/>
    </xf>
    <xf numFmtId="172" fontId="24" fillId="3" borderId="0" xfId="2" applyNumberFormat="1" applyFont="1" applyFill="1" applyAlignment="1">
      <alignment horizontal="right" vertical="center"/>
    </xf>
    <xf numFmtId="172" fontId="24" fillId="2" borderId="0" xfId="0" applyNumberFormat="1" applyFont="1" applyFill="1" applyAlignment="1">
      <alignment horizontal="right" vertical="center"/>
    </xf>
    <xf numFmtId="172" fontId="38" fillId="2" borderId="2" xfId="2" applyNumberFormat="1" applyFont="1" applyFill="1" applyBorder="1" applyAlignment="1">
      <alignment vertical="center"/>
    </xf>
    <xf numFmtId="172" fontId="38" fillId="3" borderId="2" xfId="2" applyNumberFormat="1" applyFont="1" applyFill="1" applyBorder="1" applyAlignment="1">
      <alignment vertical="center"/>
    </xf>
    <xf numFmtId="172" fontId="24" fillId="2" borderId="2" xfId="0" applyNumberFormat="1" applyFont="1" applyFill="1" applyBorder="1" applyAlignment="1">
      <alignment vertical="center"/>
    </xf>
    <xf numFmtId="172" fontId="24" fillId="4" borderId="0" xfId="0" applyNumberFormat="1" applyFont="1" applyFill="1" applyAlignment="1">
      <alignment vertical="center"/>
    </xf>
    <xf numFmtId="172" fontId="11" fillId="2" borderId="0" xfId="3" applyNumberFormat="1" applyFont="1" applyFill="1" applyAlignment="1">
      <alignment horizontal="right" vertical="center"/>
    </xf>
    <xf numFmtId="172" fontId="11" fillId="3" borderId="0" xfId="3" applyNumberFormat="1" applyFont="1" applyFill="1" applyAlignment="1">
      <alignment horizontal="right" vertical="center"/>
    </xf>
    <xf numFmtId="4" fontId="6" fillId="2" borderId="0" xfId="25" applyNumberFormat="1" applyFont="1" applyFill="1" applyAlignment="1">
      <alignment horizontal="left" vertical="center" wrapText="1"/>
    </xf>
    <xf numFmtId="172" fontId="6" fillId="2" borderId="0" xfId="3" applyNumberFormat="1" applyFont="1" applyFill="1" applyAlignment="1">
      <alignment horizontal="right" vertical="center"/>
    </xf>
    <xf numFmtId="172" fontId="6" fillId="3" borderId="0" xfId="3" applyNumberFormat="1" applyFont="1" applyFill="1" applyAlignment="1">
      <alignment horizontal="right" vertical="center"/>
    </xf>
    <xf numFmtId="167" fontId="27" fillId="2" borderId="0" xfId="14" applyNumberFormat="1" applyFont="1" applyFill="1" applyAlignment="1">
      <alignment horizontal="left" vertical="center"/>
    </xf>
    <xf numFmtId="167" fontId="27" fillId="2" borderId="0" xfId="14" applyNumberFormat="1" applyFont="1" applyFill="1" applyAlignment="1">
      <alignment horizontal="left" vertical="center" wrapText="1"/>
    </xf>
    <xf numFmtId="172" fontId="6" fillId="2" borderId="0" xfId="2" applyNumberFormat="1" applyFont="1" applyFill="1" applyAlignment="1">
      <alignment horizontal="right" vertical="center"/>
    </xf>
    <xf numFmtId="172" fontId="6" fillId="3" borderId="0" xfId="2" applyNumberFormat="1" applyFont="1" applyFill="1" applyAlignment="1">
      <alignment horizontal="right" vertical="center"/>
    </xf>
    <xf numFmtId="0" fontId="10" fillId="4" borderId="0" xfId="2" applyFont="1" applyFill="1" applyAlignment="1">
      <alignment horizontal="center" vertical="center"/>
    </xf>
    <xf numFmtId="49" fontId="55" fillId="2" borderId="0" xfId="1" applyNumberFormat="1" applyFont="1" applyFill="1" applyAlignment="1">
      <alignment horizontal="center" vertical="center" wrapText="1"/>
    </xf>
    <xf numFmtId="49" fontId="56" fillId="2" borderId="0" xfId="1" applyNumberFormat="1" applyFont="1" applyFill="1" applyAlignment="1">
      <alignment horizontal="center" vertical="center" wrapText="1"/>
    </xf>
    <xf numFmtId="4" fontId="10" fillId="2" borderId="0" xfId="2" quotePrefix="1" applyNumberFormat="1" applyFont="1" applyFill="1" applyAlignment="1">
      <alignment horizontal="left" vertical="center" wrapText="1"/>
    </xf>
    <xf numFmtId="4" fontId="33" fillId="2" borderId="0" xfId="2" quotePrefix="1" applyNumberFormat="1" applyFont="1" applyFill="1" applyAlignment="1">
      <alignment horizontal="left" vertical="center" wrapText="1"/>
    </xf>
    <xf numFmtId="0" fontId="25" fillId="4" borderId="0" xfId="2" applyFont="1" applyFill="1" applyAlignment="1">
      <alignment horizontal="left" vertical="center"/>
    </xf>
    <xf numFmtId="0" fontId="54" fillId="4" borderId="0" xfId="2" applyFont="1" applyFill="1" applyAlignment="1">
      <alignment horizontal="left" vertical="center"/>
    </xf>
    <xf numFmtId="0" fontId="11" fillId="2" borderId="0" xfId="2" quotePrefix="1" applyFont="1" applyFill="1" applyAlignment="1">
      <alignment vertical="center"/>
    </xf>
    <xf numFmtId="0" fontId="9" fillId="2" borderId="0" xfId="2" quotePrefix="1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 vertical="center"/>
    </xf>
    <xf numFmtId="49" fontId="54" fillId="4" borderId="0" xfId="0" applyNumberFormat="1" applyFont="1" applyFill="1" applyAlignment="1">
      <alignment horizontal="center" vertical="center"/>
    </xf>
    <xf numFmtId="0" fontId="11" fillId="4" borderId="0" xfId="26" applyFont="1" applyFill="1" applyAlignment="1">
      <alignment horizontal="left" vertical="center"/>
    </xf>
    <xf numFmtId="0" fontId="9" fillId="4" borderId="0" xfId="2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indent="4"/>
    </xf>
    <xf numFmtId="0" fontId="70" fillId="2" borderId="2" xfId="26" applyFont="1" applyFill="1" applyBorder="1" applyAlignment="1">
      <alignment horizontal="left" vertical="center"/>
    </xf>
    <xf numFmtId="0" fontId="36" fillId="5" borderId="0" xfId="26" applyFont="1" applyFill="1" applyAlignment="1">
      <alignment horizontal="left" vertical="center"/>
    </xf>
    <xf numFmtId="0" fontId="38" fillId="5" borderId="0" xfId="26" applyFont="1" applyFill="1" applyAlignment="1">
      <alignment horizontal="left" vertical="center"/>
    </xf>
    <xf numFmtId="0" fontId="36" fillId="2" borderId="0" xfId="26" applyFont="1" applyFill="1" applyAlignment="1">
      <alignment horizontal="left" vertical="center"/>
    </xf>
    <xf numFmtId="0" fontId="38" fillId="2" borderId="0" xfId="26" applyFont="1" applyFill="1" applyAlignment="1">
      <alignment horizontal="left" vertical="center"/>
    </xf>
    <xf numFmtId="0" fontId="38" fillId="0" borderId="0" xfId="26" applyFont="1" applyAlignment="1">
      <alignment horizontal="left" vertical="center"/>
    </xf>
    <xf numFmtId="4" fontId="36" fillId="2" borderId="0" xfId="26" applyNumberFormat="1" applyFont="1" applyFill="1" applyAlignment="1">
      <alignment horizontal="left" vertical="center"/>
    </xf>
    <xf numFmtId="4" fontId="38" fillId="2" borderId="0" xfId="26" applyNumberFormat="1" applyFont="1" applyFill="1" applyAlignment="1">
      <alignment horizontal="left" vertical="center"/>
    </xf>
    <xf numFmtId="0" fontId="36" fillId="2" borderId="0" xfId="2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indent="1"/>
    </xf>
    <xf numFmtId="3" fontId="70" fillId="2" borderId="2" xfId="3" applyNumberFormat="1" applyFont="1" applyFill="1" applyBorder="1" applyAlignment="1">
      <alignment horizontal="left" vertical="center"/>
    </xf>
    <xf numFmtId="0" fontId="35" fillId="5" borderId="0" xfId="26" applyFont="1" applyFill="1" applyAlignment="1">
      <alignment horizontal="left" vertical="center"/>
    </xf>
    <xf numFmtId="0" fontId="68" fillId="5" borderId="0" xfId="26" applyFont="1" applyFill="1" applyAlignment="1">
      <alignment horizontal="left" vertical="center"/>
    </xf>
    <xf numFmtId="0" fontId="35" fillId="2" borderId="0" xfId="26" applyFont="1" applyFill="1" applyAlignment="1">
      <alignment horizontal="left" vertical="center"/>
    </xf>
    <xf numFmtId="0" fontId="68" fillId="2" borderId="0" xfId="26" applyFont="1" applyFill="1" applyAlignment="1">
      <alignment horizontal="left" vertical="center"/>
    </xf>
    <xf numFmtId="0" fontId="38" fillId="2" borderId="0" xfId="26" applyFont="1" applyFill="1" applyAlignment="1">
      <alignment vertical="center"/>
    </xf>
    <xf numFmtId="4" fontId="35" fillId="2" borderId="0" xfId="26" applyNumberFormat="1" applyFont="1" applyFill="1" applyAlignment="1">
      <alignment horizontal="left" vertical="center"/>
    </xf>
    <xf numFmtId="4" fontId="68" fillId="2" borderId="0" xfId="26" applyNumberFormat="1" applyFont="1" applyFill="1" applyAlignment="1">
      <alignment horizontal="left" vertical="center"/>
    </xf>
    <xf numFmtId="0" fontId="21" fillId="2" borderId="0" xfId="2" applyFont="1" applyFill="1" applyAlignment="1">
      <alignment horizontal="left" vertical="center"/>
    </xf>
    <xf numFmtId="0" fontId="28" fillId="4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68" fillId="5" borderId="0" xfId="2" applyFont="1" applyFill="1" applyAlignment="1">
      <alignment horizontal="left" vertical="center"/>
    </xf>
    <xf numFmtId="0" fontId="21" fillId="5" borderId="0" xfId="26" applyFont="1" applyFill="1" applyAlignment="1">
      <alignment horizontal="left" vertical="center"/>
    </xf>
    <xf numFmtId="0" fontId="29" fillId="2" borderId="0" xfId="2" applyFont="1" applyFill="1" applyAlignment="1">
      <alignment horizontal="left" vertical="center"/>
    </xf>
    <xf numFmtId="0" fontId="38" fillId="2" borderId="0" xfId="2" applyFont="1" applyFill="1" applyAlignment="1">
      <alignment horizontal="left" vertical="center"/>
    </xf>
    <xf numFmtId="0" fontId="43" fillId="2" borderId="2" xfId="2" applyFont="1" applyFill="1" applyBorder="1" applyAlignment="1">
      <alignment horizontal="left" vertical="center"/>
    </xf>
    <xf numFmtId="0" fontId="35" fillId="2" borderId="0" xfId="2" applyFont="1" applyFill="1" applyAlignment="1">
      <alignment horizontal="left" vertical="center"/>
    </xf>
    <xf numFmtId="0" fontId="68" fillId="2" borderId="0" xfId="2" applyFont="1" applyFill="1" applyAlignment="1">
      <alignment horizontal="left" vertical="center"/>
    </xf>
    <xf numFmtId="4" fontId="35" fillId="2" borderId="0" xfId="2" applyNumberFormat="1" applyFont="1" applyFill="1" applyAlignment="1">
      <alignment horizontal="left" vertical="center"/>
    </xf>
    <xf numFmtId="4" fontId="68" fillId="2" borderId="0" xfId="2" applyNumberFormat="1" applyFont="1" applyFill="1" applyAlignment="1">
      <alignment horizontal="left" vertical="center"/>
    </xf>
    <xf numFmtId="0" fontId="55" fillId="2" borderId="0" xfId="0" applyFont="1" applyFill="1" applyAlignment="1">
      <alignment horizontal="center" vertical="center" wrapText="1"/>
    </xf>
    <xf numFmtId="0" fontId="56" fillId="0" borderId="0" xfId="0" applyFont="1" applyFill="1" applyAlignment="1">
      <alignment horizontal="center" vertical="center" wrapText="1"/>
    </xf>
    <xf numFmtId="0" fontId="62" fillId="5" borderId="0" xfId="2" applyFont="1" applyFill="1" applyAlignment="1">
      <alignment horizontal="left" vertical="center"/>
    </xf>
    <xf numFmtId="4" fontId="62" fillId="2" borderId="0" xfId="2" applyNumberFormat="1" applyFont="1" applyFill="1" applyAlignment="1">
      <alignment horizontal="left" vertical="center"/>
    </xf>
    <xf numFmtId="0" fontId="62" fillId="2" borderId="0" xfId="2" applyFont="1" applyFill="1" applyAlignment="1">
      <alignment horizontal="left" vertical="center"/>
    </xf>
    <xf numFmtId="0" fontId="21" fillId="5" borderId="0" xfId="2" applyFont="1" applyFill="1" applyAlignment="1">
      <alignment horizontal="left" vertical="center"/>
    </xf>
    <xf numFmtId="3" fontId="21" fillId="4" borderId="0" xfId="2" applyNumberFormat="1" applyFont="1" applyFill="1" applyAlignment="1">
      <alignment horizontal="left" vertical="center"/>
    </xf>
    <xf numFmtId="3" fontId="62" fillId="4" borderId="0" xfId="2" applyNumberFormat="1" applyFont="1" applyFill="1" applyAlignment="1">
      <alignment horizontal="left" vertical="center"/>
    </xf>
    <xf numFmtId="3" fontId="25" fillId="4" borderId="0" xfId="2" applyNumberFormat="1" applyFont="1" applyFill="1" applyAlignment="1">
      <alignment horizontal="left" vertical="center"/>
    </xf>
    <xf numFmtId="1" fontId="54" fillId="4" borderId="0" xfId="2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vertical="center" wrapText="1"/>
    </xf>
    <xf numFmtId="3" fontId="38" fillId="2" borderId="2" xfId="0" applyNumberFormat="1" applyFont="1" applyFill="1" applyBorder="1" applyAlignment="1">
      <alignment vertical="center"/>
    </xf>
    <xf numFmtId="3" fontId="38" fillId="2" borderId="0" xfId="0" applyNumberFormat="1" applyFont="1" applyFill="1" applyAlignment="1">
      <alignment vertical="center"/>
    </xf>
    <xf numFmtId="171" fontId="38" fillId="0" borderId="2" xfId="0" applyNumberFormat="1" applyFont="1" applyFill="1" applyBorder="1" applyAlignment="1">
      <alignment vertical="center"/>
    </xf>
    <xf numFmtId="172" fontId="38" fillId="3" borderId="2" xfId="3" applyNumberFormat="1" applyFont="1" applyFill="1" applyBorder="1" applyAlignment="1">
      <alignment horizontal="right" vertical="center"/>
    </xf>
    <xf numFmtId="171" fontId="38" fillId="2" borderId="0" xfId="0" applyNumberFormat="1" applyFont="1" applyFill="1" applyAlignment="1">
      <alignment vertical="center"/>
    </xf>
  </cellXfs>
  <cellStyles count="27">
    <cellStyle name="Comma" xfId="24" builtinId="3"/>
    <cellStyle name="Comma 2" xfId="4" xr:uid="{00000000-0005-0000-0000-000001000000}"/>
    <cellStyle name="Comma 2 2" xfId="5" xr:uid="{00000000-0005-0000-0000-000002000000}"/>
    <cellStyle name="Comma 3" xfId="6" xr:uid="{00000000-0005-0000-0000-000003000000}"/>
    <cellStyle name="Comma 4" xfId="7" xr:uid="{00000000-0005-0000-0000-000004000000}"/>
    <cellStyle name="Comma 5" xfId="8" xr:uid="{00000000-0005-0000-0000-000005000000}"/>
    <cellStyle name="Comma 6" xfId="9" xr:uid="{00000000-0005-0000-0000-000006000000}"/>
    <cellStyle name="Comma 6 2" xfId="10" xr:uid="{00000000-0005-0000-0000-000007000000}"/>
    <cellStyle name="Comma 6 2 2" xfId="11" xr:uid="{00000000-0005-0000-0000-000008000000}"/>
    <cellStyle name="Comma 6 3" xfId="12" xr:uid="{00000000-0005-0000-0000-000009000000}"/>
    <cellStyle name="Comma 6 3 2" xfId="13" xr:uid="{00000000-0005-0000-0000-00000A000000}"/>
    <cellStyle name="Normal" xfId="0" builtinId="0"/>
    <cellStyle name="Normal 2" xfId="14" xr:uid="{00000000-0005-0000-0000-00000C000000}"/>
    <cellStyle name="Normal 2 2" xfId="1" xr:uid="{00000000-0005-0000-0000-00000D000000}"/>
    <cellStyle name="Normal 3" xfId="15" xr:uid="{00000000-0005-0000-0000-00000E000000}"/>
    <cellStyle name="Normal 3 2" xfId="2" xr:uid="{00000000-0005-0000-0000-00000F000000}"/>
    <cellStyle name="Normal 3 2 2" xfId="16" xr:uid="{00000000-0005-0000-0000-000010000000}"/>
    <cellStyle name="Normal 3 2 2 2" xfId="17" xr:uid="{00000000-0005-0000-0000-000011000000}"/>
    <cellStyle name="Normal 3 2 3" xfId="18" xr:uid="{00000000-0005-0000-0000-000012000000}"/>
    <cellStyle name="Normal 3 2 3 2" xfId="19" xr:uid="{00000000-0005-0000-0000-000013000000}"/>
    <cellStyle name="Normal 3 2 9" xfId="26" xr:uid="{00000000-0005-0000-0000-000014000000}"/>
    <cellStyle name="Normal 4" xfId="3" xr:uid="{00000000-0005-0000-0000-000015000000}"/>
    <cellStyle name="Normal 5" xfId="20" xr:uid="{00000000-0005-0000-0000-000016000000}"/>
    <cellStyle name="Normal 51" xfId="21" xr:uid="{00000000-0005-0000-0000-000017000000}"/>
    <cellStyle name="Normal_Table 3.2" xfId="25" xr:uid="{00000000-0005-0000-0000-000018000000}"/>
    <cellStyle name="Percent 2" xfId="22" xr:uid="{00000000-0005-0000-0000-000019000000}"/>
    <cellStyle name="Percent 3" xfId="23" xr:uid="{00000000-0005-0000-0000-00001A000000}"/>
  </cellStyles>
  <dxfs count="0"/>
  <tableStyles count="0" defaultTableStyle="TableStyleMedium2" defaultPivotStyle="PivotStyleLight16"/>
  <colors>
    <mruColors>
      <color rgb="FF5CB393"/>
      <color rgb="FFADDBC9"/>
      <color rgb="FFFFF7D4"/>
      <color rgb="FF0000FF"/>
      <color rgb="FFC5E3C8"/>
      <color rgb="FFFFFFCC"/>
      <color rgb="FFFFFF99"/>
      <color rgb="FFFCEAF4"/>
      <color rgb="FFAAAAC8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58.41\fa%20unit\AppData\Local\Microsoft\Windows\Temporary%20Internet%20Files\Content.Outlook\5LSM61JT\Copy%20of%2081f2084716894_5481DI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AppData\Local\Microsoft\Windows\Temporary%20Internet%20Files\Content.Outlook\5LSM61JT\Copy%20of%2081f2084716894_5481DI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58.41\fa%20unit\KERJA%20BULANAN\BULAN%20NOVEMBER\CDIS\CDIS%20IMF%20TEMPLATE%20(TAMBAH%20COUNTRY)\83dc3841098a6_5481DI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KERJA%20BULANAN\BULAN%20NOVEMBER\CDIS\CDIS%20IMF%20TEMPLATE%20(TAMBAH%20COUNTRY)\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6"/>
  <sheetViews>
    <sheetView zoomScale="130" zoomScaleNormal="130" zoomScaleSheetLayoutView="130" workbookViewId="0">
      <pane ySplit="4" topLeftCell="A5" activePane="bottomLeft" state="frozen"/>
      <selection pane="bottomLeft" activeCell="B24" sqref="B24"/>
    </sheetView>
  </sheetViews>
  <sheetFormatPr defaultColWidth="9.109375" defaultRowHeight="11.4" x14ac:dyDescent="0.3"/>
  <cols>
    <col min="1" max="4" width="24.6640625" style="8" customWidth="1"/>
    <col min="5" max="16384" width="9.109375" style="1"/>
  </cols>
  <sheetData>
    <row r="1" spans="1:4" s="152" customFormat="1" ht="15" customHeight="1" x14ac:dyDescent="0.3">
      <c r="A1" s="424" t="s">
        <v>165</v>
      </c>
      <c r="B1" s="424"/>
      <c r="C1" s="424"/>
      <c r="D1" s="424"/>
    </row>
    <row r="2" spans="1:4" s="152" customFormat="1" ht="15" customHeight="1" x14ac:dyDescent="0.3">
      <c r="A2" s="425" t="s">
        <v>166</v>
      </c>
      <c r="B2" s="425"/>
      <c r="C2" s="425"/>
      <c r="D2" s="425"/>
    </row>
    <row r="3" spans="1:4" s="152" customFormat="1" ht="15" customHeight="1" x14ac:dyDescent="0.3">
      <c r="A3" s="353"/>
      <c r="B3" s="353"/>
      <c r="C3" s="353"/>
      <c r="D3" s="353"/>
    </row>
    <row r="4" spans="1:4" ht="23.4" x14ac:dyDescent="0.3">
      <c r="A4" s="156" t="s">
        <v>161</v>
      </c>
      <c r="B4" s="156" t="s">
        <v>162</v>
      </c>
      <c r="C4" s="156" t="s">
        <v>163</v>
      </c>
      <c r="D4" s="156" t="s">
        <v>164</v>
      </c>
    </row>
    <row r="5" spans="1:4" s="6" customFormat="1" ht="23.1" customHeight="1" x14ac:dyDescent="0.3">
      <c r="A5" s="2">
        <v>2001</v>
      </c>
      <c r="B5" s="3">
        <v>-1014</v>
      </c>
      <c r="C5" s="4">
        <v>-246</v>
      </c>
      <c r="D5" s="5">
        <v>31746</v>
      </c>
    </row>
    <row r="6" spans="1:4" ht="23.1" customHeight="1" x14ac:dyDescent="0.3">
      <c r="A6" s="2">
        <v>2002</v>
      </c>
      <c r="B6" s="3">
        <v>-7238</v>
      </c>
      <c r="C6" s="3">
        <v>673</v>
      </c>
      <c r="D6" s="5">
        <v>38855</v>
      </c>
    </row>
    <row r="7" spans="1:4" ht="23.1" customHeight="1" x14ac:dyDescent="0.3">
      <c r="A7" s="2">
        <v>2003</v>
      </c>
      <c r="B7" s="3">
        <v>-5204</v>
      </c>
      <c r="C7" s="3">
        <v>1965</v>
      </c>
      <c r="D7" s="5">
        <v>45671</v>
      </c>
    </row>
    <row r="8" spans="1:4" ht="23.1" customHeight="1" x14ac:dyDescent="0.3">
      <c r="A8" s="2">
        <v>2004</v>
      </c>
      <c r="B8" s="3">
        <v>-7833</v>
      </c>
      <c r="C8" s="3">
        <v>4278</v>
      </c>
      <c r="D8" s="5">
        <v>48619</v>
      </c>
    </row>
    <row r="9" spans="1:4" ht="23.1" customHeight="1" x14ac:dyDescent="0.3">
      <c r="A9" s="2">
        <v>2005</v>
      </c>
      <c r="B9" s="3">
        <v>-11647</v>
      </c>
      <c r="C9" s="3">
        <v>4239</v>
      </c>
      <c r="D9" s="5">
        <v>83292</v>
      </c>
    </row>
    <row r="10" spans="1:4" ht="23.1" customHeight="1" x14ac:dyDescent="0.3">
      <c r="A10" s="2">
        <v>2006</v>
      </c>
      <c r="B10" s="3">
        <v>-22086</v>
      </c>
      <c r="C10" s="3">
        <v>11898</v>
      </c>
      <c r="D10" s="5">
        <v>127582</v>
      </c>
    </row>
    <row r="11" spans="1:4" ht="23.1" customHeight="1" x14ac:dyDescent="0.3">
      <c r="A11" s="2">
        <v>2007</v>
      </c>
      <c r="B11" s="3">
        <v>-38892</v>
      </c>
      <c r="C11" s="3">
        <v>14993</v>
      </c>
      <c r="D11" s="5">
        <v>193217</v>
      </c>
    </row>
    <row r="12" spans="1:4" ht="23.1" customHeight="1" x14ac:dyDescent="0.3">
      <c r="A12" s="2">
        <v>2008</v>
      </c>
      <c r="B12" s="3">
        <v>-49920</v>
      </c>
      <c r="C12" s="3">
        <v>15545</v>
      </c>
      <c r="D12" s="5">
        <v>231833</v>
      </c>
    </row>
    <row r="13" spans="1:4" ht="23.1" customHeight="1" x14ac:dyDescent="0.3">
      <c r="A13" s="2">
        <v>2009</v>
      </c>
      <c r="B13" s="3">
        <v>-27436</v>
      </c>
      <c r="C13" s="3">
        <v>17594</v>
      </c>
      <c r="D13" s="5">
        <v>272805</v>
      </c>
    </row>
    <row r="14" spans="1:4" ht="23.1" customHeight="1" x14ac:dyDescent="0.3">
      <c r="A14" s="2">
        <v>2010</v>
      </c>
      <c r="B14" s="3">
        <v>-43160</v>
      </c>
      <c r="C14" s="3">
        <v>18767</v>
      </c>
      <c r="D14" s="5">
        <v>298988</v>
      </c>
    </row>
    <row r="15" spans="1:4" ht="23.1" customHeight="1" x14ac:dyDescent="0.3">
      <c r="A15" s="2">
        <v>2011</v>
      </c>
      <c r="B15" s="3">
        <v>-46662</v>
      </c>
      <c r="C15" s="3">
        <v>28762</v>
      </c>
      <c r="D15" s="5">
        <v>338186</v>
      </c>
    </row>
    <row r="16" spans="1:4" ht="23.1" customHeight="1" x14ac:dyDescent="0.3">
      <c r="A16" s="2">
        <v>2012</v>
      </c>
      <c r="B16" s="3">
        <v>-52952</v>
      </c>
      <c r="C16" s="3">
        <v>16165</v>
      </c>
      <c r="D16" s="5">
        <v>368075</v>
      </c>
    </row>
    <row r="17" spans="1:10" s="6" customFormat="1" ht="23.1" customHeight="1" x14ac:dyDescent="0.3">
      <c r="A17" s="153">
        <v>2013</v>
      </c>
      <c r="B17" s="154">
        <v>-44450</v>
      </c>
      <c r="C17" s="154">
        <v>22308</v>
      </c>
      <c r="D17" s="155">
        <v>420737</v>
      </c>
      <c r="H17" s="1"/>
      <c r="I17" s="1"/>
      <c r="J17" s="1"/>
    </row>
    <row r="18" spans="1:10" ht="23.1" customHeight="1" x14ac:dyDescent="0.3">
      <c r="A18" s="153">
        <v>2014</v>
      </c>
      <c r="B18" s="154">
        <v>-53574</v>
      </c>
      <c r="C18" s="154">
        <v>24251</v>
      </c>
      <c r="D18" s="155">
        <v>473375</v>
      </c>
    </row>
    <row r="19" spans="1:10" ht="23.1" customHeight="1" x14ac:dyDescent="0.3">
      <c r="A19" s="153">
        <v>2015</v>
      </c>
      <c r="B19" s="154">
        <v>-41187</v>
      </c>
      <c r="C19" s="154">
        <v>18398</v>
      </c>
      <c r="D19" s="155">
        <v>583807</v>
      </c>
    </row>
    <row r="20" spans="1:10" ht="23.1" customHeight="1" x14ac:dyDescent="0.3">
      <c r="A20" s="153">
        <v>2016</v>
      </c>
      <c r="B20" s="154">
        <v>-33233</v>
      </c>
      <c r="C20" s="154">
        <v>20758</v>
      </c>
      <c r="D20" s="155">
        <v>565304</v>
      </c>
    </row>
    <row r="21" spans="1:10" ht="23.1" customHeight="1" x14ac:dyDescent="0.3">
      <c r="A21" s="153">
        <v>2017</v>
      </c>
      <c r="B21" s="154">
        <v>-24247.913750749973</v>
      </c>
      <c r="C21" s="154">
        <v>25589.594837659999</v>
      </c>
      <c r="D21" s="155">
        <v>526493</v>
      </c>
    </row>
    <row r="22" spans="1:10" ht="23.1" customHeight="1" x14ac:dyDescent="0.3">
      <c r="A22" s="153">
        <v>2018</v>
      </c>
      <c r="B22" s="154">
        <v>-20637.529698339993</v>
      </c>
      <c r="C22" s="154">
        <v>26931.471422819995</v>
      </c>
      <c r="D22" s="155">
        <v>488972.49857020006</v>
      </c>
      <c r="G22" s="26"/>
    </row>
    <row r="23" spans="1:10" ht="23.1" customHeight="1" x14ac:dyDescent="0.3">
      <c r="A23" s="153">
        <v>2019</v>
      </c>
      <c r="B23" s="154">
        <v>-25809.667417689994</v>
      </c>
      <c r="C23" s="154">
        <v>29689.922138059999</v>
      </c>
      <c r="D23" s="155">
        <v>498367.22675664979</v>
      </c>
    </row>
    <row r="24" spans="1:10" ht="23.1" customHeight="1" x14ac:dyDescent="0.3">
      <c r="A24" s="153">
        <v>2020</v>
      </c>
      <c r="B24" s="154">
        <v>-10169.847925239996</v>
      </c>
      <c r="C24" s="154">
        <v>17867.803489099992</v>
      </c>
      <c r="D24" s="155">
        <v>515144.66753982991</v>
      </c>
    </row>
    <row r="25" spans="1:10" ht="23.1" customHeight="1" x14ac:dyDescent="0.3">
      <c r="A25" s="153">
        <v>2021</v>
      </c>
      <c r="B25" s="154">
        <v>-19373.335958389995</v>
      </c>
      <c r="C25" s="154">
        <v>58822.468831490027</v>
      </c>
      <c r="D25" s="155">
        <v>546542.61196470994</v>
      </c>
    </row>
    <row r="26" spans="1:10" ht="23.1" customHeight="1" x14ac:dyDescent="0.3">
      <c r="A26" s="153">
        <v>2022</v>
      </c>
      <c r="B26" s="154">
        <v>-62824.603935029983</v>
      </c>
      <c r="C26" s="154">
        <v>53735.274893399997</v>
      </c>
      <c r="D26" s="154">
        <v>606780.22236775036</v>
      </c>
    </row>
    <row r="27" spans="1:10" ht="23.1" customHeight="1" x14ac:dyDescent="0.3">
      <c r="A27" s="153" t="s">
        <v>188</v>
      </c>
      <c r="B27" s="154">
        <v>-30146.652411539981</v>
      </c>
      <c r="C27" s="154">
        <v>40878.779759259975</v>
      </c>
      <c r="D27" s="154">
        <v>638848.78221805987</v>
      </c>
    </row>
    <row r="28" spans="1:10" ht="23.1" customHeight="1" x14ac:dyDescent="0.3">
      <c r="A28" s="153" t="s">
        <v>189</v>
      </c>
      <c r="B28" s="154">
        <v>-33861.924458080015</v>
      </c>
      <c r="C28" s="154">
        <v>43239.366281580005</v>
      </c>
      <c r="D28" s="154">
        <v>622084.65460320108</v>
      </c>
    </row>
    <row r="29" spans="1:10" s="7" customFormat="1" ht="8.1" customHeight="1" x14ac:dyDescent="0.3">
      <c r="A29" s="423"/>
      <c r="B29" s="423"/>
      <c r="C29" s="423"/>
      <c r="D29" s="423"/>
    </row>
    <row r="30" spans="1:10" ht="12" x14ac:dyDescent="0.3">
      <c r="C30" s="9"/>
      <c r="D30" s="10"/>
    </row>
    <row r="31" spans="1:10" ht="13.2" x14ac:dyDescent="0.3">
      <c r="A31" s="395" t="s">
        <v>196</v>
      </c>
      <c r="D31" s="11"/>
    </row>
    <row r="32" spans="1:10" x14ac:dyDescent="0.3">
      <c r="D32" s="11"/>
    </row>
    <row r="33" spans="3:4" x14ac:dyDescent="0.3">
      <c r="D33" s="11"/>
    </row>
    <row r="34" spans="3:4" x14ac:dyDescent="0.3">
      <c r="D34" s="11"/>
    </row>
    <row r="35" spans="3:4" x14ac:dyDescent="0.3">
      <c r="D35" s="11"/>
    </row>
    <row r="36" spans="3:4" x14ac:dyDescent="0.3">
      <c r="C36" s="12"/>
      <c r="D36" s="2"/>
    </row>
  </sheetData>
  <mergeCells count="3">
    <mergeCell ref="A29:D29"/>
    <mergeCell ref="A1:D1"/>
    <mergeCell ref="A2:D2"/>
  </mergeCells>
  <printOptions horizontalCentered="1"/>
  <pageMargins left="0.51181102362204722" right="0.51181102362204722" top="0.39370078740157483" bottom="0" header="0.31496062992125984" footer="0.31496062992125984"/>
  <pageSetup paperSize="9" scale="93" firstPageNumber="13" orientation="portrait" useFirstPageNumber="1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36C91-C6C4-4F48-9040-D30E968FA1C2}">
  <sheetPr>
    <tabColor rgb="FF00B0F0"/>
    <pageSetUpPr fitToPage="1"/>
  </sheetPr>
  <dimension ref="A1:W66"/>
  <sheetViews>
    <sheetView zoomScale="90" zoomScaleNormal="90" zoomScaleSheetLayoutView="100" workbookViewId="0">
      <pane ySplit="4" topLeftCell="A41" activePane="bottomLeft" state="frozen"/>
      <selection pane="bottomLeft" activeCell="O47" sqref="O47"/>
    </sheetView>
  </sheetViews>
  <sheetFormatPr defaultColWidth="9.109375" defaultRowHeight="10.199999999999999" x14ac:dyDescent="0.3"/>
  <cols>
    <col min="1" max="1" width="1.5546875" style="14" customWidth="1"/>
    <col min="2" max="3" width="5.6640625" style="14" customWidth="1"/>
    <col min="4" max="4" width="23.109375" style="14" customWidth="1"/>
    <col min="5" max="5" width="24.88671875" style="14" bestFit="1" customWidth="1"/>
    <col min="6" max="6" width="20.6640625" style="14" customWidth="1"/>
    <col min="7" max="7" width="18.6640625" style="14" customWidth="1"/>
    <col min="8" max="8" width="6.6640625" style="14" customWidth="1"/>
    <col min="9" max="10" width="1.6640625" style="14" customWidth="1"/>
    <col min="11" max="11" width="1.44140625" style="14" customWidth="1"/>
    <col min="12" max="12" width="24.88671875" style="14" bestFit="1" customWidth="1"/>
    <col min="13" max="13" width="20.6640625" style="14" customWidth="1"/>
    <col min="14" max="14" width="18.6640625" style="14" customWidth="1"/>
    <col min="15" max="15" width="5.5546875" style="14" customWidth="1"/>
    <col min="16" max="17" width="5.6640625" style="15" customWidth="1"/>
    <col min="18" max="18" width="23.109375" style="15" customWidth="1"/>
    <col min="19" max="19" width="9.109375" style="14" customWidth="1"/>
    <col min="20" max="16384" width="9.109375" style="14"/>
  </cols>
  <sheetData>
    <row r="1" spans="1:18" s="13" customFormat="1" ht="24.75" customHeight="1" x14ac:dyDescent="0.3">
      <c r="A1" s="432" t="s">
        <v>183</v>
      </c>
      <c r="B1" s="432"/>
      <c r="C1" s="432"/>
      <c r="D1" s="432"/>
      <c r="E1" s="432"/>
      <c r="F1" s="432"/>
      <c r="G1" s="432"/>
      <c r="H1" s="432"/>
      <c r="I1" s="141"/>
      <c r="J1" s="141"/>
      <c r="K1" s="433" t="s">
        <v>184</v>
      </c>
      <c r="L1" s="433"/>
      <c r="M1" s="433"/>
      <c r="N1" s="433"/>
      <c r="O1" s="433"/>
      <c r="P1" s="433"/>
      <c r="Q1" s="433"/>
      <c r="R1" s="433"/>
    </row>
    <row r="2" spans="1:18" s="31" customFormat="1" ht="20.25" customHeight="1" x14ac:dyDescent="0.3">
      <c r="A2" s="434" t="s">
        <v>68</v>
      </c>
      <c r="B2" s="434"/>
      <c r="C2" s="434"/>
      <c r="D2" s="434"/>
      <c r="E2" s="434">
        <v>2023</v>
      </c>
      <c r="F2" s="434"/>
      <c r="G2" s="434"/>
      <c r="H2" s="158"/>
      <c r="I2" s="40"/>
      <c r="J2" s="40"/>
      <c r="K2" s="158"/>
      <c r="L2" s="434">
        <v>2024</v>
      </c>
      <c r="M2" s="434"/>
      <c r="N2" s="434"/>
      <c r="O2" s="158"/>
      <c r="P2" s="435" t="s">
        <v>136</v>
      </c>
      <c r="Q2" s="435"/>
      <c r="R2" s="435"/>
    </row>
    <row r="3" spans="1:18" s="31" customFormat="1" ht="3" customHeight="1" x14ac:dyDescent="0.3">
      <c r="A3" s="89"/>
      <c r="B3" s="89"/>
      <c r="C3" s="89"/>
      <c r="D3" s="89"/>
      <c r="E3" s="89"/>
      <c r="F3" s="89"/>
      <c r="G3" s="89"/>
      <c r="H3" s="40"/>
      <c r="I3" s="40"/>
      <c r="J3" s="40"/>
      <c r="K3" s="40"/>
      <c r="L3" s="89"/>
      <c r="M3" s="89"/>
      <c r="N3" s="89"/>
      <c r="O3" s="40"/>
      <c r="P3" s="142"/>
      <c r="Q3" s="142"/>
      <c r="R3" s="142"/>
    </row>
    <row r="4" spans="1:18" s="92" customFormat="1" ht="45.75" customHeight="1" thickBot="1" x14ac:dyDescent="0.35">
      <c r="A4" s="181"/>
      <c r="B4" s="181"/>
      <c r="C4" s="181"/>
      <c r="D4" s="181"/>
      <c r="E4" s="184" t="s">
        <v>116</v>
      </c>
      <c r="F4" s="184" t="s">
        <v>127</v>
      </c>
      <c r="G4" s="184" t="s">
        <v>118</v>
      </c>
      <c r="H4" s="183"/>
      <c r="I4" s="91"/>
      <c r="J4" s="91"/>
      <c r="K4" s="183"/>
      <c r="L4" s="184" t="s">
        <v>116</v>
      </c>
      <c r="M4" s="184" t="s">
        <v>127</v>
      </c>
      <c r="N4" s="184" t="s">
        <v>118</v>
      </c>
      <c r="O4" s="183"/>
      <c r="P4" s="187"/>
      <c r="Q4" s="187"/>
      <c r="R4" s="187"/>
    </row>
    <row r="5" spans="1:18" s="53" customFormat="1" ht="9.75" customHeight="1" x14ac:dyDescent="0.2">
      <c r="A5" s="50"/>
      <c r="B5" s="50"/>
      <c r="C5" s="50"/>
      <c r="D5" s="50"/>
      <c r="E5" s="52"/>
      <c r="F5" s="52"/>
      <c r="G5" s="52"/>
      <c r="H5" s="51"/>
      <c r="I5" s="51"/>
      <c r="J5" s="51"/>
      <c r="K5" s="52"/>
      <c r="L5" s="52"/>
      <c r="M5" s="52"/>
      <c r="N5" s="52"/>
      <c r="O5" s="52"/>
      <c r="P5" s="50"/>
    </row>
    <row r="6" spans="1:18" ht="10.8" x14ac:dyDescent="0.3">
      <c r="A6" s="159"/>
      <c r="B6" s="453" t="s">
        <v>137</v>
      </c>
      <c r="C6" s="453"/>
      <c r="D6" s="453"/>
      <c r="E6" s="302">
        <v>1097.405434469998</v>
      </c>
      <c r="F6" s="302">
        <v>-1937.39308222</v>
      </c>
      <c r="G6" s="302">
        <v>-839.987647750002</v>
      </c>
      <c r="H6" s="324"/>
      <c r="I6" s="239"/>
      <c r="J6" s="239"/>
      <c r="K6" s="324"/>
      <c r="L6" s="302">
        <v>-12371.961393709998</v>
      </c>
      <c r="M6" s="302">
        <v>-3881.9043041999998</v>
      </c>
      <c r="N6" s="302">
        <v>-16253.865697909998</v>
      </c>
      <c r="O6" s="161"/>
      <c r="P6" s="475" t="s">
        <v>97</v>
      </c>
      <c r="Q6" s="475"/>
      <c r="R6" s="475"/>
    </row>
    <row r="7" spans="1:18" ht="10.8" x14ac:dyDescent="0.3">
      <c r="A7" s="27"/>
      <c r="B7" s="110"/>
      <c r="C7" s="458" t="s">
        <v>138</v>
      </c>
      <c r="D7" s="458"/>
      <c r="E7" s="303">
        <v>-1122.5417959000029</v>
      </c>
      <c r="F7" s="303">
        <v>-499.84684669999962</v>
      </c>
      <c r="G7" s="304">
        <v>-1622.3886426000024</v>
      </c>
      <c r="H7" s="239"/>
      <c r="I7" s="239"/>
      <c r="J7" s="239"/>
      <c r="K7" s="239"/>
      <c r="L7" s="303">
        <v>-9966.1333920200013</v>
      </c>
      <c r="M7" s="303">
        <v>-1801.4448572700007</v>
      </c>
      <c r="N7" s="304">
        <v>-11767.578249290002</v>
      </c>
      <c r="O7" s="27"/>
      <c r="P7" s="354"/>
      <c r="Q7" s="476" t="s">
        <v>72</v>
      </c>
      <c r="R7" s="476"/>
    </row>
    <row r="8" spans="1:18" ht="10.8" x14ac:dyDescent="0.3">
      <c r="A8" s="27"/>
      <c r="B8" s="75"/>
      <c r="C8" s="75"/>
      <c r="D8" s="67" t="s">
        <v>98</v>
      </c>
      <c r="E8" s="306">
        <v>189.05511029999991</v>
      </c>
      <c r="F8" s="306">
        <v>-441.87458439999983</v>
      </c>
      <c r="G8" s="307">
        <v>-252.81947409999992</v>
      </c>
      <c r="H8" s="239"/>
      <c r="I8" s="239"/>
      <c r="J8" s="239"/>
      <c r="K8" s="239"/>
      <c r="L8" s="306">
        <v>-4417.686221019997</v>
      </c>
      <c r="M8" s="306">
        <v>-1066.6302401200005</v>
      </c>
      <c r="N8" s="307">
        <v>-5484.316461139997</v>
      </c>
      <c r="O8" s="27"/>
      <c r="P8" s="355"/>
      <c r="Q8" s="355"/>
      <c r="R8" s="357" t="s">
        <v>98</v>
      </c>
    </row>
    <row r="9" spans="1:18" ht="10.8" x14ac:dyDescent="0.3">
      <c r="A9" s="27"/>
      <c r="B9" s="75"/>
      <c r="C9" s="75"/>
      <c r="D9" s="62" t="s">
        <v>1</v>
      </c>
      <c r="E9" s="306">
        <v>821.48026609000033</v>
      </c>
      <c r="F9" s="306">
        <v>-69.183109040000005</v>
      </c>
      <c r="G9" s="307">
        <v>752.29715705000035</v>
      </c>
      <c r="H9" s="239"/>
      <c r="I9" s="239"/>
      <c r="J9" s="239"/>
      <c r="K9" s="239"/>
      <c r="L9" s="306">
        <v>-2983.5874923200063</v>
      </c>
      <c r="M9" s="306">
        <v>-53.741287080000028</v>
      </c>
      <c r="N9" s="307">
        <v>-3037.3287794000062</v>
      </c>
      <c r="O9" s="27"/>
      <c r="P9" s="355"/>
      <c r="Q9" s="355"/>
      <c r="R9" s="356" t="s">
        <v>1</v>
      </c>
    </row>
    <row r="10" spans="1:18" ht="10.8" x14ac:dyDescent="0.3">
      <c r="A10" s="27"/>
      <c r="B10" s="75"/>
      <c r="C10" s="75"/>
      <c r="D10" s="67" t="s">
        <v>100</v>
      </c>
      <c r="E10" s="306">
        <v>353.79265849999979</v>
      </c>
      <c r="F10" s="306">
        <v>-28.449936579999996</v>
      </c>
      <c r="G10" s="307">
        <v>325.3427219199998</v>
      </c>
      <c r="H10" s="239"/>
      <c r="I10" s="239"/>
      <c r="J10" s="239"/>
      <c r="K10" s="239"/>
      <c r="L10" s="306">
        <v>-1422.2248925000004</v>
      </c>
      <c r="M10" s="306">
        <v>-79.639094370000009</v>
      </c>
      <c r="N10" s="307">
        <v>-1501.8639868700004</v>
      </c>
      <c r="O10" s="27"/>
      <c r="P10" s="355"/>
      <c r="Q10" s="355"/>
      <c r="R10" s="357" t="s">
        <v>100</v>
      </c>
    </row>
    <row r="11" spans="1:18" ht="10.8" x14ac:dyDescent="0.3">
      <c r="A11" s="27"/>
      <c r="B11" s="75"/>
      <c r="C11" s="75"/>
      <c r="D11" s="62" t="s">
        <v>32</v>
      </c>
      <c r="E11" s="306">
        <v>1573.9044851799988</v>
      </c>
      <c r="F11" s="306">
        <v>-90.926247129999865</v>
      </c>
      <c r="G11" s="307">
        <v>1482.9782380499989</v>
      </c>
      <c r="H11" s="239"/>
      <c r="I11" s="239"/>
      <c r="J11" s="239"/>
      <c r="K11" s="239"/>
      <c r="L11" s="306">
        <v>-1295.2430959500005</v>
      </c>
      <c r="M11" s="306">
        <v>-193.91971606999999</v>
      </c>
      <c r="N11" s="307">
        <v>-1489.1628120200005</v>
      </c>
      <c r="O11" s="27"/>
      <c r="P11" s="355"/>
      <c r="Q11" s="355"/>
      <c r="R11" s="356" t="s">
        <v>32</v>
      </c>
    </row>
    <row r="12" spans="1:18" ht="10.8" x14ac:dyDescent="0.3">
      <c r="A12" s="27"/>
      <c r="B12" s="75"/>
      <c r="C12" s="75"/>
      <c r="D12" s="62" t="s">
        <v>102</v>
      </c>
      <c r="E12" s="306">
        <v>-1516.2561318299995</v>
      </c>
      <c r="F12" s="306">
        <v>12.01326027</v>
      </c>
      <c r="G12" s="307">
        <v>-1504.2428715599995</v>
      </c>
      <c r="H12" s="239"/>
      <c r="I12" s="239"/>
      <c r="J12" s="239"/>
      <c r="K12" s="239"/>
      <c r="L12" s="306">
        <v>-1218.7696550599996</v>
      </c>
      <c r="M12" s="306">
        <v>6.3837800000000004E-3</v>
      </c>
      <c r="N12" s="307">
        <v>-1218.7632712799996</v>
      </c>
      <c r="O12" s="27"/>
      <c r="P12" s="355"/>
      <c r="Q12" s="355"/>
      <c r="R12" s="356" t="s">
        <v>102</v>
      </c>
    </row>
    <row r="13" spans="1:18" ht="10.8" x14ac:dyDescent="0.3">
      <c r="A13" s="27"/>
      <c r="B13" s="75"/>
      <c r="C13" s="75"/>
      <c r="D13" s="62" t="s">
        <v>3</v>
      </c>
      <c r="E13" s="306">
        <v>-2122.1903554200012</v>
      </c>
      <c r="F13" s="306">
        <v>175.29206962000001</v>
      </c>
      <c r="G13" s="307">
        <v>-1946.8982858000013</v>
      </c>
      <c r="H13" s="239"/>
      <c r="I13" s="239"/>
      <c r="J13" s="239"/>
      <c r="K13" s="239"/>
      <c r="L13" s="306">
        <v>20.787576080001891</v>
      </c>
      <c r="M13" s="306">
        <v>-392.89148142999989</v>
      </c>
      <c r="N13" s="307">
        <v>-372.103905349998</v>
      </c>
      <c r="O13" s="27"/>
      <c r="P13" s="355"/>
      <c r="Q13" s="355"/>
      <c r="R13" s="356" t="s">
        <v>3</v>
      </c>
    </row>
    <row r="14" spans="1:18" ht="10.8" x14ac:dyDescent="0.3">
      <c r="A14" s="27"/>
      <c r="B14" s="75"/>
      <c r="C14" s="75"/>
      <c r="D14" s="62" t="s">
        <v>99</v>
      </c>
      <c r="E14" s="306">
        <v>624.16850118000025</v>
      </c>
      <c r="F14" s="306">
        <v>-8.8423548299999908</v>
      </c>
      <c r="G14" s="307">
        <v>615.32614635000027</v>
      </c>
      <c r="H14" s="239"/>
      <c r="I14" s="239"/>
      <c r="J14" s="239"/>
      <c r="K14" s="239"/>
      <c r="L14" s="306">
        <v>809.62052974999995</v>
      </c>
      <c r="M14" s="306">
        <v>-54.919126079999955</v>
      </c>
      <c r="N14" s="307">
        <v>754.70140366999999</v>
      </c>
      <c r="O14" s="27"/>
      <c r="P14" s="355"/>
      <c r="Q14" s="355"/>
      <c r="R14" s="356" t="s">
        <v>99</v>
      </c>
    </row>
    <row r="15" spans="1:18" ht="10.8" x14ac:dyDescent="0.3">
      <c r="A15" s="27"/>
      <c r="B15" s="75"/>
      <c r="C15" s="75"/>
      <c r="D15" s="62" t="s">
        <v>101</v>
      </c>
      <c r="E15" s="306">
        <v>-990.13946148000048</v>
      </c>
      <c r="F15" s="306">
        <v>-51.713800269999986</v>
      </c>
      <c r="G15" s="307">
        <v>-1041.8532617500005</v>
      </c>
      <c r="H15" s="239"/>
      <c r="I15" s="239"/>
      <c r="J15" s="239"/>
      <c r="K15" s="239"/>
      <c r="L15" s="306">
        <v>1232.7776308500004</v>
      </c>
      <c r="M15" s="306">
        <v>55.33301112000003</v>
      </c>
      <c r="N15" s="307">
        <v>1288.1106419700004</v>
      </c>
      <c r="O15" s="27"/>
      <c r="P15" s="355"/>
      <c r="Q15" s="355"/>
      <c r="R15" s="356" t="s">
        <v>101</v>
      </c>
    </row>
    <row r="16" spans="1:18" ht="10.8" x14ac:dyDescent="0.3">
      <c r="A16" s="27"/>
      <c r="B16" s="75"/>
      <c r="C16" s="75"/>
      <c r="D16" s="62" t="s">
        <v>139</v>
      </c>
      <c r="E16" s="306">
        <v>-56.35686842000041</v>
      </c>
      <c r="F16" s="306">
        <v>3.8378556600000024</v>
      </c>
      <c r="G16" s="307">
        <v>-52.519012760000408</v>
      </c>
      <c r="H16" s="239"/>
      <c r="I16" s="239"/>
      <c r="J16" s="239"/>
      <c r="K16" s="239"/>
      <c r="L16" s="306">
        <v>-691.80777185000079</v>
      </c>
      <c r="M16" s="306">
        <v>-15.043307020000157</v>
      </c>
      <c r="N16" s="307">
        <v>-706.85107887000095</v>
      </c>
      <c r="O16" s="27"/>
      <c r="P16" s="355"/>
      <c r="Q16" s="355"/>
      <c r="R16" s="357" t="s">
        <v>4</v>
      </c>
    </row>
    <row r="17" spans="1:18" ht="10.8" x14ac:dyDescent="0.3">
      <c r="A17" s="27"/>
      <c r="B17" s="110"/>
      <c r="C17" s="443" t="s">
        <v>140</v>
      </c>
      <c r="D17" s="443"/>
      <c r="E17" s="303">
        <v>2219.9472303700009</v>
      </c>
      <c r="F17" s="303">
        <v>-1437.5462355200004</v>
      </c>
      <c r="G17" s="304">
        <v>782.40099485000042</v>
      </c>
      <c r="H17" s="239"/>
      <c r="I17" s="239"/>
      <c r="J17" s="239"/>
      <c r="K17" s="239"/>
      <c r="L17" s="303">
        <v>-2405.8280016899976</v>
      </c>
      <c r="M17" s="303">
        <v>-2080.4594469299991</v>
      </c>
      <c r="N17" s="304">
        <v>-4486.2874486199962</v>
      </c>
      <c r="O17" s="27"/>
      <c r="P17" s="354"/>
      <c r="Q17" s="477" t="s">
        <v>5</v>
      </c>
      <c r="R17" s="477"/>
    </row>
    <row r="18" spans="1:18" ht="10.8" x14ac:dyDescent="0.3">
      <c r="A18" s="27"/>
      <c r="B18" s="110"/>
      <c r="C18" s="140"/>
      <c r="D18" s="62" t="s">
        <v>133</v>
      </c>
      <c r="E18" s="306">
        <v>2986.9842728700023</v>
      </c>
      <c r="F18" s="306">
        <v>-1753.9403418400004</v>
      </c>
      <c r="G18" s="307">
        <v>1233.0439310300019</v>
      </c>
      <c r="H18" s="239"/>
      <c r="I18" s="239"/>
      <c r="J18" s="239"/>
      <c r="K18" s="239"/>
      <c r="L18" s="306">
        <v>-167.02499366999868</v>
      </c>
      <c r="M18" s="306">
        <v>-2275.9970393299991</v>
      </c>
      <c r="N18" s="307">
        <v>-2443.0220329999979</v>
      </c>
      <c r="O18" s="27"/>
      <c r="P18" s="354"/>
      <c r="Q18" s="362"/>
      <c r="R18" s="356" t="s">
        <v>133</v>
      </c>
    </row>
    <row r="19" spans="1:18" ht="10.8" x14ac:dyDescent="0.3">
      <c r="A19" s="27"/>
      <c r="B19" s="75"/>
      <c r="C19" s="75"/>
      <c r="D19" s="67" t="s">
        <v>33</v>
      </c>
      <c r="E19" s="306">
        <v>257.96924971999857</v>
      </c>
      <c r="F19" s="306">
        <v>313.39987774999997</v>
      </c>
      <c r="G19" s="307">
        <v>571.3691274699986</v>
      </c>
      <c r="H19" s="239"/>
      <c r="I19" s="239"/>
      <c r="J19" s="239"/>
      <c r="K19" s="239"/>
      <c r="L19" s="306">
        <v>-1117.2952520899989</v>
      </c>
      <c r="M19" s="306">
        <v>163.66390217</v>
      </c>
      <c r="N19" s="307">
        <v>-953.63134991999891</v>
      </c>
      <c r="O19" s="27"/>
      <c r="P19" s="355"/>
      <c r="Q19" s="355"/>
      <c r="R19" s="357" t="s">
        <v>33</v>
      </c>
    </row>
    <row r="20" spans="1:18" ht="10.8" x14ac:dyDescent="0.3">
      <c r="A20" s="27"/>
      <c r="B20" s="75"/>
      <c r="C20" s="75"/>
      <c r="D20" s="67" t="s">
        <v>103</v>
      </c>
      <c r="E20" s="306">
        <v>-226.86035495999991</v>
      </c>
      <c r="F20" s="306">
        <v>-4.3227486899999894</v>
      </c>
      <c r="G20" s="307">
        <v>-231.18310364999991</v>
      </c>
      <c r="H20" s="239"/>
      <c r="I20" s="239"/>
      <c r="J20" s="239"/>
      <c r="K20" s="239"/>
      <c r="L20" s="312">
        <v>-914.78049111999997</v>
      </c>
      <c r="M20" s="312">
        <v>5.4916695300000038</v>
      </c>
      <c r="N20" s="313">
        <v>-909.28882159</v>
      </c>
      <c r="O20" s="27"/>
      <c r="P20" s="355"/>
      <c r="Q20" s="355"/>
      <c r="R20" s="357" t="s">
        <v>103</v>
      </c>
    </row>
    <row r="21" spans="1:18" ht="10.8" x14ac:dyDescent="0.3">
      <c r="A21" s="27"/>
      <c r="B21" s="110"/>
      <c r="C21" s="140"/>
      <c r="D21" s="62" t="s">
        <v>129</v>
      </c>
      <c r="E21" s="306">
        <v>-208.58962968999998</v>
      </c>
      <c r="F21" s="306">
        <v>9.9340689900000001</v>
      </c>
      <c r="G21" s="307">
        <v>-198.65556069999997</v>
      </c>
      <c r="H21" s="239"/>
      <c r="I21" s="239"/>
      <c r="J21" s="239"/>
      <c r="K21" s="239"/>
      <c r="L21" s="306">
        <v>-102.71045816999995</v>
      </c>
      <c r="M21" s="306">
        <v>22.413750550000003</v>
      </c>
      <c r="N21" s="307">
        <v>-80.29670761999995</v>
      </c>
      <c r="O21" s="27"/>
      <c r="P21" s="354"/>
      <c r="Q21" s="362"/>
      <c r="R21" s="356" t="s">
        <v>129</v>
      </c>
    </row>
    <row r="22" spans="1:18" ht="10.8" x14ac:dyDescent="0.3">
      <c r="A22" s="27"/>
      <c r="B22" s="75"/>
      <c r="C22" s="75"/>
      <c r="D22" s="67" t="s">
        <v>80</v>
      </c>
      <c r="E22" s="312">
        <v>3.8065063599999975</v>
      </c>
      <c r="F22" s="312">
        <v>2.3228544199999996</v>
      </c>
      <c r="G22" s="313">
        <v>6.1293607799999972</v>
      </c>
      <c r="H22" s="239"/>
      <c r="I22" s="239"/>
      <c r="J22" s="239"/>
      <c r="K22" s="239"/>
      <c r="L22" s="306">
        <v>-8.5759021400000002</v>
      </c>
      <c r="M22" s="306">
        <v>2.69881416</v>
      </c>
      <c r="N22" s="307">
        <v>-5.8770879800000007</v>
      </c>
      <c r="O22" s="27"/>
      <c r="P22" s="355"/>
      <c r="Q22" s="355"/>
      <c r="R22" s="357" t="s">
        <v>80</v>
      </c>
    </row>
    <row r="23" spans="1:18" ht="10.8" x14ac:dyDescent="0.3">
      <c r="A23" s="27"/>
      <c r="B23" s="75"/>
      <c r="C23" s="75"/>
      <c r="D23" s="62" t="s">
        <v>139</v>
      </c>
      <c r="E23" s="306">
        <v>-593.36281393000036</v>
      </c>
      <c r="F23" s="306">
        <v>-4.9399461499999688</v>
      </c>
      <c r="G23" s="307">
        <v>-598.30276008000033</v>
      </c>
      <c r="H23" s="239"/>
      <c r="I23" s="239"/>
      <c r="J23" s="239"/>
      <c r="K23" s="239"/>
      <c r="L23" s="306">
        <v>-95.440904500000215</v>
      </c>
      <c r="M23" s="306">
        <v>1.2694559900005515</v>
      </c>
      <c r="N23" s="307">
        <v>-94.171448509999664</v>
      </c>
      <c r="O23" s="27"/>
      <c r="P23" s="355"/>
      <c r="Q23" s="355"/>
      <c r="R23" s="357" t="s">
        <v>4</v>
      </c>
    </row>
    <row r="24" spans="1:18" ht="10.8" x14ac:dyDescent="0.3">
      <c r="A24" s="159"/>
      <c r="B24" s="453" t="s">
        <v>141</v>
      </c>
      <c r="C24" s="453"/>
      <c r="D24" s="453"/>
      <c r="E24" s="302">
        <v>-188.24699659000001</v>
      </c>
      <c r="F24" s="302">
        <v>37.36259119000001</v>
      </c>
      <c r="G24" s="302">
        <v>-150.88440539999999</v>
      </c>
      <c r="H24" s="324"/>
      <c r="I24" s="239"/>
      <c r="J24" s="239"/>
      <c r="K24" s="324"/>
      <c r="L24" s="302">
        <v>-171.07579891999998</v>
      </c>
      <c r="M24" s="302">
        <v>0.70270710000000225</v>
      </c>
      <c r="N24" s="302">
        <v>-170.37309181999998</v>
      </c>
      <c r="O24" s="161"/>
      <c r="P24" s="475" t="s">
        <v>6</v>
      </c>
      <c r="Q24" s="475"/>
      <c r="R24" s="475"/>
    </row>
    <row r="25" spans="1:18" ht="10.8" x14ac:dyDescent="0.3">
      <c r="A25" s="159"/>
      <c r="B25" s="453" t="s">
        <v>142</v>
      </c>
      <c r="C25" s="453"/>
      <c r="D25" s="453"/>
      <c r="E25" s="302">
        <v>-16354.569380320065</v>
      </c>
      <c r="F25" s="302">
        <v>-7119.0518702300033</v>
      </c>
      <c r="G25" s="302">
        <v>-23473.621250550066</v>
      </c>
      <c r="H25" s="324"/>
      <c r="I25" s="239"/>
      <c r="J25" s="239"/>
      <c r="K25" s="324"/>
      <c r="L25" s="302">
        <v>-38206.277893300103</v>
      </c>
      <c r="M25" s="302">
        <v>-6228.8001158500119</v>
      </c>
      <c r="N25" s="302">
        <v>-44435.078009150115</v>
      </c>
      <c r="O25" s="161"/>
      <c r="P25" s="475" t="s">
        <v>8</v>
      </c>
      <c r="Q25" s="475"/>
      <c r="R25" s="475"/>
    </row>
    <row r="26" spans="1:18" ht="10.8" x14ac:dyDescent="0.3">
      <c r="A26" s="27"/>
      <c r="B26" s="128"/>
      <c r="C26" s="443" t="s">
        <v>143</v>
      </c>
      <c r="D26" s="443"/>
      <c r="E26" s="303">
        <v>-12965.282769880067</v>
      </c>
      <c r="F26" s="303">
        <v>-7106.0625646400022</v>
      </c>
      <c r="G26" s="304">
        <v>-20071.345334520069</v>
      </c>
      <c r="H26" s="239"/>
      <c r="I26" s="239"/>
      <c r="J26" s="239"/>
      <c r="K26" s="239"/>
      <c r="L26" s="303">
        <v>-34227.795790080105</v>
      </c>
      <c r="M26" s="303">
        <v>-1644.143540130003</v>
      </c>
      <c r="N26" s="304">
        <v>-35871.939330210109</v>
      </c>
      <c r="O26" s="27"/>
      <c r="P26" s="354"/>
      <c r="Q26" s="477" t="s">
        <v>81</v>
      </c>
      <c r="R26" s="477"/>
    </row>
    <row r="27" spans="1:18" ht="10.8" x14ac:dyDescent="0.3">
      <c r="A27" s="27"/>
      <c r="B27" s="75"/>
      <c r="C27" s="75"/>
      <c r="D27" s="67" t="s">
        <v>9</v>
      </c>
      <c r="E27" s="312">
        <v>-14106.537730610067</v>
      </c>
      <c r="F27" s="312">
        <v>-6263.6814766800026</v>
      </c>
      <c r="G27" s="313">
        <v>-20370.219207290069</v>
      </c>
      <c r="H27" s="239"/>
      <c r="I27" s="239"/>
      <c r="J27" s="239"/>
      <c r="K27" s="239"/>
      <c r="L27" s="312">
        <v>-34458.958968310108</v>
      </c>
      <c r="M27" s="312">
        <v>-1380.7832855300028</v>
      </c>
      <c r="N27" s="313">
        <v>-35839.742253840108</v>
      </c>
      <c r="O27" s="27"/>
      <c r="P27" s="355"/>
      <c r="Q27" s="355"/>
      <c r="R27" s="357" t="s">
        <v>9</v>
      </c>
    </row>
    <row r="28" spans="1:18" ht="10.8" x14ac:dyDescent="0.3">
      <c r="A28" s="27"/>
      <c r="B28" s="75"/>
      <c r="C28" s="75"/>
      <c r="D28" s="67" t="s">
        <v>35</v>
      </c>
      <c r="E28" s="306">
        <v>1141.2549607300002</v>
      </c>
      <c r="F28" s="306">
        <v>-842.38108795999995</v>
      </c>
      <c r="G28" s="307">
        <v>298.87387277000028</v>
      </c>
      <c r="H28" s="239"/>
      <c r="I28" s="239"/>
      <c r="J28" s="239"/>
      <c r="K28" s="239"/>
      <c r="L28" s="306">
        <v>231.16317823000017</v>
      </c>
      <c r="M28" s="306">
        <v>-263.36025460000013</v>
      </c>
      <c r="N28" s="307">
        <v>-32.197076369999962</v>
      </c>
      <c r="O28" s="27"/>
      <c r="P28" s="355"/>
      <c r="Q28" s="355"/>
      <c r="R28" s="357" t="s">
        <v>35</v>
      </c>
    </row>
    <row r="29" spans="1:18" ht="10.8" x14ac:dyDescent="0.3">
      <c r="A29" s="27"/>
      <c r="B29" s="110"/>
      <c r="C29" s="443" t="s">
        <v>144</v>
      </c>
      <c r="D29" s="443"/>
      <c r="E29" s="303">
        <v>-3389.2866104399973</v>
      </c>
      <c r="F29" s="303">
        <v>-12.989305590000628</v>
      </c>
      <c r="G29" s="304">
        <v>-3402.2759160299979</v>
      </c>
      <c r="H29" s="239"/>
      <c r="I29" s="239"/>
      <c r="J29" s="239"/>
      <c r="K29" s="239"/>
      <c r="L29" s="303">
        <v>-3978.4821032200034</v>
      </c>
      <c r="M29" s="303">
        <v>-4584.6565757200087</v>
      </c>
      <c r="N29" s="304">
        <v>-8563.1386789400131</v>
      </c>
      <c r="O29" s="27"/>
      <c r="P29" s="354"/>
      <c r="Q29" s="477" t="s">
        <v>10</v>
      </c>
      <c r="R29" s="477"/>
    </row>
    <row r="30" spans="1:18" ht="10.8" x14ac:dyDescent="0.3">
      <c r="A30" s="27"/>
      <c r="B30" s="110"/>
      <c r="C30" s="110"/>
      <c r="D30" s="67" t="s">
        <v>36</v>
      </c>
      <c r="E30" s="306">
        <v>-950.23935052999741</v>
      </c>
      <c r="F30" s="306">
        <v>-480.22597134000034</v>
      </c>
      <c r="G30" s="307">
        <v>-1430.4653218699978</v>
      </c>
      <c r="H30" s="239"/>
      <c r="I30" s="239"/>
      <c r="J30" s="239"/>
      <c r="K30" s="239"/>
      <c r="L30" s="306">
        <v>-1745.7002968800027</v>
      </c>
      <c r="M30" s="306">
        <v>-4903.4355065800091</v>
      </c>
      <c r="N30" s="307">
        <v>-6649.1358034600116</v>
      </c>
      <c r="O30" s="27"/>
      <c r="P30" s="354"/>
      <c r="Q30" s="354"/>
      <c r="R30" s="357" t="s">
        <v>36</v>
      </c>
    </row>
    <row r="31" spans="1:18" ht="10.8" x14ac:dyDescent="0.3">
      <c r="A31" s="27"/>
      <c r="B31" s="75"/>
      <c r="C31" s="75"/>
      <c r="D31" s="67" t="s">
        <v>104</v>
      </c>
      <c r="E31" s="306">
        <v>-914.71025323000003</v>
      </c>
      <c r="F31" s="306">
        <v>-0.13103208000000011</v>
      </c>
      <c r="G31" s="307">
        <v>-914.84128530999999</v>
      </c>
      <c r="H31" s="239"/>
      <c r="I31" s="239"/>
      <c r="J31" s="239"/>
      <c r="K31" s="239"/>
      <c r="L31" s="306">
        <v>-1739.4503518300012</v>
      </c>
      <c r="M31" s="306">
        <v>7.27040811</v>
      </c>
      <c r="N31" s="307">
        <v>-1732.1799437200011</v>
      </c>
      <c r="O31" s="27"/>
      <c r="P31" s="355"/>
      <c r="Q31" s="355"/>
      <c r="R31" s="357" t="s">
        <v>104</v>
      </c>
    </row>
    <row r="32" spans="1:18" ht="10.8" x14ac:dyDescent="0.3">
      <c r="A32" s="27"/>
      <c r="B32" s="75"/>
      <c r="C32" s="75"/>
      <c r="D32" s="67" t="s">
        <v>11</v>
      </c>
      <c r="E32" s="306">
        <v>-69.57731935000001</v>
      </c>
      <c r="F32" s="306">
        <v>1.6332026400000015</v>
      </c>
      <c r="G32" s="307">
        <v>-67.944116710000003</v>
      </c>
      <c r="H32" s="239"/>
      <c r="I32" s="239"/>
      <c r="J32" s="239"/>
      <c r="K32" s="239"/>
      <c r="L32" s="312">
        <v>-18.822364699999987</v>
      </c>
      <c r="M32" s="312">
        <v>-29.547528830000036</v>
      </c>
      <c r="N32" s="313">
        <v>-48.369893530000027</v>
      </c>
      <c r="O32" s="27"/>
      <c r="P32" s="355"/>
      <c r="Q32" s="355"/>
      <c r="R32" s="357" t="s">
        <v>11</v>
      </c>
    </row>
    <row r="33" spans="1:18" ht="10.8" x14ac:dyDescent="0.3">
      <c r="A33" s="27"/>
      <c r="B33" s="75"/>
      <c r="C33" s="75"/>
      <c r="D33" s="67" t="s">
        <v>12</v>
      </c>
      <c r="E33" s="312">
        <v>-3.9895984399999982</v>
      </c>
      <c r="F33" s="312">
        <v>420.03654664999971</v>
      </c>
      <c r="G33" s="313">
        <v>416.0469482099997</v>
      </c>
      <c r="H33" s="239"/>
      <c r="I33" s="239"/>
      <c r="J33" s="239"/>
      <c r="K33" s="239"/>
      <c r="L33" s="306">
        <v>70.816909930000065</v>
      </c>
      <c r="M33" s="306">
        <v>318.27874373000009</v>
      </c>
      <c r="N33" s="307">
        <v>389.09565366000015</v>
      </c>
      <c r="O33" s="27"/>
      <c r="P33" s="355"/>
      <c r="Q33" s="355"/>
      <c r="R33" s="357" t="s">
        <v>12</v>
      </c>
    </row>
    <row r="34" spans="1:18" ht="10.8" x14ac:dyDescent="0.3">
      <c r="A34" s="27"/>
      <c r="B34" s="75"/>
      <c r="C34" s="75"/>
      <c r="D34" s="62" t="s">
        <v>139</v>
      </c>
      <c r="E34" s="306">
        <v>-1450.7700888899999</v>
      </c>
      <c r="F34" s="306">
        <v>45.697948540000041</v>
      </c>
      <c r="G34" s="307">
        <v>-1405.0721403499999</v>
      </c>
      <c r="H34" s="239"/>
      <c r="I34" s="239"/>
      <c r="J34" s="239"/>
      <c r="K34" s="239"/>
      <c r="L34" s="306">
        <v>-545.32599973999913</v>
      </c>
      <c r="M34" s="306">
        <v>22.777307850000398</v>
      </c>
      <c r="N34" s="307">
        <v>-522.54869188999874</v>
      </c>
      <c r="O34" s="27"/>
      <c r="P34" s="355"/>
      <c r="Q34" s="355"/>
      <c r="R34" s="357" t="s">
        <v>4</v>
      </c>
    </row>
    <row r="35" spans="1:18" ht="10.8" x14ac:dyDescent="0.3">
      <c r="A35" s="159"/>
      <c r="B35" s="478" t="s">
        <v>13</v>
      </c>
      <c r="C35" s="478"/>
      <c r="D35" s="478"/>
      <c r="E35" s="302">
        <v>-6972.7157279200046</v>
      </c>
      <c r="F35" s="302">
        <v>-13263.929015170001</v>
      </c>
      <c r="G35" s="302">
        <v>-20236.644743090004</v>
      </c>
      <c r="H35" s="324"/>
      <c r="I35" s="239"/>
      <c r="J35" s="239"/>
      <c r="K35" s="324"/>
      <c r="L35" s="302">
        <v>-13040.669755629973</v>
      </c>
      <c r="M35" s="302">
        <v>-25411.255160929999</v>
      </c>
      <c r="N35" s="302">
        <v>-38451.924916559976</v>
      </c>
      <c r="O35" s="161"/>
      <c r="P35" s="475" t="s">
        <v>13</v>
      </c>
      <c r="Q35" s="475"/>
      <c r="R35" s="475"/>
    </row>
    <row r="36" spans="1:18" ht="10.8" x14ac:dyDescent="0.3">
      <c r="A36" s="27"/>
      <c r="B36" s="110"/>
      <c r="C36" s="443" t="s">
        <v>145</v>
      </c>
      <c r="D36" s="443"/>
      <c r="E36" s="303">
        <v>601.61667274000001</v>
      </c>
      <c r="F36" s="303">
        <v>-2549.3865256000017</v>
      </c>
      <c r="G36" s="304">
        <v>-1947.7698528600017</v>
      </c>
      <c r="H36" s="239"/>
      <c r="I36" s="239"/>
      <c r="J36" s="239"/>
      <c r="K36" s="239"/>
      <c r="L36" s="303">
        <v>3.1843575899999976</v>
      </c>
      <c r="M36" s="303">
        <v>-206.82822378999947</v>
      </c>
      <c r="N36" s="304">
        <v>-203.64386619999948</v>
      </c>
      <c r="O36" s="27"/>
      <c r="P36" s="354"/>
      <c r="Q36" s="477" t="s">
        <v>14</v>
      </c>
      <c r="R36" s="477"/>
    </row>
    <row r="37" spans="1:18" ht="10.8" x14ac:dyDescent="0.3">
      <c r="A37" s="27"/>
      <c r="B37" s="75"/>
      <c r="C37" s="75"/>
      <c r="D37" s="67" t="s">
        <v>15</v>
      </c>
      <c r="E37" s="306">
        <v>599.17982998000002</v>
      </c>
      <c r="F37" s="312">
        <v>-2028.1346554400006</v>
      </c>
      <c r="G37" s="313">
        <v>-1428.9548254600006</v>
      </c>
      <c r="H37" s="239"/>
      <c r="I37" s="239"/>
      <c r="J37" s="239"/>
      <c r="K37" s="239"/>
      <c r="L37" s="306">
        <v>0</v>
      </c>
      <c r="M37" s="306">
        <v>-629.46544430999984</v>
      </c>
      <c r="N37" s="307">
        <v>-629.46544430999984</v>
      </c>
      <c r="O37" s="27"/>
      <c r="P37" s="355"/>
      <c r="Q37" s="355"/>
      <c r="R37" s="357" t="s">
        <v>15</v>
      </c>
    </row>
    <row r="38" spans="1:18" ht="10.8" x14ac:dyDescent="0.3">
      <c r="A38" s="27"/>
      <c r="B38" s="75"/>
      <c r="C38" s="75"/>
      <c r="D38" s="67" t="s">
        <v>105</v>
      </c>
      <c r="E38" s="339">
        <v>0.71010357999999996</v>
      </c>
      <c r="F38" s="306">
        <v>362.99806177000005</v>
      </c>
      <c r="G38" s="307">
        <v>363.70816535000006</v>
      </c>
      <c r="H38" s="239"/>
      <c r="I38" s="239"/>
      <c r="J38" s="239"/>
      <c r="K38" s="239"/>
      <c r="L38" s="306">
        <v>0</v>
      </c>
      <c r="M38" s="306">
        <v>-1.7651288299999923</v>
      </c>
      <c r="N38" s="307">
        <v>-1.7651288299999923</v>
      </c>
      <c r="O38" s="27"/>
      <c r="P38" s="355"/>
      <c r="Q38" s="355"/>
      <c r="R38" s="357" t="s">
        <v>105</v>
      </c>
    </row>
    <row r="39" spans="1:18" ht="10.8" x14ac:dyDescent="0.3">
      <c r="A39" s="27"/>
      <c r="B39" s="75"/>
      <c r="C39" s="75"/>
      <c r="D39" s="67" t="s">
        <v>106</v>
      </c>
      <c r="E39" s="340">
        <v>0</v>
      </c>
      <c r="F39" s="306">
        <v>3.5386990699999998</v>
      </c>
      <c r="G39" s="307">
        <v>3.5386990699999998</v>
      </c>
      <c r="H39" s="239"/>
      <c r="I39" s="239"/>
      <c r="J39" s="239"/>
      <c r="K39" s="239"/>
      <c r="L39" s="340">
        <v>0</v>
      </c>
      <c r="M39" s="312">
        <v>-0.21282741000000094</v>
      </c>
      <c r="N39" s="313">
        <v>-0.21282741000000094</v>
      </c>
      <c r="O39" s="27"/>
      <c r="P39" s="355"/>
      <c r="Q39" s="355"/>
      <c r="R39" s="357" t="s">
        <v>106</v>
      </c>
    </row>
    <row r="40" spans="1:18" ht="10.8" x14ac:dyDescent="0.3">
      <c r="A40" s="27"/>
      <c r="B40" s="75"/>
      <c r="C40" s="75"/>
      <c r="D40" s="67" t="s">
        <v>16</v>
      </c>
      <c r="E40" s="306">
        <v>4.1132753899999992</v>
      </c>
      <c r="F40" s="306">
        <v>-1320.8473101200009</v>
      </c>
      <c r="G40" s="307">
        <v>-1316.734034730001</v>
      </c>
      <c r="H40" s="239"/>
      <c r="I40" s="239"/>
      <c r="J40" s="239"/>
      <c r="K40" s="239"/>
      <c r="L40" s="306">
        <v>1.2802327100000008</v>
      </c>
      <c r="M40" s="306">
        <v>180.96039202000028</v>
      </c>
      <c r="N40" s="307">
        <v>182.24062473000029</v>
      </c>
      <c r="O40" s="27"/>
      <c r="P40" s="355"/>
      <c r="Q40" s="355"/>
      <c r="R40" s="357" t="s">
        <v>16</v>
      </c>
    </row>
    <row r="41" spans="1:18" ht="10.8" x14ac:dyDescent="0.3">
      <c r="A41" s="27"/>
      <c r="B41" s="107"/>
      <c r="C41" s="107"/>
      <c r="D41" s="62" t="s">
        <v>139</v>
      </c>
      <c r="E41" s="312">
        <v>-2.3865362100000311</v>
      </c>
      <c r="F41" s="312">
        <v>433.0586791199994</v>
      </c>
      <c r="G41" s="313">
        <v>430.67214290999937</v>
      </c>
      <c r="H41" s="239"/>
      <c r="I41" s="239"/>
      <c r="J41" s="239"/>
      <c r="K41" s="239"/>
      <c r="L41" s="312">
        <v>1.9041248799999968</v>
      </c>
      <c r="M41" s="312">
        <v>243.65478474000003</v>
      </c>
      <c r="N41" s="313">
        <v>245.55890962000001</v>
      </c>
      <c r="O41" s="27"/>
      <c r="P41" s="358"/>
      <c r="Q41" s="358"/>
      <c r="R41" s="357" t="s">
        <v>4</v>
      </c>
    </row>
    <row r="42" spans="1:18" ht="10.8" x14ac:dyDescent="0.3">
      <c r="A42" s="27"/>
      <c r="B42" s="75"/>
      <c r="C42" s="455" t="s">
        <v>146</v>
      </c>
      <c r="D42" s="455"/>
      <c r="E42" s="309">
        <v>348.94455862000024</v>
      </c>
      <c r="F42" s="309">
        <v>-3.5504707500000166</v>
      </c>
      <c r="G42" s="310">
        <v>345.39408787000025</v>
      </c>
      <c r="H42" s="239"/>
      <c r="I42" s="239"/>
      <c r="J42" s="239"/>
      <c r="K42" s="239"/>
      <c r="L42" s="309">
        <v>-4557.134465590002</v>
      </c>
      <c r="M42" s="309">
        <v>-171.48996868000003</v>
      </c>
      <c r="N42" s="310">
        <v>-4728.624434270002</v>
      </c>
      <c r="O42" s="27"/>
      <c r="P42" s="355"/>
      <c r="Q42" s="477" t="s">
        <v>73</v>
      </c>
      <c r="R42" s="477"/>
    </row>
    <row r="43" spans="1:18" ht="10.8" x14ac:dyDescent="0.3">
      <c r="A43" s="27"/>
      <c r="B43" s="75"/>
      <c r="C43" s="75"/>
      <c r="D43" s="67" t="s">
        <v>17</v>
      </c>
      <c r="E43" s="306">
        <v>349.17880214000024</v>
      </c>
      <c r="F43" s="306">
        <v>-9.8995050500000161</v>
      </c>
      <c r="G43" s="307">
        <v>339.27929709000023</v>
      </c>
      <c r="H43" s="239"/>
      <c r="I43" s="239"/>
      <c r="J43" s="239"/>
      <c r="K43" s="239"/>
      <c r="L43" s="306">
        <v>-4557.2126438500018</v>
      </c>
      <c r="M43" s="306">
        <v>-227.22576873</v>
      </c>
      <c r="N43" s="307">
        <v>-4784.4384125800016</v>
      </c>
      <c r="O43" s="27"/>
      <c r="P43" s="355"/>
      <c r="Q43" s="355"/>
      <c r="R43" s="357" t="s">
        <v>17</v>
      </c>
    </row>
    <row r="44" spans="1:18" ht="10.8" x14ac:dyDescent="0.3">
      <c r="A44" s="27"/>
      <c r="B44" s="107"/>
      <c r="C44" s="107"/>
      <c r="D44" s="62" t="s">
        <v>139</v>
      </c>
      <c r="E44" s="306">
        <v>-0.23424352000000681</v>
      </c>
      <c r="F44" s="312">
        <v>6.3490342999999996</v>
      </c>
      <c r="G44" s="313">
        <v>6.1147907799999928</v>
      </c>
      <c r="H44" s="239"/>
      <c r="I44" s="239"/>
      <c r="J44" s="239"/>
      <c r="K44" s="239"/>
      <c r="L44" s="306">
        <v>7.8178259999731381E-2</v>
      </c>
      <c r="M44" s="312">
        <v>55.735800049999966</v>
      </c>
      <c r="N44" s="313">
        <v>55.813978309999698</v>
      </c>
      <c r="O44" s="27"/>
      <c r="P44" s="358"/>
      <c r="Q44" s="358"/>
      <c r="R44" s="357" t="s">
        <v>4</v>
      </c>
    </row>
    <row r="45" spans="1:18" ht="10.8" x14ac:dyDescent="0.3">
      <c r="A45" s="27"/>
      <c r="B45" s="110"/>
      <c r="C45" s="443" t="s">
        <v>147</v>
      </c>
      <c r="D45" s="443"/>
      <c r="E45" s="309">
        <v>-6403.9330633500049</v>
      </c>
      <c r="F45" s="309">
        <v>-8995.9804594499983</v>
      </c>
      <c r="G45" s="310">
        <v>-15399.913522800003</v>
      </c>
      <c r="H45" s="239"/>
      <c r="I45" s="239"/>
      <c r="J45" s="239"/>
      <c r="K45" s="239"/>
      <c r="L45" s="309">
        <v>-1546.9111922499806</v>
      </c>
      <c r="M45" s="309">
        <v>-23827.459367779993</v>
      </c>
      <c r="N45" s="310">
        <v>-25374.370560029973</v>
      </c>
      <c r="O45" s="27"/>
      <c r="P45" s="354"/>
      <c r="Q45" s="477" t="s">
        <v>86</v>
      </c>
      <c r="R45" s="477"/>
    </row>
    <row r="46" spans="1:18" ht="10.8" x14ac:dyDescent="0.3">
      <c r="A46" s="27"/>
      <c r="B46" s="75"/>
      <c r="C46" s="75"/>
      <c r="D46" s="67" t="s">
        <v>38</v>
      </c>
      <c r="E46" s="306">
        <v>-3743.3567405799977</v>
      </c>
      <c r="F46" s="306">
        <v>-7462.870849959997</v>
      </c>
      <c r="G46" s="307">
        <v>-11206.227590539995</v>
      </c>
      <c r="H46" s="239"/>
      <c r="I46" s="239"/>
      <c r="J46" s="239"/>
      <c r="K46" s="239"/>
      <c r="L46" s="306">
        <v>1577.9414692100058</v>
      </c>
      <c r="M46" s="306">
        <v>-22111.582259139996</v>
      </c>
      <c r="N46" s="307">
        <v>-20533.640789929988</v>
      </c>
      <c r="O46" s="27"/>
      <c r="P46" s="355"/>
      <c r="Q46" s="355"/>
      <c r="R46" s="357" t="s">
        <v>38</v>
      </c>
    </row>
    <row r="47" spans="1:18" ht="10.8" x14ac:dyDescent="0.3">
      <c r="A47" s="27"/>
      <c r="B47" s="75"/>
      <c r="C47" s="75"/>
      <c r="D47" s="97" t="s">
        <v>157</v>
      </c>
      <c r="E47" s="306">
        <v>411.50923411000025</v>
      </c>
      <c r="F47" s="306">
        <v>-427.35296106999971</v>
      </c>
      <c r="G47" s="307">
        <v>-15.843726959999458</v>
      </c>
      <c r="H47" s="239"/>
      <c r="I47" s="239"/>
      <c r="J47" s="239"/>
      <c r="K47" s="239"/>
      <c r="L47" s="312">
        <v>-3157.7905171099992</v>
      </c>
      <c r="M47" s="312">
        <v>-845.60065418999989</v>
      </c>
      <c r="N47" s="313">
        <v>-4003.3911712999989</v>
      </c>
      <c r="O47" s="27"/>
      <c r="P47" s="355"/>
      <c r="Q47" s="355"/>
      <c r="R47" s="363" t="s">
        <v>157</v>
      </c>
    </row>
    <row r="48" spans="1:18" ht="10.8" x14ac:dyDescent="0.3">
      <c r="A48" s="27"/>
      <c r="B48" s="110"/>
      <c r="C48" s="110"/>
      <c r="D48" s="67" t="s">
        <v>19</v>
      </c>
      <c r="E48" s="312">
        <v>-2984.834761460002</v>
      </c>
      <c r="F48" s="312">
        <v>-1227.5525943100006</v>
      </c>
      <c r="G48" s="313">
        <v>-4212.3873557700026</v>
      </c>
      <c r="H48" s="239"/>
      <c r="I48" s="239"/>
      <c r="J48" s="239"/>
      <c r="K48" s="239"/>
      <c r="L48" s="306">
        <v>-2580.0255269300123</v>
      </c>
      <c r="M48" s="306">
        <v>-942.06581658000061</v>
      </c>
      <c r="N48" s="307">
        <v>-3522.0913435100128</v>
      </c>
      <c r="O48" s="27"/>
      <c r="P48" s="354"/>
      <c r="Q48" s="354"/>
      <c r="R48" s="357" t="s">
        <v>19</v>
      </c>
    </row>
    <row r="49" spans="1:23" ht="10.8" x14ac:dyDescent="0.3">
      <c r="A49" s="27"/>
      <c r="B49" s="75"/>
      <c r="C49" s="75"/>
      <c r="D49" s="67" t="s">
        <v>37</v>
      </c>
      <c r="E49" s="306">
        <v>3535.6274017700007</v>
      </c>
      <c r="F49" s="306">
        <v>60.350253210000048</v>
      </c>
      <c r="G49" s="307">
        <v>3595.9776549800008</v>
      </c>
      <c r="H49" s="239"/>
      <c r="I49" s="239"/>
      <c r="J49" s="239"/>
      <c r="K49" s="239"/>
      <c r="L49" s="306">
        <v>-1917.0180516999928</v>
      </c>
      <c r="M49" s="306">
        <v>45.620319739999871</v>
      </c>
      <c r="N49" s="307">
        <v>-1871.3977319599931</v>
      </c>
      <c r="O49" s="27"/>
      <c r="P49" s="355"/>
      <c r="Q49" s="355"/>
      <c r="R49" s="357" t="s">
        <v>37</v>
      </c>
    </row>
    <row r="50" spans="1:23" ht="10.8" x14ac:dyDescent="0.3">
      <c r="A50" s="27"/>
      <c r="B50" s="75"/>
      <c r="C50" s="75"/>
      <c r="D50" s="67" t="s">
        <v>18</v>
      </c>
      <c r="E50" s="306">
        <v>-3622.7571004300066</v>
      </c>
      <c r="F50" s="306">
        <v>54.862782599999989</v>
      </c>
      <c r="G50" s="307">
        <v>-3567.8943178300065</v>
      </c>
      <c r="H50" s="239"/>
      <c r="I50" s="239"/>
      <c r="J50" s="239"/>
      <c r="K50" s="239"/>
      <c r="L50" s="306">
        <v>4529.510022830018</v>
      </c>
      <c r="M50" s="306">
        <v>26.169042389999994</v>
      </c>
      <c r="N50" s="307">
        <v>4555.6790652200179</v>
      </c>
      <c r="O50" s="27"/>
      <c r="P50" s="355"/>
      <c r="Q50" s="355"/>
      <c r="R50" s="357" t="s">
        <v>18</v>
      </c>
    </row>
    <row r="51" spans="1:23" ht="10.8" x14ac:dyDescent="0.3">
      <c r="A51" s="27"/>
      <c r="B51" s="75"/>
      <c r="C51" s="75"/>
      <c r="D51" s="62" t="s">
        <v>139</v>
      </c>
      <c r="E51" s="312">
        <v>-0.12109676000000036</v>
      </c>
      <c r="F51" s="312">
        <v>6.582910080000147</v>
      </c>
      <c r="G51" s="313">
        <v>6.4618133200001466</v>
      </c>
      <c r="H51" s="239"/>
      <c r="I51" s="239"/>
      <c r="J51" s="239"/>
      <c r="K51" s="239"/>
      <c r="L51" s="312">
        <v>0.47141145000023243</v>
      </c>
      <c r="M51" s="341">
        <v>0</v>
      </c>
      <c r="N51" s="313">
        <v>0.47141145000023243</v>
      </c>
      <c r="O51" s="27"/>
      <c r="P51" s="355"/>
      <c r="Q51" s="355"/>
      <c r="R51" s="357" t="s">
        <v>4</v>
      </c>
    </row>
    <row r="52" spans="1:23" ht="10.8" x14ac:dyDescent="0.3">
      <c r="A52" s="27"/>
      <c r="B52" s="110"/>
      <c r="C52" s="443" t="s">
        <v>148</v>
      </c>
      <c r="D52" s="443"/>
      <c r="E52" s="309">
        <v>-1519.3438959299992</v>
      </c>
      <c r="F52" s="309">
        <v>-1715.0115593699998</v>
      </c>
      <c r="G52" s="310">
        <v>-3234.355455299999</v>
      </c>
      <c r="H52" s="239"/>
      <c r="I52" s="239"/>
      <c r="J52" s="239"/>
      <c r="K52" s="239"/>
      <c r="L52" s="309">
        <v>-6939.8084553799908</v>
      </c>
      <c r="M52" s="309">
        <v>-1205.4776006800005</v>
      </c>
      <c r="N52" s="310">
        <v>-8145.2860560599911</v>
      </c>
      <c r="O52" s="27"/>
      <c r="P52" s="354"/>
      <c r="Q52" s="477" t="s">
        <v>74</v>
      </c>
      <c r="R52" s="477"/>
    </row>
    <row r="53" spans="1:23" ht="10.8" x14ac:dyDescent="0.3">
      <c r="A53" s="27"/>
      <c r="B53" s="75"/>
      <c r="C53" s="75"/>
      <c r="D53" s="67" t="s">
        <v>96</v>
      </c>
      <c r="E53" s="312">
        <v>-1874.2620980500019</v>
      </c>
      <c r="F53" s="312">
        <v>-2296.3236334000003</v>
      </c>
      <c r="G53" s="313">
        <v>-4170.5857314500026</v>
      </c>
      <c r="H53" s="239"/>
      <c r="I53" s="239"/>
      <c r="J53" s="239"/>
      <c r="K53" s="239"/>
      <c r="L53" s="312">
        <v>-3540.528454579995</v>
      </c>
      <c r="M53" s="312">
        <v>-1559.1636396300003</v>
      </c>
      <c r="N53" s="313">
        <v>-5099.692094209995</v>
      </c>
      <c r="O53" s="27"/>
      <c r="P53" s="355"/>
      <c r="Q53" s="355"/>
      <c r="R53" s="357" t="s">
        <v>96</v>
      </c>
    </row>
    <row r="54" spans="1:23" ht="10.8" x14ac:dyDescent="0.3">
      <c r="A54" s="27"/>
      <c r="B54" s="75"/>
      <c r="C54" s="75"/>
      <c r="D54" s="67" t="s">
        <v>20</v>
      </c>
      <c r="E54" s="306">
        <v>665.17093524000279</v>
      </c>
      <c r="F54" s="306">
        <v>612.29648422999992</v>
      </c>
      <c r="G54" s="307">
        <v>1277.4674194700028</v>
      </c>
      <c r="H54" s="239"/>
      <c r="I54" s="239"/>
      <c r="J54" s="239"/>
      <c r="K54" s="239"/>
      <c r="L54" s="312">
        <v>-2301.7135727299965</v>
      </c>
      <c r="M54" s="312">
        <v>89.993272750000017</v>
      </c>
      <c r="N54" s="313">
        <v>-2211.7202999799965</v>
      </c>
      <c r="O54" s="27"/>
      <c r="P54" s="355"/>
      <c r="Q54" s="355"/>
      <c r="R54" s="357" t="s">
        <v>20</v>
      </c>
    </row>
    <row r="55" spans="1:23" ht="10.8" x14ac:dyDescent="0.3">
      <c r="A55" s="27"/>
      <c r="B55" s="75"/>
      <c r="C55" s="75"/>
      <c r="D55" s="67" t="s">
        <v>23</v>
      </c>
      <c r="E55" s="312">
        <v>703.66554606</v>
      </c>
      <c r="F55" s="312">
        <v>-23.054576019999988</v>
      </c>
      <c r="G55" s="313">
        <v>680.61097003999998</v>
      </c>
      <c r="H55" s="239"/>
      <c r="I55" s="239"/>
      <c r="J55" s="239"/>
      <c r="K55" s="239"/>
      <c r="L55" s="306">
        <v>-368.90341999999993</v>
      </c>
      <c r="M55" s="306">
        <v>-292.96391735999998</v>
      </c>
      <c r="N55" s="307">
        <v>-661.86733735999996</v>
      </c>
      <c r="O55" s="27"/>
      <c r="P55" s="355"/>
      <c r="Q55" s="355"/>
      <c r="R55" s="357" t="s">
        <v>23</v>
      </c>
    </row>
    <row r="56" spans="1:23" ht="10.8" x14ac:dyDescent="0.3">
      <c r="A56" s="27"/>
      <c r="B56" s="75"/>
      <c r="C56" s="75"/>
      <c r="D56" s="67" t="s">
        <v>107</v>
      </c>
      <c r="E56" s="306">
        <v>-691.81194302999995</v>
      </c>
      <c r="F56" s="306">
        <v>-97.921177879999945</v>
      </c>
      <c r="G56" s="307">
        <v>-789.73312090999991</v>
      </c>
      <c r="H56" s="239"/>
      <c r="I56" s="239"/>
      <c r="J56" s="239"/>
      <c r="K56" s="239"/>
      <c r="L56" s="306">
        <v>-975.97333563999894</v>
      </c>
      <c r="M56" s="306">
        <v>488.07674289999989</v>
      </c>
      <c r="N56" s="307">
        <v>-487.89659273999905</v>
      </c>
      <c r="O56" s="27"/>
      <c r="P56" s="355"/>
      <c r="Q56" s="355"/>
      <c r="R56" s="357" t="s">
        <v>107</v>
      </c>
    </row>
    <row r="57" spans="1:23" ht="10.8" x14ac:dyDescent="0.3">
      <c r="A57" s="27"/>
      <c r="B57" s="75"/>
      <c r="C57" s="75"/>
      <c r="D57" s="67" t="s">
        <v>87</v>
      </c>
      <c r="E57" s="306">
        <v>-321.25721863000018</v>
      </c>
      <c r="F57" s="339">
        <v>2.0017437000000005</v>
      </c>
      <c r="G57" s="307">
        <v>-319.25547493000016</v>
      </c>
      <c r="H57" s="239"/>
      <c r="I57" s="239"/>
      <c r="J57" s="239"/>
      <c r="K57" s="239"/>
      <c r="L57" s="306">
        <v>246.58642367000004</v>
      </c>
      <c r="M57" s="306">
        <v>2.6502119100000003</v>
      </c>
      <c r="N57" s="307">
        <v>249.23663558000004</v>
      </c>
      <c r="O57" s="27"/>
      <c r="P57" s="355"/>
      <c r="Q57" s="355"/>
      <c r="R57" s="357" t="s">
        <v>87</v>
      </c>
    </row>
    <row r="58" spans="1:23" ht="10.8" x14ac:dyDescent="0.3">
      <c r="A58" s="27"/>
      <c r="B58" s="107"/>
      <c r="C58" s="107"/>
      <c r="D58" s="62" t="s">
        <v>139</v>
      </c>
      <c r="E58" s="312">
        <v>-0.84911752000016349</v>
      </c>
      <c r="F58" s="312">
        <v>87.989600000000564</v>
      </c>
      <c r="G58" s="313">
        <v>87.140482480000401</v>
      </c>
      <c r="H58" s="239"/>
      <c r="I58" s="239"/>
      <c r="J58" s="239"/>
      <c r="K58" s="239"/>
      <c r="L58" s="312">
        <v>0.723903899999641</v>
      </c>
      <c r="M58" s="312">
        <v>65.929728749999867</v>
      </c>
      <c r="N58" s="313">
        <v>66.653632649999508</v>
      </c>
      <c r="O58" s="27"/>
      <c r="P58" s="358"/>
      <c r="Q58" s="358"/>
      <c r="R58" s="357" t="s">
        <v>4</v>
      </c>
    </row>
    <row r="59" spans="1:23" s="122" customFormat="1" ht="10.8" x14ac:dyDescent="0.3">
      <c r="A59" s="116"/>
      <c r="B59" s="119"/>
      <c r="C59" s="468" t="s">
        <v>26</v>
      </c>
      <c r="D59" s="468"/>
      <c r="E59" s="342">
        <v>-1519.6456516799992</v>
      </c>
      <c r="F59" s="342">
        <v>-1715.0115593699998</v>
      </c>
      <c r="G59" s="343">
        <v>-3234.6572110499992</v>
      </c>
      <c r="H59" s="338"/>
      <c r="I59" s="239"/>
      <c r="J59" s="239"/>
      <c r="K59" s="338"/>
      <c r="L59" s="342">
        <v>-6939.8084553799908</v>
      </c>
      <c r="M59" s="342">
        <v>-1205.4776006800005</v>
      </c>
      <c r="N59" s="343">
        <v>-8145.2860560599911</v>
      </c>
      <c r="O59" s="116"/>
      <c r="P59" s="143"/>
      <c r="Q59" s="468" t="s">
        <v>26</v>
      </c>
      <c r="R59" s="468"/>
      <c r="S59" s="144"/>
      <c r="W59" s="14"/>
    </row>
    <row r="60" spans="1:23" ht="10.8" x14ac:dyDescent="0.3">
      <c r="A60" s="159"/>
      <c r="B60" s="478" t="s">
        <v>27</v>
      </c>
      <c r="C60" s="478"/>
      <c r="D60" s="478"/>
      <c r="E60" s="302">
        <v>4056.4158143299896</v>
      </c>
      <c r="F60" s="302">
        <v>-6263.23465029002</v>
      </c>
      <c r="G60" s="302">
        <v>-2206.8188359600304</v>
      </c>
      <c r="H60" s="324"/>
      <c r="I60" s="239"/>
      <c r="J60" s="239"/>
      <c r="K60" s="324"/>
      <c r="L60" s="302">
        <v>861.6861326299985</v>
      </c>
      <c r="M60" s="302">
        <v>-8630.6677493999887</v>
      </c>
      <c r="N60" s="302">
        <v>-7768.9816167699901</v>
      </c>
      <c r="O60" s="161"/>
      <c r="P60" s="475" t="s">
        <v>27</v>
      </c>
      <c r="Q60" s="475"/>
      <c r="R60" s="475"/>
    </row>
    <row r="61" spans="1:23" ht="10.8" x14ac:dyDescent="0.3">
      <c r="A61" s="27"/>
      <c r="B61" s="75"/>
      <c r="C61" s="75"/>
      <c r="D61" s="67" t="s">
        <v>39</v>
      </c>
      <c r="E61" s="306">
        <v>4031.0421773599896</v>
      </c>
      <c r="F61" s="306">
        <v>-6018.676779130019</v>
      </c>
      <c r="G61" s="307">
        <v>-1987.6346017700293</v>
      </c>
      <c r="H61" s="239"/>
      <c r="I61" s="239"/>
      <c r="J61" s="239"/>
      <c r="K61" s="239"/>
      <c r="L61" s="306">
        <v>783.06711644999848</v>
      </c>
      <c r="M61" s="306">
        <v>-8176.3441241799901</v>
      </c>
      <c r="N61" s="307">
        <v>-7393.277007729992</v>
      </c>
      <c r="O61" s="27"/>
      <c r="P61" s="355"/>
      <c r="Q61" s="355"/>
      <c r="R61" s="357" t="s">
        <v>39</v>
      </c>
    </row>
    <row r="62" spans="1:23" ht="10.8" x14ac:dyDescent="0.3">
      <c r="A62" s="27"/>
      <c r="B62" s="107"/>
      <c r="C62" s="107"/>
      <c r="D62" s="62" t="s">
        <v>139</v>
      </c>
      <c r="E62" s="312">
        <v>25.373636970000007</v>
      </c>
      <c r="F62" s="312">
        <v>-244.55787116000101</v>
      </c>
      <c r="G62" s="313">
        <v>-219.18423419000101</v>
      </c>
      <c r="H62" s="239"/>
      <c r="I62" s="239"/>
      <c r="J62" s="239"/>
      <c r="K62" s="239"/>
      <c r="L62" s="312">
        <v>78.619016180000017</v>
      </c>
      <c r="M62" s="312">
        <v>-454.32362521999858</v>
      </c>
      <c r="N62" s="313">
        <v>-375.70460903999856</v>
      </c>
      <c r="O62" s="27"/>
      <c r="P62" s="358"/>
      <c r="Q62" s="358"/>
      <c r="R62" s="357" t="s">
        <v>4</v>
      </c>
    </row>
    <row r="63" spans="1:23" ht="10.8" x14ac:dyDescent="0.3">
      <c r="A63" s="159"/>
      <c r="B63" s="453" t="s">
        <v>149</v>
      </c>
      <c r="C63" s="453"/>
      <c r="D63" s="453"/>
      <c r="E63" s="344">
        <v>0</v>
      </c>
      <c r="F63" s="302">
        <v>124.3399589</v>
      </c>
      <c r="G63" s="302">
        <v>124.3399589</v>
      </c>
      <c r="H63" s="324"/>
      <c r="I63" s="239"/>
      <c r="J63" s="239"/>
      <c r="K63" s="324"/>
      <c r="L63" s="345">
        <v>-0.52415996999999992</v>
      </c>
      <c r="M63" s="302">
        <v>-241.16512305999998</v>
      </c>
      <c r="N63" s="302">
        <v>-241.68928302999998</v>
      </c>
      <c r="O63" s="161"/>
      <c r="P63" s="475" t="s">
        <v>29</v>
      </c>
      <c r="Q63" s="475"/>
      <c r="R63" s="475"/>
    </row>
    <row r="64" spans="1:23" ht="10.8" x14ac:dyDescent="0.3">
      <c r="A64" s="27"/>
      <c r="B64" s="75"/>
      <c r="C64" s="75"/>
      <c r="D64" s="67"/>
      <c r="E64" s="312"/>
      <c r="F64" s="312"/>
      <c r="G64" s="313"/>
      <c r="H64" s="239"/>
      <c r="I64" s="239"/>
      <c r="J64" s="239"/>
      <c r="K64" s="239"/>
      <c r="L64" s="312"/>
      <c r="M64" s="312"/>
      <c r="N64" s="313"/>
      <c r="O64" s="27"/>
      <c r="P64" s="355"/>
      <c r="Q64" s="355"/>
      <c r="R64" s="357"/>
    </row>
    <row r="65" spans="1:23" s="31" customFormat="1" ht="11.4" x14ac:dyDescent="0.3">
      <c r="A65" s="164"/>
      <c r="B65" s="479" t="s">
        <v>30</v>
      </c>
      <c r="C65" s="479"/>
      <c r="D65" s="479"/>
      <c r="E65" s="322">
        <v>-18361.71085603008</v>
      </c>
      <c r="F65" s="322">
        <v>-28421.906067820022</v>
      </c>
      <c r="G65" s="322">
        <v>-46783.616923850102</v>
      </c>
      <c r="H65" s="336"/>
      <c r="I65" s="337"/>
      <c r="J65" s="337"/>
      <c r="K65" s="336"/>
      <c r="L65" s="322">
        <v>-62928.822868900075</v>
      </c>
      <c r="M65" s="322">
        <v>-44393.089746339996</v>
      </c>
      <c r="N65" s="322">
        <v>-107321.91261524007</v>
      </c>
      <c r="O65" s="165"/>
      <c r="P65" s="480" t="s">
        <v>31</v>
      </c>
      <c r="Q65" s="480"/>
      <c r="R65" s="480"/>
      <c r="W65" s="14"/>
    </row>
    <row r="66" spans="1:23" ht="10.5" customHeight="1" x14ac:dyDescent="0.3">
      <c r="B66" s="138"/>
      <c r="C66" s="138"/>
      <c r="D66" s="138"/>
      <c r="E66" s="138"/>
      <c r="F66" s="138"/>
      <c r="G66" s="138"/>
      <c r="H66" s="138"/>
      <c r="L66" s="439"/>
      <c r="M66" s="439"/>
      <c r="N66" s="439"/>
      <c r="O66" s="439"/>
      <c r="P66" s="439"/>
      <c r="Q66" s="439"/>
      <c r="R66" s="439"/>
    </row>
  </sheetData>
  <mergeCells count="39">
    <mergeCell ref="B65:D65"/>
    <mergeCell ref="P65:R65"/>
    <mergeCell ref="L66:R66"/>
    <mergeCell ref="C59:D59"/>
    <mergeCell ref="Q59:R59"/>
    <mergeCell ref="B60:D60"/>
    <mergeCell ref="P60:R60"/>
    <mergeCell ref="B63:D63"/>
    <mergeCell ref="P63:R63"/>
    <mergeCell ref="C42:D42"/>
    <mergeCell ref="Q42:R42"/>
    <mergeCell ref="C45:D45"/>
    <mergeCell ref="Q45:R45"/>
    <mergeCell ref="C52:D52"/>
    <mergeCell ref="Q52:R52"/>
    <mergeCell ref="C29:D29"/>
    <mergeCell ref="Q29:R29"/>
    <mergeCell ref="B35:D35"/>
    <mergeCell ref="P35:R35"/>
    <mergeCell ref="C36:D36"/>
    <mergeCell ref="Q36:R36"/>
    <mergeCell ref="B24:D24"/>
    <mergeCell ref="P24:R24"/>
    <mergeCell ref="B25:D25"/>
    <mergeCell ref="P25:R25"/>
    <mergeCell ref="C26:D26"/>
    <mergeCell ref="Q26:R26"/>
    <mergeCell ref="B6:D6"/>
    <mergeCell ref="P6:R6"/>
    <mergeCell ref="C7:D7"/>
    <mergeCell ref="Q7:R7"/>
    <mergeCell ref="C17:D17"/>
    <mergeCell ref="Q17:R17"/>
    <mergeCell ref="A1:H1"/>
    <mergeCell ref="K1:R1"/>
    <mergeCell ref="A2:D2"/>
    <mergeCell ref="E2:G2"/>
    <mergeCell ref="L2:N2"/>
    <mergeCell ref="P2:R2"/>
  </mergeCells>
  <pageMargins left="0.51181102362204722" right="0.51181102362204722" top="0.51181102362204722" bottom="0" header="0.31496062992125984" footer="0.31496062992125984"/>
  <pageSetup paperSize="9" scale="63" orientation="landscape" r:id="rId1"/>
  <colBreaks count="1" manualBreakCount="1">
    <brk id="9" max="6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5AF27-B54D-4F3C-B5C0-E712F32068D4}">
  <sheetPr>
    <tabColor theme="9" tint="-0.249977111117893"/>
  </sheetPr>
  <dimension ref="A1:X128"/>
  <sheetViews>
    <sheetView tabSelected="1" zoomScale="90" zoomScaleNormal="90" zoomScaleSheetLayoutView="100" workbookViewId="0">
      <pane ySplit="4" topLeftCell="A26" activePane="bottomLeft" state="frozen"/>
      <selection pane="bottomLeft" activeCell="M51" sqref="M51"/>
    </sheetView>
  </sheetViews>
  <sheetFormatPr defaultColWidth="9.109375" defaultRowHeight="10.199999999999999" x14ac:dyDescent="0.3"/>
  <cols>
    <col min="1" max="1" width="1.5546875" style="14" customWidth="1"/>
    <col min="2" max="3" width="5.6640625" style="14" customWidth="1"/>
    <col min="4" max="4" width="23.109375" style="14" customWidth="1"/>
    <col min="5" max="5" width="24.88671875" style="14" bestFit="1" customWidth="1"/>
    <col min="6" max="7" width="23.6640625" style="14" customWidth="1"/>
    <col min="8" max="8" width="6.6640625" style="14" customWidth="1"/>
    <col min="9" max="10" width="1.6640625" style="14" customWidth="1"/>
    <col min="11" max="11" width="1.44140625" style="14" customWidth="1"/>
    <col min="12" max="12" width="24.88671875" style="14" bestFit="1" customWidth="1"/>
    <col min="13" max="14" width="23.6640625" style="14" customWidth="1"/>
    <col min="15" max="15" width="5.5546875" style="14" customWidth="1"/>
    <col min="16" max="17" width="5.6640625" style="15" customWidth="1"/>
    <col min="18" max="18" width="23.109375" style="15" customWidth="1"/>
    <col min="19" max="19" width="9.109375" style="14" customWidth="1"/>
    <col min="20" max="21" width="9.109375" style="14"/>
    <col min="22" max="22" width="15.6640625" style="14" customWidth="1"/>
    <col min="23" max="23" width="13" style="14" customWidth="1"/>
    <col min="24" max="24" width="13.6640625" style="14" customWidth="1"/>
    <col min="25" max="16384" width="9.109375" style="14"/>
  </cols>
  <sheetData>
    <row r="1" spans="1:24" s="13" customFormat="1" ht="24.75" customHeight="1" x14ac:dyDescent="0.3">
      <c r="A1" s="483" t="s">
        <v>185</v>
      </c>
      <c r="B1" s="483"/>
      <c r="C1" s="483"/>
      <c r="D1" s="483"/>
      <c r="E1" s="483"/>
      <c r="F1" s="483"/>
      <c r="G1" s="483"/>
      <c r="H1" s="483"/>
      <c r="I1" s="141"/>
      <c r="J1" s="141"/>
      <c r="K1" s="433" t="s">
        <v>186</v>
      </c>
      <c r="L1" s="433"/>
      <c r="M1" s="433"/>
      <c r="N1" s="433"/>
      <c r="O1" s="433"/>
      <c r="P1" s="433"/>
      <c r="Q1" s="433"/>
      <c r="R1" s="433"/>
    </row>
    <row r="2" spans="1:24" s="31" customFormat="1" ht="20.25" customHeight="1" x14ac:dyDescent="0.3">
      <c r="A2" s="434" t="s">
        <v>68</v>
      </c>
      <c r="B2" s="434"/>
      <c r="C2" s="434"/>
      <c r="D2" s="434"/>
      <c r="E2" s="162">
        <v>2023</v>
      </c>
      <c r="F2" s="162"/>
      <c r="G2" s="162"/>
      <c r="H2" s="158"/>
      <c r="I2" s="40"/>
      <c r="J2" s="40"/>
      <c r="K2" s="158"/>
      <c r="L2" s="434">
        <v>2024</v>
      </c>
      <c r="M2" s="434"/>
      <c r="N2" s="434"/>
      <c r="O2" s="158"/>
      <c r="P2" s="435" t="s">
        <v>69</v>
      </c>
      <c r="Q2" s="435"/>
      <c r="R2" s="435"/>
    </row>
    <row r="3" spans="1:24" s="31" customFormat="1" ht="3" customHeight="1" x14ac:dyDescent="0.3">
      <c r="A3" s="89"/>
      <c r="B3" s="89"/>
      <c r="C3" s="89"/>
      <c r="D3" s="89"/>
      <c r="E3" s="89"/>
      <c r="F3" s="89"/>
      <c r="G3" s="89"/>
      <c r="H3" s="40"/>
      <c r="I3" s="40"/>
      <c r="J3" s="40"/>
      <c r="K3" s="40"/>
      <c r="L3" s="89"/>
      <c r="M3" s="89"/>
      <c r="N3" s="89"/>
      <c r="O3" s="40"/>
      <c r="P3" s="90"/>
      <c r="Q3" s="90"/>
      <c r="R3" s="90"/>
    </row>
    <row r="4" spans="1:24" s="92" customFormat="1" ht="45.75" customHeight="1" thickBot="1" x14ac:dyDescent="0.35">
      <c r="A4" s="181"/>
      <c r="B4" s="181"/>
      <c r="C4" s="181"/>
      <c r="D4" s="181"/>
      <c r="E4" s="184" t="s">
        <v>116</v>
      </c>
      <c r="F4" s="184" t="s">
        <v>127</v>
      </c>
      <c r="G4" s="184" t="s">
        <v>118</v>
      </c>
      <c r="H4" s="183"/>
      <c r="I4" s="91"/>
      <c r="J4" s="91"/>
      <c r="K4" s="183"/>
      <c r="L4" s="184" t="s">
        <v>116</v>
      </c>
      <c r="M4" s="184" t="s">
        <v>127</v>
      </c>
      <c r="N4" s="184" t="s">
        <v>118</v>
      </c>
      <c r="O4" s="183"/>
      <c r="P4" s="185"/>
      <c r="Q4" s="185"/>
      <c r="R4" s="185"/>
    </row>
    <row r="5" spans="1:24" s="25" customFormat="1" ht="9.6" customHeight="1" x14ac:dyDescent="0.2">
      <c r="A5" s="22"/>
      <c r="B5" s="22"/>
      <c r="C5" s="22"/>
      <c r="D5" s="22"/>
      <c r="E5" s="193"/>
      <c r="F5" s="193"/>
      <c r="G5" s="193"/>
      <c r="H5" s="194"/>
      <c r="I5" s="194"/>
      <c r="J5" s="194"/>
      <c r="K5" s="193"/>
      <c r="L5" s="193"/>
      <c r="M5" s="193"/>
      <c r="N5" s="193"/>
      <c r="O5" s="24"/>
      <c r="P5" s="24"/>
    </row>
    <row r="6" spans="1:24" s="27" customFormat="1" ht="9.6" customHeight="1" x14ac:dyDescent="0.3">
      <c r="A6" s="159"/>
      <c r="B6" s="453" t="s">
        <v>159</v>
      </c>
      <c r="C6" s="453"/>
      <c r="D6" s="453"/>
      <c r="E6" s="302">
        <v>119187.72207876995</v>
      </c>
      <c r="F6" s="302">
        <v>17005.840144149995</v>
      </c>
      <c r="G6" s="302">
        <v>136193.56222291998</v>
      </c>
      <c r="H6" s="324"/>
      <c r="I6" s="239"/>
      <c r="J6" s="239"/>
      <c r="K6" s="324"/>
      <c r="L6" s="302">
        <v>124351.42585626006</v>
      </c>
      <c r="M6" s="302">
        <v>19581.642333140011</v>
      </c>
      <c r="N6" s="302">
        <v>143933.06818940002</v>
      </c>
      <c r="O6" s="161"/>
      <c r="P6" s="454" t="s">
        <v>97</v>
      </c>
      <c r="Q6" s="454"/>
      <c r="R6" s="454"/>
      <c r="S6" s="123"/>
      <c r="T6" s="123"/>
      <c r="U6" s="123"/>
      <c r="V6" s="124"/>
      <c r="W6" s="124"/>
      <c r="X6" s="124"/>
    </row>
    <row r="7" spans="1:24" s="27" customFormat="1" ht="9.6" customHeight="1" x14ac:dyDescent="0.3">
      <c r="B7" s="110"/>
      <c r="C7" s="458" t="s">
        <v>138</v>
      </c>
      <c r="D7" s="458"/>
      <c r="E7" s="303">
        <v>84202.53578857996</v>
      </c>
      <c r="F7" s="303">
        <v>6841.4490733799985</v>
      </c>
      <c r="G7" s="304">
        <v>91043.984861959965</v>
      </c>
      <c r="H7" s="239"/>
      <c r="I7" s="239"/>
      <c r="J7" s="239"/>
      <c r="K7" s="239"/>
      <c r="L7" s="303">
        <v>88340.265997659997</v>
      </c>
      <c r="M7" s="303">
        <v>8042.2545381200016</v>
      </c>
      <c r="N7" s="304">
        <v>96382.520535780001</v>
      </c>
      <c r="P7" s="354"/>
      <c r="Q7" s="476" t="s">
        <v>72</v>
      </c>
      <c r="R7" s="476"/>
      <c r="S7" s="123"/>
      <c r="T7" s="123"/>
      <c r="U7" s="123"/>
      <c r="V7" s="124"/>
      <c r="W7" s="124"/>
      <c r="X7" s="124"/>
    </row>
    <row r="8" spans="1:24" s="27" customFormat="1" ht="9.6" customHeight="1" x14ac:dyDescent="0.3">
      <c r="B8" s="75"/>
      <c r="C8" s="75"/>
      <c r="D8" s="62" t="s">
        <v>32</v>
      </c>
      <c r="E8" s="306">
        <v>27573.413757699975</v>
      </c>
      <c r="F8" s="306">
        <v>495.75085654999998</v>
      </c>
      <c r="G8" s="307">
        <v>28069.164614249974</v>
      </c>
      <c r="H8" s="239"/>
      <c r="I8" s="239"/>
      <c r="J8" s="239"/>
      <c r="K8" s="239"/>
      <c r="L8" s="306">
        <v>27955.407605829994</v>
      </c>
      <c r="M8" s="306">
        <v>693.13138836000007</v>
      </c>
      <c r="N8" s="307">
        <v>28648.538994189996</v>
      </c>
      <c r="P8" s="355"/>
      <c r="Q8" s="355"/>
      <c r="R8" s="356" t="s">
        <v>32</v>
      </c>
      <c r="S8" s="123"/>
      <c r="T8" s="123"/>
      <c r="U8" s="123"/>
      <c r="V8" s="124"/>
      <c r="W8" s="124"/>
      <c r="X8" s="124"/>
    </row>
    <row r="9" spans="1:24" s="27" customFormat="1" ht="9.6" customHeight="1" x14ac:dyDescent="0.3">
      <c r="B9" s="75"/>
      <c r="C9" s="75"/>
      <c r="D9" s="62" t="s">
        <v>98</v>
      </c>
      <c r="E9" s="306">
        <v>17153.05421894</v>
      </c>
      <c r="F9" s="306">
        <v>2792.1035876100004</v>
      </c>
      <c r="G9" s="307">
        <v>19945.15780655</v>
      </c>
      <c r="H9" s="239"/>
      <c r="I9" s="239"/>
      <c r="J9" s="239"/>
      <c r="K9" s="239"/>
      <c r="L9" s="306">
        <v>19478.440906170006</v>
      </c>
      <c r="M9" s="306">
        <v>3412.8900390400026</v>
      </c>
      <c r="N9" s="307">
        <v>22891.330945210007</v>
      </c>
      <c r="P9" s="355"/>
      <c r="Q9" s="355"/>
      <c r="R9" s="356" t="s">
        <v>98</v>
      </c>
      <c r="S9" s="123"/>
      <c r="T9" s="123"/>
      <c r="U9" s="123"/>
      <c r="V9" s="124"/>
      <c r="W9" s="124"/>
      <c r="X9" s="124"/>
    </row>
    <row r="10" spans="1:24" s="27" customFormat="1" ht="9.6" customHeight="1" x14ac:dyDescent="0.3">
      <c r="B10" s="75"/>
      <c r="C10" s="75"/>
      <c r="D10" s="62" t="s">
        <v>3</v>
      </c>
      <c r="E10" s="306">
        <v>13373.330586719998</v>
      </c>
      <c r="F10" s="306">
        <v>1358.7602492499996</v>
      </c>
      <c r="G10" s="307">
        <v>14732.090835969997</v>
      </c>
      <c r="H10" s="239"/>
      <c r="I10" s="239"/>
      <c r="J10" s="239"/>
      <c r="K10" s="239"/>
      <c r="L10" s="306">
        <v>11990.510267710004</v>
      </c>
      <c r="M10" s="306">
        <v>1593.8563448099994</v>
      </c>
      <c r="N10" s="307">
        <v>13584.366612520003</v>
      </c>
      <c r="P10" s="355"/>
      <c r="Q10" s="355"/>
      <c r="R10" s="356" t="s">
        <v>3</v>
      </c>
      <c r="S10" s="123"/>
      <c r="T10" s="123"/>
      <c r="U10" s="123"/>
      <c r="V10" s="124"/>
      <c r="W10" s="124"/>
      <c r="X10" s="124"/>
    </row>
    <row r="11" spans="1:24" s="27" customFormat="1" ht="9.6" customHeight="1" x14ac:dyDescent="0.3">
      <c r="B11" s="75"/>
      <c r="C11" s="75"/>
      <c r="D11" s="62" t="s">
        <v>1</v>
      </c>
      <c r="E11" s="306">
        <v>5730.3639840499973</v>
      </c>
      <c r="F11" s="306">
        <v>874.72878318999983</v>
      </c>
      <c r="G11" s="307">
        <v>6605.0927672399976</v>
      </c>
      <c r="H11" s="239"/>
      <c r="I11" s="239"/>
      <c r="J11" s="239"/>
      <c r="K11" s="239"/>
      <c r="L11" s="306">
        <v>8637.1846249999871</v>
      </c>
      <c r="M11" s="306">
        <v>912.77926845000002</v>
      </c>
      <c r="N11" s="307">
        <v>9549.9638934499872</v>
      </c>
      <c r="P11" s="355"/>
      <c r="Q11" s="355"/>
      <c r="R11" s="356" t="s">
        <v>1</v>
      </c>
      <c r="S11" s="123"/>
      <c r="T11" s="123"/>
      <c r="U11" s="123"/>
      <c r="V11" s="124"/>
      <c r="W11" s="124"/>
      <c r="X11" s="124"/>
    </row>
    <row r="12" spans="1:24" s="27" customFormat="1" ht="9.6" customHeight="1" x14ac:dyDescent="0.3">
      <c r="B12" s="75"/>
      <c r="C12" s="75"/>
      <c r="D12" s="62" t="s">
        <v>100</v>
      </c>
      <c r="E12" s="306">
        <v>4688.8778890500025</v>
      </c>
      <c r="F12" s="306">
        <v>153.87809348000002</v>
      </c>
      <c r="G12" s="307">
        <v>4842.7559825300023</v>
      </c>
      <c r="H12" s="239"/>
      <c r="I12" s="239"/>
      <c r="J12" s="239"/>
      <c r="K12" s="239"/>
      <c r="L12" s="306">
        <v>6133.6003290800018</v>
      </c>
      <c r="M12" s="306">
        <v>211.00641982000002</v>
      </c>
      <c r="N12" s="307">
        <v>6344.6067489000015</v>
      </c>
      <c r="P12" s="355"/>
      <c r="Q12" s="355"/>
      <c r="R12" s="356" t="s">
        <v>100</v>
      </c>
      <c r="S12" s="123"/>
      <c r="T12" s="123"/>
      <c r="U12" s="123"/>
      <c r="V12" s="124"/>
      <c r="W12" s="124"/>
      <c r="X12" s="124"/>
    </row>
    <row r="13" spans="1:24" s="27" customFormat="1" ht="9.6" customHeight="1" x14ac:dyDescent="0.3">
      <c r="B13" s="75"/>
      <c r="C13" s="75"/>
      <c r="D13" s="62" t="s">
        <v>102</v>
      </c>
      <c r="E13" s="306">
        <v>3504.1274462100005</v>
      </c>
      <c r="F13" s="306">
        <v>0.49191945000000004</v>
      </c>
      <c r="G13" s="307">
        <v>3504.6193656600003</v>
      </c>
      <c r="H13" s="239"/>
      <c r="I13" s="239"/>
      <c r="J13" s="239"/>
      <c r="K13" s="239"/>
      <c r="L13" s="306">
        <v>4572.9218452400009</v>
      </c>
      <c r="M13" s="306">
        <v>0.44366592999999999</v>
      </c>
      <c r="N13" s="307">
        <v>4573.3655111700009</v>
      </c>
      <c r="P13" s="355"/>
      <c r="Q13" s="355"/>
      <c r="R13" s="356" t="s">
        <v>102</v>
      </c>
      <c r="S13" s="123"/>
      <c r="T13" s="123"/>
      <c r="U13" s="123"/>
      <c r="V13" s="124"/>
      <c r="W13" s="124"/>
      <c r="X13" s="124"/>
    </row>
    <row r="14" spans="1:24" s="27" customFormat="1" ht="10.5" customHeight="1" x14ac:dyDescent="0.3">
      <c r="B14" s="75"/>
      <c r="C14" s="75"/>
      <c r="D14" s="62" t="s">
        <v>99</v>
      </c>
      <c r="E14" s="306">
        <v>3924.0716268300007</v>
      </c>
      <c r="F14" s="306">
        <v>419.28360092000003</v>
      </c>
      <c r="G14" s="307">
        <v>4343.3552277500003</v>
      </c>
      <c r="H14" s="239"/>
      <c r="I14" s="239"/>
      <c r="J14" s="239"/>
      <c r="K14" s="239"/>
      <c r="L14" s="306">
        <v>3039.32956367</v>
      </c>
      <c r="M14" s="306">
        <v>435.84589312999992</v>
      </c>
      <c r="N14" s="307">
        <v>3475.1754567999997</v>
      </c>
      <c r="P14" s="355"/>
      <c r="Q14" s="355"/>
      <c r="R14" s="356" t="s">
        <v>99</v>
      </c>
      <c r="S14" s="123"/>
      <c r="T14" s="123"/>
      <c r="U14" s="123"/>
      <c r="V14" s="124"/>
      <c r="W14" s="124"/>
      <c r="X14" s="124"/>
    </row>
    <row r="15" spans="1:24" s="27" customFormat="1" ht="9.6" customHeight="1" x14ac:dyDescent="0.3">
      <c r="B15" s="75"/>
      <c r="C15" s="75"/>
      <c r="D15" s="67" t="s">
        <v>101</v>
      </c>
      <c r="E15" s="306">
        <v>3975.3143028700001</v>
      </c>
      <c r="F15" s="306">
        <v>132.48727439000001</v>
      </c>
      <c r="G15" s="307">
        <v>4107.8015772600002</v>
      </c>
      <c r="H15" s="239"/>
      <c r="I15" s="239"/>
      <c r="J15" s="239"/>
      <c r="K15" s="239"/>
      <c r="L15" s="306">
        <v>2723.8607590400002</v>
      </c>
      <c r="M15" s="306">
        <v>76.920723100000004</v>
      </c>
      <c r="N15" s="307">
        <v>2800.7814821400002</v>
      </c>
      <c r="P15" s="355"/>
      <c r="Q15" s="355"/>
      <c r="R15" s="357" t="s">
        <v>101</v>
      </c>
      <c r="S15" s="123"/>
      <c r="T15" s="123"/>
      <c r="U15" s="123"/>
      <c r="V15" s="124"/>
      <c r="W15" s="124"/>
      <c r="X15" s="124"/>
    </row>
    <row r="16" spans="1:24" s="27" customFormat="1" ht="9.6" customHeight="1" x14ac:dyDescent="0.3">
      <c r="B16" s="75"/>
      <c r="C16" s="75"/>
      <c r="D16" s="67" t="s">
        <v>139</v>
      </c>
      <c r="E16" s="306">
        <v>4279.9819762100005</v>
      </c>
      <c r="F16" s="306">
        <v>613.96470853999995</v>
      </c>
      <c r="G16" s="307">
        <v>4893.9466847500007</v>
      </c>
      <c r="H16" s="239"/>
      <c r="I16" s="239"/>
      <c r="J16" s="239"/>
      <c r="K16" s="239"/>
      <c r="L16" s="306">
        <v>3809.0100959199999</v>
      </c>
      <c r="M16" s="306">
        <v>705.38079547999996</v>
      </c>
      <c r="N16" s="307">
        <v>4514.3908913999994</v>
      </c>
      <c r="P16" s="355"/>
      <c r="Q16" s="355"/>
      <c r="R16" s="357" t="s">
        <v>4</v>
      </c>
      <c r="S16" s="123"/>
      <c r="T16" s="123"/>
      <c r="U16" s="123"/>
      <c r="V16" s="124"/>
      <c r="W16" s="124"/>
      <c r="X16" s="124"/>
    </row>
    <row r="17" spans="1:24" s="27" customFormat="1" ht="9.6" customHeight="1" x14ac:dyDescent="0.3">
      <c r="B17" s="110"/>
      <c r="C17" s="460" t="s">
        <v>140</v>
      </c>
      <c r="D17" s="460"/>
      <c r="E17" s="303">
        <v>36885.753041219978</v>
      </c>
      <c r="F17" s="303">
        <v>10067.463122929998</v>
      </c>
      <c r="G17" s="304">
        <v>46953.21616414997</v>
      </c>
      <c r="H17" s="239"/>
      <c r="I17" s="239"/>
      <c r="J17" s="239"/>
      <c r="K17" s="239"/>
      <c r="L17" s="303">
        <v>36593.741473690046</v>
      </c>
      <c r="M17" s="303">
        <v>11530.331678270008</v>
      </c>
      <c r="N17" s="304">
        <v>48124.073151960059</v>
      </c>
      <c r="P17" s="354"/>
      <c r="Q17" s="477" t="s">
        <v>5</v>
      </c>
      <c r="R17" s="477"/>
      <c r="S17" s="123"/>
      <c r="T17" s="123"/>
      <c r="U17" s="123"/>
      <c r="V17" s="124"/>
      <c r="W17" s="124"/>
      <c r="X17" s="124"/>
    </row>
    <row r="18" spans="1:24" s="27" customFormat="1" ht="11.25" customHeight="1" x14ac:dyDescent="0.3">
      <c r="B18" s="75"/>
      <c r="C18" s="75"/>
      <c r="D18" s="67" t="s">
        <v>130</v>
      </c>
      <c r="E18" s="306">
        <v>25455.738381839983</v>
      </c>
      <c r="F18" s="306">
        <v>9366.8355020499966</v>
      </c>
      <c r="G18" s="307">
        <v>34822.573883889978</v>
      </c>
      <c r="H18" s="239"/>
      <c r="I18" s="239"/>
      <c r="J18" s="239"/>
      <c r="K18" s="239"/>
      <c r="L18" s="306">
        <v>24676.318238760046</v>
      </c>
      <c r="M18" s="306">
        <v>11112.108224620008</v>
      </c>
      <c r="N18" s="307">
        <v>35788.426463380056</v>
      </c>
      <c r="P18" s="355"/>
      <c r="Q18" s="355"/>
      <c r="R18" s="357" t="s">
        <v>130</v>
      </c>
      <c r="S18" s="123"/>
      <c r="T18" s="123"/>
      <c r="U18" s="123"/>
      <c r="V18" s="124"/>
      <c r="W18" s="124"/>
      <c r="X18" s="124"/>
    </row>
    <row r="19" spans="1:24" s="27" customFormat="1" ht="9.6" customHeight="1" x14ac:dyDescent="0.3">
      <c r="B19" s="75"/>
      <c r="C19" s="75"/>
      <c r="D19" s="67" t="s">
        <v>33</v>
      </c>
      <c r="E19" s="306">
        <v>5339.0667598999989</v>
      </c>
      <c r="F19" s="306">
        <v>298.52995149000003</v>
      </c>
      <c r="G19" s="307">
        <v>5637.5967113899987</v>
      </c>
      <c r="H19" s="239"/>
      <c r="I19" s="239"/>
      <c r="J19" s="239"/>
      <c r="K19" s="239"/>
      <c r="L19" s="306">
        <v>5343.8325510199993</v>
      </c>
      <c r="M19" s="306">
        <v>124.67856746999998</v>
      </c>
      <c r="N19" s="307">
        <v>5468.5111184899997</v>
      </c>
      <c r="P19" s="355"/>
      <c r="Q19" s="355"/>
      <c r="R19" s="357" t="s">
        <v>33</v>
      </c>
      <c r="S19" s="123"/>
      <c r="T19" s="123"/>
      <c r="U19" s="123"/>
      <c r="V19" s="124"/>
      <c r="W19" s="124"/>
      <c r="X19" s="124"/>
    </row>
    <row r="20" spans="1:24" s="27" customFormat="1" ht="10.5" customHeight="1" x14ac:dyDescent="0.3">
      <c r="B20" s="75"/>
      <c r="C20" s="75"/>
      <c r="D20" s="67" t="s">
        <v>103</v>
      </c>
      <c r="E20" s="306">
        <v>356.06950783999997</v>
      </c>
      <c r="F20" s="306">
        <v>221.81823145999999</v>
      </c>
      <c r="G20" s="307">
        <v>577.88773930000002</v>
      </c>
      <c r="H20" s="239"/>
      <c r="I20" s="239"/>
      <c r="J20" s="239"/>
      <c r="K20" s="239"/>
      <c r="L20" s="306">
        <v>1023.8627445400002</v>
      </c>
      <c r="M20" s="306">
        <v>166.34974159999999</v>
      </c>
      <c r="N20" s="307">
        <v>1190.2124861400002</v>
      </c>
      <c r="P20" s="355"/>
      <c r="Q20" s="355"/>
      <c r="R20" s="357" t="s">
        <v>103</v>
      </c>
      <c r="S20" s="123"/>
      <c r="T20" s="123"/>
      <c r="U20" s="123"/>
      <c r="V20" s="124"/>
      <c r="W20" s="124"/>
      <c r="X20" s="124"/>
    </row>
    <row r="21" spans="1:24" s="27" customFormat="1" ht="12" customHeight="1" x14ac:dyDescent="0.3">
      <c r="B21" s="75"/>
      <c r="C21" s="75"/>
      <c r="D21" s="67" t="s">
        <v>129</v>
      </c>
      <c r="E21" s="312">
        <v>884.64695571999971</v>
      </c>
      <c r="F21" s="306">
        <v>22.76737198</v>
      </c>
      <c r="G21" s="313">
        <v>907.41432769999972</v>
      </c>
      <c r="H21" s="239"/>
      <c r="I21" s="239"/>
      <c r="J21" s="239"/>
      <c r="K21" s="239"/>
      <c r="L21" s="312">
        <v>874.26602664999996</v>
      </c>
      <c r="M21" s="306">
        <v>0.89124985999999995</v>
      </c>
      <c r="N21" s="313">
        <v>875.15727650999997</v>
      </c>
      <c r="P21" s="355"/>
      <c r="Q21" s="355"/>
      <c r="R21" s="357" t="s">
        <v>129</v>
      </c>
      <c r="S21" s="123"/>
      <c r="T21" s="123"/>
      <c r="U21" s="123"/>
      <c r="V21" s="124"/>
      <c r="W21" s="124"/>
      <c r="X21" s="124"/>
    </row>
    <row r="22" spans="1:24" s="27" customFormat="1" ht="9.6" customHeight="1" x14ac:dyDescent="0.3">
      <c r="B22" s="75"/>
      <c r="C22" s="75"/>
      <c r="D22" s="67" t="s">
        <v>80</v>
      </c>
      <c r="E22" s="312">
        <v>205.11608550999998</v>
      </c>
      <c r="F22" s="306">
        <v>23.90464536</v>
      </c>
      <c r="G22" s="313">
        <v>229.02073086999997</v>
      </c>
      <c r="H22" s="239"/>
      <c r="I22" s="239"/>
      <c r="J22" s="239"/>
      <c r="K22" s="239"/>
      <c r="L22" s="312">
        <v>186.60040545999999</v>
      </c>
      <c r="M22" s="306">
        <v>20.956452850000002</v>
      </c>
      <c r="N22" s="313">
        <v>207.55685831</v>
      </c>
      <c r="P22" s="355"/>
      <c r="Q22" s="355"/>
      <c r="R22" s="357" t="s">
        <v>80</v>
      </c>
      <c r="S22" s="123"/>
      <c r="T22" s="123"/>
      <c r="U22" s="123"/>
      <c r="V22" s="124"/>
      <c r="W22" s="124"/>
      <c r="X22" s="124"/>
    </row>
    <row r="23" spans="1:24" s="27" customFormat="1" ht="9.6" customHeight="1" x14ac:dyDescent="0.3">
      <c r="B23" s="75"/>
      <c r="C23" s="75"/>
      <c r="D23" s="67" t="s">
        <v>139</v>
      </c>
      <c r="E23" s="306">
        <v>4645.1153504099993</v>
      </c>
      <c r="F23" s="306">
        <v>133.60742059</v>
      </c>
      <c r="G23" s="307">
        <v>4778.7227709999988</v>
      </c>
      <c r="H23" s="239"/>
      <c r="I23" s="239"/>
      <c r="J23" s="239"/>
      <c r="K23" s="239"/>
      <c r="L23" s="306">
        <v>4488.8615072599996</v>
      </c>
      <c r="M23" s="306">
        <v>105.34744186999998</v>
      </c>
      <c r="N23" s="307">
        <v>4594.2089491299994</v>
      </c>
      <c r="P23" s="355"/>
      <c r="Q23" s="355"/>
      <c r="R23" s="357" t="s">
        <v>4</v>
      </c>
      <c r="S23" s="123"/>
      <c r="T23" s="123"/>
      <c r="U23" s="123"/>
      <c r="V23" s="124"/>
      <c r="W23" s="124"/>
      <c r="X23" s="124"/>
    </row>
    <row r="24" spans="1:24" s="27" customFormat="1" ht="9.6" customHeight="1" x14ac:dyDescent="0.3">
      <c r="A24" s="159"/>
      <c r="B24" s="453" t="s">
        <v>141</v>
      </c>
      <c r="C24" s="453"/>
      <c r="D24" s="453"/>
      <c r="E24" s="302">
        <v>385.62867550999999</v>
      </c>
      <c r="F24" s="302">
        <v>174.98967848000007</v>
      </c>
      <c r="G24" s="302">
        <v>560.61835399000006</v>
      </c>
      <c r="H24" s="324"/>
      <c r="I24" s="239"/>
      <c r="J24" s="239"/>
      <c r="K24" s="324"/>
      <c r="L24" s="302">
        <v>739.55597170999999</v>
      </c>
      <c r="M24" s="302">
        <v>164.56120835000002</v>
      </c>
      <c r="N24" s="302">
        <v>904.11718006000001</v>
      </c>
      <c r="O24" s="161"/>
      <c r="P24" s="454" t="s">
        <v>6</v>
      </c>
      <c r="Q24" s="454"/>
      <c r="R24" s="454"/>
      <c r="S24" s="123"/>
      <c r="T24" s="123"/>
      <c r="U24" s="123"/>
      <c r="V24" s="124"/>
      <c r="W24" s="124"/>
      <c r="X24" s="124"/>
    </row>
    <row r="25" spans="1:24" s="27" customFormat="1" ht="9.6" customHeight="1" x14ac:dyDescent="0.3">
      <c r="A25" s="159"/>
      <c r="B25" s="453" t="s">
        <v>142</v>
      </c>
      <c r="C25" s="453"/>
      <c r="D25" s="453"/>
      <c r="E25" s="302">
        <v>186884.64466947972</v>
      </c>
      <c r="F25" s="302">
        <v>38366.624163280001</v>
      </c>
      <c r="G25" s="302">
        <v>225251.26883275967</v>
      </c>
      <c r="H25" s="324"/>
      <c r="I25" s="239"/>
      <c r="J25" s="239"/>
      <c r="K25" s="324"/>
      <c r="L25" s="302">
        <v>239159.91907333082</v>
      </c>
      <c r="M25" s="302">
        <v>42650.664853710041</v>
      </c>
      <c r="N25" s="302">
        <v>281810.58392704086</v>
      </c>
      <c r="O25" s="161"/>
      <c r="P25" s="454" t="s">
        <v>8</v>
      </c>
      <c r="Q25" s="454"/>
      <c r="R25" s="454"/>
      <c r="S25" s="123"/>
      <c r="T25" s="123"/>
      <c r="U25" s="123"/>
      <c r="V25" s="124"/>
      <c r="W25" s="124"/>
      <c r="X25" s="124"/>
    </row>
    <row r="26" spans="1:24" s="27" customFormat="1" ht="9.6" customHeight="1" x14ac:dyDescent="0.3">
      <c r="B26" s="110"/>
      <c r="C26" s="460" t="s">
        <v>143</v>
      </c>
      <c r="D26" s="460"/>
      <c r="E26" s="303">
        <v>154983.17057049964</v>
      </c>
      <c r="F26" s="303">
        <v>30033.828613700003</v>
      </c>
      <c r="G26" s="304">
        <v>185016.99918419964</v>
      </c>
      <c r="H26" s="239"/>
      <c r="I26" s="239"/>
      <c r="J26" s="239"/>
      <c r="K26" s="239"/>
      <c r="L26" s="303">
        <v>205730.19918813079</v>
      </c>
      <c r="M26" s="303">
        <v>31006.422802800051</v>
      </c>
      <c r="N26" s="304">
        <v>236736.62199093084</v>
      </c>
      <c r="P26" s="354"/>
      <c r="Q26" s="477" t="s">
        <v>81</v>
      </c>
      <c r="R26" s="477"/>
      <c r="S26" s="123"/>
      <c r="T26" s="123"/>
      <c r="U26" s="123"/>
      <c r="V26" s="124"/>
      <c r="W26" s="124"/>
      <c r="X26" s="124"/>
    </row>
    <row r="27" spans="1:24" s="27" customFormat="1" ht="9.6" customHeight="1" x14ac:dyDescent="0.3">
      <c r="B27" s="75"/>
      <c r="C27" s="75"/>
      <c r="D27" s="67" t="s">
        <v>9</v>
      </c>
      <c r="E27" s="312">
        <v>151928.66028519964</v>
      </c>
      <c r="F27" s="312">
        <v>26753.195941220001</v>
      </c>
      <c r="G27" s="313">
        <v>178681.85622641965</v>
      </c>
      <c r="H27" s="239"/>
      <c r="I27" s="239"/>
      <c r="J27" s="239"/>
      <c r="K27" s="239"/>
      <c r="L27" s="312">
        <v>202837.07536399079</v>
      </c>
      <c r="M27" s="312">
        <v>27611.88340962003</v>
      </c>
      <c r="N27" s="313">
        <v>230448.95877361082</v>
      </c>
      <c r="P27" s="355"/>
      <c r="Q27" s="355"/>
      <c r="R27" s="357" t="s">
        <v>9</v>
      </c>
      <c r="S27" s="123"/>
      <c r="T27" s="123"/>
      <c r="U27" s="123"/>
      <c r="V27" s="124"/>
      <c r="W27" s="124"/>
      <c r="X27" s="124"/>
    </row>
    <row r="28" spans="1:24" s="27" customFormat="1" ht="9.6" customHeight="1" x14ac:dyDescent="0.3">
      <c r="B28" s="75"/>
      <c r="C28" s="75"/>
      <c r="D28" s="67" t="s">
        <v>35</v>
      </c>
      <c r="E28" s="306">
        <v>3054.5102852999989</v>
      </c>
      <c r="F28" s="312">
        <v>3280.6326724800006</v>
      </c>
      <c r="G28" s="307">
        <v>6335.1429577799991</v>
      </c>
      <c r="H28" s="239"/>
      <c r="I28" s="239"/>
      <c r="J28" s="239"/>
      <c r="K28" s="239"/>
      <c r="L28" s="306">
        <v>2893.1238241399974</v>
      </c>
      <c r="M28" s="312">
        <v>3394.5393931799995</v>
      </c>
      <c r="N28" s="307">
        <v>6287.6632173199969</v>
      </c>
      <c r="P28" s="355"/>
      <c r="Q28" s="355"/>
      <c r="R28" s="357" t="s">
        <v>35</v>
      </c>
      <c r="S28" s="123"/>
      <c r="T28" s="123"/>
      <c r="U28" s="123"/>
      <c r="V28" s="124"/>
      <c r="W28" s="124"/>
      <c r="X28" s="124"/>
    </row>
    <row r="29" spans="1:24" s="27" customFormat="1" ht="9.6" customHeight="1" x14ac:dyDescent="0.3">
      <c r="B29" s="110"/>
      <c r="C29" s="460" t="s">
        <v>144</v>
      </c>
      <c r="D29" s="460"/>
      <c r="E29" s="303">
        <v>39675.383878370019</v>
      </c>
      <c r="F29" s="303">
        <v>8349.09245328</v>
      </c>
      <c r="G29" s="304">
        <v>48024.476331650025</v>
      </c>
      <c r="H29" s="239"/>
      <c r="I29" s="239"/>
      <c r="J29" s="239"/>
      <c r="K29" s="239"/>
      <c r="L29" s="303">
        <v>41073.380877610041</v>
      </c>
      <c r="M29" s="303">
        <v>11652.944222419997</v>
      </c>
      <c r="N29" s="304">
        <v>52726.325100030037</v>
      </c>
      <c r="P29" s="354"/>
      <c r="Q29" s="477" t="s">
        <v>10</v>
      </c>
      <c r="R29" s="477"/>
      <c r="S29" s="123"/>
      <c r="T29" s="123"/>
      <c r="U29" s="123"/>
      <c r="V29" s="124"/>
      <c r="W29" s="124"/>
      <c r="X29" s="124"/>
    </row>
    <row r="30" spans="1:24" s="27" customFormat="1" ht="11.25" customHeight="1" x14ac:dyDescent="0.3">
      <c r="B30" s="110"/>
      <c r="C30" s="110"/>
      <c r="D30" s="67" t="s">
        <v>36</v>
      </c>
      <c r="E30" s="306">
        <v>18901.686314140021</v>
      </c>
      <c r="F30" s="312">
        <v>5138.7296784299997</v>
      </c>
      <c r="G30" s="307">
        <v>24040.415992570022</v>
      </c>
      <c r="H30" s="239"/>
      <c r="I30" s="239"/>
      <c r="J30" s="239"/>
      <c r="K30" s="239"/>
      <c r="L30" s="306">
        <v>19741.860832060036</v>
      </c>
      <c r="M30" s="312">
        <v>9059.1455882699993</v>
      </c>
      <c r="N30" s="307">
        <v>28801.006420330035</v>
      </c>
      <c r="P30" s="354"/>
      <c r="Q30" s="354"/>
      <c r="R30" s="357" t="s">
        <v>36</v>
      </c>
      <c r="S30" s="123"/>
      <c r="T30" s="123"/>
      <c r="U30" s="123"/>
      <c r="V30" s="124"/>
      <c r="W30" s="124"/>
      <c r="X30" s="124"/>
    </row>
    <row r="31" spans="1:24" s="27" customFormat="1" ht="8.25" customHeight="1" x14ac:dyDescent="0.3">
      <c r="B31" s="75"/>
      <c r="C31" s="75"/>
      <c r="D31" s="67" t="s">
        <v>104</v>
      </c>
      <c r="E31" s="312">
        <v>7773.9097793899991</v>
      </c>
      <c r="F31" s="312">
        <v>16.296903699999998</v>
      </c>
      <c r="G31" s="313">
        <v>7790.2066830899994</v>
      </c>
      <c r="H31" s="239"/>
      <c r="I31" s="239"/>
      <c r="J31" s="239"/>
      <c r="K31" s="239"/>
      <c r="L31" s="312">
        <v>7643.660992410003</v>
      </c>
      <c r="M31" s="312">
        <v>8.7021715099999994</v>
      </c>
      <c r="N31" s="313">
        <v>7652.363163920003</v>
      </c>
      <c r="P31" s="355"/>
      <c r="Q31" s="355"/>
      <c r="R31" s="357" t="s">
        <v>104</v>
      </c>
      <c r="S31" s="123"/>
      <c r="T31" s="123"/>
      <c r="U31" s="123"/>
      <c r="V31" s="124"/>
      <c r="W31" s="124"/>
      <c r="X31" s="124"/>
    </row>
    <row r="32" spans="1:24" s="27" customFormat="1" ht="11.25" customHeight="1" x14ac:dyDescent="0.3">
      <c r="B32" s="75"/>
      <c r="C32" s="75"/>
      <c r="D32" s="67" t="s">
        <v>12</v>
      </c>
      <c r="E32" s="306">
        <v>16.036647840000004</v>
      </c>
      <c r="F32" s="312">
        <v>2046.5711570699996</v>
      </c>
      <c r="G32" s="307">
        <v>2062.6078049099997</v>
      </c>
      <c r="H32" s="239"/>
      <c r="I32" s="239"/>
      <c r="J32" s="239"/>
      <c r="K32" s="239"/>
      <c r="L32" s="306">
        <v>20.928032419999997</v>
      </c>
      <c r="M32" s="312">
        <v>1572.4309749299994</v>
      </c>
      <c r="N32" s="307">
        <v>1593.3590073499993</v>
      </c>
      <c r="P32" s="355"/>
      <c r="Q32" s="355"/>
      <c r="R32" s="357" t="s">
        <v>12</v>
      </c>
      <c r="S32" s="123"/>
      <c r="T32" s="123"/>
      <c r="U32" s="123"/>
      <c r="V32" s="124"/>
      <c r="W32" s="124"/>
      <c r="X32" s="124"/>
    </row>
    <row r="33" spans="1:24" s="27" customFormat="1" ht="9.6" customHeight="1" x14ac:dyDescent="0.3">
      <c r="B33" s="75"/>
      <c r="C33" s="75"/>
      <c r="D33" s="67" t="s">
        <v>11</v>
      </c>
      <c r="E33" s="306">
        <v>592.89724948999992</v>
      </c>
      <c r="F33" s="312">
        <v>161.73687354000003</v>
      </c>
      <c r="G33" s="307">
        <v>754.63412302999996</v>
      </c>
      <c r="H33" s="239"/>
      <c r="I33" s="239"/>
      <c r="J33" s="239"/>
      <c r="K33" s="239"/>
      <c r="L33" s="306">
        <v>1344.5360873600005</v>
      </c>
      <c r="M33" s="312">
        <v>178.17715631000002</v>
      </c>
      <c r="N33" s="307">
        <v>1522.7132436700006</v>
      </c>
      <c r="P33" s="355"/>
      <c r="Q33" s="355"/>
      <c r="R33" s="357" t="s">
        <v>11</v>
      </c>
      <c r="S33" s="123"/>
      <c r="T33" s="123"/>
      <c r="U33" s="123"/>
      <c r="V33" s="124"/>
      <c r="W33" s="124"/>
      <c r="X33" s="124"/>
    </row>
    <row r="34" spans="1:24" s="27" customFormat="1" ht="9.6" customHeight="1" x14ac:dyDescent="0.3">
      <c r="B34" s="75"/>
      <c r="C34" s="75"/>
      <c r="D34" s="67" t="s">
        <v>139</v>
      </c>
      <c r="E34" s="306">
        <v>12390.853887509998</v>
      </c>
      <c r="F34" s="312">
        <v>985.75784053999996</v>
      </c>
      <c r="G34" s="307">
        <v>13376.611728049998</v>
      </c>
      <c r="H34" s="239"/>
      <c r="I34" s="239"/>
      <c r="J34" s="239"/>
      <c r="K34" s="239"/>
      <c r="L34" s="306">
        <v>12322.394933360003</v>
      </c>
      <c r="M34" s="312">
        <v>834.48833139999999</v>
      </c>
      <c r="N34" s="307">
        <v>13156.883264760003</v>
      </c>
      <c r="P34" s="355"/>
      <c r="Q34" s="355"/>
      <c r="R34" s="357" t="s">
        <v>4</v>
      </c>
      <c r="S34" s="123"/>
      <c r="T34" s="123"/>
      <c r="U34" s="123"/>
      <c r="V34" s="124"/>
      <c r="W34" s="124"/>
      <c r="X34" s="124"/>
    </row>
    <row r="35" spans="1:24" s="27" customFormat="1" ht="9.6" customHeight="1" x14ac:dyDescent="0.3">
      <c r="A35" s="159"/>
      <c r="B35" s="453" t="s">
        <v>13</v>
      </c>
      <c r="C35" s="453"/>
      <c r="D35" s="453"/>
      <c r="E35" s="302">
        <v>235349.75696325008</v>
      </c>
      <c r="F35" s="302">
        <v>61331.30662047994</v>
      </c>
      <c r="G35" s="302">
        <v>296681.06358373002</v>
      </c>
      <c r="H35" s="324"/>
      <c r="I35" s="239"/>
      <c r="J35" s="239"/>
      <c r="K35" s="324"/>
      <c r="L35" s="302">
        <v>241321.21244909975</v>
      </c>
      <c r="M35" s="302">
        <v>81490.656700770021</v>
      </c>
      <c r="N35" s="302">
        <v>322811.86914986977</v>
      </c>
      <c r="O35" s="161"/>
      <c r="P35" s="454" t="s">
        <v>13</v>
      </c>
      <c r="Q35" s="454"/>
      <c r="R35" s="454"/>
      <c r="S35" s="123"/>
      <c r="T35" s="123"/>
      <c r="U35" s="123"/>
      <c r="V35" s="124"/>
      <c r="W35" s="124"/>
      <c r="X35" s="124"/>
    </row>
    <row r="36" spans="1:24" s="27" customFormat="1" ht="9.6" customHeight="1" x14ac:dyDescent="0.3">
      <c r="B36" s="110"/>
      <c r="C36" s="460" t="s">
        <v>145</v>
      </c>
      <c r="D36" s="460"/>
      <c r="E36" s="303">
        <v>145.49621380999997</v>
      </c>
      <c r="F36" s="303">
        <v>16628.327381999996</v>
      </c>
      <c r="G36" s="304">
        <v>16773.823595809994</v>
      </c>
      <c r="H36" s="239"/>
      <c r="I36" s="239"/>
      <c r="J36" s="239"/>
      <c r="K36" s="239"/>
      <c r="L36" s="303">
        <v>147.43377134000002</v>
      </c>
      <c r="M36" s="303">
        <v>16026.599668289999</v>
      </c>
      <c r="N36" s="304">
        <v>16174.033439629999</v>
      </c>
      <c r="P36" s="354"/>
      <c r="Q36" s="477" t="s">
        <v>14</v>
      </c>
      <c r="R36" s="477"/>
      <c r="S36" s="123"/>
      <c r="T36" s="123"/>
      <c r="U36" s="123"/>
      <c r="V36" s="124"/>
      <c r="W36" s="124"/>
      <c r="X36" s="124"/>
    </row>
    <row r="37" spans="1:24" s="27" customFormat="1" ht="9.6" customHeight="1" x14ac:dyDescent="0.3">
      <c r="B37" s="75"/>
      <c r="C37" s="75"/>
      <c r="D37" s="67" t="s">
        <v>16</v>
      </c>
      <c r="E37" s="306">
        <v>8.8464372399999984</v>
      </c>
      <c r="F37" s="312">
        <v>8780.959523749998</v>
      </c>
      <c r="G37" s="307">
        <v>8789.8059609899974</v>
      </c>
      <c r="H37" s="239"/>
      <c r="I37" s="239"/>
      <c r="J37" s="239"/>
      <c r="K37" s="239"/>
      <c r="L37" s="306">
        <v>14.277371309999999</v>
      </c>
      <c r="M37" s="312">
        <v>8169.6673616399985</v>
      </c>
      <c r="N37" s="307">
        <v>8183.9447329499981</v>
      </c>
      <c r="P37" s="355"/>
      <c r="Q37" s="355"/>
      <c r="R37" s="357" t="s">
        <v>16</v>
      </c>
      <c r="S37" s="123"/>
      <c r="T37" s="123"/>
      <c r="U37" s="123"/>
      <c r="V37" s="124"/>
      <c r="W37" s="124"/>
      <c r="X37" s="124"/>
    </row>
    <row r="38" spans="1:24" s="27" customFormat="1" ht="9.6" customHeight="1" x14ac:dyDescent="0.3">
      <c r="B38" s="75"/>
      <c r="C38" s="75"/>
      <c r="D38" s="67" t="s">
        <v>15</v>
      </c>
      <c r="E38" s="306">
        <v>128.70515456999999</v>
      </c>
      <c r="F38" s="312">
        <v>6100.1072735199987</v>
      </c>
      <c r="G38" s="307">
        <v>6228.8124280899983</v>
      </c>
      <c r="H38" s="239"/>
      <c r="I38" s="239"/>
      <c r="J38" s="239"/>
      <c r="K38" s="239"/>
      <c r="L38" s="306">
        <v>124.46735579000001</v>
      </c>
      <c r="M38" s="312">
        <v>6387.1147054399999</v>
      </c>
      <c r="N38" s="307">
        <v>6511.5820612299995</v>
      </c>
      <c r="P38" s="355"/>
      <c r="Q38" s="355"/>
      <c r="R38" s="357" t="s">
        <v>15</v>
      </c>
      <c r="S38" s="123"/>
      <c r="T38" s="123"/>
      <c r="U38" s="123"/>
      <c r="V38" s="124"/>
      <c r="W38" s="124"/>
      <c r="X38" s="124"/>
    </row>
    <row r="39" spans="1:24" s="27" customFormat="1" ht="9.6" customHeight="1" x14ac:dyDescent="0.3">
      <c r="B39" s="75"/>
      <c r="C39" s="75"/>
      <c r="D39" s="67" t="s">
        <v>105</v>
      </c>
      <c r="E39" s="312">
        <v>0</v>
      </c>
      <c r="F39" s="312">
        <v>353.27558631000005</v>
      </c>
      <c r="G39" s="313">
        <v>353.27558631000005</v>
      </c>
      <c r="H39" s="239"/>
      <c r="I39" s="239"/>
      <c r="J39" s="239"/>
      <c r="K39" s="239"/>
      <c r="L39" s="312">
        <v>0</v>
      </c>
      <c r="M39" s="312">
        <v>346.82530122000003</v>
      </c>
      <c r="N39" s="313">
        <v>346.82530122000003</v>
      </c>
      <c r="P39" s="355"/>
      <c r="Q39" s="355"/>
      <c r="R39" s="357" t="s">
        <v>105</v>
      </c>
      <c r="S39" s="123"/>
      <c r="T39" s="123"/>
      <c r="U39" s="123"/>
      <c r="V39" s="124"/>
      <c r="W39" s="124"/>
      <c r="X39" s="124"/>
    </row>
    <row r="40" spans="1:24" s="27" customFormat="1" ht="9.6" customHeight="1" x14ac:dyDescent="0.3">
      <c r="B40" s="75"/>
      <c r="C40" s="75"/>
      <c r="D40" s="67" t="s">
        <v>106</v>
      </c>
      <c r="E40" s="306">
        <v>1.730425E-2</v>
      </c>
      <c r="F40" s="312">
        <v>6.1754517699999996</v>
      </c>
      <c r="G40" s="307">
        <v>6.1927560199999991</v>
      </c>
      <c r="H40" s="239"/>
      <c r="I40" s="239"/>
      <c r="J40" s="239"/>
      <c r="K40" s="239"/>
      <c r="L40" s="306">
        <v>1.2460247600000001</v>
      </c>
      <c r="M40" s="312">
        <v>6.0875008099999999</v>
      </c>
      <c r="N40" s="307">
        <v>7.3335255699999999</v>
      </c>
      <c r="P40" s="355"/>
      <c r="Q40" s="355"/>
      <c r="R40" s="357" t="s">
        <v>106</v>
      </c>
      <c r="S40" s="123"/>
      <c r="T40" s="123"/>
      <c r="U40" s="123"/>
      <c r="V40" s="124"/>
      <c r="W40" s="124"/>
      <c r="X40" s="124"/>
    </row>
    <row r="41" spans="1:24" s="27" customFormat="1" ht="9.6" customHeight="1" x14ac:dyDescent="0.3">
      <c r="B41" s="107"/>
      <c r="C41" s="107"/>
      <c r="D41" s="67" t="s">
        <v>139</v>
      </c>
      <c r="E41" s="312">
        <v>7.9273177500000003</v>
      </c>
      <c r="F41" s="312">
        <v>1387.8095466500001</v>
      </c>
      <c r="G41" s="313">
        <v>1395.7368644000001</v>
      </c>
      <c r="H41" s="239"/>
      <c r="I41" s="239"/>
      <c r="J41" s="239"/>
      <c r="K41" s="239"/>
      <c r="L41" s="312">
        <v>7.4430194800000029</v>
      </c>
      <c r="M41" s="312">
        <v>1116.9047991799998</v>
      </c>
      <c r="N41" s="313">
        <v>1124.3478186599996</v>
      </c>
      <c r="P41" s="358"/>
      <c r="Q41" s="358"/>
      <c r="R41" s="357" t="s">
        <v>4</v>
      </c>
      <c r="S41" s="123"/>
      <c r="T41" s="123"/>
      <c r="U41" s="123"/>
      <c r="V41" s="124"/>
      <c r="W41" s="124"/>
      <c r="X41" s="124"/>
    </row>
    <row r="42" spans="1:24" s="27" customFormat="1" ht="9.6" customHeight="1" x14ac:dyDescent="0.3">
      <c r="B42" s="75"/>
      <c r="C42" s="460" t="s">
        <v>158</v>
      </c>
      <c r="D42" s="460"/>
      <c r="E42" s="309">
        <v>7812.9977048199953</v>
      </c>
      <c r="F42" s="303">
        <v>501.56710704999841</v>
      </c>
      <c r="G42" s="310">
        <v>8314.5648118699937</v>
      </c>
      <c r="H42" s="239"/>
      <c r="I42" s="239"/>
      <c r="J42" s="239"/>
      <c r="K42" s="239"/>
      <c r="L42" s="309">
        <v>10475.008871659995</v>
      </c>
      <c r="M42" s="303">
        <v>639.31405759000017</v>
      </c>
      <c r="N42" s="310">
        <v>11114.322929249995</v>
      </c>
      <c r="P42" s="355"/>
      <c r="Q42" s="477" t="s">
        <v>73</v>
      </c>
      <c r="R42" s="477"/>
      <c r="S42" s="123"/>
      <c r="T42" s="123"/>
      <c r="U42" s="123"/>
      <c r="V42" s="124"/>
      <c r="W42" s="124"/>
      <c r="X42" s="124"/>
    </row>
    <row r="43" spans="1:24" s="27" customFormat="1" ht="9.6" customHeight="1" x14ac:dyDescent="0.3">
      <c r="B43" s="75"/>
      <c r="C43" s="75"/>
      <c r="D43" s="67" t="s">
        <v>17</v>
      </c>
      <c r="E43" s="306">
        <v>7806.3721404299949</v>
      </c>
      <c r="F43" s="312">
        <v>225.24910705000002</v>
      </c>
      <c r="G43" s="307">
        <v>8031.621247479995</v>
      </c>
      <c r="H43" s="239"/>
      <c r="I43" s="239"/>
      <c r="J43" s="239"/>
      <c r="K43" s="239"/>
      <c r="L43" s="306">
        <v>10466.923098199995</v>
      </c>
      <c r="M43" s="312">
        <v>422.26535814999988</v>
      </c>
      <c r="N43" s="307">
        <v>10889.188456349995</v>
      </c>
      <c r="P43" s="355"/>
      <c r="Q43" s="355"/>
      <c r="R43" s="357" t="s">
        <v>17</v>
      </c>
      <c r="S43" s="123"/>
      <c r="T43" s="123"/>
      <c r="U43" s="123"/>
      <c r="V43" s="124"/>
      <c r="W43" s="124"/>
      <c r="X43" s="124"/>
    </row>
    <row r="44" spans="1:24" s="27" customFormat="1" ht="9.6" customHeight="1" x14ac:dyDescent="0.3">
      <c r="B44" s="107"/>
      <c r="C44" s="107"/>
      <c r="D44" s="67" t="s">
        <v>4</v>
      </c>
      <c r="E44" s="312">
        <v>6.6255643900003633</v>
      </c>
      <c r="F44" s="312">
        <v>276.31799999999839</v>
      </c>
      <c r="G44" s="313">
        <v>282.94356438999876</v>
      </c>
      <c r="H44" s="239"/>
      <c r="I44" s="239"/>
      <c r="J44" s="239"/>
      <c r="K44" s="239"/>
      <c r="L44" s="312">
        <v>8.0857734599994728</v>
      </c>
      <c r="M44" s="312">
        <v>217.04869944000166</v>
      </c>
      <c r="N44" s="313">
        <v>225.13447290000113</v>
      </c>
      <c r="P44" s="358"/>
      <c r="Q44" s="358"/>
      <c r="R44" s="357" t="s">
        <v>4</v>
      </c>
      <c r="S44" s="123"/>
      <c r="T44" s="123"/>
      <c r="U44" s="123"/>
      <c r="V44" s="124"/>
      <c r="W44" s="124"/>
      <c r="X44" s="124"/>
    </row>
    <row r="45" spans="1:24" s="27" customFormat="1" ht="9.6" customHeight="1" x14ac:dyDescent="0.3">
      <c r="B45" s="110"/>
      <c r="C45" s="460" t="s">
        <v>147</v>
      </c>
      <c r="D45" s="460"/>
      <c r="E45" s="309">
        <v>137014.15375691018</v>
      </c>
      <c r="F45" s="303">
        <v>25255.622013329994</v>
      </c>
      <c r="G45" s="310">
        <v>162269.77577024017</v>
      </c>
      <c r="H45" s="239"/>
      <c r="I45" s="239"/>
      <c r="J45" s="239"/>
      <c r="K45" s="239"/>
      <c r="L45" s="309">
        <v>137792.23227419992</v>
      </c>
      <c r="M45" s="303">
        <v>46795.668478340027</v>
      </c>
      <c r="N45" s="310">
        <v>184587.90075253995</v>
      </c>
      <c r="P45" s="354"/>
      <c r="Q45" s="477" t="s">
        <v>86</v>
      </c>
      <c r="R45" s="477"/>
      <c r="S45" s="123"/>
      <c r="T45" s="123"/>
      <c r="U45" s="123"/>
      <c r="V45" s="124"/>
      <c r="W45" s="124"/>
      <c r="X45" s="124"/>
    </row>
    <row r="46" spans="1:24" s="27" customFormat="1" ht="9.6" customHeight="1" x14ac:dyDescent="0.3">
      <c r="B46" s="110"/>
      <c r="C46" s="110"/>
      <c r="D46" s="67" t="s">
        <v>38</v>
      </c>
      <c r="E46" s="306">
        <v>37140.578957940052</v>
      </c>
      <c r="F46" s="312">
        <v>16144.625039940001</v>
      </c>
      <c r="G46" s="307">
        <v>53285.203997880053</v>
      </c>
      <c r="H46" s="239"/>
      <c r="I46" s="239"/>
      <c r="J46" s="239"/>
      <c r="K46" s="239"/>
      <c r="L46" s="306">
        <v>34166.616901649941</v>
      </c>
      <c r="M46" s="312">
        <v>36793.81335823</v>
      </c>
      <c r="N46" s="307">
        <v>70960.43025987994</v>
      </c>
      <c r="P46" s="354"/>
      <c r="Q46" s="354"/>
      <c r="R46" s="357" t="s">
        <v>38</v>
      </c>
      <c r="S46" s="123"/>
      <c r="T46" s="123"/>
      <c r="U46" s="123"/>
      <c r="V46" s="124"/>
      <c r="W46" s="124"/>
      <c r="X46" s="124"/>
    </row>
    <row r="47" spans="1:24" s="27" customFormat="1" ht="9.75" customHeight="1" x14ac:dyDescent="0.3">
      <c r="B47" s="75"/>
      <c r="C47" s="75"/>
      <c r="D47" s="67" t="s">
        <v>37</v>
      </c>
      <c r="E47" s="306">
        <v>29896.477003520049</v>
      </c>
      <c r="F47" s="312">
        <v>2482.3239030100012</v>
      </c>
      <c r="G47" s="307">
        <v>32378.80090653005</v>
      </c>
      <c r="H47" s="239"/>
      <c r="I47" s="239"/>
      <c r="J47" s="239"/>
      <c r="K47" s="239"/>
      <c r="L47" s="306">
        <v>33674.970029720003</v>
      </c>
      <c r="M47" s="312">
        <v>2306.4891837200048</v>
      </c>
      <c r="N47" s="307">
        <v>35981.459213440008</v>
      </c>
      <c r="P47" s="355"/>
      <c r="Q47" s="355"/>
      <c r="R47" s="357" t="s">
        <v>37</v>
      </c>
      <c r="S47" s="123"/>
      <c r="T47" s="123"/>
      <c r="U47" s="123"/>
      <c r="V47" s="124"/>
      <c r="W47" s="124"/>
      <c r="X47" s="124"/>
    </row>
    <row r="48" spans="1:24" s="27" customFormat="1" ht="9.6" customHeight="1" x14ac:dyDescent="0.3">
      <c r="B48" s="75"/>
      <c r="C48" s="75"/>
      <c r="D48" s="67" t="s">
        <v>19</v>
      </c>
      <c r="E48" s="306">
        <v>22978.612404140051</v>
      </c>
      <c r="F48" s="312">
        <v>3925.6388523399983</v>
      </c>
      <c r="G48" s="307">
        <v>26904.251256480049</v>
      </c>
      <c r="H48" s="239"/>
      <c r="I48" s="239"/>
      <c r="J48" s="239"/>
      <c r="K48" s="239"/>
      <c r="L48" s="306">
        <v>24584.436308399978</v>
      </c>
      <c r="M48" s="312">
        <v>4526.4369402599987</v>
      </c>
      <c r="N48" s="307">
        <v>29110.873248659977</v>
      </c>
      <c r="P48" s="355"/>
      <c r="Q48" s="355"/>
      <c r="R48" s="357" t="s">
        <v>19</v>
      </c>
      <c r="S48" s="123"/>
      <c r="T48" s="123"/>
      <c r="U48" s="123"/>
      <c r="V48" s="124"/>
      <c r="W48" s="124"/>
      <c r="X48" s="124"/>
    </row>
    <row r="49" spans="1:24" s="27" customFormat="1" ht="9.6" customHeight="1" x14ac:dyDescent="0.3">
      <c r="B49" s="75"/>
      <c r="C49" s="75"/>
      <c r="D49" s="67" t="s">
        <v>18</v>
      </c>
      <c r="E49" s="312">
        <v>24530.412932820022</v>
      </c>
      <c r="F49" s="312">
        <v>88.940562190000492</v>
      </c>
      <c r="G49" s="313">
        <v>24619.353495010022</v>
      </c>
      <c r="H49" s="239"/>
      <c r="I49" s="239"/>
      <c r="J49" s="239"/>
      <c r="K49" s="239"/>
      <c r="L49" s="312">
        <v>25090.520458160008</v>
      </c>
      <c r="M49" s="312">
        <v>62.863507850001042</v>
      </c>
      <c r="N49" s="313">
        <v>25153.383966010009</v>
      </c>
      <c r="P49" s="355"/>
      <c r="Q49" s="355"/>
      <c r="R49" s="357" t="s">
        <v>18</v>
      </c>
      <c r="S49" s="123"/>
      <c r="T49" s="123"/>
      <c r="U49" s="123"/>
      <c r="V49" s="124"/>
      <c r="W49" s="124"/>
      <c r="X49" s="124"/>
    </row>
    <row r="50" spans="1:24" s="27" customFormat="1" ht="9.6" customHeight="1" x14ac:dyDescent="0.3">
      <c r="B50" s="75"/>
      <c r="C50" s="75"/>
      <c r="D50" s="95" t="s">
        <v>157</v>
      </c>
      <c r="E50" s="306">
        <v>22465.461866599988</v>
      </c>
      <c r="F50" s="312">
        <v>2607.7648158500015</v>
      </c>
      <c r="G50" s="307">
        <v>25073.226682449989</v>
      </c>
      <c r="H50" s="239"/>
      <c r="I50" s="239"/>
      <c r="J50" s="239"/>
      <c r="K50" s="239"/>
      <c r="L50" s="306">
        <v>20273.499364030005</v>
      </c>
      <c r="M50" s="312">
        <v>3099.8927974800026</v>
      </c>
      <c r="N50" s="307">
        <v>23373.392161510008</v>
      </c>
      <c r="P50" s="355"/>
      <c r="Q50" s="355"/>
      <c r="R50" s="359" t="s">
        <v>157</v>
      </c>
      <c r="S50" s="123"/>
      <c r="T50" s="123"/>
      <c r="U50" s="123"/>
      <c r="V50" s="124"/>
      <c r="W50" s="124"/>
      <c r="X50" s="124"/>
    </row>
    <row r="51" spans="1:24" s="27" customFormat="1" ht="9.6" customHeight="1" x14ac:dyDescent="0.3">
      <c r="B51" s="75"/>
      <c r="C51" s="75"/>
      <c r="D51" s="67" t="s">
        <v>139</v>
      </c>
      <c r="E51" s="312">
        <v>2.6105918900248071</v>
      </c>
      <c r="F51" s="312">
        <v>6.3288399999837566</v>
      </c>
      <c r="G51" s="313">
        <v>8.9394318900085636</v>
      </c>
      <c r="H51" s="239"/>
      <c r="I51" s="239"/>
      <c r="J51" s="239"/>
      <c r="K51" s="239"/>
      <c r="L51" s="312">
        <v>2.1892122399876826</v>
      </c>
      <c r="M51" s="312">
        <v>6.1726908000127878</v>
      </c>
      <c r="N51" s="313">
        <v>8.3619030400004704</v>
      </c>
      <c r="P51" s="355"/>
      <c r="Q51" s="355"/>
      <c r="R51" s="357" t="s">
        <v>4</v>
      </c>
      <c r="S51" s="123"/>
      <c r="T51" s="123"/>
      <c r="U51" s="123"/>
      <c r="V51" s="124"/>
      <c r="W51" s="124"/>
      <c r="X51" s="124"/>
    </row>
    <row r="52" spans="1:24" s="27" customFormat="1" ht="9.6" customHeight="1" x14ac:dyDescent="0.3">
      <c r="B52" s="110"/>
      <c r="C52" s="460" t="s">
        <v>148</v>
      </c>
      <c r="D52" s="460"/>
      <c r="E52" s="309">
        <v>94765.709715739911</v>
      </c>
      <c r="F52" s="303">
        <v>18935.289905109985</v>
      </c>
      <c r="G52" s="310">
        <v>113700.99962084988</v>
      </c>
      <c r="H52" s="239"/>
      <c r="I52" s="239"/>
      <c r="J52" s="239"/>
      <c r="K52" s="239"/>
      <c r="L52" s="309">
        <v>97018.31120975982</v>
      </c>
      <c r="M52" s="303">
        <v>18023.120204409999</v>
      </c>
      <c r="N52" s="310">
        <v>115041.43141416981</v>
      </c>
      <c r="P52" s="354"/>
      <c r="Q52" s="477" t="s">
        <v>74</v>
      </c>
      <c r="R52" s="477"/>
      <c r="S52" s="123"/>
      <c r="T52" s="123"/>
      <c r="U52" s="123"/>
      <c r="V52" s="124"/>
      <c r="W52" s="124"/>
      <c r="X52" s="124"/>
    </row>
    <row r="53" spans="1:24" s="27" customFormat="1" ht="11.25" customHeight="1" x14ac:dyDescent="0.3">
      <c r="B53" s="75"/>
      <c r="C53" s="75"/>
      <c r="D53" s="67" t="s">
        <v>20</v>
      </c>
      <c r="E53" s="312">
        <v>44111.976381159868</v>
      </c>
      <c r="F53" s="312">
        <v>7263.4179892499869</v>
      </c>
      <c r="G53" s="313">
        <v>51375.394370409856</v>
      </c>
      <c r="H53" s="239"/>
      <c r="I53" s="239"/>
      <c r="J53" s="239"/>
      <c r="K53" s="239"/>
      <c r="L53" s="312">
        <v>45011.250479659771</v>
      </c>
      <c r="M53" s="312">
        <v>6681.6841097499973</v>
      </c>
      <c r="N53" s="313">
        <v>51692.934589409771</v>
      </c>
      <c r="P53" s="355"/>
      <c r="Q53" s="355"/>
      <c r="R53" s="357" t="s">
        <v>20</v>
      </c>
      <c r="S53" s="123"/>
      <c r="T53" s="123"/>
      <c r="U53" s="123"/>
      <c r="V53" s="124"/>
      <c r="W53" s="124"/>
      <c r="X53" s="124"/>
    </row>
    <row r="54" spans="1:24" s="27" customFormat="1" ht="9.6" customHeight="1" x14ac:dyDescent="0.3">
      <c r="B54" s="75"/>
      <c r="C54" s="75"/>
      <c r="D54" s="67" t="s">
        <v>96</v>
      </c>
      <c r="E54" s="306">
        <v>16257.631978300014</v>
      </c>
      <c r="F54" s="312">
        <v>8131.0577177999976</v>
      </c>
      <c r="G54" s="307">
        <v>24388.689696100013</v>
      </c>
      <c r="H54" s="239"/>
      <c r="I54" s="239"/>
      <c r="J54" s="239"/>
      <c r="K54" s="239"/>
      <c r="L54" s="306">
        <v>18162.828652880024</v>
      </c>
      <c r="M54" s="312">
        <v>8394.7839681000023</v>
      </c>
      <c r="N54" s="307">
        <v>26557.612620980028</v>
      </c>
      <c r="P54" s="355"/>
      <c r="Q54" s="355"/>
      <c r="R54" s="357" t="s">
        <v>96</v>
      </c>
      <c r="S54" s="123"/>
      <c r="T54" s="123"/>
      <c r="U54" s="123"/>
      <c r="V54" s="124"/>
      <c r="W54" s="124"/>
      <c r="X54" s="124"/>
    </row>
    <row r="55" spans="1:24" s="27" customFormat="1" ht="9.6" customHeight="1" x14ac:dyDescent="0.3">
      <c r="B55" s="75"/>
      <c r="C55" s="75"/>
      <c r="D55" s="67" t="s">
        <v>107</v>
      </c>
      <c r="E55" s="312">
        <v>18957.834267760009</v>
      </c>
      <c r="F55" s="312">
        <v>2516.1708496899987</v>
      </c>
      <c r="G55" s="313">
        <v>21474.005117450008</v>
      </c>
      <c r="H55" s="239"/>
      <c r="I55" s="239"/>
      <c r="J55" s="239"/>
      <c r="K55" s="239"/>
      <c r="L55" s="312">
        <v>18918.473612900016</v>
      </c>
      <c r="M55" s="312">
        <v>1794.2317806500005</v>
      </c>
      <c r="N55" s="313">
        <v>20712.705393550015</v>
      </c>
      <c r="P55" s="355"/>
      <c r="Q55" s="355"/>
      <c r="R55" s="357" t="s">
        <v>107</v>
      </c>
      <c r="S55" s="123"/>
      <c r="T55" s="123"/>
      <c r="U55" s="123"/>
      <c r="V55" s="124"/>
      <c r="W55" s="124"/>
      <c r="X55" s="124"/>
    </row>
    <row r="56" spans="1:24" s="27" customFormat="1" ht="10.5" customHeight="1" x14ac:dyDescent="0.3">
      <c r="B56" s="75"/>
      <c r="C56" s="75"/>
      <c r="D56" s="67" t="s">
        <v>23</v>
      </c>
      <c r="E56" s="306">
        <v>6655.1567630500022</v>
      </c>
      <c r="F56" s="312">
        <v>693.24534836999999</v>
      </c>
      <c r="G56" s="307">
        <v>7348.4021114200023</v>
      </c>
      <c r="H56" s="239"/>
      <c r="I56" s="239"/>
      <c r="J56" s="239"/>
      <c r="K56" s="239"/>
      <c r="L56" s="306">
        <v>6700.6019836899986</v>
      </c>
      <c r="M56" s="312">
        <v>901.79234590999965</v>
      </c>
      <c r="N56" s="307">
        <v>7602.3943295999979</v>
      </c>
      <c r="P56" s="355"/>
      <c r="Q56" s="355"/>
      <c r="R56" s="357" t="s">
        <v>23</v>
      </c>
      <c r="S56" s="123"/>
      <c r="T56" s="123"/>
      <c r="U56" s="123"/>
      <c r="V56" s="124"/>
      <c r="W56" s="124"/>
      <c r="X56" s="124"/>
    </row>
    <row r="57" spans="1:24" s="27" customFormat="1" ht="9.6" customHeight="1" x14ac:dyDescent="0.3">
      <c r="B57" s="75"/>
      <c r="C57" s="75"/>
      <c r="D57" s="67" t="s">
        <v>87</v>
      </c>
      <c r="E57" s="306">
        <v>4390.3603116400018</v>
      </c>
      <c r="F57" s="312">
        <v>2.754</v>
      </c>
      <c r="G57" s="307">
        <v>4393.1143116400017</v>
      </c>
      <c r="H57" s="239"/>
      <c r="I57" s="239"/>
      <c r="J57" s="239"/>
      <c r="K57" s="239"/>
      <c r="L57" s="306">
        <v>4111.773677860001</v>
      </c>
      <c r="M57" s="312">
        <v>0</v>
      </c>
      <c r="N57" s="307">
        <v>4111.773677860001</v>
      </c>
      <c r="P57" s="355"/>
      <c r="Q57" s="355"/>
      <c r="R57" s="357" t="s">
        <v>87</v>
      </c>
      <c r="S57" s="123"/>
      <c r="T57" s="123"/>
      <c r="U57" s="123"/>
      <c r="V57" s="124"/>
      <c r="W57" s="124"/>
      <c r="X57" s="124"/>
    </row>
    <row r="58" spans="1:24" s="27" customFormat="1" ht="9.6" customHeight="1" x14ac:dyDescent="0.3">
      <c r="A58" s="86"/>
      <c r="B58" s="111"/>
      <c r="C58" s="111"/>
      <c r="D58" s="67" t="s">
        <v>139</v>
      </c>
      <c r="E58" s="346">
        <v>4392.750013830002</v>
      </c>
      <c r="F58" s="346">
        <v>328.64399999999995</v>
      </c>
      <c r="G58" s="347">
        <v>4721.3940138300013</v>
      </c>
      <c r="H58" s="348"/>
      <c r="I58" s="239"/>
      <c r="J58" s="239"/>
      <c r="K58" s="348"/>
      <c r="L58" s="346">
        <v>4113.382802770001</v>
      </c>
      <c r="M58" s="346">
        <v>250.62799999999999</v>
      </c>
      <c r="N58" s="347">
        <v>4364.0108027700007</v>
      </c>
      <c r="O58" s="86"/>
      <c r="P58" s="360"/>
      <c r="Q58" s="360"/>
      <c r="R58" s="361" t="s">
        <v>4</v>
      </c>
      <c r="S58" s="123"/>
      <c r="T58" s="123"/>
      <c r="U58" s="123"/>
      <c r="V58" s="124"/>
      <c r="W58" s="124"/>
      <c r="X58" s="124"/>
    </row>
    <row r="59" spans="1:24" s="82" customFormat="1" ht="9.6" customHeight="1" x14ac:dyDescent="0.3">
      <c r="A59" s="116"/>
      <c r="B59" s="119"/>
      <c r="C59" s="468" t="s">
        <v>26</v>
      </c>
      <c r="D59" s="468"/>
      <c r="E59" s="342">
        <v>94765.709715739911</v>
      </c>
      <c r="F59" s="342">
        <v>18935.289905109985</v>
      </c>
      <c r="G59" s="349">
        <v>113700.99962084988</v>
      </c>
      <c r="H59" s="338"/>
      <c r="I59" s="239"/>
      <c r="J59" s="239"/>
      <c r="K59" s="338"/>
      <c r="L59" s="342">
        <v>97018.31120975982</v>
      </c>
      <c r="M59" s="342">
        <v>18023.120204409999</v>
      </c>
      <c r="N59" s="349">
        <v>115041.43141416981</v>
      </c>
      <c r="O59" s="116"/>
      <c r="P59" s="119"/>
      <c r="Q59" s="468" t="s">
        <v>26</v>
      </c>
      <c r="R59" s="468"/>
      <c r="S59" s="125"/>
      <c r="T59" s="125"/>
      <c r="U59" s="125"/>
      <c r="V59" s="124"/>
      <c r="W59" s="124"/>
      <c r="X59" s="124"/>
    </row>
    <row r="60" spans="1:24" s="27" customFormat="1" ht="9.6" customHeight="1" x14ac:dyDescent="0.3">
      <c r="A60" s="159"/>
      <c r="B60" s="453" t="s">
        <v>27</v>
      </c>
      <c r="C60" s="453"/>
      <c r="D60" s="453"/>
      <c r="E60" s="302">
        <v>10951.701472770006</v>
      </c>
      <c r="F60" s="302">
        <v>16703.037990109973</v>
      </c>
      <c r="G60" s="302">
        <v>27654.739462879985</v>
      </c>
      <c r="H60" s="324"/>
      <c r="I60" s="239"/>
      <c r="J60" s="239"/>
      <c r="K60" s="324"/>
      <c r="L60" s="302">
        <v>9123.3800929699992</v>
      </c>
      <c r="M60" s="302">
        <v>22454.757942949971</v>
      </c>
      <c r="N60" s="302">
        <v>31578.138035919968</v>
      </c>
      <c r="O60" s="161"/>
      <c r="P60" s="454" t="s">
        <v>27</v>
      </c>
      <c r="Q60" s="454"/>
      <c r="R60" s="454"/>
      <c r="S60" s="123"/>
      <c r="T60" s="123"/>
      <c r="U60" s="123"/>
      <c r="V60" s="124"/>
      <c r="W60" s="124"/>
      <c r="X60" s="124"/>
    </row>
    <row r="61" spans="1:24" s="27" customFormat="1" ht="9.6" customHeight="1" x14ac:dyDescent="0.3">
      <c r="B61" s="75"/>
      <c r="C61" s="75"/>
      <c r="D61" s="67" t="s">
        <v>39</v>
      </c>
      <c r="E61" s="306">
        <v>10778.756874820006</v>
      </c>
      <c r="F61" s="306">
        <v>15693.504595529976</v>
      </c>
      <c r="G61" s="307">
        <v>26472.261470349982</v>
      </c>
      <c r="H61" s="239"/>
      <c r="I61" s="239"/>
      <c r="J61" s="239"/>
      <c r="K61" s="239"/>
      <c r="L61" s="306">
        <v>9055.1827595199993</v>
      </c>
      <c r="M61" s="306">
        <v>21175.471724479972</v>
      </c>
      <c r="N61" s="307">
        <v>30230.65448399997</v>
      </c>
      <c r="P61" s="355"/>
      <c r="Q61" s="355"/>
      <c r="R61" s="357" t="s">
        <v>39</v>
      </c>
      <c r="S61" s="123"/>
      <c r="T61" s="123"/>
      <c r="U61" s="123"/>
      <c r="V61" s="124"/>
      <c r="W61" s="124"/>
      <c r="X61" s="124"/>
    </row>
    <row r="62" spans="1:24" s="27" customFormat="1" ht="9.6" customHeight="1" x14ac:dyDescent="0.3">
      <c r="B62" s="107"/>
      <c r="C62" s="107"/>
      <c r="D62" s="67" t="s">
        <v>139</v>
      </c>
      <c r="E62" s="312">
        <v>16.382563820000001</v>
      </c>
      <c r="F62" s="312">
        <v>1.5329498400000001</v>
      </c>
      <c r="G62" s="313">
        <v>17.915513660000002</v>
      </c>
      <c r="H62" s="239"/>
      <c r="I62" s="239"/>
      <c r="J62" s="239"/>
      <c r="K62" s="239"/>
      <c r="L62" s="312">
        <v>5.6525148799999991</v>
      </c>
      <c r="M62" s="312">
        <v>0</v>
      </c>
      <c r="N62" s="313">
        <v>5.6525148799999991</v>
      </c>
      <c r="P62" s="358"/>
      <c r="Q62" s="358"/>
      <c r="R62" s="357" t="s">
        <v>4</v>
      </c>
      <c r="S62" s="123"/>
      <c r="T62" s="123"/>
      <c r="U62" s="123"/>
      <c r="V62" s="124"/>
      <c r="W62" s="124"/>
      <c r="X62" s="124"/>
    </row>
    <row r="63" spans="1:24" s="27" customFormat="1" ht="11.25" customHeight="1" x14ac:dyDescent="0.3">
      <c r="A63" s="159"/>
      <c r="B63" s="453" t="s">
        <v>151</v>
      </c>
      <c r="C63" s="453"/>
      <c r="D63" s="453"/>
      <c r="E63" s="302">
        <v>0</v>
      </c>
      <c r="F63" s="302">
        <v>1009.8031174700001</v>
      </c>
      <c r="G63" s="302">
        <v>1009.8031174700001</v>
      </c>
      <c r="H63" s="324"/>
      <c r="I63" s="239"/>
      <c r="J63" s="239"/>
      <c r="K63" s="324"/>
      <c r="L63" s="302">
        <v>0</v>
      </c>
      <c r="M63" s="302">
        <v>1150.2630722200001</v>
      </c>
      <c r="N63" s="302">
        <v>1150.44835792</v>
      </c>
      <c r="O63" s="161"/>
      <c r="P63" s="454" t="s">
        <v>29</v>
      </c>
      <c r="Q63" s="454"/>
      <c r="R63" s="454"/>
      <c r="S63" s="123"/>
      <c r="T63" s="123"/>
      <c r="U63" s="123"/>
      <c r="V63" s="124"/>
      <c r="W63" s="124"/>
      <c r="X63" s="124"/>
    </row>
    <row r="64" spans="1:24" ht="9.6" customHeight="1" x14ac:dyDescent="0.3">
      <c r="B64" s="84"/>
      <c r="C64" s="84"/>
      <c r="D64" s="85"/>
      <c r="E64" s="350"/>
      <c r="F64" s="350"/>
      <c r="G64" s="351"/>
      <c r="H64" s="352"/>
      <c r="I64" s="352"/>
      <c r="J64" s="352"/>
      <c r="K64" s="352"/>
      <c r="L64" s="350"/>
      <c r="M64" s="350"/>
      <c r="N64" s="351"/>
      <c r="P64" s="84"/>
      <c r="Q64" s="84"/>
      <c r="R64" s="85"/>
      <c r="V64" s="124"/>
      <c r="W64" s="124"/>
      <c r="X64" s="124"/>
    </row>
    <row r="65" spans="1:24" s="31" customFormat="1" ht="15" customHeight="1" x14ac:dyDescent="0.3">
      <c r="A65" s="164"/>
      <c r="B65" s="481" t="s">
        <v>30</v>
      </c>
      <c r="C65" s="481"/>
      <c r="D65" s="481"/>
      <c r="E65" s="299">
        <v>552759.45385977975</v>
      </c>
      <c r="F65" s="299">
        <v>134591.60171396984</v>
      </c>
      <c r="G65" s="299">
        <v>687351.05557374959</v>
      </c>
      <c r="H65" s="300"/>
      <c r="I65" s="301"/>
      <c r="J65" s="301"/>
      <c r="K65" s="300"/>
      <c r="L65" s="299">
        <v>614695.67872907058</v>
      </c>
      <c r="M65" s="299">
        <v>167492.54611114005</v>
      </c>
      <c r="N65" s="299">
        <v>782188.22484021063</v>
      </c>
      <c r="O65" s="165"/>
      <c r="P65" s="482" t="s">
        <v>31</v>
      </c>
      <c r="Q65" s="482"/>
      <c r="R65" s="482"/>
      <c r="V65" s="124"/>
      <c r="W65" s="124"/>
      <c r="X65" s="124"/>
    </row>
    <row r="66" spans="1:24" ht="10.5" customHeight="1" x14ac:dyDescent="0.3">
      <c r="B66" s="438" t="s">
        <v>132</v>
      </c>
      <c r="C66" s="438"/>
      <c r="D66" s="438"/>
      <c r="E66" s="438"/>
      <c r="F66" s="438"/>
      <c r="G66" s="438"/>
      <c r="H66" s="438"/>
      <c r="L66" s="439" t="s">
        <v>131</v>
      </c>
      <c r="M66" s="439"/>
      <c r="N66" s="439"/>
      <c r="O66" s="439"/>
      <c r="P66" s="439"/>
      <c r="Q66" s="439"/>
      <c r="R66" s="439"/>
      <c r="V66" s="63"/>
      <c r="W66" s="63"/>
      <c r="X66" s="63"/>
    </row>
    <row r="67" spans="1:24" ht="14.4" customHeight="1" x14ac:dyDescent="0.3">
      <c r="V67" s="63"/>
      <c r="W67" s="63"/>
      <c r="X67" s="63"/>
    </row>
    <row r="68" spans="1:24" ht="14.4" customHeight="1" x14ac:dyDescent="0.3">
      <c r="V68" s="63"/>
      <c r="W68" s="63"/>
      <c r="X68" s="63"/>
    </row>
    <row r="69" spans="1:24" ht="14.4" customHeight="1" x14ac:dyDescent="0.3">
      <c r="V69" s="63"/>
      <c r="W69" s="63"/>
      <c r="X69" s="63"/>
    </row>
    <row r="70" spans="1:24" ht="14.4" customHeight="1" x14ac:dyDescent="0.3">
      <c r="V70" s="63"/>
      <c r="W70" s="63"/>
      <c r="X70" s="63"/>
    </row>
    <row r="71" spans="1:24" ht="14.4" customHeight="1" x14ac:dyDescent="0.3"/>
    <row r="72" spans="1:24" ht="14.4" customHeight="1" x14ac:dyDescent="0.3"/>
    <row r="73" spans="1:24" ht="14.4" customHeight="1" x14ac:dyDescent="0.3"/>
    <row r="74" spans="1:24" ht="14.4" customHeight="1" x14ac:dyDescent="0.3"/>
    <row r="75" spans="1:24" ht="14.4" customHeight="1" x14ac:dyDescent="0.3"/>
    <row r="76" spans="1:24" ht="14.4" customHeight="1" x14ac:dyDescent="0.3"/>
    <row r="77" spans="1:24" ht="14.4" customHeight="1" x14ac:dyDescent="0.3"/>
    <row r="78" spans="1:24" ht="14.4" customHeight="1" x14ac:dyDescent="0.3"/>
    <row r="79" spans="1:24" ht="14.4" customHeight="1" x14ac:dyDescent="0.3"/>
    <row r="80" spans="1:24" ht="14.4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14.4" customHeight="1" x14ac:dyDescent="0.3"/>
    <row r="86" ht="14.4" customHeight="1" x14ac:dyDescent="0.3"/>
    <row r="87" ht="14.4" customHeight="1" x14ac:dyDescent="0.3"/>
    <row r="88" ht="14.4" customHeight="1" x14ac:dyDescent="0.3"/>
    <row r="89" ht="14.4" customHeight="1" x14ac:dyDescent="0.3"/>
    <row r="90" ht="14.4" customHeight="1" x14ac:dyDescent="0.3"/>
    <row r="91" ht="14.4" customHeight="1" x14ac:dyDescent="0.3"/>
    <row r="92" ht="14.4" customHeight="1" x14ac:dyDescent="0.3"/>
    <row r="93" ht="14.4" customHeight="1" x14ac:dyDescent="0.3"/>
    <row r="94" ht="14.4" customHeight="1" x14ac:dyDescent="0.3"/>
    <row r="95" ht="14.4" customHeight="1" x14ac:dyDescent="0.3"/>
    <row r="96" ht="14.4" customHeight="1" x14ac:dyDescent="0.3"/>
    <row r="97" ht="14.4" customHeight="1" x14ac:dyDescent="0.3"/>
    <row r="98" ht="14.4" customHeight="1" x14ac:dyDescent="0.3"/>
    <row r="99" ht="14.4" customHeight="1" x14ac:dyDescent="0.3"/>
    <row r="100" ht="14.4" customHeight="1" x14ac:dyDescent="0.3"/>
    <row r="101" ht="14.4" customHeight="1" x14ac:dyDescent="0.3"/>
    <row r="102" ht="14.4" customHeight="1" x14ac:dyDescent="0.3"/>
    <row r="103" ht="14.4" customHeight="1" x14ac:dyDescent="0.3"/>
    <row r="104" ht="14.4" customHeight="1" x14ac:dyDescent="0.3"/>
    <row r="105" ht="14.4" customHeight="1" x14ac:dyDescent="0.3"/>
    <row r="106" ht="14.4" customHeight="1" x14ac:dyDescent="0.3"/>
    <row r="107" ht="14.4" customHeight="1" x14ac:dyDescent="0.3"/>
    <row r="108" ht="14.4" customHeight="1" x14ac:dyDescent="0.3"/>
    <row r="109" ht="14.4" customHeight="1" x14ac:dyDescent="0.3"/>
    <row r="110" ht="14.4" customHeight="1" x14ac:dyDescent="0.3"/>
    <row r="111" ht="14.4" customHeight="1" x14ac:dyDescent="0.3"/>
    <row r="112" ht="14.4" customHeight="1" x14ac:dyDescent="0.3"/>
    <row r="113" ht="14.4" customHeight="1" x14ac:dyDescent="0.3"/>
    <row r="114" ht="14.4" customHeight="1" x14ac:dyDescent="0.3"/>
    <row r="115" ht="14.4" customHeight="1" x14ac:dyDescent="0.3"/>
    <row r="116" ht="14.4" customHeight="1" x14ac:dyDescent="0.3"/>
    <row r="117" ht="14.4" customHeight="1" x14ac:dyDescent="0.3"/>
    <row r="118" ht="14.4" customHeight="1" x14ac:dyDescent="0.3"/>
    <row r="119" ht="14.4" customHeight="1" x14ac:dyDescent="0.3"/>
    <row r="120" ht="14.4" customHeight="1" x14ac:dyDescent="0.3"/>
    <row r="121" ht="14.4" customHeight="1" x14ac:dyDescent="0.3"/>
    <row r="122" ht="14.4" customHeight="1" x14ac:dyDescent="0.3"/>
    <row r="123" ht="14.4" customHeight="1" x14ac:dyDescent="0.3"/>
    <row r="124" ht="14.4" customHeight="1" x14ac:dyDescent="0.3"/>
    <row r="125" ht="14.4" customHeight="1" x14ac:dyDescent="0.3"/>
    <row r="126" ht="14.4" customHeight="1" x14ac:dyDescent="0.3"/>
    <row r="127" ht="14.4" customHeight="1" x14ac:dyDescent="0.3"/>
    <row r="128" ht="14.4" customHeight="1" x14ac:dyDescent="0.3"/>
  </sheetData>
  <mergeCells count="39">
    <mergeCell ref="B6:D6"/>
    <mergeCell ref="P6:R6"/>
    <mergeCell ref="A1:H1"/>
    <mergeCell ref="K1:R1"/>
    <mergeCell ref="A2:D2"/>
    <mergeCell ref="L2:N2"/>
    <mergeCell ref="P2:R2"/>
    <mergeCell ref="C7:D7"/>
    <mergeCell ref="Q7:R7"/>
    <mergeCell ref="C17:D17"/>
    <mergeCell ref="Q17:R17"/>
    <mergeCell ref="B24:D24"/>
    <mergeCell ref="P24:R24"/>
    <mergeCell ref="B25:D25"/>
    <mergeCell ref="P25:R25"/>
    <mergeCell ref="C26:D26"/>
    <mergeCell ref="Q26:R26"/>
    <mergeCell ref="C29:D29"/>
    <mergeCell ref="Q29:R29"/>
    <mergeCell ref="B35:D35"/>
    <mergeCell ref="P35:R35"/>
    <mergeCell ref="C36:D36"/>
    <mergeCell ref="Q36:R36"/>
    <mergeCell ref="C42:D42"/>
    <mergeCell ref="Q42:R42"/>
    <mergeCell ref="C45:D45"/>
    <mergeCell ref="Q45:R45"/>
    <mergeCell ref="C52:D52"/>
    <mergeCell ref="Q52:R52"/>
    <mergeCell ref="C59:D59"/>
    <mergeCell ref="Q59:R59"/>
    <mergeCell ref="B66:H66"/>
    <mergeCell ref="L66:R66"/>
    <mergeCell ref="B60:D60"/>
    <mergeCell ref="P60:R60"/>
    <mergeCell ref="B63:D63"/>
    <mergeCell ref="P63:R63"/>
    <mergeCell ref="B65:D65"/>
    <mergeCell ref="P65:R65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87"/>
  <sheetViews>
    <sheetView zoomScale="90" zoomScaleNormal="90" zoomScaleSheetLayoutView="100" workbookViewId="0">
      <pane ySplit="4" topLeftCell="A20" activePane="bottomLeft" state="frozen"/>
      <selection pane="bottomLeft" activeCell="G24" sqref="G24"/>
    </sheetView>
  </sheetViews>
  <sheetFormatPr defaultColWidth="9.109375" defaultRowHeight="10.199999999999999" x14ac:dyDescent="0.3"/>
  <cols>
    <col min="1" max="1" width="1.5546875" style="14" customWidth="1"/>
    <col min="2" max="2" width="2.88671875" style="14" customWidth="1"/>
    <col min="3" max="3" width="5.6640625" style="14" customWidth="1"/>
    <col min="4" max="4" width="27.6640625" style="14" customWidth="1"/>
    <col min="5" max="5" width="24.88671875" style="14" bestFit="1" customWidth="1"/>
    <col min="6" max="6" width="20.6640625" style="14" customWidth="1"/>
    <col min="7" max="7" width="18.6640625" style="14" customWidth="1"/>
    <col min="8" max="8" width="6.6640625" style="14" customWidth="1"/>
    <col min="9" max="10" width="1.6640625" style="14" customWidth="1"/>
    <col min="11" max="11" width="1.44140625" style="14" customWidth="1"/>
    <col min="12" max="12" width="24.88671875" style="14" bestFit="1" customWidth="1"/>
    <col min="13" max="13" width="20.6640625" style="14" customWidth="1"/>
    <col min="14" max="14" width="18.6640625" style="14" customWidth="1"/>
    <col min="15" max="15" width="7.44140625" style="14" customWidth="1"/>
    <col min="16" max="16" width="2.88671875" style="15" customWidth="1"/>
    <col min="17" max="17" width="5.6640625" style="15" customWidth="1"/>
    <col min="18" max="18" width="27.6640625" style="15" customWidth="1"/>
    <col min="19" max="16384" width="9.109375" style="14"/>
  </cols>
  <sheetData>
    <row r="1" spans="1:18" s="146" customFormat="1" ht="24.75" customHeight="1" x14ac:dyDescent="0.3">
      <c r="A1" s="432" t="s">
        <v>167</v>
      </c>
      <c r="B1" s="432"/>
      <c r="C1" s="432"/>
      <c r="D1" s="432"/>
      <c r="E1" s="432"/>
      <c r="F1" s="432"/>
      <c r="G1" s="432"/>
      <c r="H1" s="432"/>
      <c r="I1" s="145"/>
      <c r="J1" s="145"/>
      <c r="K1" s="433" t="s">
        <v>168</v>
      </c>
      <c r="L1" s="433"/>
      <c r="M1" s="433"/>
      <c r="N1" s="433"/>
      <c r="O1" s="433"/>
      <c r="P1" s="433"/>
      <c r="Q1" s="433"/>
      <c r="R1" s="433"/>
    </row>
    <row r="2" spans="1:18" s="31" customFormat="1" ht="20.25" customHeight="1" x14ac:dyDescent="0.3">
      <c r="A2" s="434" t="s">
        <v>67</v>
      </c>
      <c r="B2" s="434"/>
      <c r="C2" s="434"/>
      <c r="D2" s="434"/>
      <c r="E2" s="434">
        <v>2023</v>
      </c>
      <c r="F2" s="434"/>
      <c r="G2" s="434"/>
      <c r="H2" s="158"/>
      <c r="I2" s="40"/>
      <c r="J2" s="40"/>
      <c r="K2" s="158"/>
      <c r="L2" s="434">
        <v>2024</v>
      </c>
      <c r="M2" s="434"/>
      <c r="N2" s="434"/>
      <c r="O2" s="158"/>
      <c r="P2" s="435" t="s">
        <v>66</v>
      </c>
      <c r="Q2" s="435"/>
      <c r="R2" s="435"/>
    </row>
    <row r="3" spans="1:18" s="13" customFormat="1" ht="3" customHeight="1" x14ac:dyDescent="0.3">
      <c r="A3" s="87"/>
      <c r="B3" s="87"/>
      <c r="C3" s="87"/>
      <c r="D3" s="87"/>
      <c r="E3" s="87"/>
      <c r="F3" s="87"/>
      <c r="G3" s="87"/>
      <c r="H3" s="16"/>
      <c r="I3" s="16"/>
      <c r="J3" s="16"/>
      <c r="K3" s="16"/>
      <c r="L3" s="87"/>
      <c r="M3" s="87"/>
      <c r="N3" s="87"/>
      <c r="O3" s="16"/>
      <c r="P3" s="88"/>
      <c r="Q3" s="88"/>
      <c r="R3" s="88"/>
    </row>
    <row r="4" spans="1:18" s="92" customFormat="1" ht="45.75" customHeight="1" thickBot="1" x14ac:dyDescent="0.35">
      <c r="A4" s="181"/>
      <c r="B4" s="181"/>
      <c r="C4" s="181"/>
      <c r="D4" s="181"/>
      <c r="E4" s="182" t="s">
        <v>116</v>
      </c>
      <c r="F4" s="182" t="s">
        <v>117</v>
      </c>
      <c r="G4" s="182" t="s">
        <v>118</v>
      </c>
      <c r="H4" s="183"/>
      <c r="I4" s="91"/>
      <c r="J4" s="91"/>
      <c r="K4" s="183"/>
      <c r="L4" s="184" t="s">
        <v>116</v>
      </c>
      <c r="M4" s="184" t="s">
        <v>117</v>
      </c>
      <c r="N4" s="184" t="s">
        <v>118</v>
      </c>
      <c r="O4" s="183"/>
      <c r="P4" s="185"/>
      <c r="Q4" s="185"/>
      <c r="R4" s="185"/>
    </row>
    <row r="5" spans="1:18" s="20" customFormat="1" ht="9.75" customHeight="1" x14ac:dyDescent="0.25">
      <c r="A5" s="166"/>
      <c r="B5" s="17"/>
      <c r="C5" s="17"/>
      <c r="D5" s="17"/>
      <c r="E5" s="167"/>
      <c r="F5" s="19"/>
      <c r="G5" s="132"/>
      <c r="H5" s="18"/>
      <c r="I5" s="18"/>
      <c r="J5" s="18"/>
      <c r="K5" s="167"/>
      <c r="L5" s="19"/>
      <c r="M5" s="19"/>
      <c r="N5" s="180"/>
      <c r="O5" s="167"/>
      <c r="P5" s="167"/>
    </row>
    <row r="6" spans="1:18" s="45" customFormat="1" ht="33.75" customHeight="1" x14ac:dyDescent="0.3">
      <c r="A6" s="42"/>
      <c r="B6" s="431" t="s">
        <v>123</v>
      </c>
      <c r="C6" s="431"/>
      <c r="D6" s="431"/>
      <c r="E6" s="244">
        <v>-1093.9578350099998</v>
      </c>
      <c r="F6" s="244">
        <v>201.35494343000011</v>
      </c>
      <c r="G6" s="245">
        <v>-892.60289157999978</v>
      </c>
      <c r="H6" s="246"/>
      <c r="I6" s="211"/>
      <c r="J6" s="211"/>
      <c r="K6" s="246"/>
      <c r="L6" s="244">
        <v>-160.7824760200005</v>
      </c>
      <c r="M6" s="244">
        <v>-134.89458290999968</v>
      </c>
      <c r="N6" s="245">
        <v>-295.67705893000021</v>
      </c>
      <c r="O6" s="49"/>
      <c r="P6" s="426" t="s">
        <v>124</v>
      </c>
      <c r="Q6" s="426"/>
      <c r="R6" s="426"/>
    </row>
    <row r="7" spans="1:18" s="45" customFormat="1" ht="33.75" customHeight="1" x14ac:dyDescent="0.3">
      <c r="A7" s="46"/>
      <c r="B7" s="430" t="s">
        <v>40</v>
      </c>
      <c r="C7" s="430"/>
      <c r="D7" s="430"/>
      <c r="E7" s="244">
        <v>-12200.069192390001</v>
      </c>
      <c r="F7" s="244">
        <v>6686.3631745000021</v>
      </c>
      <c r="G7" s="245">
        <v>-5513.7060178899992</v>
      </c>
      <c r="H7" s="246"/>
      <c r="I7" s="211"/>
      <c r="J7" s="211"/>
      <c r="K7" s="246"/>
      <c r="L7" s="244">
        <v>-7015.6692136600013</v>
      </c>
      <c r="M7" s="244">
        <v>2734.0362470799992</v>
      </c>
      <c r="N7" s="245">
        <v>-4281.6329665800022</v>
      </c>
      <c r="O7" s="49"/>
      <c r="P7" s="427" t="s">
        <v>53</v>
      </c>
      <c r="Q7" s="427"/>
      <c r="R7" s="427"/>
    </row>
    <row r="8" spans="1:18" s="47" customFormat="1" ht="33.75" customHeight="1" x14ac:dyDescent="0.3">
      <c r="A8" s="46"/>
      <c r="B8" s="430" t="s">
        <v>41</v>
      </c>
      <c r="C8" s="430"/>
      <c r="D8" s="430"/>
      <c r="E8" s="244">
        <v>2372.5475951700028</v>
      </c>
      <c r="F8" s="244">
        <v>10314.381393409982</v>
      </c>
      <c r="G8" s="245">
        <v>12686.928988579984</v>
      </c>
      <c r="H8" s="211"/>
      <c r="I8" s="211"/>
      <c r="J8" s="211"/>
      <c r="K8" s="211"/>
      <c r="L8" s="244">
        <v>435.07258271000023</v>
      </c>
      <c r="M8" s="244">
        <v>472.24828219001097</v>
      </c>
      <c r="N8" s="245">
        <v>907.3208649000112</v>
      </c>
      <c r="P8" s="427" t="s">
        <v>54</v>
      </c>
      <c r="Q8" s="427"/>
      <c r="R8" s="427"/>
    </row>
    <row r="9" spans="1:18" s="47" customFormat="1" ht="31.5" customHeight="1" x14ac:dyDescent="0.3">
      <c r="A9" s="46"/>
      <c r="B9" s="1"/>
      <c r="C9" s="170">
        <v>3.1</v>
      </c>
      <c r="D9" s="175" t="s">
        <v>42</v>
      </c>
      <c r="E9" s="208">
        <v>240.35151519999977</v>
      </c>
      <c r="F9" s="208">
        <v>-19.949233430000955</v>
      </c>
      <c r="G9" s="209">
        <v>220.40228176999881</v>
      </c>
      <c r="H9" s="211"/>
      <c r="I9" s="212"/>
      <c r="J9" s="212"/>
      <c r="K9" s="211"/>
      <c r="L9" s="208">
        <v>-320.85926262999999</v>
      </c>
      <c r="M9" s="208">
        <v>56.18523661000097</v>
      </c>
      <c r="N9" s="209">
        <v>-264.67402601999902</v>
      </c>
      <c r="P9" s="1"/>
      <c r="Q9" s="172">
        <v>3.1</v>
      </c>
      <c r="R9" s="173" t="s">
        <v>55</v>
      </c>
    </row>
    <row r="10" spans="1:18" s="45" customFormat="1" ht="31.5" customHeight="1" x14ac:dyDescent="0.3">
      <c r="A10" s="46"/>
      <c r="B10" s="1"/>
      <c r="C10" s="170">
        <v>3.2</v>
      </c>
      <c r="D10" s="171" t="s">
        <v>43</v>
      </c>
      <c r="E10" s="208">
        <v>144.99610961000013</v>
      </c>
      <c r="F10" s="208">
        <v>-265.54126868000009</v>
      </c>
      <c r="G10" s="209">
        <v>-120.54515906999994</v>
      </c>
      <c r="H10" s="210"/>
      <c r="I10" s="212"/>
      <c r="J10" s="212"/>
      <c r="K10" s="210"/>
      <c r="L10" s="208">
        <v>387.93212046999986</v>
      </c>
      <c r="M10" s="208">
        <v>-1337.1936461700002</v>
      </c>
      <c r="N10" s="209">
        <v>-949.26152570000022</v>
      </c>
      <c r="O10" s="44"/>
      <c r="P10" s="1"/>
      <c r="Q10" s="172">
        <v>3.2</v>
      </c>
      <c r="R10" s="173" t="s">
        <v>56</v>
      </c>
    </row>
    <row r="11" spans="1:18" s="45" customFormat="1" ht="31.5" customHeight="1" x14ac:dyDescent="0.3">
      <c r="A11" s="48"/>
      <c r="B11" s="1"/>
      <c r="C11" s="170">
        <v>3.3</v>
      </c>
      <c r="D11" s="175" t="s">
        <v>44</v>
      </c>
      <c r="E11" s="208">
        <v>517.29025142999967</v>
      </c>
      <c r="F11" s="208">
        <v>10619.757300779989</v>
      </c>
      <c r="G11" s="209">
        <v>11137.04755220999</v>
      </c>
      <c r="H11" s="210"/>
      <c r="I11" s="211"/>
      <c r="J11" s="211"/>
      <c r="K11" s="210"/>
      <c r="L11" s="208">
        <v>504.4422643700002</v>
      </c>
      <c r="M11" s="208">
        <v>924.99318343000311</v>
      </c>
      <c r="N11" s="209">
        <v>1429.4354478000032</v>
      </c>
      <c r="O11" s="49"/>
      <c r="P11" s="1"/>
      <c r="Q11" s="172">
        <v>3.3</v>
      </c>
      <c r="R11" s="178" t="s">
        <v>57</v>
      </c>
    </row>
    <row r="12" spans="1:18" s="45" customFormat="1" ht="48" customHeight="1" x14ac:dyDescent="0.3">
      <c r="A12" s="48"/>
      <c r="B12" s="1"/>
      <c r="C12" s="170">
        <v>3.4</v>
      </c>
      <c r="D12" s="171" t="s">
        <v>45</v>
      </c>
      <c r="E12" s="208">
        <v>955.0316274299995</v>
      </c>
      <c r="F12" s="208">
        <v>124.95624620000002</v>
      </c>
      <c r="G12" s="209">
        <v>1079.9878736299997</v>
      </c>
      <c r="H12" s="210"/>
      <c r="I12" s="212"/>
      <c r="J12" s="212"/>
      <c r="K12" s="210"/>
      <c r="L12" s="208">
        <v>81.282932730000056</v>
      </c>
      <c r="M12" s="208">
        <v>81.667484019999918</v>
      </c>
      <c r="N12" s="209">
        <v>162.95041674999999</v>
      </c>
      <c r="O12" s="49"/>
      <c r="P12" s="1"/>
      <c r="Q12" s="172">
        <v>3.4</v>
      </c>
      <c r="R12" s="178" t="s">
        <v>58</v>
      </c>
    </row>
    <row r="13" spans="1:18" s="29" customFormat="1" ht="48" customHeight="1" x14ac:dyDescent="0.3">
      <c r="A13" s="32"/>
      <c r="B13" s="1"/>
      <c r="C13" s="170">
        <v>3.5</v>
      </c>
      <c r="D13" s="171" t="s">
        <v>51</v>
      </c>
      <c r="E13" s="208">
        <v>514.87809150000294</v>
      </c>
      <c r="F13" s="208">
        <v>-144.84165145999978</v>
      </c>
      <c r="G13" s="209">
        <v>370.03644004000319</v>
      </c>
      <c r="H13" s="211"/>
      <c r="I13" s="212"/>
      <c r="J13" s="212"/>
      <c r="K13" s="211"/>
      <c r="L13" s="208">
        <v>-217.72547222999958</v>
      </c>
      <c r="M13" s="208">
        <v>746.59602430000098</v>
      </c>
      <c r="N13" s="209">
        <v>528.87055207000139</v>
      </c>
      <c r="P13" s="1"/>
      <c r="Q13" s="172">
        <v>3.5</v>
      </c>
      <c r="R13" s="178" t="s">
        <v>59</v>
      </c>
    </row>
    <row r="14" spans="1:18" s="45" customFormat="1" ht="33.75" customHeight="1" x14ac:dyDescent="0.3">
      <c r="A14" s="46"/>
      <c r="B14" s="430" t="s">
        <v>46</v>
      </c>
      <c r="C14" s="430"/>
      <c r="D14" s="430"/>
      <c r="E14" s="244">
        <v>-1443.6473847699999</v>
      </c>
      <c r="F14" s="244">
        <v>-328.75128577999993</v>
      </c>
      <c r="G14" s="245">
        <v>-1772.3986705499997</v>
      </c>
      <c r="H14" s="211"/>
      <c r="I14" s="211"/>
      <c r="J14" s="211"/>
      <c r="K14" s="211"/>
      <c r="L14" s="244">
        <v>-971.01018946999989</v>
      </c>
      <c r="M14" s="244">
        <v>-476.46248820999989</v>
      </c>
      <c r="N14" s="245">
        <v>-1447.4726776799998</v>
      </c>
      <c r="O14" s="43"/>
      <c r="P14" s="240" t="s">
        <v>60</v>
      </c>
      <c r="Q14" s="7"/>
      <c r="R14" s="247"/>
    </row>
    <row r="15" spans="1:18" s="45" customFormat="1" ht="33.75" customHeight="1" x14ac:dyDescent="0.3">
      <c r="A15" s="54"/>
      <c r="B15" s="430" t="s">
        <v>47</v>
      </c>
      <c r="C15" s="430"/>
      <c r="D15" s="430"/>
      <c r="E15" s="244">
        <v>-30432.539903999983</v>
      </c>
      <c r="F15" s="244">
        <v>-4222.3339161000022</v>
      </c>
      <c r="G15" s="245">
        <v>-34654.87382009998</v>
      </c>
      <c r="H15" s="211"/>
      <c r="I15" s="211"/>
      <c r="J15" s="211"/>
      <c r="K15" s="211"/>
      <c r="L15" s="244">
        <v>-18302.981120970009</v>
      </c>
      <c r="M15" s="244">
        <v>-10441.481498820047</v>
      </c>
      <c r="N15" s="245">
        <v>-28744.462619790058</v>
      </c>
      <c r="O15" s="47"/>
      <c r="P15" s="240" t="s">
        <v>61</v>
      </c>
      <c r="Q15" s="7"/>
      <c r="R15" s="247"/>
    </row>
    <row r="16" spans="1:18" s="31" customFormat="1" ht="31.5" customHeight="1" x14ac:dyDescent="0.3">
      <c r="A16" s="34"/>
      <c r="B16" s="169"/>
      <c r="C16" s="195">
        <v>5.0999999999999996</v>
      </c>
      <c r="D16" s="171" t="s">
        <v>76</v>
      </c>
      <c r="E16" s="208">
        <v>-8325.3479789499997</v>
      </c>
      <c r="F16" s="208">
        <v>456.38719144999965</v>
      </c>
      <c r="G16" s="209">
        <v>-7868.9607874999992</v>
      </c>
      <c r="H16" s="212"/>
      <c r="I16" s="211"/>
      <c r="J16" s="211"/>
      <c r="K16" s="212"/>
      <c r="L16" s="208">
        <v>-4060.6407353300001</v>
      </c>
      <c r="M16" s="208">
        <v>-1349.3893357700001</v>
      </c>
      <c r="N16" s="209">
        <v>-5410.0300711</v>
      </c>
      <c r="P16" s="93"/>
      <c r="Q16" s="172">
        <v>5.0999999999999996</v>
      </c>
      <c r="R16" s="173" t="s">
        <v>77</v>
      </c>
    </row>
    <row r="17" spans="1:18" s="29" customFormat="1" ht="48" customHeight="1" x14ac:dyDescent="0.3">
      <c r="A17" s="32"/>
      <c r="B17" s="1"/>
      <c r="C17" s="195">
        <v>5.2</v>
      </c>
      <c r="D17" s="171" t="s">
        <v>52</v>
      </c>
      <c r="E17" s="208">
        <v>-633.22750563</v>
      </c>
      <c r="F17" s="208">
        <v>226.14703370999959</v>
      </c>
      <c r="G17" s="209">
        <v>-407.08047192000032</v>
      </c>
      <c r="H17" s="211"/>
      <c r="I17" s="212"/>
      <c r="J17" s="212"/>
      <c r="K17" s="211"/>
      <c r="L17" s="208">
        <v>3497.8654546000002</v>
      </c>
      <c r="M17" s="208">
        <v>-487.45208870999971</v>
      </c>
      <c r="N17" s="209">
        <v>3010.4133658900005</v>
      </c>
      <c r="P17" s="1"/>
      <c r="Q17" s="172">
        <v>5.2</v>
      </c>
      <c r="R17" s="174" t="s">
        <v>65</v>
      </c>
    </row>
    <row r="18" spans="1:18" s="29" customFormat="1" ht="31.5" customHeight="1" x14ac:dyDescent="0.3">
      <c r="A18" s="32"/>
      <c r="B18" s="1"/>
      <c r="C18" s="195">
        <v>5.3</v>
      </c>
      <c r="D18" s="171" t="s">
        <v>78</v>
      </c>
      <c r="E18" s="208">
        <v>-560.81364249999979</v>
      </c>
      <c r="F18" s="208">
        <v>-3323.1863111500029</v>
      </c>
      <c r="G18" s="209">
        <v>-3883.9999536500027</v>
      </c>
      <c r="H18" s="211"/>
      <c r="I18" s="212"/>
      <c r="J18" s="212"/>
      <c r="K18" s="211"/>
      <c r="L18" s="208">
        <v>-1795.4195670999984</v>
      </c>
      <c r="M18" s="208">
        <v>-4443.300353849997</v>
      </c>
      <c r="N18" s="209">
        <v>-6238.719920949995</v>
      </c>
      <c r="P18" s="1"/>
      <c r="Q18" s="172">
        <v>5.3</v>
      </c>
      <c r="R18" s="174" t="s">
        <v>79</v>
      </c>
    </row>
    <row r="19" spans="1:18" s="29" customFormat="1" ht="31.5" customHeight="1" x14ac:dyDescent="0.3">
      <c r="A19" s="32"/>
      <c r="B19" s="1"/>
      <c r="C19" s="195">
        <v>5.4</v>
      </c>
      <c r="D19" s="171" t="s">
        <v>48</v>
      </c>
      <c r="E19" s="208">
        <v>-2590.4040639400009</v>
      </c>
      <c r="F19" s="208">
        <v>-52.9815551800002</v>
      </c>
      <c r="G19" s="209">
        <v>-2643.3856191200011</v>
      </c>
      <c r="H19" s="211"/>
      <c r="I19" s="212"/>
      <c r="J19" s="212"/>
      <c r="K19" s="211"/>
      <c r="L19" s="208">
        <v>-3294.362321080001</v>
      </c>
      <c r="M19" s="208">
        <v>450.58101023999984</v>
      </c>
      <c r="N19" s="209">
        <v>-2843.7813108400014</v>
      </c>
      <c r="P19" s="1"/>
      <c r="Q19" s="172">
        <v>5.4</v>
      </c>
      <c r="R19" s="173" t="s">
        <v>62</v>
      </c>
    </row>
    <row r="20" spans="1:18" s="31" customFormat="1" ht="31.5" customHeight="1" x14ac:dyDescent="0.3">
      <c r="A20" s="32"/>
      <c r="B20" s="1"/>
      <c r="C20" s="195">
        <v>5.5</v>
      </c>
      <c r="D20" s="171" t="s">
        <v>49</v>
      </c>
      <c r="E20" s="208">
        <v>-17137.659885960016</v>
      </c>
      <c r="F20" s="208">
        <v>65.335413329999454</v>
      </c>
      <c r="G20" s="209">
        <v>-17072.324472630014</v>
      </c>
      <c r="H20" s="212"/>
      <c r="I20" s="212"/>
      <c r="J20" s="212"/>
      <c r="K20" s="212"/>
      <c r="L20" s="208">
        <v>-12003.705310809997</v>
      </c>
      <c r="M20" s="208">
        <v>-3506.5650667599998</v>
      </c>
      <c r="N20" s="209">
        <v>-15510.270377569996</v>
      </c>
      <c r="P20" s="1"/>
      <c r="Q20" s="172">
        <v>5.5</v>
      </c>
      <c r="R20" s="174" t="s">
        <v>64</v>
      </c>
    </row>
    <row r="21" spans="1:18" s="29" customFormat="1" ht="31.5" customHeight="1" x14ac:dyDescent="0.3">
      <c r="A21" s="32"/>
      <c r="B21" s="6"/>
      <c r="C21" s="195">
        <v>5.6</v>
      </c>
      <c r="D21" s="171" t="s">
        <v>192</v>
      </c>
      <c r="E21" s="208">
        <v>-1185.0868270200001</v>
      </c>
      <c r="F21" s="208">
        <v>-1594.0356882600017</v>
      </c>
      <c r="G21" s="209">
        <v>-2779.1225152800016</v>
      </c>
      <c r="H21" s="211"/>
      <c r="I21" s="212"/>
      <c r="J21" s="212"/>
      <c r="K21" s="211"/>
      <c r="L21" s="208">
        <v>-646.71864124999945</v>
      </c>
      <c r="M21" s="208">
        <v>-1105.3556639699993</v>
      </c>
      <c r="N21" s="209">
        <v>-1752.0743052199982</v>
      </c>
      <c r="P21" s="6"/>
      <c r="Q21" s="172">
        <v>5.6</v>
      </c>
      <c r="R21" s="174" t="s">
        <v>63</v>
      </c>
    </row>
    <row r="22" spans="1:18" s="31" customFormat="1" ht="15" customHeight="1" x14ac:dyDescent="0.3">
      <c r="A22" s="157"/>
      <c r="B22" s="428" t="s">
        <v>30</v>
      </c>
      <c r="C22" s="428"/>
      <c r="D22" s="428"/>
      <c r="E22" s="213">
        <v>-42797.66672099998</v>
      </c>
      <c r="F22" s="213">
        <v>12651.014309459983</v>
      </c>
      <c r="G22" s="213">
        <v>-30146.652411539995</v>
      </c>
      <c r="H22" s="214"/>
      <c r="K22" s="215"/>
      <c r="L22" s="213">
        <v>-26015.370417410009</v>
      </c>
      <c r="M22" s="213">
        <v>-7846.5540406700366</v>
      </c>
      <c r="N22" s="213">
        <v>-33861.924458080051</v>
      </c>
      <c r="O22" s="157"/>
      <c r="P22" s="429" t="s">
        <v>31</v>
      </c>
      <c r="Q22" s="429"/>
      <c r="R22" s="429"/>
    </row>
    <row r="23" spans="1:18" ht="14.4" customHeight="1" x14ac:dyDescent="0.3"/>
    <row r="24" spans="1:18" ht="14.4" customHeight="1" x14ac:dyDescent="0.3"/>
    <row r="25" spans="1:18" ht="14.4" customHeight="1" x14ac:dyDescent="0.3"/>
    <row r="26" spans="1:18" ht="14.4" customHeight="1" x14ac:dyDescent="0.3">
      <c r="M26" s="21"/>
    </row>
    <row r="27" spans="1:18" ht="14.4" customHeight="1" x14ac:dyDescent="0.3"/>
    <row r="28" spans="1:18" ht="14.4" customHeight="1" x14ac:dyDescent="0.3"/>
    <row r="29" spans="1:18" ht="14.4" customHeight="1" x14ac:dyDescent="0.3"/>
    <row r="30" spans="1:18" ht="14.4" customHeight="1" x14ac:dyDescent="0.3"/>
    <row r="31" spans="1:18" ht="14.4" customHeight="1" x14ac:dyDescent="0.3"/>
    <row r="32" spans="1:18" ht="14.4" customHeight="1" x14ac:dyDescent="0.3"/>
    <row r="33" ht="14.4" customHeight="1" x14ac:dyDescent="0.3"/>
    <row r="34" ht="14.4" customHeight="1" x14ac:dyDescent="0.3"/>
    <row r="35" ht="14.4" customHeight="1" x14ac:dyDescent="0.3"/>
    <row r="36" ht="14.4" customHeight="1" x14ac:dyDescent="0.3"/>
    <row r="37" ht="14.4" customHeight="1" x14ac:dyDescent="0.3"/>
    <row r="38" ht="14.4" customHeight="1" x14ac:dyDescent="0.3"/>
    <row r="39" ht="14.4" customHeight="1" x14ac:dyDescent="0.3"/>
    <row r="40" ht="14.4" customHeight="1" x14ac:dyDescent="0.3"/>
    <row r="41" ht="14.4" customHeight="1" x14ac:dyDescent="0.3"/>
    <row r="42" ht="14.4" customHeight="1" x14ac:dyDescent="0.3"/>
    <row r="43" ht="14.4" customHeight="1" x14ac:dyDescent="0.3"/>
    <row r="44" ht="14.4" customHeight="1" x14ac:dyDescent="0.3"/>
    <row r="45" ht="14.4" customHeight="1" x14ac:dyDescent="0.3"/>
    <row r="46" ht="14.4" customHeight="1" x14ac:dyDescent="0.3"/>
    <row r="47" ht="14.4" customHeight="1" x14ac:dyDescent="0.3"/>
    <row r="48" ht="14.4" customHeight="1" x14ac:dyDescent="0.3"/>
    <row r="49" ht="14.4" customHeight="1" x14ac:dyDescent="0.3"/>
    <row r="50" ht="14.4" customHeight="1" x14ac:dyDescent="0.3"/>
    <row r="51" ht="14.4" customHeight="1" x14ac:dyDescent="0.3"/>
    <row r="52" ht="14.4" customHeight="1" x14ac:dyDescent="0.3"/>
    <row r="53" ht="14.4" customHeight="1" x14ac:dyDescent="0.3"/>
    <row r="54" ht="14.4" customHeight="1" x14ac:dyDescent="0.3"/>
    <row r="55" ht="14.4" customHeight="1" x14ac:dyDescent="0.3"/>
    <row r="56" ht="14.4" customHeight="1" x14ac:dyDescent="0.3"/>
    <row r="57" ht="14.4" customHeight="1" x14ac:dyDescent="0.3"/>
    <row r="58" ht="14.4" customHeight="1" x14ac:dyDescent="0.3"/>
    <row r="59" ht="14.4" customHeight="1" x14ac:dyDescent="0.3"/>
    <row r="60" ht="14.4" customHeight="1" x14ac:dyDescent="0.3"/>
    <row r="61" ht="14.4" customHeight="1" x14ac:dyDescent="0.3"/>
    <row r="62" ht="14.4" customHeight="1" x14ac:dyDescent="0.3"/>
    <row r="63" ht="14.4" customHeight="1" x14ac:dyDescent="0.3"/>
    <row r="64" ht="14.4" customHeight="1" x14ac:dyDescent="0.3"/>
    <row r="65" ht="14.4" customHeight="1" x14ac:dyDescent="0.3"/>
    <row r="66" ht="14.4" customHeight="1" x14ac:dyDescent="0.3"/>
    <row r="67" ht="14.4" customHeight="1" x14ac:dyDescent="0.3"/>
    <row r="68" ht="14.4" customHeight="1" x14ac:dyDescent="0.3"/>
    <row r="69" ht="14.4" customHeight="1" x14ac:dyDescent="0.3"/>
    <row r="70" ht="14.4" customHeight="1" x14ac:dyDescent="0.3"/>
    <row r="71" ht="14.4" customHeight="1" x14ac:dyDescent="0.3"/>
    <row r="72" ht="14.4" customHeight="1" x14ac:dyDescent="0.3"/>
    <row r="73" ht="14.4" customHeight="1" x14ac:dyDescent="0.3"/>
    <row r="74" ht="14.4" customHeight="1" x14ac:dyDescent="0.3"/>
    <row r="75" ht="14.4" customHeight="1" x14ac:dyDescent="0.3"/>
    <row r="76" ht="14.4" customHeight="1" x14ac:dyDescent="0.3"/>
    <row r="77" ht="14.4" customHeight="1" x14ac:dyDescent="0.3"/>
    <row r="78" ht="14.4" customHeight="1" x14ac:dyDescent="0.3"/>
    <row r="79" ht="14.4" customHeight="1" x14ac:dyDescent="0.3"/>
    <row r="80" ht="14.4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14.4" customHeight="1" x14ac:dyDescent="0.3"/>
    <row r="86" ht="14.4" customHeight="1" x14ac:dyDescent="0.3"/>
    <row r="87" ht="14.4" customHeight="1" x14ac:dyDescent="0.3"/>
  </sheetData>
  <mergeCells count="16">
    <mergeCell ref="A1:H1"/>
    <mergeCell ref="K1:R1"/>
    <mergeCell ref="A2:D2"/>
    <mergeCell ref="E2:G2"/>
    <mergeCell ref="L2:N2"/>
    <mergeCell ref="P2:R2"/>
    <mergeCell ref="P6:R6"/>
    <mergeCell ref="P7:R7"/>
    <mergeCell ref="P8:R8"/>
    <mergeCell ref="B22:D22"/>
    <mergeCell ref="P22:R22"/>
    <mergeCell ref="B7:D7"/>
    <mergeCell ref="B8:D8"/>
    <mergeCell ref="B14:D14"/>
    <mergeCell ref="B15:D15"/>
    <mergeCell ref="B6:D6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6B684-091E-4F47-A86E-1083213CCDE5}">
  <sheetPr>
    <tabColor rgb="FFFFFF00"/>
    <pageSetUpPr fitToPage="1"/>
  </sheetPr>
  <dimension ref="A1:U75"/>
  <sheetViews>
    <sheetView topLeftCell="A31" zoomScale="90" zoomScaleNormal="90" zoomScaleSheetLayoutView="90" workbookViewId="0">
      <selection activeCell="G40" sqref="G40"/>
    </sheetView>
  </sheetViews>
  <sheetFormatPr defaultColWidth="9.109375" defaultRowHeight="10.5" customHeight="1" x14ac:dyDescent="0.3"/>
  <cols>
    <col min="1" max="1" width="1.5546875" style="14" customWidth="1"/>
    <col min="2" max="3" width="5.6640625" style="13" customWidth="1"/>
    <col min="4" max="4" width="23.6640625" style="13" customWidth="1"/>
    <col min="5" max="5" width="24.88671875" style="14" bestFit="1" customWidth="1"/>
    <col min="6" max="6" width="20.6640625" style="14" customWidth="1"/>
    <col min="7" max="7" width="18.6640625" style="14" customWidth="1"/>
    <col min="8" max="8" width="6.6640625" style="14" customWidth="1"/>
    <col min="9" max="10" width="1.6640625" style="14" customWidth="1"/>
    <col min="11" max="11" width="1.44140625" style="14" customWidth="1"/>
    <col min="12" max="12" width="23.6640625" style="14" customWidth="1"/>
    <col min="13" max="13" width="20.6640625" style="14" customWidth="1"/>
    <col min="14" max="14" width="18.6640625" style="14" customWidth="1"/>
    <col min="15" max="15" width="5.5546875" style="14" customWidth="1"/>
    <col min="16" max="17" width="5.6640625" style="15" customWidth="1"/>
    <col min="18" max="18" width="23.6640625" style="15" customWidth="1"/>
    <col min="19" max="19" width="22.6640625" style="14" customWidth="1"/>
    <col min="20" max="16384" width="9.109375" style="14"/>
  </cols>
  <sheetData>
    <row r="1" spans="1:21" s="146" customFormat="1" ht="25.5" customHeight="1" x14ac:dyDescent="0.3">
      <c r="A1" s="432" t="s">
        <v>169</v>
      </c>
      <c r="B1" s="432"/>
      <c r="C1" s="432"/>
      <c r="D1" s="432"/>
      <c r="E1" s="432"/>
      <c r="F1" s="432"/>
      <c r="G1" s="432"/>
      <c r="H1" s="432"/>
      <c r="I1" s="141"/>
      <c r="J1" s="141"/>
      <c r="K1" s="433" t="s">
        <v>170</v>
      </c>
      <c r="L1" s="433"/>
      <c r="M1" s="433"/>
      <c r="N1" s="433"/>
      <c r="O1" s="433"/>
      <c r="P1" s="433"/>
      <c r="Q1" s="433"/>
      <c r="R1" s="433"/>
    </row>
    <row r="2" spans="1:21" s="31" customFormat="1" ht="20.25" customHeight="1" x14ac:dyDescent="0.3">
      <c r="A2" s="449" t="s">
        <v>68</v>
      </c>
      <c r="B2" s="449"/>
      <c r="C2" s="449"/>
      <c r="D2" s="449"/>
      <c r="E2" s="449">
        <v>2023</v>
      </c>
      <c r="F2" s="449"/>
      <c r="G2" s="449"/>
      <c r="H2" s="248"/>
      <c r="I2" s="249"/>
      <c r="J2" s="249"/>
      <c r="K2" s="248"/>
      <c r="L2" s="449">
        <v>2024</v>
      </c>
      <c r="M2" s="449"/>
      <c r="N2" s="449"/>
      <c r="O2" s="248"/>
      <c r="P2" s="450" t="s">
        <v>69</v>
      </c>
      <c r="Q2" s="450"/>
      <c r="R2" s="450"/>
    </row>
    <row r="3" spans="1:21" s="31" customFormat="1" ht="3" customHeight="1" x14ac:dyDescent="0.3">
      <c r="A3" s="250"/>
      <c r="B3" s="250"/>
      <c r="C3" s="250"/>
      <c r="D3" s="250"/>
      <c r="E3" s="250"/>
      <c r="F3" s="250"/>
      <c r="G3" s="250"/>
      <c r="H3" s="251"/>
      <c r="I3" s="249"/>
      <c r="J3" s="249"/>
      <c r="K3" s="249"/>
      <c r="L3" s="252"/>
      <c r="M3" s="252"/>
      <c r="N3" s="252"/>
      <c r="O3" s="249"/>
      <c r="P3" s="253"/>
      <c r="Q3" s="253"/>
      <c r="R3" s="253"/>
    </row>
    <row r="4" spans="1:21" s="92" customFormat="1" ht="45.75" customHeight="1" thickBot="1" x14ac:dyDescent="0.35">
      <c r="A4" s="254"/>
      <c r="B4" s="254"/>
      <c r="C4" s="254"/>
      <c r="D4" s="254"/>
      <c r="E4" s="255" t="s">
        <v>193</v>
      </c>
      <c r="F4" s="255" t="s">
        <v>194</v>
      </c>
      <c r="G4" s="255" t="s">
        <v>195</v>
      </c>
      <c r="H4" s="256"/>
      <c r="I4" s="257"/>
      <c r="J4" s="257"/>
      <c r="K4" s="256"/>
      <c r="L4" s="255" t="s">
        <v>193</v>
      </c>
      <c r="M4" s="255" t="s">
        <v>194</v>
      </c>
      <c r="N4" s="255" t="s">
        <v>195</v>
      </c>
      <c r="O4" s="256"/>
      <c r="P4" s="258"/>
      <c r="Q4" s="258"/>
      <c r="R4" s="258"/>
    </row>
    <row r="5" spans="1:21" s="25" customFormat="1" ht="9.75" customHeight="1" x14ac:dyDescent="0.2">
      <c r="A5" s="484"/>
      <c r="B5" s="485"/>
      <c r="C5" s="485"/>
      <c r="D5" s="485"/>
      <c r="E5" s="486"/>
      <c r="F5" s="486"/>
      <c r="G5" s="486"/>
      <c r="H5" s="487"/>
      <c r="I5" s="23"/>
      <c r="J5" s="23"/>
      <c r="K5" s="24"/>
      <c r="L5" s="24"/>
      <c r="M5" s="179"/>
      <c r="N5" s="179"/>
      <c r="O5" s="24"/>
      <c r="P5" s="179"/>
    </row>
    <row r="6" spans="1:21" s="36" customFormat="1" ht="9.75" customHeight="1" x14ac:dyDescent="0.3">
      <c r="A6" s="259"/>
      <c r="B6" s="441" t="s">
        <v>137</v>
      </c>
      <c r="C6" s="441"/>
      <c r="D6" s="441"/>
      <c r="E6" s="216">
        <v>-5990.3196034699995</v>
      </c>
      <c r="F6" s="216">
        <v>2092.262671179999</v>
      </c>
      <c r="G6" s="216">
        <v>-3898.0569322900005</v>
      </c>
      <c r="H6" s="160"/>
      <c r="I6" s="55"/>
      <c r="J6" s="55"/>
      <c r="K6" s="160"/>
      <c r="L6" s="228">
        <v>-2361.7663560600004</v>
      </c>
      <c r="M6" s="228">
        <v>-1415.0253067399995</v>
      </c>
      <c r="N6" s="228">
        <v>-3776.7916628000003</v>
      </c>
      <c r="O6" s="161"/>
      <c r="P6" s="442" t="s">
        <v>97</v>
      </c>
      <c r="Q6" s="442"/>
      <c r="R6" s="442"/>
    </row>
    <row r="7" spans="1:21" s="36" customFormat="1" ht="9.75" customHeight="1" x14ac:dyDescent="0.3">
      <c r="A7" s="276"/>
      <c r="B7" s="242"/>
      <c r="C7" s="446" t="s">
        <v>138</v>
      </c>
      <c r="D7" s="446"/>
      <c r="E7" s="235">
        <v>-4631.5999137099998</v>
      </c>
      <c r="F7" s="235">
        <v>2611.96426565</v>
      </c>
      <c r="G7" s="236">
        <v>-2019.6356480599998</v>
      </c>
      <c r="H7" s="277"/>
      <c r="I7" s="55"/>
      <c r="J7" s="55"/>
      <c r="K7" s="277"/>
      <c r="L7" s="235">
        <v>-1599.4073859700002</v>
      </c>
      <c r="M7" s="235">
        <v>-211.95432395999939</v>
      </c>
      <c r="N7" s="233">
        <v>-1811.3617099299995</v>
      </c>
      <c r="O7" s="55"/>
      <c r="P7" s="375"/>
      <c r="Q7" s="447" t="s">
        <v>72</v>
      </c>
      <c r="R7" s="447"/>
    </row>
    <row r="8" spans="1:21" ht="9.75" customHeight="1" x14ac:dyDescent="0.3">
      <c r="A8" s="262"/>
      <c r="B8" s="147"/>
      <c r="C8" s="147"/>
      <c r="D8" s="263" t="s">
        <v>1</v>
      </c>
      <c r="E8" s="264">
        <v>-1580.3700633200001</v>
      </c>
      <c r="F8" s="264">
        <v>-1066.5557537300003</v>
      </c>
      <c r="G8" s="219">
        <v>-2646.9258170500007</v>
      </c>
      <c r="H8" s="260"/>
      <c r="I8" s="63"/>
      <c r="J8" s="63"/>
      <c r="K8" s="260"/>
      <c r="L8" s="264">
        <v>-1279.3041491700001</v>
      </c>
      <c r="M8" s="264">
        <v>-170.43627907999979</v>
      </c>
      <c r="N8" s="219">
        <v>-1449.7404282499999</v>
      </c>
      <c r="O8" s="21"/>
      <c r="P8" s="390"/>
      <c r="Q8" s="390"/>
      <c r="R8" s="391" t="s">
        <v>1</v>
      </c>
      <c r="S8" s="36"/>
    </row>
    <row r="9" spans="1:21" s="36" customFormat="1" ht="9.75" customHeight="1" x14ac:dyDescent="0.3">
      <c r="A9" s="262"/>
      <c r="B9" s="147"/>
      <c r="C9" s="147"/>
      <c r="D9" s="263" t="s">
        <v>2</v>
      </c>
      <c r="E9" s="264">
        <v>-29.4052039</v>
      </c>
      <c r="F9" s="264">
        <v>-5.9762626100000036</v>
      </c>
      <c r="G9" s="219">
        <v>-35.381466510000003</v>
      </c>
      <c r="H9" s="55"/>
      <c r="I9" s="63"/>
      <c r="J9" s="63"/>
      <c r="K9" s="55"/>
      <c r="L9" s="264">
        <v>-104.05207877999999</v>
      </c>
      <c r="M9" s="264">
        <v>-1.4861772999999971</v>
      </c>
      <c r="N9" s="219">
        <v>-105.53825607999998</v>
      </c>
      <c r="P9" s="390"/>
      <c r="Q9" s="390"/>
      <c r="R9" s="391" t="s">
        <v>2</v>
      </c>
      <c r="T9" s="14"/>
      <c r="U9" s="14"/>
    </row>
    <row r="10" spans="1:21" ht="9.75" customHeight="1" x14ac:dyDescent="0.3">
      <c r="A10" s="262"/>
      <c r="B10" s="94"/>
      <c r="C10" s="94"/>
      <c r="D10" s="263" t="s">
        <v>100</v>
      </c>
      <c r="E10" s="264">
        <v>-3356.4005067499993</v>
      </c>
      <c r="F10" s="264">
        <v>3446.6214055399996</v>
      </c>
      <c r="G10" s="219">
        <v>90.220898790000206</v>
      </c>
      <c r="H10" s="260"/>
      <c r="I10" s="63"/>
      <c r="J10" s="63"/>
      <c r="K10" s="260"/>
      <c r="L10" s="264">
        <v>-1.0190339500000007</v>
      </c>
      <c r="M10" s="264">
        <v>-74.665430629999989</v>
      </c>
      <c r="N10" s="219">
        <v>-75.684464579999997</v>
      </c>
      <c r="O10" s="63"/>
      <c r="P10" s="376"/>
      <c r="Q10" s="376"/>
      <c r="R10" s="391" t="s">
        <v>100</v>
      </c>
      <c r="S10" s="36"/>
    </row>
    <row r="11" spans="1:21" s="36" customFormat="1" ht="9.75" customHeight="1" x14ac:dyDescent="0.3">
      <c r="A11" s="262"/>
      <c r="B11" s="147"/>
      <c r="C11" s="147"/>
      <c r="D11" s="263" t="s">
        <v>108</v>
      </c>
      <c r="E11" s="264">
        <v>24.243033329999996</v>
      </c>
      <c r="F11" s="264">
        <v>-149.39319885999996</v>
      </c>
      <c r="G11" s="219">
        <v>-125.15016552999997</v>
      </c>
      <c r="H11" s="55"/>
      <c r="I11" s="63"/>
      <c r="J11" s="63"/>
      <c r="K11" s="55"/>
      <c r="L11" s="264">
        <v>42.907345789999994</v>
      </c>
      <c r="M11" s="264">
        <v>32.620880890000016</v>
      </c>
      <c r="N11" s="219">
        <v>75.528226680000017</v>
      </c>
      <c r="P11" s="390"/>
      <c r="Q11" s="390"/>
      <c r="R11" s="391" t="s">
        <v>108</v>
      </c>
      <c r="T11" s="14"/>
      <c r="U11" s="14"/>
    </row>
    <row r="12" spans="1:21" s="36" customFormat="1" ht="9.75" customHeight="1" x14ac:dyDescent="0.3">
      <c r="A12" s="262"/>
      <c r="B12" s="147"/>
      <c r="C12" s="147"/>
      <c r="D12" s="263" t="s">
        <v>3</v>
      </c>
      <c r="E12" s="264">
        <v>347.80944798999997</v>
      </c>
      <c r="F12" s="264">
        <v>95.01944008000001</v>
      </c>
      <c r="G12" s="219">
        <v>442.82888806999995</v>
      </c>
      <c r="H12" s="55"/>
      <c r="I12" s="63"/>
      <c r="J12" s="63"/>
      <c r="K12" s="55"/>
      <c r="L12" s="264">
        <v>-249.68018645999996</v>
      </c>
      <c r="M12" s="264">
        <v>327.01671822000003</v>
      </c>
      <c r="N12" s="219">
        <v>77.336531760000071</v>
      </c>
      <c r="P12" s="390"/>
      <c r="Q12" s="390"/>
      <c r="R12" s="391" t="s">
        <v>3</v>
      </c>
      <c r="T12" s="14"/>
      <c r="U12" s="14"/>
    </row>
    <row r="13" spans="1:21" ht="9.75" customHeight="1" x14ac:dyDescent="0.3">
      <c r="A13" s="38"/>
      <c r="B13" s="94"/>
      <c r="C13" s="94"/>
      <c r="D13" s="263" t="s">
        <v>4</v>
      </c>
      <c r="E13" s="265">
        <v>-37.476621060000014</v>
      </c>
      <c r="F13" s="265">
        <v>292.2486352300001</v>
      </c>
      <c r="G13" s="266">
        <v>254.77201417000015</v>
      </c>
      <c r="H13" s="267"/>
      <c r="I13" s="21"/>
      <c r="J13" s="21"/>
      <c r="K13" s="267"/>
      <c r="L13" s="265">
        <v>-8.2592833999999886</v>
      </c>
      <c r="M13" s="265">
        <v>-325.00403605999963</v>
      </c>
      <c r="N13" s="219">
        <v>-333.26331945999982</v>
      </c>
      <c r="O13" s="268"/>
      <c r="P13" s="390"/>
      <c r="Q13" s="390"/>
      <c r="R13" s="391" t="s">
        <v>4</v>
      </c>
      <c r="S13" s="36"/>
    </row>
    <row r="14" spans="1:21" s="36" customFormat="1" ht="9.75" customHeight="1" x14ac:dyDescent="0.3">
      <c r="A14" s="262"/>
      <c r="B14" s="242"/>
      <c r="C14" s="448" t="s">
        <v>140</v>
      </c>
      <c r="D14" s="448"/>
      <c r="E14" s="229">
        <v>-1358.7196897599999</v>
      </c>
      <c r="F14" s="229">
        <v>-519.70159447000083</v>
      </c>
      <c r="G14" s="230">
        <v>-1878.4212842300008</v>
      </c>
      <c r="H14" s="55"/>
      <c r="I14" s="55"/>
      <c r="J14" s="55"/>
      <c r="K14" s="55"/>
      <c r="L14" s="229">
        <v>-762.35897009000041</v>
      </c>
      <c r="M14" s="229">
        <v>-1203.0709827799999</v>
      </c>
      <c r="N14" s="233">
        <v>-1965.4299528700005</v>
      </c>
      <c r="O14" s="56"/>
      <c r="P14" s="375"/>
      <c r="Q14" s="444" t="s">
        <v>5</v>
      </c>
      <c r="R14" s="444"/>
    </row>
    <row r="15" spans="1:21" ht="9.75" customHeight="1" x14ac:dyDescent="0.3">
      <c r="A15" s="262"/>
      <c r="B15" s="94"/>
      <c r="C15" s="94"/>
      <c r="D15" s="150" t="s">
        <v>80</v>
      </c>
      <c r="E15" s="264">
        <v>-29.547071800000211</v>
      </c>
      <c r="F15" s="264">
        <v>8.4133013999999982</v>
      </c>
      <c r="G15" s="219">
        <v>-21.133770400000216</v>
      </c>
      <c r="H15" s="63"/>
      <c r="I15" s="55"/>
      <c r="J15" s="55"/>
      <c r="K15" s="63"/>
      <c r="L15" s="264">
        <v>-643.33803487</v>
      </c>
      <c r="M15" s="264">
        <v>-527.29868048999992</v>
      </c>
      <c r="N15" s="219">
        <v>-1170.6367153599999</v>
      </c>
      <c r="O15" s="55"/>
      <c r="P15" s="376"/>
      <c r="Q15" s="376"/>
      <c r="R15" s="377" t="s">
        <v>80</v>
      </c>
      <c r="S15" s="36"/>
    </row>
    <row r="16" spans="1:21" s="36" customFormat="1" ht="9.75" customHeight="1" x14ac:dyDescent="0.3">
      <c r="A16" s="262"/>
      <c r="B16" s="94"/>
      <c r="C16" s="94"/>
      <c r="D16" s="150" t="s">
        <v>130</v>
      </c>
      <c r="E16" s="264">
        <v>-1482.3210325699997</v>
      </c>
      <c r="F16" s="264">
        <v>986.51855382999941</v>
      </c>
      <c r="G16" s="219">
        <v>-495.80247874000031</v>
      </c>
      <c r="H16" s="55"/>
      <c r="I16" s="63"/>
      <c r="J16" s="63"/>
      <c r="K16" s="55"/>
      <c r="L16" s="264">
        <v>-413.8975056400003</v>
      </c>
      <c r="M16" s="264">
        <v>-217.06037325000011</v>
      </c>
      <c r="N16" s="219">
        <v>-630.95787889000042</v>
      </c>
      <c r="O16" s="56"/>
      <c r="P16" s="376"/>
      <c r="Q16" s="376"/>
      <c r="R16" s="377" t="s">
        <v>130</v>
      </c>
      <c r="T16" s="14"/>
      <c r="U16" s="14"/>
    </row>
    <row r="17" spans="1:21" ht="9.75" customHeight="1" x14ac:dyDescent="0.3">
      <c r="A17" s="38"/>
      <c r="B17" s="94"/>
      <c r="C17" s="94"/>
      <c r="D17" s="150" t="s">
        <v>129</v>
      </c>
      <c r="E17" s="264">
        <v>-185.58671813000001</v>
      </c>
      <c r="F17" s="264">
        <v>-118.73406646000005</v>
      </c>
      <c r="G17" s="219">
        <v>-304.32078459000007</v>
      </c>
      <c r="H17" s="63"/>
      <c r="I17" s="55"/>
      <c r="J17" s="55"/>
      <c r="K17" s="63"/>
      <c r="L17" s="264">
        <v>232.14286272999985</v>
      </c>
      <c r="M17" s="264">
        <v>-556.69915992999995</v>
      </c>
      <c r="N17" s="219">
        <v>-324.55629720000013</v>
      </c>
      <c r="O17" s="27"/>
      <c r="P17" s="376"/>
      <c r="Q17" s="376"/>
      <c r="R17" s="377" t="s">
        <v>129</v>
      </c>
      <c r="S17" s="36"/>
    </row>
    <row r="18" spans="1:21" s="36" customFormat="1" ht="9.75" customHeight="1" x14ac:dyDescent="0.3">
      <c r="A18" s="262"/>
      <c r="B18" s="94"/>
      <c r="C18" s="94"/>
      <c r="D18" s="150" t="s">
        <v>109</v>
      </c>
      <c r="E18" s="264">
        <v>-47.259899260000005</v>
      </c>
      <c r="F18" s="264">
        <v>-242.44452016</v>
      </c>
      <c r="G18" s="219">
        <v>-289.70441942000002</v>
      </c>
      <c r="H18" s="55"/>
      <c r="I18" s="63"/>
      <c r="J18" s="63"/>
      <c r="K18" s="55"/>
      <c r="L18" s="264">
        <v>71.738441619999989</v>
      </c>
      <c r="M18" s="264">
        <v>96.109345159999975</v>
      </c>
      <c r="N18" s="219">
        <v>167.84778677999998</v>
      </c>
      <c r="O18" s="56"/>
      <c r="P18" s="376"/>
      <c r="Q18" s="376"/>
      <c r="R18" s="377" t="s">
        <v>109</v>
      </c>
      <c r="T18" s="14"/>
      <c r="U18" s="14"/>
    </row>
    <row r="19" spans="1:21" ht="9.75" customHeight="1" x14ac:dyDescent="0.3">
      <c r="A19" s="38"/>
      <c r="B19" s="94"/>
      <c r="C19" s="94"/>
      <c r="D19" s="150" t="s">
        <v>4</v>
      </c>
      <c r="E19" s="264">
        <v>385.99503199999998</v>
      </c>
      <c r="F19" s="264">
        <v>-1153.4548630800002</v>
      </c>
      <c r="G19" s="219">
        <v>-767.45983108000007</v>
      </c>
      <c r="H19" s="63"/>
      <c r="I19" s="63"/>
      <c r="J19" s="63"/>
      <c r="K19" s="63"/>
      <c r="L19" s="264">
        <v>-9.0047339300000022</v>
      </c>
      <c r="M19" s="264">
        <v>1.877885730000008</v>
      </c>
      <c r="N19" s="219">
        <v>-7.1268481999999924</v>
      </c>
      <c r="O19" s="27"/>
      <c r="P19" s="376"/>
      <c r="Q19" s="376"/>
      <c r="R19" s="377" t="s">
        <v>4</v>
      </c>
      <c r="S19" s="36"/>
    </row>
    <row r="20" spans="1:21" s="36" customFormat="1" ht="9.75" customHeight="1" x14ac:dyDescent="0.3">
      <c r="A20" s="259"/>
      <c r="B20" s="441" t="s">
        <v>141</v>
      </c>
      <c r="C20" s="441"/>
      <c r="D20" s="441"/>
      <c r="E20" s="216">
        <v>413.10826253999926</v>
      </c>
      <c r="F20" s="216">
        <v>866.20460159000004</v>
      </c>
      <c r="G20" s="216">
        <v>1279.3128641299998</v>
      </c>
      <c r="H20" s="160"/>
      <c r="I20" s="55"/>
      <c r="J20" s="55"/>
      <c r="K20" s="55"/>
      <c r="L20" s="228">
        <v>3702.2157524099994</v>
      </c>
      <c r="M20" s="228">
        <v>681.15198070000008</v>
      </c>
      <c r="N20" s="228">
        <v>4383.3677331099989</v>
      </c>
      <c r="O20" s="161"/>
      <c r="P20" s="442" t="s">
        <v>6</v>
      </c>
      <c r="Q20" s="442"/>
      <c r="R20" s="442"/>
    </row>
    <row r="21" spans="1:21" s="36" customFormat="1" ht="9.75" customHeight="1" x14ac:dyDescent="0.3">
      <c r="A21" s="262"/>
      <c r="B21" s="94"/>
      <c r="C21" s="94"/>
      <c r="D21" s="97" t="s">
        <v>7</v>
      </c>
      <c r="E21" s="264">
        <v>-488.04304742000011</v>
      </c>
      <c r="F21" s="264">
        <v>3.3890070199999913</v>
      </c>
      <c r="G21" s="219">
        <v>-484.6540404000001</v>
      </c>
      <c r="H21" s="55"/>
      <c r="I21" s="63"/>
      <c r="J21" s="63"/>
      <c r="K21" s="63"/>
      <c r="L21" s="264">
        <v>3580.2602121899999</v>
      </c>
      <c r="M21" s="264">
        <v>5.1166506700000038</v>
      </c>
      <c r="N21" s="219">
        <v>3585.3768628600001</v>
      </c>
      <c r="O21" s="56"/>
      <c r="P21" s="376"/>
      <c r="Q21" s="376"/>
      <c r="R21" s="363" t="s">
        <v>7</v>
      </c>
      <c r="T21" s="14"/>
      <c r="U21" s="14"/>
    </row>
    <row r="22" spans="1:21" ht="9.75" customHeight="1" x14ac:dyDescent="0.3">
      <c r="A22" s="38"/>
      <c r="B22" s="94"/>
      <c r="C22" s="94"/>
      <c r="D22" s="97" t="s">
        <v>110</v>
      </c>
      <c r="E22" s="264">
        <v>1672.3191660499995</v>
      </c>
      <c r="F22" s="264">
        <v>188.97495458999998</v>
      </c>
      <c r="G22" s="219">
        <v>1861.2941206399994</v>
      </c>
      <c r="H22" s="63"/>
      <c r="I22" s="63"/>
      <c r="J22" s="63"/>
      <c r="K22" s="63"/>
      <c r="L22" s="264">
        <v>217.77610380999931</v>
      </c>
      <c r="M22" s="264">
        <v>438.48748492999994</v>
      </c>
      <c r="N22" s="219">
        <v>656.26358873999925</v>
      </c>
      <c r="O22" s="27"/>
      <c r="P22" s="376"/>
      <c r="Q22" s="376"/>
      <c r="R22" s="363" t="s">
        <v>110</v>
      </c>
      <c r="S22" s="36"/>
    </row>
    <row r="23" spans="1:21" ht="9.75" customHeight="1" x14ac:dyDescent="0.3">
      <c r="A23" s="38"/>
      <c r="B23" s="94"/>
      <c r="C23" s="94"/>
      <c r="D23" s="150" t="s">
        <v>4</v>
      </c>
      <c r="E23" s="264">
        <v>-771.16785608999999</v>
      </c>
      <c r="F23" s="264">
        <v>673.84063998000011</v>
      </c>
      <c r="G23" s="219">
        <v>-97.327216110000094</v>
      </c>
      <c r="H23" s="63"/>
      <c r="I23" s="63"/>
      <c r="J23" s="63"/>
      <c r="K23" s="63"/>
      <c r="L23" s="264">
        <v>-95.820563589999892</v>
      </c>
      <c r="M23" s="264">
        <v>237.54784510000005</v>
      </c>
      <c r="N23" s="219">
        <v>141.72728151000004</v>
      </c>
      <c r="O23" s="27"/>
      <c r="P23" s="376"/>
      <c r="Q23" s="376"/>
      <c r="R23" s="377" t="s">
        <v>4</v>
      </c>
      <c r="S23" s="36"/>
    </row>
    <row r="24" spans="1:21" s="36" customFormat="1" ht="9.75" customHeight="1" x14ac:dyDescent="0.3">
      <c r="A24" s="259"/>
      <c r="B24" s="441" t="s">
        <v>142</v>
      </c>
      <c r="C24" s="441"/>
      <c r="D24" s="441"/>
      <c r="E24" s="228">
        <v>-8544.118096799999</v>
      </c>
      <c r="F24" s="228">
        <v>1407.6519976499994</v>
      </c>
      <c r="G24" s="228">
        <v>-7136.4660991499995</v>
      </c>
      <c r="H24" s="160"/>
      <c r="I24" s="55"/>
      <c r="J24" s="55"/>
      <c r="K24" s="55"/>
      <c r="L24" s="228">
        <v>-6529.1536658699997</v>
      </c>
      <c r="M24" s="228">
        <v>-1345.3959466699989</v>
      </c>
      <c r="N24" s="228">
        <v>-7874.5496125399977</v>
      </c>
      <c r="O24" s="161"/>
      <c r="P24" s="442" t="s">
        <v>8</v>
      </c>
      <c r="Q24" s="442"/>
      <c r="R24" s="442"/>
    </row>
    <row r="25" spans="1:21" s="36" customFormat="1" ht="9.75" customHeight="1" x14ac:dyDescent="0.3">
      <c r="A25" s="262"/>
      <c r="B25" s="242"/>
      <c r="C25" s="443" t="s">
        <v>143</v>
      </c>
      <c r="D25" s="443"/>
      <c r="E25" s="235">
        <v>-5735.6007529300005</v>
      </c>
      <c r="F25" s="235">
        <v>-809.82099418999996</v>
      </c>
      <c r="G25" s="236">
        <v>-6545.42174712</v>
      </c>
      <c r="H25" s="55"/>
      <c r="I25" s="55"/>
      <c r="J25" s="55"/>
      <c r="K25" s="55"/>
      <c r="L25" s="235">
        <v>-3035.8423897900002</v>
      </c>
      <c r="M25" s="235">
        <v>-741.61072451999974</v>
      </c>
      <c r="N25" s="233">
        <v>-3777.4531143100003</v>
      </c>
      <c r="O25" s="56"/>
      <c r="P25" s="375"/>
      <c r="Q25" s="444" t="s">
        <v>81</v>
      </c>
      <c r="R25" s="444"/>
    </row>
    <row r="26" spans="1:21" ht="9.75" customHeight="1" x14ac:dyDescent="0.3">
      <c r="A26" s="269"/>
      <c r="B26" s="94"/>
      <c r="C26" s="94"/>
      <c r="D26" s="94" t="s">
        <v>9</v>
      </c>
      <c r="E26" s="264">
        <v>-2972.6367553399996</v>
      </c>
      <c r="F26" s="264">
        <v>-331.53322988999992</v>
      </c>
      <c r="G26" s="219">
        <v>-3304.1699852299994</v>
      </c>
      <c r="H26" s="63"/>
      <c r="I26" s="63"/>
      <c r="J26" s="63"/>
      <c r="K26" s="63"/>
      <c r="L26" s="264">
        <v>-1597.8546977500002</v>
      </c>
      <c r="M26" s="264">
        <v>-291.17400969999989</v>
      </c>
      <c r="N26" s="219">
        <v>-1889.02870745</v>
      </c>
      <c r="O26" s="27"/>
      <c r="P26" s="376"/>
      <c r="Q26" s="376"/>
      <c r="R26" s="376" t="s">
        <v>9</v>
      </c>
      <c r="S26" s="36"/>
    </row>
    <row r="27" spans="1:21" ht="9.75" customHeight="1" x14ac:dyDescent="0.3">
      <c r="A27" s="38"/>
      <c r="B27" s="94"/>
      <c r="C27" s="94"/>
      <c r="D27" s="94" t="s">
        <v>111</v>
      </c>
      <c r="E27" s="264">
        <v>-2762.9639975900004</v>
      </c>
      <c r="F27" s="264">
        <v>-478.28776430000011</v>
      </c>
      <c r="G27" s="219">
        <v>-3241.2517618900006</v>
      </c>
      <c r="H27" s="63"/>
      <c r="I27" s="63"/>
      <c r="J27" s="63"/>
      <c r="K27" s="63"/>
      <c r="L27" s="264">
        <v>-1437.9876920400002</v>
      </c>
      <c r="M27" s="264">
        <v>-450.43671481999985</v>
      </c>
      <c r="N27" s="219">
        <v>-1888.4244068600001</v>
      </c>
      <c r="O27" s="27"/>
      <c r="P27" s="376"/>
      <c r="Q27" s="376"/>
      <c r="R27" s="376" t="s">
        <v>111</v>
      </c>
      <c r="S27" s="36"/>
    </row>
    <row r="28" spans="1:21" s="36" customFormat="1" ht="9.75" customHeight="1" x14ac:dyDescent="0.3">
      <c r="A28" s="262"/>
      <c r="B28" s="242"/>
      <c r="C28" s="443" t="s">
        <v>144</v>
      </c>
      <c r="D28" s="443"/>
      <c r="E28" s="235">
        <v>-2808.517343869999</v>
      </c>
      <c r="F28" s="270">
        <v>2217.4729918399994</v>
      </c>
      <c r="G28" s="230">
        <v>-591.04435202999957</v>
      </c>
      <c r="H28" s="55"/>
      <c r="I28" s="55"/>
      <c r="J28" s="55"/>
      <c r="K28" s="55"/>
      <c r="L28" s="235">
        <v>-3493.3112760799986</v>
      </c>
      <c r="M28" s="270">
        <v>-603.78522214999975</v>
      </c>
      <c r="N28" s="230">
        <v>-4097.0964982299993</v>
      </c>
      <c r="O28" s="56"/>
      <c r="P28" s="375"/>
      <c r="Q28" s="445" t="s">
        <v>10</v>
      </c>
      <c r="R28" s="445"/>
    </row>
    <row r="29" spans="1:21" ht="9.75" customHeight="1" x14ac:dyDescent="0.3">
      <c r="A29" s="38"/>
      <c r="B29" s="94"/>
      <c r="C29" s="94"/>
      <c r="D29" s="97" t="s">
        <v>112</v>
      </c>
      <c r="E29" s="264">
        <v>-385.85941513999956</v>
      </c>
      <c r="F29" s="264">
        <v>717.07745576000013</v>
      </c>
      <c r="G29" s="219">
        <v>331.21804062000058</v>
      </c>
      <c r="H29" s="63"/>
      <c r="I29" s="63"/>
      <c r="J29" s="63"/>
      <c r="K29" s="63"/>
      <c r="L29" s="264">
        <v>-2748.3821437399997</v>
      </c>
      <c r="M29" s="264">
        <v>-1268.1983135299995</v>
      </c>
      <c r="N29" s="219">
        <v>-4016.580457269999</v>
      </c>
      <c r="O29" s="27"/>
      <c r="P29" s="376"/>
      <c r="Q29" s="376"/>
      <c r="R29" s="363" t="s">
        <v>112</v>
      </c>
      <c r="S29" s="36"/>
    </row>
    <row r="30" spans="1:21" ht="9.75" customHeight="1" x14ac:dyDescent="0.3">
      <c r="A30" s="38"/>
      <c r="B30" s="94"/>
      <c r="C30" s="94"/>
      <c r="D30" s="97" t="s">
        <v>187</v>
      </c>
      <c r="E30" s="264">
        <v>-185.81280565999987</v>
      </c>
      <c r="F30" s="264">
        <v>-745.70958952000035</v>
      </c>
      <c r="G30" s="219">
        <v>-931.52239518000022</v>
      </c>
      <c r="H30" s="63"/>
      <c r="I30" s="63"/>
      <c r="J30" s="63"/>
      <c r="K30" s="63"/>
      <c r="L30" s="264">
        <v>-241.97811703999989</v>
      </c>
      <c r="M30" s="264">
        <v>-236.37538790000002</v>
      </c>
      <c r="N30" s="219">
        <v>-478.35350493999988</v>
      </c>
      <c r="O30" s="27"/>
      <c r="P30" s="376"/>
      <c r="Q30" s="376"/>
      <c r="R30" s="363" t="s">
        <v>187</v>
      </c>
      <c r="S30" s="36"/>
    </row>
    <row r="31" spans="1:21" ht="9.75" customHeight="1" x14ac:dyDescent="0.3">
      <c r="A31" s="38"/>
      <c r="B31" s="94"/>
      <c r="C31" s="94"/>
      <c r="D31" s="97" t="s">
        <v>82</v>
      </c>
      <c r="E31" s="264">
        <v>0</v>
      </c>
      <c r="F31" s="264">
        <v>-11.253944130000002</v>
      </c>
      <c r="G31" s="219">
        <v>-11.253944130000002</v>
      </c>
      <c r="H31" s="63"/>
      <c r="I31" s="63"/>
      <c r="J31" s="63"/>
      <c r="K31" s="63"/>
      <c r="L31" s="264">
        <v>73.408255830000002</v>
      </c>
      <c r="M31" s="264">
        <v>17.086618530000003</v>
      </c>
      <c r="N31" s="219">
        <v>90.494874359999997</v>
      </c>
      <c r="O31" s="27"/>
      <c r="P31" s="376"/>
      <c r="Q31" s="376"/>
      <c r="R31" s="363" t="s">
        <v>82</v>
      </c>
      <c r="S31" s="36"/>
    </row>
    <row r="32" spans="1:21" ht="9.75" customHeight="1" x14ac:dyDescent="0.3">
      <c r="A32" s="38"/>
      <c r="B32" s="94"/>
      <c r="C32" s="94"/>
      <c r="D32" s="97" t="s">
        <v>11</v>
      </c>
      <c r="E32" s="264">
        <v>-147.62248678</v>
      </c>
      <c r="F32" s="264">
        <v>213.26500959000006</v>
      </c>
      <c r="G32" s="219">
        <v>65.64252281000006</v>
      </c>
      <c r="H32" s="63"/>
      <c r="I32" s="63"/>
      <c r="J32" s="63"/>
      <c r="K32" s="63"/>
      <c r="L32" s="264">
        <v>-17.13032217999999</v>
      </c>
      <c r="M32" s="264">
        <v>118.72895370999991</v>
      </c>
      <c r="N32" s="219">
        <v>101.59863152999992</v>
      </c>
      <c r="O32" s="27"/>
      <c r="P32" s="376"/>
      <c r="Q32" s="376"/>
      <c r="R32" s="363" t="s">
        <v>11</v>
      </c>
      <c r="S32" s="36"/>
    </row>
    <row r="33" spans="1:21" ht="9.75" customHeight="1" x14ac:dyDescent="0.3">
      <c r="A33" s="38"/>
      <c r="B33" s="94"/>
      <c r="C33" s="94"/>
      <c r="D33" s="97" t="s">
        <v>104</v>
      </c>
      <c r="E33" s="264">
        <v>-2300.9178630899996</v>
      </c>
      <c r="F33" s="264">
        <v>2158.7182222899996</v>
      </c>
      <c r="G33" s="219">
        <v>-142.1996408</v>
      </c>
      <c r="H33" s="63"/>
      <c r="I33" s="63"/>
      <c r="J33" s="63"/>
      <c r="K33" s="63"/>
      <c r="L33" s="264">
        <v>-661.78899502999968</v>
      </c>
      <c r="M33" s="264">
        <v>1273.9775846700002</v>
      </c>
      <c r="N33" s="219">
        <v>612.18858964000049</v>
      </c>
      <c r="O33" s="27"/>
      <c r="P33" s="376"/>
      <c r="Q33" s="376"/>
      <c r="R33" s="363" t="s">
        <v>104</v>
      </c>
      <c r="S33" s="36"/>
    </row>
    <row r="34" spans="1:21" ht="9.75" customHeight="1" x14ac:dyDescent="0.3">
      <c r="A34" s="38"/>
      <c r="B34" s="129"/>
      <c r="C34" s="98"/>
      <c r="D34" s="98" t="s">
        <v>4</v>
      </c>
      <c r="E34" s="264">
        <v>211.69522680000006</v>
      </c>
      <c r="F34" s="264">
        <v>-114.62416214999995</v>
      </c>
      <c r="G34" s="219">
        <v>97.071064650000068</v>
      </c>
      <c r="H34" s="63"/>
      <c r="I34" s="63"/>
      <c r="J34" s="63"/>
      <c r="K34" s="63"/>
      <c r="L34" s="264">
        <v>102.56004607999999</v>
      </c>
      <c r="M34" s="264">
        <v>-509.00467763</v>
      </c>
      <c r="N34" s="219">
        <v>-406.44463155000005</v>
      </c>
      <c r="O34" s="27"/>
      <c r="P34" s="392"/>
      <c r="Q34" s="380"/>
      <c r="R34" s="380" t="s">
        <v>4</v>
      </c>
      <c r="S34" s="36"/>
    </row>
    <row r="35" spans="1:21" s="36" customFormat="1" ht="9.75" customHeight="1" x14ac:dyDescent="0.3">
      <c r="A35" s="259"/>
      <c r="B35" s="441" t="s">
        <v>13</v>
      </c>
      <c r="C35" s="441"/>
      <c r="D35" s="441"/>
      <c r="E35" s="216">
        <v>-25811.133916179999</v>
      </c>
      <c r="F35" s="216">
        <v>6439.282830160002</v>
      </c>
      <c r="G35" s="216">
        <v>-19371.851086019997</v>
      </c>
      <c r="H35" s="160"/>
      <c r="I35" s="55"/>
      <c r="J35" s="55"/>
      <c r="K35" s="55"/>
      <c r="L35" s="271">
        <v>-19517.644152289988</v>
      </c>
      <c r="M35" s="271">
        <v>-7018.1881762800031</v>
      </c>
      <c r="N35" s="271">
        <v>-26535.832328569988</v>
      </c>
      <c r="O35" s="161"/>
      <c r="P35" s="442" t="s">
        <v>13</v>
      </c>
      <c r="Q35" s="442"/>
      <c r="R35" s="442"/>
    </row>
    <row r="36" spans="1:21" s="36" customFormat="1" ht="9.75" customHeight="1" x14ac:dyDescent="0.3">
      <c r="B36" s="242"/>
      <c r="C36" s="443" t="s">
        <v>145</v>
      </c>
      <c r="D36" s="443"/>
      <c r="E36" s="229">
        <v>-601.1089258400001</v>
      </c>
      <c r="F36" s="229">
        <v>12371.280793890002</v>
      </c>
      <c r="G36" s="230">
        <v>11770.171868050002</v>
      </c>
      <c r="H36" s="55"/>
      <c r="I36" s="55"/>
      <c r="J36" s="55"/>
      <c r="K36" s="63"/>
      <c r="L36" s="232">
        <v>-1035.8537563099999</v>
      </c>
      <c r="M36" s="232">
        <v>4070.9697082799989</v>
      </c>
      <c r="N36" s="233">
        <v>3035.1159519699986</v>
      </c>
      <c r="O36" s="56"/>
      <c r="P36" s="375"/>
      <c r="Q36" s="444" t="s">
        <v>14</v>
      </c>
      <c r="R36" s="444"/>
      <c r="T36" s="14"/>
      <c r="U36" s="14"/>
    </row>
    <row r="37" spans="1:21" ht="9.75" customHeight="1" x14ac:dyDescent="0.3">
      <c r="A37" s="38"/>
      <c r="B37" s="94"/>
      <c r="C37" s="94"/>
      <c r="D37" s="130" t="s">
        <v>15</v>
      </c>
      <c r="E37" s="264">
        <v>-310.34160598</v>
      </c>
      <c r="F37" s="264">
        <v>10908.742953260004</v>
      </c>
      <c r="G37" s="219">
        <v>10598.401347280003</v>
      </c>
      <c r="H37" s="63"/>
      <c r="I37" s="63"/>
      <c r="J37" s="63"/>
      <c r="K37" s="63"/>
      <c r="L37" s="264">
        <v>-135.56707385999994</v>
      </c>
      <c r="M37" s="264">
        <v>4258.1241026899988</v>
      </c>
      <c r="N37" s="219">
        <v>4122.5570288299987</v>
      </c>
      <c r="O37" s="27"/>
      <c r="P37" s="376"/>
      <c r="Q37" s="376"/>
      <c r="R37" s="393" t="s">
        <v>15</v>
      </c>
      <c r="S37" s="36"/>
    </row>
    <row r="38" spans="1:21" ht="9.75" customHeight="1" x14ac:dyDescent="0.3">
      <c r="A38" s="38"/>
      <c r="B38" s="94"/>
      <c r="C38" s="94"/>
      <c r="D38" s="97" t="s">
        <v>134</v>
      </c>
      <c r="E38" s="264">
        <v>-432.01278474000009</v>
      </c>
      <c r="F38" s="264">
        <v>-22.842469919999992</v>
      </c>
      <c r="G38" s="219">
        <v>-454.85525466000007</v>
      </c>
      <c r="H38" s="63"/>
      <c r="I38" s="63"/>
      <c r="J38" s="63"/>
      <c r="K38" s="63"/>
      <c r="L38" s="264">
        <v>-484.6482026299999</v>
      </c>
      <c r="M38" s="264">
        <v>6.6727834499999972</v>
      </c>
      <c r="N38" s="219">
        <v>-477.9754191799999</v>
      </c>
      <c r="O38" s="27"/>
      <c r="P38" s="376"/>
      <c r="Q38" s="376"/>
      <c r="R38" s="363" t="s">
        <v>134</v>
      </c>
      <c r="S38" s="36"/>
    </row>
    <row r="39" spans="1:21" ht="9.75" customHeight="1" x14ac:dyDescent="0.3">
      <c r="A39" s="38"/>
      <c r="B39" s="94"/>
      <c r="C39" s="94"/>
      <c r="D39" s="97" t="s">
        <v>16</v>
      </c>
      <c r="E39" s="264">
        <v>-58.183201700000041</v>
      </c>
      <c r="F39" s="264">
        <v>174.10497704999989</v>
      </c>
      <c r="G39" s="219">
        <v>115.92177534999985</v>
      </c>
      <c r="H39" s="63"/>
      <c r="I39" s="63"/>
      <c r="J39" s="63"/>
      <c r="K39" s="63"/>
      <c r="L39" s="264">
        <v>-425.85517829000014</v>
      </c>
      <c r="M39" s="264">
        <v>-228.21329627999989</v>
      </c>
      <c r="N39" s="219">
        <v>-654.06847457000003</v>
      </c>
      <c r="O39" s="27"/>
      <c r="P39" s="376"/>
      <c r="Q39" s="376"/>
      <c r="R39" s="363" t="s">
        <v>16</v>
      </c>
      <c r="S39" s="36"/>
    </row>
    <row r="40" spans="1:21" ht="9.75" customHeight="1" x14ac:dyDescent="0.3">
      <c r="A40" s="38"/>
      <c r="B40" s="94"/>
      <c r="C40" s="94"/>
      <c r="D40" s="97" t="s">
        <v>4</v>
      </c>
      <c r="E40" s="264">
        <v>199.42866658</v>
      </c>
      <c r="F40" s="264">
        <v>1311.2753334999998</v>
      </c>
      <c r="G40" s="219">
        <v>1510.7040000799998</v>
      </c>
      <c r="H40" s="63"/>
      <c r="I40" s="63"/>
      <c r="J40" s="63"/>
      <c r="K40" s="63"/>
      <c r="L40" s="264">
        <v>10.216698470000004</v>
      </c>
      <c r="M40" s="264">
        <v>34.386118419999967</v>
      </c>
      <c r="N40" s="219">
        <v>44.602816889999971</v>
      </c>
      <c r="O40" s="27"/>
      <c r="P40" s="376"/>
      <c r="Q40" s="376"/>
      <c r="R40" s="363" t="s">
        <v>4</v>
      </c>
      <c r="S40" s="36"/>
    </row>
    <row r="41" spans="1:21" s="36" customFormat="1" ht="9.75" customHeight="1" x14ac:dyDescent="0.3">
      <c r="B41" s="242"/>
      <c r="C41" s="443" t="s">
        <v>146</v>
      </c>
      <c r="D41" s="443"/>
      <c r="E41" s="235">
        <v>-3376.1763038400004</v>
      </c>
      <c r="F41" s="235">
        <v>216.63213233999997</v>
      </c>
      <c r="G41" s="236">
        <v>-3159.5441715000002</v>
      </c>
      <c r="H41" s="55"/>
      <c r="I41" s="55"/>
      <c r="J41" s="55"/>
      <c r="K41" s="55"/>
      <c r="L41" s="232">
        <v>-4168.7085015299999</v>
      </c>
      <c r="M41" s="232">
        <v>214.35331454000007</v>
      </c>
      <c r="N41" s="233">
        <v>-3954.3551869899998</v>
      </c>
      <c r="O41" s="56"/>
      <c r="P41" s="375"/>
      <c r="Q41" s="444" t="s">
        <v>73</v>
      </c>
      <c r="R41" s="444"/>
    </row>
    <row r="42" spans="1:21" ht="9.75" customHeight="1" x14ac:dyDescent="0.3">
      <c r="A42" s="38"/>
      <c r="B42" s="94"/>
      <c r="C42" s="94"/>
      <c r="D42" s="97" t="s">
        <v>83</v>
      </c>
      <c r="E42" s="264">
        <v>-1679.7317260699999</v>
      </c>
      <c r="F42" s="264">
        <v>4.9314779999996533E-2</v>
      </c>
      <c r="G42" s="219">
        <v>-1679.6824112899999</v>
      </c>
      <c r="H42" s="63"/>
      <c r="I42" s="27"/>
      <c r="J42" s="27"/>
      <c r="K42" s="63"/>
      <c r="L42" s="264">
        <v>-1910.2757778499997</v>
      </c>
      <c r="M42" s="264">
        <v>0.20665144999998966</v>
      </c>
      <c r="N42" s="219">
        <v>-1910.0691263999997</v>
      </c>
      <c r="O42" s="27"/>
      <c r="P42" s="376"/>
      <c r="Q42" s="376"/>
      <c r="R42" s="363" t="s">
        <v>83</v>
      </c>
      <c r="S42" s="36"/>
    </row>
    <row r="43" spans="1:21" ht="9.75" customHeight="1" x14ac:dyDescent="0.3">
      <c r="A43" s="38"/>
      <c r="B43" s="94"/>
      <c r="C43" s="94"/>
      <c r="D43" s="97" t="s">
        <v>84</v>
      </c>
      <c r="E43" s="264">
        <v>-579.63571761000014</v>
      </c>
      <c r="F43" s="264">
        <v>168.29386115999998</v>
      </c>
      <c r="G43" s="219">
        <v>-411.34185645000014</v>
      </c>
      <c r="H43" s="63"/>
      <c r="I43" s="27"/>
      <c r="J43" s="27"/>
      <c r="K43" s="63"/>
      <c r="L43" s="264">
        <v>-645.72866316</v>
      </c>
      <c r="M43" s="264">
        <v>106.30150153000005</v>
      </c>
      <c r="N43" s="219">
        <v>-539.42716163</v>
      </c>
      <c r="O43" s="27"/>
      <c r="P43" s="376"/>
      <c r="Q43" s="376"/>
      <c r="R43" s="363" t="s">
        <v>84</v>
      </c>
      <c r="S43" s="36"/>
    </row>
    <row r="44" spans="1:21" ht="9.75" customHeight="1" x14ac:dyDescent="0.3">
      <c r="B44" s="79"/>
      <c r="C44" s="79"/>
      <c r="D44" s="97" t="s">
        <v>85</v>
      </c>
      <c r="E44" s="264">
        <v>-389.00733016000004</v>
      </c>
      <c r="F44" s="264">
        <v>-0.70606626000000094</v>
      </c>
      <c r="G44" s="219">
        <v>-389.71339642000004</v>
      </c>
      <c r="H44" s="63"/>
      <c r="I44" s="27"/>
      <c r="J44" s="27"/>
      <c r="K44" s="63"/>
      <c r="L44" s="264">
        <v>-480.74225945999996</v>
      </c>
      <c r="M44" s="264">
        <v>-6.0932753299999991</v>
      </c>
      <c r="N44" s="219">
        <v>-486.83553478999994</v>
      </c>
      <c r="O44" s="27"/>
      <c r="P44" s="373"/>
      <c r="Q44" s="373"/>
      <c r="R44" s="363" t="s">
        <v>85</v>
      </c>
      <c r="S44" s="36"/>
    </row>
    <row r="45" spans="1:21" ht="9.75" customHeight="1" x14ac:dyDescent="0.3">
      <c r="A45" s="38"/>
      <c r="B45" s="94"/>
      <c r="C45" s="94"/>
      <c r="D45" s="97" t="s">
        <v>17</v>
      </c>
      <c r="E45" s="264">
        <v>309.52355558999994</v>
      </c>
      <c r="F45" s="264">
        <v>-41.980258159999998</v>
      </c>
      <c r="G45" s="219">
        <v>267.54329742999994</v>
      </c>
      <c r="H45" s="63"/>
      <c r="I45" s="63"/>
      <c r="J45" s="63"/>
      <c r="K45" s="63"/>
      <c r="L45" s="264">
        <v>-151.66973216999995</v>
      </c>
      <c r="M45" s="264">
        <v>59.044269280000023</v>
      </c>
      <c r="N45" s="219">
        <v>-92.625462889999909</v>
      </c>
      <c r="O45" s="27"/>
      <c r="P45" s="376"/>
      <c r="Q45" s="376"/>
      <c r="R45" s="363" t="s">
        <v>17</v>
      </c>
      <c r="S45" s="36"/>
    </row>
    <row r="46" spans="1:21" ht="9.75" customHeight="1" x14ac:dyDescent="0.3">
      <c r="A46" s="272"/>
      <c r="B46" s="94"/>
      <c r="C46" s="94"/>
      <c r="D46" s="97" t="s">
        <v>4</v>
      </c>
      <c r="E46" s="264">
        <v>-1037.3250855899998</v>
      </c>
      <c r="F46" s="264">
        <v>90.975280819999995</v>
      </c>
      <c r="G46" s="219">
        <v>-946.34980477000011</v>
      </c>
      <c r="H46" s="63"/>
      <c r="I46" s="27"/>
      <c r="J46" s="27"/>
      <c r="K46" s="63"/>
      <c r="L46" s="264">
        <v>-980.29206889000011</v>
      </c>
      <c r="M46" s="264">
        <v>54.894167610000011</v>
      </c>
      <c r="N46" s="219">
        <v>-925.39790128000004</v>
      </c>
      <c r="O46" s="63"/>
      <c r="P46" s="376"/>
      <c r="Q46" s="376"/>
      <c r="R46" s="363" t="s">
        <v>4</v>
      </c>
      <c r="S46" s="36"/>
    </row>
    <row r="47" spans="1:21" s="36" customFormat="1" ht="9.75" customHeight="1" x14ac:dyDescent="0.3">
      <c r="B47" s="242"/>
      <c r="C47" s="443" t="s">
        <v>147</v>
      </c>
      <c r="D47" s="443"/>
      <c r="E47" s="229">
        <v>-1209.5060387400003</v>
      </c>
      <c r="F47" s="229">
        <v>249.54837700000013</v>
      </c>
      <c r="G47" s="230">
        <v>-959.95766174000016</v>
      </c>
      <c r="H47" s="56"/>
      <c r="I47" s="56"/>
      <c r="J47" s="56"/>
      <c r="K47" s="56"/>
      <c r="L47" s="229">
        <v>-1239.0170956499999</v>
      </c>
      <c r="M47" s="229">
        <v>1164.1701141499998</v>
      </c>
      <c r="N47" s="230">
        <v>-74.846981500000055</v>
      </c>
      <c r="O47" s="56"/>
      <c r="P47" s="375"/>
      <c r="Q47" s="444" t="s">
        <v>86</v>
      </c>
      <c r="R47" s="444"/>
    </row>
    <row r="48" spans="1:21" ht="9.75" customHeight="1" x14ac:dyDescent="0.3">
      <c r="B48" s="94"/>
      <c r="C48" s="94"/>
      <c r="D48" s="97" t="s">
        <v>113</v>
      </c>
      <c r="E48" s="264">
        <v>-1125.7694503100004</v>
      </c>
      <c r="F48" s="264">
        <v>366.74147499999998</v>
      </c>
      <c r="G48" s="219">
        <v>-759.02797531000044</v>
      </c>
      <c r="H48" s="27"/>
      <c r="I48" s="27"/>
      <c r="J48" s="27"/>
      <c r="K48" s="27"/>
      <c r="L48" s="264">
        <v>-1727.2982365499997</v>
      </c>
      <c r="M48" s="264">
        <v>564.85695254000018</v>
      </c>
      <c r="N48" s="219">
        <v>-1162.4412840099994</v>
      </c>
      <c r="O48" s="101"/>
      <c r="P48" s="376"/>
      <c r="Q48" s="376"/>
      <c r="R48" s="363" t="s">
        <v>113</v>
      </c>
      <c r="S48" s="36"/>
    </row>
    <row r="49" spans="1:21" ht="9.75" customHeight="1" x14ac:dyDescent="0.3">
      <c r="B49" s="94"/>
      <c r="C49" s="94"/>
      <c r="D49" s="97" t="s">
        <v>190</v>
      </c>
      <c r="E49" s="264">
        <v>-213.25346619999999</v>
      </c>
      <c r="F49" s="264">
        <v>68.018924850000104</v>
      </c>
      <c r="G49" s="219">
        <v>-145.23454134999989</v>
      </c>
      <c r="H49" s="27"/>
      <c r="I49" s="27"/>
      <c r="J49" s="27"/>
      <c r="K49" s="27"/>
      <c r="L49" s="264">
        <v>-569.88260102999993</v>
      </c>
      <c r="M49" s="264">
        <v>-152.93773705999999</v>
      </c>
      <c r="N49" s="219">
        <v>-722.82033808999995</v>
      </c>
      <c r="O49" s="101"/>
      <c r="P49" s="376"/>
      <c r="Q49" s="376"/>
      <c r="R49" s="363" t="s">
        <v>190</v>
      </c>
      <c r="S49" s="36"/>
    </row>
    <row r="50" spans="1:21" ht="9.75" customHeight="1" x14ac:dyDescent="0.3">
      <c r="B50" s="79"/>
      <c r="C50" s="79"/>
      <c r="D50" s="97" t="s">
        <v>19</v>
      </c>
      <c r="E50" s="264">
        <v>-25.431604489999998</v>
      </c>
      <c r="F50" s="264">
        <v>-3.6762636600000396</v>
      </c>
      <c r="G50" s="219">
        <v>-29.107868150000037</v>
      </c>
      <c r="H50" s="77"/>
      <c r="I50" s="273"/>
      <c r="J50" s="273"/>
      <c r="K50" s="273"/>
      <c r="L50" s="264">
        <v>-91.806466279999995</v>
      </c>
      <c r="M50" s="264">
        <v>64.725318010000009</v>
      </c>
      <c r="N50" s="219">
        <v>-27.081148269999982</v>
      </c>
      <c r="O50" s="77"/>
      <c r="P50" s="373"/>
      <c r="Q50" s="373"/>
      <c r="R50" s="363" t="s">
        <v>19</v>
      </c>
      <c r="S50" s="36"/>
    </row>
    <row r="51" spans="1:21" ht="9.75" customHeight="1" x14ac:dyDescent="0.3">
      <c r="B51" s="94"/>
      <c r="C51" s="94"/>
      <c r="D51" s="97" t="s">
        <v>157</v>
      </c>
      <c r="E51" s="264">
        <v>582.02205874000015</v>
      </c>
      <c r="F51" s="264">
        <v>91.109897240000009</v>
      </c>
      <c r="G51" s="219">
        <v>673.13195598000016</v>
      </c>
      <c r="H51" s="27"/>
      <c r="I51" s="27"/>
      <c r="J51" s="27"/>
      <c r="K51" s="27"/>
      <c r="L51" s="264">
        <v>628.77367932999982</v>
      </c>
      <c r="M51" s="264">
        <v>41.337907479999991</v>
      </c>
      <c r="N51" s="219">
        <v>670.11158680999984</v>
      </c>
      <c r="O51" s="101"/>
      <c r="P51" s="376"/>
      <c r="Q51" s="376"/>
      <c r="R51" s="363" t="s">
        <v>157</v>
      </c>
      <c r="S51" s="36"/>
    </row>
    <row r="52" spans="1:21" ht="9.75" customHeight="1" x14ac:dyDescent="0.3">
      <c r="B52" s="79"/>
      <c r="C52" s="79"/>
      <c r="D52" s="97" t="s">
        <v>114</v>
      </c>
      <c r="E52" s="264">
        <v>-382.97427119000008</v>
      </c>
      <c r="F52" s="264">
        <v>-105.19737554999993</v>
      </c>
      <c r="G52" s="219">
        <v>-488.17164674000003</v>
      </c>
      <c r="H52" s="77"/>
      <c r="I52" s="273"/>
      <c r="J52" s="273"/>
      <c r="K52" s="273"/>
      <c r="L52" s="264">
        <v>506.2645224799997</v>
      </c>
      <c r="M52" s="264">
        <v>832.23815916999979</v>
      </c>
      <c r="N52" s="219">
        <v>1338.5026816499994</v>
      </c>
      <c r="O52" s="27"/>
      <c r="P52" s="373"/>
      <c r="Q52" s="373"/>
      <c r="R52" s="363" t="s">
        <v>114</v>
      </c>
      <c r="S52" s="36"/>
    </row>
    <row r="53" spans="1:21" ht="9.75" customHeight="1" x14ac:dyDescent="0.2">
      <c r="B53" s="94"/>
      <c r="C53" s="94"/>
      <c r="D53" s="97" t="s">
        <v>4</v>
      </c>
      <c r="E53" s="264">
        <v>-44.099305290000004</v>
      </c>
      <c r="F53" s="264">
        <v>-167.44828087999997</v>
      </c>
      <c r="G53" s="219">
        <v>-211.54758616999996</v>
      </c>
      <c r="H53" s="27"/>
      <c r="I53" s="27"/>
      <c r="J53" s="27"/>
      <c r="K53" s="27"/>
      <c r="L53" s="264">
        <v>14.932006400000002</v>
      </c>
      <c r="M53" s="264">
        <v>-186.05048598999997</v>
      </c>
      <c r="N53" s="274">
        <v>-171.11847958999996</v>
      </c>
      <c r="O53" s="101"/>
      <c r="P53" s="376"/>
      <c r="Q53" s="376"/>
      <c r="R53" s="363" t="s">
        <v>4</v>
      </c>
      <c r="S53" s="36"/>
    </row>
    <row r="54" spans="1:21" s="36" customFormat="1" ht="9.75" customHeight="1" x14ac:dyDescent="0.3">
      <c r="B54" s="242"/>
      <c r="C54" s="443" t="s">
        <v>148</v>
      </c>
      <c r="D54" s="443"/>
      <c r="E54" s="229">
        <v>-20624.342647760001</v>
      </c>
      <c r="F54" s="229">
        <v>-6398.1784730700001</v>
      </c>
      <c r="G54" s="230">
        <v>-27022.521120830002</v>
      </c>
      <c r="H54" s="56"/>
      <c r="I54" s="56"/>
      <c r="J54" s="56"/>
      <c r="K54" s="56"/>
      <c r="L54" s="229">
        <v>-13074.064798799989</v>
      </c>
      <c r="M54" s="229">
        <v>-12467.681313250003</v>
      </c>
      <c r="N54" s="233">
        <v>-25541.746112049997</v>
      </c>
      <c r="O54" s="56"/>
      <c r="P54" s="375"/>
      <c r="Q54" s="444" t="s">
        <v>74</v>
      </c>
      <c r="R54" s="444"/>
    </row>
    <row r="55" spans="1:21" ht="9.75" customHeight="1" x14ac:dyDescent="0.3">
      <c r="A55" s="38"/>
      <c r="B55" s="94"/>
      <c r="C55" s="94"/>
      <c r="D55" s="94" t="s">
        <v>20</v>
      </c>
      <c r="E55" s="264">
        <v>-11364.64940502</v>
      </c>
      <c r="F55" s="264">
        <v>-1474.1357434499998</v>
      </c>
      <c r="G55" s="219">
        <v>-12838.78514847</v>
      </c>
      <c r="H55" s="63"/>
      <c r="I55" s="27"/>
      <c r="J55" s="27"/>
      <c r="K55" s="27"/>
      <c r="L55" s="264">
        <v>-6164.8389410099935</v>
      </c>
      <c r="M55" s="264">
        <v>-4831.8474211900084</v>
      </c>
      <c r="N55" s="219">
        <v>-10996.686362200002</v>
      </c>
      <c r="O55" s="123"/>
      <c r="P55" s="376"/>
      <c r="Q55" s="376"/>
      <c r="R55" s="376" t="s">
        <v>20</v>
      </c>
      <c r="S55" s="36"/>
    </row>
    <row r="56" spans="1:21" ht="9.75" customHeight="1" x14ac:dyDescent="0.3">
      <c r="B56" s="79"/>
      <c r="C56" s="79"/>
      <c r="D56" s="97" t="s">
        <v>75</v>
      </c>
      <c r="E56" s="264">
        <v>-5714.1071255899997</v>
      </c>
      <c r="F56" s="264">
        <v>-3080.3718435400015</v>
      </c>
      <c r="G56" s="219">
        <v>-8794.4789691300011</v>
      </c>
      <c r="H56" s="27"/>
      <c r="I56" s="27"/>
      <c r="J56" s="27"/>
      <c r="K56" s="27"/>
      <c r="L56" s="264">
        <v>-3989.3937254699963</v>
      </c>
      <c r="M56" s="264">
        <v>-4579.2817317299932</v>
      </c>
      <c r="N56" s="219">
        <v>-8568.67545719999</v>
      </c>
      <c r="O56" s="27"/>
      <c r="P56" s="373"/>
      <c r="Q56" s="373"/>
      <c r="R56" s="363" t="s">
        <v>75</v>
      </c>
      <c r="S56" s="36"/>
    </row>
    <row r="57" spans="1:21" ht="9.75" customHeight="1" x14ac:dyDescent="0.3">
      <c r="A57" s="38"/>
      <c r="B57" s="94"/>
      <c r="C57" s="94"/>
      <c r="D57" s="97" t="s">
        <v>22</v>
      </c>
      <c r="E57" s="264">
        <v>481.16222514000015</v>
      </c>
      <c r="F57" s="264">
        <v>-1357.878270879999</v>
      </c>
      <c r="G57" s="219">
        <v>-876.716045739999</v>
      </c>
      <c r="H57" s="27"/>
      <c r="I57" s="27"/>
      <c r="J57" s="27"/>
      <c r="K57" s="27"/>
      <c r="L57" s="264">
        <v>-722.94318007999959</v>
      </c>
      <c r="M57" s="264">
        <v>-2468.0088930700003</v>
      </c>
      <c r="N57" s="219">
        <v>-3190.9520731499997</v>
      </c>
      <c r="O57" s="27"/>
      <c r="P57" s="376"/>
      <c r="Q57" s="376"/>
      <c r="R57" s="363" t="s">
        <v>22</v>
      </c>
      <c r="S57" s="36"/>
    </row>
    <row r="58" spans="1:21" ht="9.75" customHeight="1" x14ac:dyDescent="0.3">
      <c r="B58" s="94"/>
      <c r="C58" s="94"/>
      <c r="D58" s="97" t="s">
        <v>87</v>
      </c>
      <c r="E58" s="264">
        <v>-2353.6233206700008</v>
      </c>
      <c r="F58" s="264">
        <v>-46.471791149999845</v>
      </c>
      <c r="G58" s="219">
        <v>-2400.095111820001</v>
      </c>
      <c r="H58" s="27"/>
      <c r="I58" s="27"/>
      <c r="J58" s="27"/>
      <c r="K58" s="27"/>
      <c r="L58" s="264">
        <v>-964.77533583999957</v>
      </c>
      <c r="M58" s="264">
        <v>-175.13860815999996</v>
      </c>
      <c r="N58" s="219">
        <v>-1139.9139439999994</v>
      </c>
      <c r="O58" s="27"/>
      <c r="P58" s="376"/>
      <c r="Q58" s="376"/>
      <c r="R58" s="363" t="s">
        <v>87</v>
      </c>
      <c r="S58" s="36"/>
    </row>
    <row r="59" spans="1:21" ht="9.75" customHeight="1" x14ac:dyDescent="0.3">
      <c r="B59" s="94"/>
      <c r="C59" s="94"/>
      <c r="D59" s="97" t="s">
        <v>21</v>
      </c>
      <c r="E59" s="264">
        <v>-801.80284464000022</v>
      </c>
      <c r="F59" s="264">
        <v>-49.745926600000018</v>
      </c>
      <c r="G59" s="219">
        <v>-851.54877124000029</v>
      </c>
      <c r="H59" s="27"/>
      <c r="I59" s="27"/>
      <c r="J59" s="27"/>
      <c r="K59" s="27"/>
      <c r="L59" s="264">
        <v>-1094.9653111300004</v>
      </c>
      <c r="M59" s="264">
        <v>18.839905370000007</v>
      </c>
      <c r="N59" s="219">
        <v>-1076.1254057600004</v>
      </c>
      <c r="O59" s="27"/>
      <c r="P59" s="376"/>
      <c r="Q59" s="376"/>
      <c r="R59" s="363" t="s">
        <v>21</v>
      </c>
      <c r="S59" s="36"/>
    </row>
    <row r="60" spans="1:21" ht="9.75" customHeight="1" x14ac:dyDescent="0.3">
      <c r="B60" s="94"/>
      <c r="C60" s="94"/>
      <c r="D60" s="97" t="s">
        <v>23</v>
      </c>
      <c r="E60" s="264">
        <v>-237.00271888000003</v>
      </c>
      <c r="F60" s="264">
        <v>-455.05832121000009</v>
      </c>
      <c r="G60" s="219">
        <v>-692.06104009000023</v>
      </c>
      <c r="H60" s="27"/>
      <c r="I60" s="27"/>
      <c r="J60" s="27"/>
      <c r="K60" s="27"/>
      <c r="L60" s="264">
        <v>-25.936091509999954</v>
      </c>
      <c r="M60" s="264">
        <v>-321.60315982999998</v>
      </c>
      <c r="N60" s="219">
        <v>-347.53925133999991</v>
      </c>
      <c r="O60" s="27"/>
      <c r="P60" s="376"/>
      <c r="Q60" s="376"/>
      <c r="R60" s="363" t="s">
        <v>23</v>
      </c>
      <c r="S60" s="36"/>
    </row>
    <row r="61" spans="1:21" ht="9.75" customHeight="1" x14ac:dyDescent="0.3">
      <c r="B61" s="94"/>
      <c r="C61" s="94"/>
      <c r="D61" s="97" t="s">
        <v>25</v>
      </c>
      <c r="E61" s="264">
        <v>-31.241914860000005</v>
      </c>
      <c r="F61" s="264">
        <v>77.318306760000013</v>
      </c>
      <c r="G61" s="219">
        <v>46.076391900000004</v>
      </c>
      <c r="H61" s="27"/>
      <c r="I61" s="27"/>
      <c r="J61" s="27"/>
      <c r="K61" s="27"/>
      <c r="L61" s="264">
        <v>-218.60361563000001</v>
      </c>
      <c r="M61" s="264">
        <v>-84.026280469999975</v>
      </c>
      <c r="N61" s="219">
        <v>-302.6298961</v>
      </c>
      <c r="O61" s="27"/>
      <c r="P61" s="376"/>
      <c r="Q61" s="376"/>
      <c r="R61" s="363" t="s">
        <v>25</v>
      </c>
      <c r="S61" s="36"/>
    </row>
    <row r="62" spans="1:21" ht="9.75" customHeight="1" x14ac:dyDescent="0.3">
      <c r="B62" s="94"/>
      <c r="C62" s="94"/>
      <c r="D62" s="97" t="s">
        <v>24</v>
      </c>
      <c r="E62" s="264">
        <v>-580.62207564000005</v>
      </c>
      <c r="F62" s="264">
        <v>10.430092150000004</v>
      </c>
      <c r="G62" s="219">
        <v>-570.19198348999998</v>
      </c>
      <c r="H62" s="27"/>
      <c r="I62" s="27"/>
      <c r="J62" s="27"/>
      <c r="K62" s="27"/>
      <c r="L62" s="264">
        <v>98.180775790000041</v>
      </c>
      <c r="M62" s="264">
        <v>24.452114409999993</v>
      </c>
      <c r="N62" s="219">
        <v>122.63289020000002</v>
      </c>
      <c r="O62" s="27"/>
      <c r="P62" s="376"/>
      <c r="Q62" s="376"/>
      <c r="R62" s="363" t="s">
        <v>24</v>
      </c>
      <c r="S62" s="36"/>
    </row>
    <row r="63" spans="1:21" s="201" customFormat="1" ht="9.75" customHeight="1" x14ac:dyDescent="0.3">
      <c r="A63" s="14"/>
      <c r="B63" s="94"/>
      <c r="C63" s="94"/>
      <c r="D63" s="97" t="s">
        <v>4</v>
      </c>
      <c r="E63" s="264">
        <v>-22.455467599999995</v>
      </c>
      <c r="F63" s="264">
        <v>-22.264975149999998</v>
      </c>
      <c r="G63" s="219">
        <v>-44.720442749999989</v>
      </c>
      <c r="H63" s="63"/>
      <c r="I63" s="63"/>
      <c r="J63" s="63"/>
      <c r="K63" s="63"/>
      <c r="L63" s="264">
        <v>9.210626079999999</v>
      </c>
      <c r="M63" s="264">
        <v>-51.067238580000001</v>
      </c>
      <c r="N63" s="219">
        <v>-41.856612500000004</v>
      </c>
      <c r="O63" s="27"/>
      <c r="P63" s="376"/>
      <c r="Q63" s="376"/>
      <c r="R63" s="363" t="s">
        <v>4</v>
      </c>
      <c r="S63" s="36"/>
      <c r="T63" s="14"/>
      <c r="U63" s="14"/>
    </row>
    <row r="64" spans="1:21" s="204" customFormat="1" ht="9.75" customHeight="1" x14ac:dyDescent="0.3">
      <c r="A64" s="202"/>
      <c r="B64" s="203"/>
      <c r="C64" s="440" t="s">
        <v>26</v>
      </c>
      <c r="D64" s="440"/>
      <c r="E64" s="410">
        <v>-20624.342647760001</v>
      </c>
      <c r="F64" s="410">
        <v>-6398.1784730700001</v>
      </c>
      <c r="G64" s="411">
        <v>-27022.521120830002</v>
      </c>
      <c r="H64" s="488"/>
      <c r="I64" s="489"/>
      <c r="J64" s="489"/>
      <c r="K64" s="488"/>
      <c r="L64" s="410">
        <v>-13074.064798799989</v>
      </c>
      <c r="M64" s="410">
        <v>-12467.681313250003</v>
      </c>
      <c r="N64" s="411">
        <v>-25541.746112049997</v>
      </c>
      <c r="O64" s="394"/>
      <c r="P64" s="203"/>
      <c r="Q64" s="440" t="s">
        <v>26</v>
      </c>
      <c r="R64" s="440"/>
      <c r="S64" s="36"/>
      <c r="T64" s="36"/>
      <c r="U64" s="36"/>
    </row>
    <row r="65" spans="1:21" s="201" customFormat="1" ht="9.75" customHeight="1" x14ac:dyDescent="0.3">
      <c r="A65" s="205"/>
      <c r="B65" s="441" t="s">
        <v>27</v>
      </c>
      <c r="C65" s="441"/>
      <c r="D65" s="441"/>
      <c r="E65" s="216">
        <v>-2865.2033670900005</v>
      </c>
      <c r="F65" s="216">
        <v>1845.6122088800018</v>
      </c>
      <c r="G65" s="216">
        <v>-1019.5911582099985</v>
      </c>
      <c r="H65" s="160"/>
      <c r="I65" s="55"/>
      <c r="J65" s="55"/>
      <c r="K65" s="160"/>
      <c r="L65" s="228">
        <v>-1309.0219956000005</v>
      </c>
      <c r="M65" s="228">
        <v>1288.6103175599999</v>
      </c>
      <c r="N65" s="228">
        <v>-20.411678040000794</v>
      </c>
      <c r="O65" s="161"/>
      <c r="P65" s="442" t="s">
        <v>27</v>
      </c>
      <c r="Q65" s="442"/>
      <c r="R65" s="442"/>
      <c r="S65" s="36"/>
      <c r="T65" s="14"/>
      <c r="U65" s="14"/>
    </row>
    <row r="66" spans="1:21" ht="9.75" customHeight="1" x14ac:dyDescent="0.3">
      <c r="B66" s="79"/>
      <c r="C66" s="79"/>
      <c r="D66" s="97" t="s">
        <v>28</v>
      </c>
      <c r="E66" s="264">
        <v>-34.909636819999996</v>
      </c>
      <c r="F66" s="264">
        <v>-17.741789879999999</v>
      </c>
      <c r="G66" s="219">
        <v>-52.651426699999995</v>
      </c>
      <c r="H66" s="27"/>
      <c r="I66" s="27"/>
      <c r="J66" s="27"/>
      <c r="K66" s="27"/>
      <c r="L66" s="264">
        <v>-29.021613639999998</v>
      </c>
      <c r="M66" s="264">
        <v>-27.424611980000005</v>
      </c>
      <c r="N66" s="219">
        <v>-56.44622562</v>
      </c>
      <c r="O66" s="27"/>
      <c r="P66" s="373"/>
      <c r="Q66" s="373"/>
      <c r="R66" s="363" t="s">
        <v>28</v>
      </c>
      <c r="S66" s="36"/>
    </row>
    <row r="67" spans="1:21" ht="9.75" customHeight="1" x14ac:dyDescent="0.3">
      <c r="B67" s="94"/>
      <c r="C67" s="94"/>
      <c r="D67" s="97" t="s">
        <v>88</v>
      </c>
      <c r="E67" s="264">
        <v>529.03701985000009</v>
      </c>
      <c r="F67" s="264">
        <v>2.2306541599999967</v>
      </c>
      <c r="G67" s="219">
        <v>531.26767401000006</v>
      </c>
      <c r="H67" s="27"/>
      <c r="I67" s="27"/>
      <c r="J67" s="27"/>
      <c r="K67" s="27"/>
      <c r="L67" s="264">
        <v>187.37675762000001</v>
      </c>
      <c r="M67" s="264">
        <v>12.967439319999997</v>
      </c>
      <c r="N67" s="219">
        <v>200.34419694000002</v>
      </c>
      <c r="O67" s="27"/>
      <c r="P67" s="376"/>
      <c r="Q67" s="376"/>
      <c r="R67" s="363" t="s">
        <v>88</v>
      </c>
      <c r="S67" s="36"/>
    </row>
    <row r="68" spans="1:21" ht="9.75" customHeight="1" x14ac:dyDescent="0.3">
      <c r="B68" s="94"/>
      <c r="C68" s="94"/>
      <c r="D68" s="97" t="s">
        <v>115</v>
      </c>
      <c r="E68" s="264">
        <v>-2972.8574205700002</v>
      </c>
      <c r="F68" s="264">
        <v>1804.3589582200016</v>
      </c>
      <c r="G68" s="219">
        <v>-1168.4984623499986</v>
      </c>
      <c r="H68" s="27"/>
      <c r="I68" s="27"/>
      <c r="J68" s="27"/>
      <c r="K68" s="27"/>
      <c r="L68" s="264">
        <v>-998.73587161000057</v>
      </c>
      <c r="M68" s="264">
        <v>1441.2259746199998</v>
      </c>
      <c r="N68" s="219">
        <v>442.49010300999919</v>
      </c>
      <c r="O68" s="27"/>
      <c r="P68" s="376"/>
      <c r="Q68" s="376"/>
      <c r="R68" s="363" t="s">
        <v>115</v>
      </c>
      <c r="S68" s="36"/>
    </row>
    <row r="69" spans="1:21" s="36" customFormat="1" ht="9.75" customHeight="1" x14ac:dyDescent="0.3">
      <c r="A69" s="14"/>
      <c r="B69" s="79"/>
      <c r="C69" s="79"/>
      <c r="D69" s="97" t="s">
        <v>4</v>
      </c>
      <c r="E69" s="264">
        <v>-386.47332955000002</v>
      </c>
      <c r="F69" s="264">
        <v>56.764386380000005</v>
      </c>
      <c r="G69" s="219">
        <v>-329.70894317</v>
      </c>
      <c r="H69" s="27"/>
      <c r="I69" s="27"/>
      <c r="J69" s="27"/>
      <c r="K69" s="27"/>
      <c r="L69" s="264">
        <v>-468.64126797</v>
      </c>
      <c r="M69" s="264">
        <v>-138.15848440000002</v>
      </c>
      <c r="N69" s="219">
        <v>-606.79975236999996</v>
      </c>
      <c r="O69" s="27"/>
      <c r="P69" s="373"/>
      <c r="Q69" s="373"/>
      <c r="R69" s="363" t="s">
        <v>4</v>
      </c>
      <c r="T69" s="14"/>
      <c r="U69" s="14"/>
    </row>
    <row r="70" spans="1:21" s="36" customFormat="1" ht="9.75" customHeight="1" x14ac:dyDescent="0.3">
      <c r="A70" s="159"/>
      <c r="B70" s="441" t="s">
        <v>150</v>
      </c>
      <c r="C70" s="441"/>
      <c r="D70" s="441"/>
      <c r="E70" s="278">
        <v>0</v>
      </c>
      <c r="F70" s="278">
        <v>0</v>
      </c>
      <c r="G70" s="278">
        <v>0</v>
      </c>
      <c r="H70" s="160"/>
      <c r="I70" s="55"/>
      <c r="J70" s="55"/>
      <c r="K70" s="160"/>
      <c r="L70" s="275">
        <v>0</v>
      </c>
      <c r="M70" s="275">
        <v>-37.706909240000009</v>
      </c>
      <c r="N70" s="275">
        <v>-37.706909240000009</v>
      </c>
      <c r="O70" s="161"/>
      <c r="P70" s="442" t="s">
        <v>29</v>
      </c>
      <c r="Q70" s="442"/>
      <c r="R70" s="442"/>
    </row>
    <row r="71" spans="1:21" s="39" customFormat="1" ht="9.75" customHeight="1" x14ac:dyDescent="0.3">
      <c r="A71" s="14"/>
      <c r="B71" s="241"/>
      <c r="C71" s="241"/>
      <c r="D71" s="241"/>
      <c r="E71" s="264"/>
      <c r="F71" s="264"/>
      <c r="G71" s="219"/>
      <c r="H71" s="27"/>
      <c r="I71" s="27"/>
      <c r="J71" s="27"/>
      <c r="K71" s="27"/>
      <c r="L71" s="264"/>
      <c r="M71" s="264"/>
      <c r="N71" s="219"/>
      <c r="O71" s="27"/>
      <c r="P71" s="243"/>
      <c r="Q71" s="243"/>
      <c r="R71" s="243"/>
      <c r="S71" s="36"/>
      <c r="T71" s="14"/>
      <c r="U71" s="14"/>
    </row>
    <row r="72" spans="1:21" s="29" customFormat="1" ht="15" customHeight="1" x14ac:dyDescent="0.3">
      <c r="A72" s="162"/>
      <c r="B72" s="436" t="s">
        <v>30</v>
      </c>
      <c r="C72" s="436"/>
      <c r="D72" s="436"/>
      <c r="E72" s="224">
        <v>-42797.666720999994</v>
      </c>
      <c r="F72" s="224">
        <v>12651.014309460001</v>
      </c>
      <c r="G72" s="224">
        <v>-30146.652411540006</v>
      </c>
      <c r="H72" s="279"/>
      <c r="I72" s="56"/>
      <c r="J72" s="56"/>
      <c r="K72" s="279"/>
      <c r="L72" s="224">
        <v>-26015.370417409991</v>
      </c>
      <c r="M72" s="224">
        <v>-7846.5540406700038</v>
      </c>
      <c r="N72" s="224">
        <v>-33861.924458079979</v>
      </c>
      <c r="O72" s="280"/>
      <c r="P72" s="437" t="s">
        <v>31</v>
      </c>
      <c r="Q72" s="437"/>
      <c r="R72" s="437"/>
      <c r="S72" s="36"/>
      <c r="T72" s="36"/>
      <c r="U72" s="36"/>
    </row>
    <row r="73" spans="1:21" ht="10.5" customHeight="1" x14ac:dyDescent="0.3">
      <c r="B73" s="438" t="s">
        <v>132</v>
      </c>
      <c r="C73" s="438"/>
      <c r="D73" s="438"/>
      <c r="E73" s="438"/>
      <c r="F73" s="438"/>
      <c r="G73" s="438"/>
      <c r="H73" s="438"/>
      <c r="L73" s="439" t="s">
        <v>131</v>
      </c>
      <c r="M73" s="439"/>
      <c r="N73" s="439"/>
      <c r="O73" s="439"/>
      <c r="P73" s="439"/>
      <c r="Q73" s="439"/>
      <c r="R73" s="439"/>
      <c r="T73" s="14" t="str">
        <f t="shared" ref="T73" si="0">RIGHT(C73)</f>
        <v/>
      </c>
      <c r="U73" s="14" t="str">
        <f t="shared" ref="U73" si="1">RIGHT(D73)</f>
        <v/>
      </c>
    </row>
    <row r="75" spans="1:21" ht="10.5" customHeight="1" x14ac:dyDescent="0.3">
      <c r="N75" s="21"/>
    </row>
  </sheetData>
  <mergeCells count="40">
    <mergeCell ref="A1:H1"/>
    <mergeCell ref="K1:R1"/>
    <mergeCell ref="A2:D2"/>
    <mergeCell ref="E2:G2"/>
    <mergeCell ref="L2:N2"/>
    <mergeCell ref="P2:R2"/>
    <mergeCell ref="B6:D6"/>
    <mergeCell ref="P6:R6"/>
    <mergeCell ref="C7:D7"/>
    <mergeCell ref="Q7:R7"/>
    <mergeCell ref="C14:D14"/>
    <mergeCell ref="Q14:R14"/>
    <mergeCell ref="B20:D20"/>
    <mergeCell ref="P20:R20"/>
    <mergeCell ref="B24:D24"/>
    <mergeCell ref="P24:R24"/>
    <mergeCell ref="C25:D25"/>
    <mergeCell ref="Q25:R25"/>
    <mergeCell ref="C28:D28"/>
    <mergeCell ref="Q28:R28"/>
    <mergeCell ref="B35:D35"/>
    <mergeCell ref="P35:R35"/>
    <mergeCell ref="C36:D36"/>
    <mergeCell ref="Q36:R36"/>
    <mergeCell ref="C41:D41"/>
    <mergeCell ref="Q41:R41"/>
    <mergeCell ref="C47:D47"/>
    <mergeCell ref="Q47:R47"/>
    <mergeCell ref="C54:D54"/>
    <mergeCell ref="Q54:R54"/>
    <mergeCell ref="B72:D72"/>
    <mergeCell ref="P72:R72"/>
    <mergeCell ref="B73:H73"/>
    <mergeCell ref="L73:R73"/>
    <mergeCell ref="C64:D64"/>
    <mergeCell ref="Q64:R64"/>
    <mergeCell ref="B65:D65"/>
    <mergeCell ref="P65:R65"/>
    <mergeCell ref="B70:D70"/>
    <mergeCell ref="P70:R70"/>
  </mergeCells>
  <pageMargins left="0.51181102362204722" right="0.51181102362204722" top="0.51181102362204722" bottom="0" header="0.31496062992125984" footer="0.31496062992125984"/>
  <pageSetup paperSize="9" scale="63" fitToHeight="0" orientation="landscape" r:id="rId1"/>
  <colBreaks count="1" manualBreakCount="1">
    <brk id="9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8D470-F65E-4E62-87A9-5169B84E013D}">
  <sheetPr>
    <tabColor rgb="FFFFFF00"/>
    <pageSetUpPr fitToPage="1"/>
  </sheetPr>
  <dimension ref="A1:Z125"/>
  <sheetViews>
    <sheetView zoomScale="90" zoomScaleNormal="90" zoomScaleSheetLayoutView="100" workbookViewId="0">
      <pane ySplit="4" topLeftCell="A26" activePane="bottomLeft" state="frozen"/>
      <selection pane="bottomLeft" activeCell="I42" sqref="I42:I43"/>
    </sheetView>
  </sheetViews>
  <sheetFormatPr defaultColWidth="9.109375" defaultRowHeight="10.199999999999999" x14ac:dyDescent="0.3"/>
  <cols>
    <col min="1" max="1" width="1.5546875" style="14" customWidth="1"/>
    <col min="2" max="3" width="5.6640625" style="14" customWidth="1"/>
    <col min="4" max="4" width="21.109375" style="14" customWidth="1"/>
    <col min="5" max="9" width="14.88671875" style="14" customWidth="1"/>
    <col min="10" max="10" width="4.6640625" style="14" customWidth="1"/>
    <col min="11" max="12" width="1.6640625" style="14" customWidth="1"/>
    <col min="13" max="13" width="1.44140625" style="14" customWidth="1"/>
    <col min="14" max="18" width="14.88671875" style="14" customWidth="1"/>
    <col min="19" max="19" width="5.5546875" style="14" customWidth="1"/>
    <col min="20" max="21" width="5.6640625" style="15" customWidth="1"/>
    <col min="22" max="22" width="22.33203125" style="15" customWidth="1"/>
    <col min="23" max="23" width="9.109375" style="14" customWidth="1"/>
    <col min="24" max="16384" width="9.109375" style="14"/>
  </cols>
  <sheetData>
    <row r="1" spans="1:25" s="146" customFormat="1" ht="24.75" customHeight="1" x14ac:dyDescent="0.3">
      <c r="A1" s="432" t="s">
        <v>171</v>
      </c>
      <c r="B1" s="432"/>
      <c r="C1" s="432"/>
      <c r="D1" s="432"/>
      <c r="E1" s="432"/>
      <c r="F1" s="432"/>
      <c r="G1" s="432"/>
      <c r="H1" s="432"/>
      <c r="I1" s="432"/>
      <c r="J1" s="432"/>
      <c r="K1" s="141"/>
      <c r="L1" s="141"/>
      <c r="M1" s="433" t="s">
        <v>172</v>
      </c>
      <c r="N1" s="433"/>
      <c r="O1" s="433"/>
      <c r="P1" s="433"/>
      <c r="Q1" s="433"/>
      <c r="R1" s="433"/>
      <c r="S1" s="433"/>
      <c r="T1" s="433"/>
      <c r="U1" s="433"/>
      <c r="V1" s="433"/>
    </row>
    <row r="2" spans="1:25" s="31" customFormat="1" ht="20.25" customHeight="1" x14ac:dyDescent="0.3">
      <c r="A2" s="434" t="s">
        <v>70</v>
      </c>
      <c r="B2" s="434"/>
      <c r="C2" s="434"/>
      <c r="D2" s="434"/>
      <c r="E2" s="461">
        <v>2023</v>
      </c>
      <c r="F2" s="461"/>
      <c r="G2" s="461"/>
      <c r="H2" s="461"/>
      <c r="I2" s="461"/>
      <c r="J2" s="158"/>
      <c r="K2" s="40"/>
      <c r="L2" s="40"/>
      <c r="M2" s="158"/>
      <c r="N2" s="434">
        <v>2024</v>
      </c>
      <c r="O2" s="434"/>
      <c r="P2" s="434"/>
      <c r="Q2" s="434"/>
      <c r="R2" s="434"/>
      <c r="S2" s="158"/>
      <c r="T2" s="435" t="s">
        <v>71</v>
      </c>
      <c r="U2" s="435"/>
      <c r="V2" s="435"/>
    </row>
    <row r="3" spans="1:25" s="31" customFormat="1" ht="3" customHeight="1" x14ac:dyDescent="0.3">
      <c r="A3" s="89"/>
      <c r="B3" s="89"/>
      <c r="C3" s="89"/>
      <c r="D3" s="89"/>
      <c r="E3" s="148"/>
      <c r="F3" s="148"/>
      <c r="G3" s="148"/>
      <c r="H3" s="148"/>
      <c r="I3" s="148"/>
      <c r="J3" s="40"/>
      <c r="K3" s="40"/>
      <c r="L3" s="40"/>
      <c r="M3" s="40"/>
      <c r="N3" s="89"/>
      <c r="O3" s="89"/>
      <c r="P3" s="89"/>
      <c r="Q3" s="89"/>
      <c r="R3" s="89"/>
      <c r="S3" s="40"/>
      <c r="T3" s="90"/>
      <c r="U3" s="90"/>
      <c r="V3" s="90"/>
    </row>
    <row r="4" spans="1:25" s="92" customFormat="1" ht="57" customHeight="1" thickBot="1" x14ac:dyDescent="0.35">
      <c r="A4" s="181"/>
      <c r="B4" s="181"/>
      <c r="C4" s="181"/>
      <c r="D4" s="181"/>
      <c r="E4" s="186" t="s">
        <v>152</v>
      </c>
      <c r="F4" s="186" t="s">
        <v>153</v>
      </c>
      <c r="G4" s="186" t="s">
        <v>154</v>
      </c>
      <c r="H4" s="186" t="s">
        <v>155</v>
      </c>
      <c r="I4" s="186" t="s">
        <v>156</v>
      </c>
      <c r="J4" s="183"/>
      <c r="K4" s="91"/>
      <c r="L4" s="91"/>
      <c r="M4" s="183"/>
      <c r="N4" s="184" t="s">
        <v>128</v>
      </c>
      <c r="O4" s="184" t="s">
        <v>119</v>
      </c>
      <c r="P4" s="184" t="s">
        <v>120</v>
      </c>
      <c r="Q4" s="184" t="s">
        <v>121</v>
      </c>
      <c r="R4" s="184" t="s">
        <v>122</v>
      </c>
      <c r="S4" s="183"/>
      <c r="T4" s="185"/>
      <c r="U4" s="185"/>
      <c r="V4" s="185"/>
    </row>
    <row r="5" spans="1:25" s="20" customFormat="1" ht="9.75" customHeight="1" x14ac:dyDescent="0.25">
      <c r="A5" s="17"/>
      <c r="B5" s="17"/>
      <c r="C5" s="17"/>
      <c r="D5" s="17"/>
      <c r="E5" s="24"/>
      <c r="F5" s="24"/>
      <c r="G5" s="24"/>
      <c r="H5" s="24"/>
      <c r="I5" s="24"/>
      <c r="J5" s="18"/>
      <c r="K5" s="18"/>
      <c r="L5" s="18"/>
      <c r="M5" s="19"/>
      <c r="N5" s="19"/>
      <c r="O5" s="19"/>
      <c r="P5" s="19"/>
      <c r="Q5" s="19"/>
      <c r="R5" s="19"/>
      <c r="S5" s="19"/>
      <c r="T5" s="19"/>
    </row>
    <row r="6" spans="1:25" s="56" customFormat="1" ht="9.9" customHeight="1" x14ac:dyDescent="0.3">
      <c r="A6" s="168"/>
      <c r="B6" s="453" t="s">
        <v>137</v>
      </c>
      <c r="C6" s="453"/>
      <c r="D6" s="453"/>
      <c r="E6" s="216">
        <v>526.48776902999998</v>
      </c>
      <c r="F6" s="216">
        <v>1503.3760324499999</v>
      </c>
      <c r="G6" s="216">
        <v>-5875.4989278400017</v>
      </c>
      <c r="H6" s="216">
        <v>-52.421805930000005</v>
      </c>
      <c r="I6" s="216">
        <v>-3898.0569322900014</v>
      </c>
      <c r="J6" s="217"/>
      <c r="K6" s="218"/>
      <c r="L6" s="218"/>
      <c r="M6" s="217"/>
      <c r="N6" s="228">
        <v>-1706.6813410899999</v>
      </c>
      <c r="O6" s="228">
        <v>852.19617979000009</v>
      </c>
      <c r="P6" s="228">
        <v>-2488.7894262400014</v>
      </c>
      <c r="Q6" s="228">
        <v>-433.5170752599999</v>
      </c>
      <c r="R6" s="228">
        <v>-3776.7916628000021</v>
      </c>
      <c r="S6" s="168"/>
      <c r="T6" s="454" t="s">
        <v>97</v>
      </c>
      <c r="U6" s="454"/>
      <c r="V6" s="454"/>
    </row>
    <row r="7" spans="1:25" s="27" customFormat="1" ht="9.9" customHeight="1" x14ac:dyDescent="0.3">
      <c r="A7" s="57"/>
      <c r="B7" s="199"/>
      <c r="C7" s="458" t="s">
        <v>138</v>
      </c>
      <c r="D7" s="458"/>
      <c r="E7" s="229">
        <v>-1720.1264569499999</v>
      </c>
      <c r="F7" s="229">
        <v>1841.90609511</v>
      </c>
      <c r="G7" s="229">
        <v>-2198.4467016500003</v>
      </c>
      <c r="H7" s="229">
        <v>57.031415429999981</v>
      </c>
      <c r="I7" s="230">
        <v>-2019.6356480599998</v>
      </c>
      <c r="J7" s="231"/>
      <c r="K7" s="218"/>
      <c r="L7" s="218"/>
      <c r="M7" s="231"/>
      <c r="N7" s="229">
        <v>-1510.0948610999999</v>
      </c>
      <c r="O7" s="229">
        <v>-502.70592837000021</v>
      </c>
      <c r="P7" s="229">
        <v>466.74987438999995</v>
      </c>
      <c r="Q7" s="229">
        <v>-265.31079484999992</v>
      </c>
      <c r="R7" s="233">
        <v>-1811.3617099299997</v>
      </c>
      <c r="S7" s="57"/>
      <c r="T7" s="375"/>
      <c r="U7" s="459" t="s">
        <v>72</v>
      </c>
      <c r="V7" s="459"/>
      <c r="W7" s="56"/>
    </row>
    <row r="8" spans="1:25" s="27" customFormat="1" ht="9.9" customHeight="1" x14ac:dyDescent="0.3">
      <c r="A8" s="60"/>
      <c r="B8" s="94"/>
      <c r="C8" s="94"/>
      <c r="D8" s="62" t="s">
        <v>1</v>
      </c>
      <c r="E8" s="264">
        <v>-2009.89183024</v>
      </c>
      <c r="F8" s="264">
        <v>1841.21929273</v>
      </c>
      <c r="G8" s="264">
        <v>-2227.7571792099998</v>
      </c>
      <c r="H8" s="264">
        <v>-250.49610033000002</v>
      </c>
      <c r="I8" s="219">
        <v>-2646.9258170499998</v>
      </c>
      <c r="J8" s="234"/>
      <c r="K8" s="220"/>
      <c r="L8" s="220"/>
      <c r="M8" s="234"/>
      <c r="N8" s="264">
        <v>-1580.45791588</v>
      </c>
      <c r="O8" s="264">
        <v>29.413581099999828</v>
      </c>
      <c r="P8" s="264">
        <v>332.46708576999993</v>
      </c>
      <c r="Q8" s="264">
        <v>-231.16317923999992</v>
      </c>
      <c r="R8" s="219">
        <v>-1449.7404282500002</v>
      </c>
      <c r="S8" s="60"/>
      <c r="T8" s="376"/>
      <c r="U8" s="376"/>
      <c r="V8" s="356" t="s">
        <v>1</v>
      </c>
      <c r="W8" s="56"/>
    </row>
    <row r="9" spans="1:25" s="56" customFormat="1" ht="9.9" customHeight="1" x14ac:dyDescent="0.3">
      <c r="A9" s="60"/>
      <c r="B9" s="94"/>
      <c r="C9" s="94"/>
      <c r="D9" s="62" t="s">
        <v>108</v>
      </c>
      <c r="E9" s="264">
        <v>0.55140405999999997</v>
      </c>
      <c r="F9" s="264">
        <v>-148.21455115999998</v>
      </c>
      <c r="G9" s="264">
        <v>24.265285139999996</v>
      </c>
      <c r="H9" s="264">
        <v>-1.7523035699999998</v>
      </c>
      <c r="I9" s="219">
        <v>-125.15016552999998</v>
      </c>
      <c r="J9" s="220"/>
      <c r="K9" s="220"/>
      <c r="L9" s="220"/>
      <c r="M9" s="220"/>
      <c r="N9" s="264">
        <v>-2.9062400000000807E-3</v>
      </c>
      <c r="O9" s="264">
        <v>-20.569491779999993</v>
      </c>
      <c r="P9" s="264">
        <v>103.04203347999999</v>
      </c>
      <c r="Q9" s="264">
        <v>-6.9414087799999997</v>
      </c>
      <c r="R9" s="219">
        <v>75.528226679999989</v>
      </c>
      <c r="S9" s="60"/>
      <c r="T9" s="376"/>
      <c r="U9" s="376"/>
      <c r="V9" s="356" t="s">
        <v>108</v>
      </c>
      <c r="X9" s="27"/>
      <c r="Y9" s="27"/>
    </row>
    <row r="10" spans="1:25" s="56" customFormat="1" ht="9.9" customHeight="1" x14ac:dyDescent="0.3">
      <c r="A10" s="60"/>
      <c r="B10" s="94"/>
      <c r="C10" s="94"/>
      <c r="D10" s="62" t="s">
        <v>3</v>
      </c>
      <c r="E10" s="264">
        <v>0</v>
      </c>
      <c r="F10" s="264">
        <v>48.225921320000047</v>
      </c>
      <c r="G10" s="264">
        <v>275.04661558000009</v>
      </c>
      <c r="H10" s="264">
        <v>119.55635116999999</v>
      </c>
      <c r="I10" s="219">
        <v>442.82888807000012</v>
      </c>
      <c r="J10" s="220"/>
      <c r="K10" s="220"/>
      <c r="L10" s="220"/>
      <c r="M10" s="220"/>
      <c r="N10" s="264">
        <v>0</v>
      </c>
      <c r="O10" s="264">
        <v>-177.54155905000002</v>
      </c>
      <c r="P10" s="264">
        <v>266.54916387999998</v>
      </c>
      <c r="Q10" s="264">
        <v>-11.671073070000002</v>
      </c>
      <c r="R10" s="219">
        <v>77.336531759999957</v>
      </c>
      <c r="S10" s="60"/>
      <c r="T10" s="376"/>
      <c r="U10" s="376"/>
      <c r="V10" s="356" t="s">
        <v>3</v>
      </c>
      <c r="X10" s="27"/>
      <c r="Y10" s="27"/>
    </row>
    <row r="11" spans="1:25" s="27" customFormat="1" ht="9.9" customHeight="1" x14ac:dyDescent="0.3">
      <c r="A11" s="60"/>
      <c r="B11" s="94"/>
      <c r="C11" s="94"/>
      <c r="D11" s="100" t="s">
        <v>139</v>
      </c>
      <c r="E11" s="264">
        <v>289.21396922999998</v>
      </c>
      <c r="F11" s="264">
        <v>100.67543222</v>
      </c>
      <c r="G11" s="264">
        <v>-270.00142316000029</v>
      </c>
      <c r="H11" s="264">
        <v>189.72346816000004</v>
      </c>
      <c r="I11" s="219">
        <v>309.61144644999979</v>
      </c>
      <c r="J11" s="234"/>
      <c r="K11" s="220"/>
      <c r="L11" s="220"/>
      <c r="M11" s="234"/>
      <c r="N11" s="264">
        <v>70.365961020000043</v>
      </c>
      <c r="O11" s="264">
        <v>-334.00845864000001</v>
      </c>
      <c r="P11" s="264">
        <v>-235.30840873999989</v>
      </c>
      <c r="Q11" s="264">
        <v>-15.535133760000001</v>
      </c>
      <c r="R11" s="219">
        <v>-514.48604011999964</v>
      </c>
      <c r="S11" s="60"/>
      <c r="T11" s="376"/>
      <c r="U11" s="376"/>
      <c r="V11" s="356" t="s">
        <v>4</v>
      </c>
      <c r="W11" s="56"/>
    </row>
    <row r="12" spans="1:25" s="27" customFormat="1" ht="9.9" customHeight="1" x14ac:dyDescent="0.3">
      <c r="A12" s="65"/>
      <c r="B12" s="94"/>
      <c r="C12" s="460" t="s">
        <v>140</v>
      </c>
      <c r="D12" s="460"/>
      <c r="E12" s="235">
        <v>2246.6142259799999</v>
      </c>
      <c r="F12" s="235">
        <v>-338.53006266000006</v>
      </c>
      <c r="G12" s="235">
        <v>-3677.0522261900014</v>
      </c>
      <c r="H12" s="235">
        <v>-109.45322135999999</v>
      </c>
      <c r="I12" s="236">
        <v>-1878.4212842300017</v>
      </c>
      <c r="J12" s="231"/>
      <c r="K12" s="218"/>
      <c r="L12" s="218"/>
      <c r="M12" s="237"/>
      <c r="N12" s="235">
        <v>-196.58647998999999</v>
      </c>
      <c r="O12" s="235">
        <v>1354.9021081599999</v>
      </c>
      <c r="P12" s="235">
        <v>-2955.5393006300014</v>
      </c>
      <c r="Q12" s="235">
        <v>-168.20628040999998</v>
      </c>
      <c r="R12" s="233">
        <v>-1965.4299528700014</v>
      </c>
      <c r="S12" s="60"/>
      <c r="T12" s="376"/>
      <c r="U12" s="444" t="s">
        <v>5</v>
      </c>
      <c r="V12" s="444"/>
      <c r="W12" s="56"/>
    </row>
    <row r="13" spans="1:25" s="27" customFormat="1" ht="9.9" customHeight="1" x14ac:dyDescent="0.3">
      <c r="A13" s="65"/>
      <c r="B13" s="94"/>
      <c r="C13" s="94"/>
      <c r="D13" s="131" t="s">
        <v>130</v>
      </c>
      <c r="E13" s="264">
        <v>2246.6142259799999</v>
      </c>
      <c r="F13" s="264">
        <v>-229.05784496000004</v>
      </c>
      <c r="G13" s="264">
        <v>-2458.3846544700004</v>
      </c>
      <c r="H13" s="264">
        <v>-54.974205289999993</v>
      </c>
      <c r="I13" s="219">
        <v>-495.80247874000065</v>
      </c>
      <c r="J13" s="234"/>
      <c r="K13" s="220"/>
      <c r="L13" s="220"/>
      <c r="M13" s="234"/>
      <c r="N13" s="264">
        <v>-196.58647998999999</v>
      </c>
      <c r="O13" s="264">
        <v>1324.08440924</v>
      </c>
      <c r="P13" s="264">
        <v>-1519.6319087000008</v>
      </c>
      <c r="Q13" s="264">
        <v>-238.82389943999996</v>
      </c>
      <c r="R13" s="219">
        <v>-630.95787889000087</v>
      </c>
      <c r="S13" s="65"/>
      <c r="T13" s="376"/>
      <c r="U13" s="376"/>
      <c r="V13" s="387" t="s">
        <v>130</v>
      </c>
      <c r="W13" s="56"/>
    </row>
    <row r="14" spans="1:25" s="27" customFormat="1" ht="9.9" customHeight="1" x14ac:dyDescent="0.3">
      <c r="A14" s="65"/>
      <c r="B14" s="94"/>
      <c r="C14" s="131"/>
      <c r="D14" s="62" t="s">
        <v>109</v>
      </c>
      <c r="E14" s="264">
        <v>0</v>
      </c>
      <c r="F14" s="264">
        <v>-38.280886969999997</v>
      </c>
      <c r="G14" s="264">
        <v>-198.59241183000009</v>
      </c>
      <c r="H14" s="264">
        <v>-52.83112062</v>
      </c>
      <c r="I14" s="219">
        <v>-289.70441942000008</v>
      </c>
      <c r="J14" s="234"/>
      <c r="K14" s="220"/>
      <c r="L14" s="220"/>
      <c r="M14" s="234"/>
      <c r="N14" s="264">
        <v>0</v>
      </c>
      <c r="O14" s="264">
        <v>18.568681220000009</v>
      </c>
      <c r="P14" s="264">
        <v>78.861299149999923</v>
      </c>
      <c r="Q14" s="264">
        <v>70.417806409999997</v>
      </c>
      <c r="R14" s="219">
        <v>167.84778677999992</v>
      </c>
      <c r="S14" s="65"/>
      <c r="T14" s="376"/>
      <c r="U14" s="387"/>
      <c r="V14" s="356" t="s">
        <v>109</v>
      </c>
      <c r="W14" s="56"/>
    </row>
    <row r="15" spans="1:25" s="27" customFormat="1" ht="9.9" customHeight="1" x14ac:dyDescent="0.3">
      <c r="A15" s="60"/>
      <c r="B15" s="94"/>
      <c r="C15" s="94"/>
      <c r="D15" s="100" t="s">
        <v>139</v>
      </c>
      <c r="E15" s="264">
        <v>0</v>
      </c>
      <c r="F15" s="264">
        <v>-71.19133072999999</v>
      </c>
      <c r="G15" s="264">
        <v>-1020.0751598900008</v>
      </c>
      <c r="H15" s="264">
        <v>-1.64789545</v>
      </c>
      <c r="I15" s="219">
        <v>-1092.914386070001</v>
      </c>
      <c r="J15" s="220"/>
      <c r="K15" s="220"/>
      <c r="L15" s="220"/>
      <c r="M15" s="220"/>
      <c r="N15" s="264">
        <v>0</v>
      </c>
      <c r="O15" s="264">
        <v>12.249017700000007</v>
      </c>
      <c r="P15" s="264">
        <v>-1514.7686910800005</v>
      </c>
      <c r="Q15" s="264">
        <v>0.19981262</v>
      </c>
      <c r="R15" s="219">
        <v>-1502.3198607600004</v>
      </c>
      <c r="S15" s="60"/>
      <c r="T15" s="376"/>
      <c r="U15" s="376"/>
      <c r="V15" s="356" t="s">
        <v>4</v>
      </c>
      <c r="W15" s="56"/>
    </row>
    <row r="16" spans="1:25" s="27" customFormat="1" ht="9.9" customHeight="1" x14ac:dyDescent="0.3">
      <c r="A16" s="168"/>
      <c r="B16" s="453" t="s">
        <v>141</v>
      </c>
      <c r="C16" s="453"/>
      <c r="D16" s="453"/>
      <c r="E16" s="216">
        <v>96.928019159999963</v>
      </c>
      <c r="F16" s="216">
        <v>-160.01134716000001</v>
      </c>
      <c r="G16" s="216">
        <v>1224.8333337100003</v>
      </c>
      <c r="H16" s="216">
        <v>117.56285841999998</v>
      </c>
      <c r="I16" s="216">
        <v>1279.3128641299998</v>
      </c>
      <c r="J16" s="217"/>
      <c r="K16" s="218"/>
      <c r="L16" s="218"/>
      <c r="M16" s="217"/>
      <c r="N16" s="216">
        <v>692.60008531000005</v>
      </c>
      <c r="O16" s="216">
        <v>-5.9696220900000005</v>
      </c>
      <c r="P16" s="216">
        <v>3653.4266706699996</v>
      </c>
      <c r="Q16" s="216">
        <v>43.310599220000007</v>
      </c>
      <c r="R16" s="216">
        <v>4383.3677331099998</v>
      </c>
      <c r="S16" s="168"/>
      <c r="T16" s="454" t="s">
        <v>191</v>
      </c>
      <c r="U16" s="454"/>
      <c r="V16" s="454"/>
      <c r="W16" s="56"/>
    </row>
    <row r="17" spans="1:25" s="56" customFormat="1" ht="9.9" customHeight="1" x14ac:dyDescent="0.3">
      <c r="A17" s="60"/>
      <c r="B17" s="94"/>
      <c r="C17" s="94"/>
      <c r="D17" s="95" t="s">
        <v>7</v>
      </c>
      <c r="E17" s="264">
        <v>1.8026949999999986E-2</v>
      </c>
      <c r="F17" s="264">
        <v>-1.231143029999999</v>
      </c>
      <c r="G17" s="264">
        <v>-476.49373706</v>
      </c>
      <c r="H17" s="264">
        <v>-6.9471872600000006</v>
      </c>
      <c r="I17" s="219">
        <v>-484.65404039999999</v>
      </c>
      <c r="J17" s="220"/>
      <c r="K17" s="220"/>
      <c r="L17" s="220"/>
      <c r="M17" s="220"/>
      <c r="N17" s="264">
        <v>0.38561630000000024</v>
      </c>
      <c r="O17" s="264">
        <v>-1.1350042</v>
      </c>
      <c r="P17" s="264">
        <v>3561.3338008199999</v>
      </c>
      <c r="Q17" s="264">
        <v>24.792449940000004</v>
      </c>
      <c r="R17" s="219">
        <v>3585.3768628600001</v>
      </c>
      <c r="S17" s="60"/>
      <c r="T17" s="376"/>
      <c r="U17" s="376"/>
      <c r="V17" s="359" t="s">
        <v>7</v>
      </c>
      <c r="X17" s="27"/>
      <c r="Y17" s="27"/>
    </row>
    <row r="18" spans="1:25" s="56" customFormat="1" ht="9.9" customHeight="1" x14ac:dyDescent="0.3">
      <c r="A18" s="60"/>
      <c r="B18" s="94"/>
      <c r="C18" s="94"/>
      <c r="D18" s="95" t="s">
        <v>110</v>
      </c>
      <c r="E18" s="264">
        <v>98.064879809999994</v>
      </c>
      <c r="F18" s="264">
        <v>-53.434580079999996</v>
      </c>
      <c r="G18" s="264">
        <v>1690.6964404499995</v>
      </c>
      <c r="H18" s="264">
        <v>125.96738045999999</v>
      </c>
      <c r="I18" s="219">
        <v>1861.2941206399994</v>
      </c>
      <c r="J18" s="220"/>
      <c r="K18" s="220"/>
      <c r="L18" s="220"/>
      <c r="M18" s="220"/>
      <c r="N18" s="264">
        <v>568.70379154000011</v>
      </c>
      <c r="O18" s="264">
        <v>-25.762210209999999</v>
      </c>
      <c r="P18" s="264">
        <v>94.629655840000055</v>
      </c>
      <c r="Q18" s="264">
        <v>18.69235157</v>
      </c>
      <c r="R18" s="219">
        <v>656.26358874000016</v>
      </c>
      <c r="S18" s="60"/>
      <c r="T18" s="376"/>
      <c r="U18" s="376"/>
      <c r="V18" s="359" t="s">
        <v>110</v>
      </c>
      <c r="X18" s="27"/>
      <c r="Y18" s="27"/>
    </row>
    <row r="19" spans="1:25" s="56" customFormat="1" ht="9.9" customHeight="1" x14ac:dyDescent="0.3">
      <c r="A19" s="60"/>
      <c r="B19" s="94"/>
      <c r="C19" s="94"/>
      <c r="D19" s="100" t="s">
        <v>139</v>
      </c>
      <c r="E19" s="264">
        <v>-1.1548875999998245</v>
      </c>
      <c r="F19" s="264">
        <v>-105.34562404999998</v>
      </c>
      <c r="G19" s="264">
        <v>10.630630319999998</v>
      </c>
      <c r="H19" s="264">
        <v>-1.4573347800000001</v>
      </c>
      <c r="I19" s="219">
        <v>-97.327216110000208</v>
      </c>
      <c r="J19" s="220"/>
      <c r="K19" s="220"/>
      <c r="L19" s="220"/>
      <c r="M19" s="220"/>
      <c r="N19" s="264">
        <v>123.51067747000002</v>
      </c>
      <c r="O19" s="264">
        <v>20.927592320000006</v>
      </c>
      <c r="P19" s="264">
        <v>-2.5367859900000078</v>
      </c>
      <c r="Q19" s="264">
        <v>-0.17420229000000001</v>
      </c>
      <c r="R19" s="219">
        <v>141.72728150999981</v>
      </c>
      <c r="S19" s="60"/>
      <c r="T19" s="376"/>
      <c r="U19" s="376"/>
      <c r="V19" s="359" t="s">
        <v>4</v>
      </c>
      <c r="X19" s="27"/>
      <c r="Y19" s="27"/>
    </row>
    <row r="20" spans="1:25" s="27" customFormat="1" ht="9.9" customHeight="1" x14ac:dyDescent="0.3">
      <c r="A20" s="168"/>
      <c r="B20" s="453" t="s">
        <v>142</v>
      </c>
      <c r="C20" s="453"/>
      <c r="D20" s="453"/>
      <c r="E20" s="216">
        <v>-4587.6858111900001</v>
      </c>
      <c r="F20" s="216">
        <v>-198.9686912899999</v>
      </c>
      <c r="G20" s="216">
        <v>-2256.4660113999985</v>
      </c>
      <c r="H20" s="216">
        <v>-93.345585270000001</v>
      </c>
      <c r="I20" s="216">
        <v>-7136.4660991499986</v>
      </c>
      <c r="J20" s="217"/>
      <c r="K20" s="218"/>
      <c r="L20" s="218"/>
      <c r="M20" s="217"/>
      <c r="N20" s="228">
        <v>-1324.3679452400002</v>
      </c>
      <c r="O20" s="228">
        <v>-990.66148067999973</v>
      </c>
      <c r="P20" s="228">
        <v>-5700.3489554000007</v>
      </c>
      <c r="Q20" s="228">
        <v>140.82876878000002</v>
      </c>
      <c r="R20" s="228">
        <v>-7874.5496125399986</v>
      </c>
      <c r="S20" s="168"/>
      <c r="T20" s="454" t="s">
        <v>8</v>
      </c>
      <c r="U20" s="454"/>
      <c r="V20" s="454"/>
      <c r="W20" s="56"/>
    </row>
    <row r="21" spans="1:25" s="56" customFormat="1" ht="9.9" customHeight="1" x14ac:dyDescent="0.3">
      <c r="A21" s="60"/>
      <c r="B21" s="199"/>
      <c r="C21" s="443" t="s">
        <v>143</v>
      </c>
      <c r="D21" s="443"/>
      <c r="E21" s="235">
        <v>-3637.3876868100001</v>
      </c>
      <c r="F21" s="235">
        <v>-224.44154964999979</v>
      </c>
      <c r="G21" s="235">
        <v>-2683.6437768099981</v>
      </c>
      <c r="H21" s="235">
        <v>5.1266149999999996E-2</v>
      </c>
      <c r="I21" s="233">
        <v>-6545.4217471199981</v>
      </c>
      <c r="J21" s="218"/>
      <c r="K21" s="218"/>
      <c r="L21" s="218"/>
      <c r="M21" s="218"/>
      <c r="N21" s="235">
        <v>-1833.1641460600001</v>
      </c>
      <c r="O21" s="235">
        <v>-327.01440469999983</v>
      </c>
      <c r="P21" s="235">
        <v>-1617.2745635500012</v>
      </c>
      <c r="Q21" s="235">
        <v>0</v>
      </c>
      <c r="R21" s="233">
        <v>-3777.4531143100012</v>
      </c>
      <c r="S21" s="60"/>
      <c r="T21" s="375"/>
      <c r="U21" s="444" t="s">
        <v>81</v>
      </c>
      <c r="V21" s="444"/>
      <c r="X21" s="27"/>
      <c r="Y21" s="27"/>
    </row>
    <row r="22" spans="1:25" s="27" customFormat="1" ht="9.9" customHeight="1" x14ac:dyDescent="0.3">
      <c r="A22" s="60"/>
      <c r="B22" s="94"/>
      <c r="C22" s="94"/>
      <c r="D22" s="94" t="s">
        <v>9</v>
      </c>
      <c r="E22" s="264">
        <v>-210.33274725999999</v>
      </c>
      <c r="F22" s="264">
        <v>-233.8079002999998</v>
      </c>
      <c r="G22" s="264">
        <v>-2860.080603819998</v>
      </c>
      <c r="H22" s="264">
        <v>5.1266149999999996E-2</v>
      </c>
      <c r="I22" s="219">
        <v>-3304.169985229998</v>
      </c>
      <c r="J22" s="220"/>
      <c r="K22" s="220"/>
      <c r="L22" s="220"/>
      <c r="M22" s="220"/>
      <c r="N22" s="264">
        <v>72.01492610999999</v>
      </c>
      <c r="O22" s="264">
        <v>-326.43816420999985</v>
      </c>
      <c r="P22" s="264">
        <v>-1634.6054693500012</v>
      </c>
      <c r="Q22" s="264">
        <v>0</v>
      </c>
      <c r="R22" s="219">
        <v>-1889.0287074500011</v>
      </c>
      <c r="S22" s="60"/>
      <c r="T22" s="376"/>
      <c r="U22" s="376"/>
      <c r="V22" s="376" t="s">
        <v>9</v>
      </c>
      <c r="W22" s="56"/>
    </row>
    <row r="23" spans="1:25" s="56" customFormat="1" ht="10.5" customHeight="1" x14ac:dyDescent="0.3">
      <c r="A23" s="60"/>
      <c r="B23" s="94"/>
      <c r="C23" s="94"/>
      <c r="D23" s="94" t="s">
        <v>111</v>
      </c>
      <c r="E23" s="264">
        <v>-3427.0549395500002</v>
      </c>
      <c r="F23" s="264">
        <v>9.3663506500000011</v>
      </c>
      <c r="G23" s="264">
        <v>176.43682701</v>
      </c>
      <c r="H23" s="264">
        <v>0</v>
      </c>
      <c r="I23" s="219">
        <v>-3241.2517618900001</v>
      </c>
      <c r="J23" s="220"/>
      <c r="K23" s="220"/>
      <c r="L23" s="220"/>
      <c r="M23" s="220"/>
      <c r="N23" s="264">
        <v>-1905.1790721700002</v>
      </c>
      <c r="O23" s="264">
        <v>-0.57624049000000033</v>
      </c>
      <c r="P23" s="264">
        <v>17.330905800000007</v>
      </c>
      <c r="Q23" s="264">
        <v>0</v>
      </c>
      <c r="R23" s="219">
        <v>-1888.4244068600001</v>
      </c>
      <c r="S23" s="60"/>
      <c r="T23" s="376"/>
      <c r="U23" s="376"/>
      <c r="V23" s="359" t="s">
        <v>111</v>
      </c>
      <c r="X23" s="27"/>
      <c r="Y23" s="27"/>
    </row>
    <row r="24" spans="1:25" s="56" customFormat="1" ht="9.9" customHeight="1" x14ac:dyDescent="0.3">
      <c r="A24" s="60"/>
      <c r="B24" s="199"/>
      <c r="C24" s="443" t="s">
        <v>144</v>
      </c>
      <c r="D24" s="443"/>
      <c r="E24" s="229">
        <v>-950.29812438000067</v>
      </c>
      <c r="F24" s="229">
        <v>25.472858359999975</v>
      </c>
      <c r="G24" s="229">
        <v>427.17776541000001</v>
      </c>
      <c r="H24" s="229">
        <v>-93.396851420000004</v>
      </c>
      <c r="I24" s="230">
        <v>-591.04435203000082</v>
      </c>
      <c r="J24" s="218"/>
      <c r="K24" s="218"/>
      <c r="L24" s="218"/>
      <c r="M24" s="220"/>
      <c r="N24" s="229">
        <v>508.79620081999997</v>
      </c>
      <c r="O24" s="229">
        <v>-663.64707597999995</v>
      </c>
      <c r="P24" s="229">
        <v>-4083.0743918499988</v>
      </c>
      <c r="Q24" s="229">
        <v>140.82876878000002</v>
      </c>
      <c r="R24" s="230">
        <v>-4097.0964982299993</v>
      </c>
      <c r="S24" s="60"/>
      <c r="T24" s="375"/>
      <c r="U24" s="444" t="s">
        <v>10</v>
      </c>
      <c r="V24" s="444"/>
      <c r="X24" s="27"/>
      <c r="Y24" s="27"/>
    </row>
    <row r="25" spans="1:25" s="27" customFormat="1" ht="9.9" customHeight="1" x14ac:dyDescent="0.3">
      <c r="A25" s="60"/>
      <c r="B25" s="94"/>
      <c r="C25" s="94"/>
      <c r="D25" s="97" t="s">
        <v>112</v>
      </c>
      <c r="E25" s="264">
        <v>-0.55175805999999994</v>
      </c>
      <c r="F25" s="264">
        <v>-10.015210809999999</v>
      </c>
      <c r="G25" s="235">
        <v>328.30312856999984</v>
      </c>
      <c r="H25" s="235">
        <v>13.481880919999998</v>
      </c>
      <c r="I25" s="236">
        <v>331.21804061999984</v>
      </c>
      <c r="J25" s="235"/>
      <c r="K25" s="220"/>
      <c r="L25" s="220"/>
      <c r="M25" s="220"/>
      <c r="N25" s="264">
        <v>-0.94744331999999998</v>
      </c>
      <c r="O25" s="264">
        <v>-592.30907886999989</v>
      </c>
      <c r="P25" s="235">
        <v>-3409.6131047099989</v>
      </c>
      <c r="Q25" s="235">
        <v>-13.710830369999998</v>
      </c>
      <c r="R25" s="236">
        <v>-4016.580457269999</v>
      </c>
      <c r="S25" s="60"/>
      <c r="T25" s="376"/>
      <c r="U25" s="376"/>
      <c r="V25" s="359" t="s">
        <v>112</v>
      </c>
      <c r="W25" s="56"/>
    </row>
    <row r="26" spans="1:25" s="27" customFormat="1" ht="9.9" customHeight="1" x14ac:dyDescent="0.3">
      <c r="A26" s="60"/>
      <c r="B26" s="94"/>
      <c r="C26" s="94"/>
      <c r="D26" s="97" t="s">
        <v>12</v>
      </c>
      <c r="E26" s="264">
        <v>-737.34319660000006</v>
      </c>
      <c r="F26" s="264">
        <v>-81.127095529999991</v>
      </c>
      <c r="G26" s="264">
        <v>-4.9893009099998764</v>
      </c>
      <c r="H26" s="264">
        <v>-108.06280214</v>
      </c>
      <c r="I26" s="219">
        <v>-931.52239517999999</v>
      </c>
      <c r="J26" s="264"/>
      <c r="K26" s="220"/>
      <c r="L26" s="220"/>
      <c r="M26" s="220"/>
      <c r="N26" s="264">
        <v>-57.74362146</v>
      </c>
      <c r="O26" s="264">
        <v>-29.064021610000001</v>
      </c>
      <c r="P26" s="264">
        <v>-417.40404296999969</v>
      </c>
      <c r="Q26" s="264">
        <v>25.85818110000001</v>
      </c>
      <c r="R26" s="219">
        <v>-478.35350493999965</v>
      </c>
      <c r="S26" s="60"/>
      <c r="T26" s="376"/>
      <c r="U26" s="376"/>
      <c r="V26" s="359" t="s">
        <v>12</v>
      </c>
      <c r="W26" s="56"/>
    </row>
    <row r="27" spans="1:25" s="27" customFormat="1" ht="9.9" customHeight="1" x14ac:dyDescent="0.3">
      <c r="A27" s="60"/>
      <c r="B27" s="94"/>
      <c r="C27" s="94"/>
      <c r="D27" s="97" t="s">
        <v>11</v>
      </c>
      <c r="E27" s="264">
        <v>225.34861942000003</v>
      </c>
      <c r="F27" s="264">
        <v>-96.422312300000002</v>
      </c>
      <c r="G27" s="264">
        <v>-64.537054799999993</v>
      </c>
      <c r="H27" s="264">
        <v>1.2532704900000056</v>
      </c>
      <c r="I27" s="219">
        <v>65.642522810000031</v>
      </c>
      <c r="J27" s="264"/>
      <c r="K27" s="220"/>
      <c r="L27" s="220"/>
      <c r="M27" s="220"/>
      <c r="N27" s="264">
        <v>-3.6318929999999976</v>
      </c>
      <c r="O27" s="264">
        <v>78.770211669999995</v>
      </c>
      <c r="P27" s="264">
        <v>-29.239683880000072</v>
      </c>
      <c r="Q27" s="264">
        <v>55.69999674000001</v>
      </c>
      <c r="R27" s="219">
        <v>101.59863152999993</v>
      </c>
      <c r="S27" s="60"/>
      <c r="T27" s="376"/>
      <c r="U27" s="376"/>
      <c r="V27" s="359" t="s">
        <v>11</v>
      </c>
      <c r="W27" s="56"/>
    </row>
    <row r="28" spans="1:25" s="27" customFormat="1" ht="9.9" customHeight="1" x14ac:dyDescent="0.3">
      <c r="A28" s="65"/>
      <c r="B28" s="102"/>
      <c r="C28" s="103"/>
      <c r="D28" s="100" t="s">
        <v>139</v>
      </c>
      <c r="E28" s="264">
        <v>-437.75178914000071</v>
      </c>
      <c r="F28" s="264">
        <v>213.03747699999997</v>
      </c>
      <c r="G28" s="229">
        <v>168.40099255000004</v>
      </c>
      <c r="H28" s="229">
        <v>-6.9200689999999954E-2</v>
      </c>
      <c r="I28" s="230">
        <v>-56.382520280000762</v>
      </c>
      <c r="J28" s="229"/>
      <c r="K28" s="220"/>
      <c r="L28" s="220"/>
      <c r="M28" s="220"/>
      <c r="N28" s="264">
        <v>571.11915859999999</v>
      </c>
      <c r="O28" s="264">
        <v>-121.04418717</v>
      </c>
      <c r="P28" s="229">
        <v>-226.81756029000002</v>
      </c>
      <c r="Q28" s="229">
        <v>72.981421310000002</v>
      </c>
      <c r="R28" s="230">
        <v>296.23883245000002</v>
      </c>
      <c r="S28" s="65"/>
      <c r="T28" s="378"/>
      <c r="U28" s="379"/>
      <c r="V28" s="380" t="s">
        <v>4</v>
      </c>
      <c r="W28" s="56"/>
    </row>
    <row r="29" spans="1:25" s="27" customFormat="1" ht="9.9" customHeight="1" x14ac:dyDescent="0.3">
      <c r="A29" s="168"/>
      <c r="B29" s="453" t="s">
        <v>13</v>
      </c>
      <c r="C29" s="453"/>
      <c r="D29" s="453"/>
      <c r="E29" s="216">
        <v>-858.93722501000013</v>
      </c>
      <c r="F29" s="216">
        <v>11428.268742800001</v>
      </c>
      <c r="G29" s="216">
        <v>-27460.519979669934</v>
      </c>
      <c r="H29" s="216">
        <v>-2480.6626241400008</v>
      </c>
      <c r="I29" s="216">
        <v>-19371.851086019935</v>
      </c>
      <c r="J29" s="216"/>
      <c r="K29" s="218"/>
      <c r="L29" s="218"/>
      <c r="M29" s="217"/>
      <c r="N29" s="228">
        <v>-2456.1797859799999</v>
      </c>
      <c r="O29" s="228">
        <v>1067.8066947100001</v>
      </c>
      <c r="P29" s="228">
        <v>-23512.264776700016</v>
      </c>
      <c r="Q29" s="228">
        <v>-1635.1944606000002</v>
      </c>
      <c r="R29" s="228">
        <v>-26535.83232857001</v>
      </c>
      <c r="S29" s="168"/>
      <c r="T29" s="454" t="s">
        <v>13</v>
      </c>
      <c r="U29" s="454"/>
      <c r="V29" s="454"/>
      <c r="W29" s="56"/>
    </row>
    <row r="30" spans="1:25" s="56" customFormat="1" ht="9.9" customHeight="1" x14ac:dyDescent="0.3">
      <c r="A30" s="60"/>
      <c r="B30" s="242"/>
      <c r="C30" s="443" t="s">
        <v>145</v>
      </c>
      <c r="D30" s="443"/>
      <c r="E30" s="229">
        <v>1361.7712453299996</v>
      </c>
      <c r="F30" s="229">
        <v>10967.424119640002</v>
      </c>
      <c r="G30" s="261">
        <v>-636.44267488000014</v>
      </c>
      <c r="H30" s="261">
        <v>77.419177959999956</v>
      </c>
      <c r="I30" s="233">
        <v>11770.171868050002</v>
      </c>
      <c r="J30" s="261"/>
      <c r="K30" s="218"/>
      <c r="L30" s="218"/>
      <c r="M30" s="218"/>
      <c r="N30" s="229">
        <v>-368.01366368999993</v>
      </c>
      <c r="O30" s="229">
        <v>4219.4033811299987</v>
      </c>
      <c r="P30" s="261">
        <v>-711.74404831999993</v>
      </c>
      <c r="Q30" s="261">
        <v>-104.52971715000004</v>
      </c>
      <c r="R30" s="233">
        <v>3035.1159519699986</v>
      </c>
      <c r="S30" s="60"/>
      <c r="T30" s="375"/>
      <c r="U30" s="444" t="s">
        <v>14</v>
      </c>
      <c r="V30" s="444"/>
      <c r="X30" s="27"/>
      <c r="Y30" s="27"/>
    </row>
    <row r="31" spans="1:25" s="56" customFormat="1" ht="9.9" customHeight="1" x14ac:dyDescent="0.3">
      <c r="B31" s="99"/>
      <c r="C31" s="99"/>
      <c r="D31" s="95" t="s">
        <v>15</v>
      </c>
      <c r="E31" s="264">
        <v>0</v>
      </c>
      <c r="F31" s="264">
        <v>10909.366659800002</v>
      </c>
      <c r="G31" s="264">
        <v>-296.35884473999994</v>
      </c>
      <c r="H31" s="264">
        <v>-14.606467779999999</v>
      </c>
      <c r="I31" s="219">
        <v>10598.401347280002</v>
      </c>
      <c r="J31" s="264"/>
      <c r="K31" s="220"/>
      <c r="L31" s="220"/>
      <c r="M31" s="220"/>
      <c r="N31" s="264">
        <v>-0.41155481999999999</v>
      </c>
      <c r="O31" s="264">
        <v>4259.5172273899989</v>
      </c>
      <c r="P31" s="264">
        <v>-105.43566419999999</v>
      </c>
      <c r="Q31" s="264">
        <v>-31.112979539999998</v>
      </c>
      <c r="R31" s="219">
        <v>4122.5570288299987</v>
      </c>
      <c r="T31" s="381"/>
      <c r="U31" s="381"/>
      <c r="V31" s="359" t="s">
        <v>15</v>
      </c>
      <c r="X31" s="27"/>
      <c r="Y31" s="27"/>
    </row>
    <row r="32" spans="1:25" s="56" customFormat="1" ht="9.9" customHeight="1" x14ac:dyDescent="0.3">
      <c r="B32" s="99"/>
      <c r="C32" s="99"/>
      <c r="D32" s="95" t="s">
        <v>16</v>
      </c>
      <c r="E32" s="264">
        <v>-142.59531155000002</v>
      </c>
      <c r="F32" s="264">
        <v>23.06861962</v>
      </c>
      <c r="G32" s="264">
        <v>131.43827717999983</v>
      </c>
      <c r="H32" s="264">
        <v>104.01019009999996</v>
      </c>
      <c r="I32" s="219">
        <v>115.92177534999976</v>
      </c>
      <c r="J32" s="264"/>
      <c r="K32" s="220"/>
      <c r="L32" s="220"/>
      <c r="M32" s="220"/>
      <c r="N32" s="264">
        <v>-390.79312293999999</v>
      </c>
      <c r="O32" s="264">
        <v>-19.367694999999994</v>
      </c>
      <c r="P32" s="264">
        <v>-116.40815712999995</v>
      </c>
      <c r="Q32" s="264">
        <v>-127.49949950000003</v>
      </c>
      <c r="R32" s="219">
        <v>-654.06847456999992</v>
      </c>
      <c r="T32" s="381"/>
      <c r="U32" s="381"/>
      <c r="V32" s="359" t="s">
        <v>16</v>
      </c>
      <c r="X32" s="27"/>
      <c r="Y32" s="27"/>
    </row>
    <row r="33" spans="1:25" s="27" customFormat="1" ht="9.9" customHeight="1" x14ac:dyDescent="0.3">
      <c r="A33" s="60"/>
      <c r="B33" s="94"/>
      <c r="C33" s="94"/>
      <c r="D33" s="97" t="s">
        <v>4</v>
      </c>
      <c r="E33" s="264">
        <v>1504.3665568799997</v>
      </c>
      <c r="F33" s="264">
        <v>34.98884022</v>
      </c>
      <c r="G33" s="264">
        <v>-471.52210732000009</v>
      </c>
      <c r="H33" s="264">
        <v>-11.984544359999999</v>
      </c>
      <c r="I33" s="219">
        <v>1055.8487454199994</v>
      </c>
      <c r="J33" s="220"/>
      <c r="K33" s="220"/>
      <c r="L33" s="220"/>
      <c r="M33" s="220"/>
      <c r="N33" s="264">
        <v>23.191014070000048</v>
      </c>
      <c r="O33" s="264">
        <v>-20.746151260000076</v>
      </c>
      <c r="P33" s="264">
        <v>-489.90022698999996</v>
      </c>
      <c r="Q33" s="264">
        <v>54.08276189</v>
      </c>
      <c r="R33" s="219">
        <v>-433.37260229000009</v>
      </c>
      <c r="S33" s="60"/>
      <c r="T33" s="376"/>
      <c r="U33" s="376"/>
      <c r="V33" s="363" t="s">
        <v>4</v>
      </c>
      <c r="W33" s="56"/>
    </row>
    <row r="34" spans="1:25" s="27" customFormat="1" ht="9.9" customHeight="1" x14ac:dyDescent="0.3">
      <c r="A34" s="65"/>
      <c r="B34" s="199"/>
      <c r="C34" s="455" t="s">
        <v>146</v>
      </c>
      <c r="D34" s="455"/>
      <c r="E34" s="235">
        <v>-1706.4193791199998</v>
      </c>
      <c r="F34" s="235">
        <v>366.13139135999995</v>
      </c>
      <c r="G34" s="235">
        <v>-1831.6018620799996</v>
      </c>
      <c r="H34" s="235">
        <v>12.345678339999999</v>
      </c>
      <c r="I34" s="236">
        <v>-3159.5441714999997</v>
      </c>
      <c r="J34" s="218"/>
      <c r="K34" s="218"/>
      <c r="L34" s="218"/>
      <c r="M34" s="218"/>
      <c r="N34" s="235">
        <v>-1954.15002338</v>
      </c>
      <c r="O34" s="235">
        <v>-153.68807816999993</v>
      </c>
      <c r="P34" s="235">
        <v>-1884.4890436800001</v>
      </c>
      <c r="Q34" s="235">
        <v>37.971958240000006</v>
      </c>
      <c r="R34" s="236">
        <v>-3954.3551869900002</v>
      </c>
      <c r="S34" s="60"/>
      <c r="T34" s="375"/>
      <c r="U34" s="456" t="s">
        <v>73</v>
      </c>
      <c r="V34" s="456"/>
      <c r="W34" s="56"/>
    </row>
    <row r="35" spans="1:25" s="27" customFormat="1" ht="9.9" customHeight="1" x14ac:dyDescent="0.3">
      <c r="A35" s="60"/>
      <c r="B35" s="94"/>
      <c r="C35" s="94"/>
      <c r="D35" s="97" t="s">
        <v>17</v>
      </c>
      <c r="E35" s="264">
        <v>-26.736967829999998</v>
      </c>
      <c r="F35" s="264">
        <v>389.64439246999996</v>
      </c>
      <c r="G35" s="264">
        <v>-107.88319733999998</v>
      </c>
      <c r="H35" s="264">
        <v>12.519070129999999</v>
      </c>
      <c r="I35" s="219">
        <v>267.54329742999994</v>
      </c>
      <c r="J35" s="220"/>
      <c r="K35" s="220"/>
      <c r="L35" s="220"/>
      <c r="M35" s="220"/>
      <c r="N35" s="264">
        <v>-44.080896979999999</v>
      </c>
      <c r="O35" s="264">
        <v>-112.16719531999993</v>
      </c>
      <c r="P35" s="264">
        <v>23.068385640000024</v>
      </c>
      <c r="Q35" s="264">
        <v>40.554243770000006</v>
      </c>
      <c r="R35" s="219">
        <v>-92.625462889999909</v>
      </c>
      <c r="S35" s="60"/>
      <c r="T35" s="376"/>
      <c r="U35" s="376"/>
      <c r="V35" s="363" t="s">
        <v>17</v>
      </c>
      <c r="W35" s="56"/>
    </row>
    <row r="36" spans="1:25" s="56" customFormat="1" ht="9.9" customHeight="1" x14ac:dyDescent="0.3">
      <c r="B36" s="94"/>
      <c r="C36" s="94"/>
      <c r="D36" s="100" t="s">
        <v>139</v>
      </c>
      <c r="E36" s="264">
        <v>-1679.6824112899999</v>
      </c>
      <c r="F36" s="264">
        <v>-23.513001110000008</v>
      </c>
      <c r="G36" s="264">
        <v>-1723.7186647399997</v>
      </c>
      <c r="H36" s="264">
        <v>-0.17339179000000016</v>
      </c>
      <c r="I36" s="238">
        <v>-3427.0874689299999</v>
      </c>
      <c r="J36" s="220"/>
      <c r="K36" s="220"/>
      <c r="L36" s="220"/>
      <c r="M36" s="220"/>
      <c r="N36" s="264">
        <v>-1910.0691264</v>
      </c>
      <c r="O36" s="264">
        <v>-41.520882850000007</v>
      </c>
      <c r="P36" s="264">
        <v>-1907.5574293200002</v>
      </c>
      <c r="Q36" s="264">
        <v>-2.5822855300000001</v>
      </c>
      <c r="R36" s="238">
        <v>-3861.7297241000001</v>
      </c>
      <c r="T36" s="376"/>
      <c r="U36" s="376"/>
      <c r="V36" s="363" t="s">
        <v>4</v>
      </c>
      <c r="X36" s="27"/>
      <c r="Y36" s="27"/>
    </row>
    <row r="37" spans="1:25" s="27" customFormat="1" ht="9.9" customHeight="1" x14ac:dyDescent="0.3">
      <c r="A37" s="60"/>
      <c r="B37" s="94"/>
      <c r="C37" s="443" t="s">
        <v>147</v>
      </c>
      <c r="D37" s="443"/>
      <c r="E37" s="235">
        <v>144.27373505000003</v>
      </c>
      <c r="F37" s="235">
        <v>1269.6939399799999</v>
      </c>
      <c r="G37" s="235">
        <v>-2196.9771211700013</v>
      </c>
      <c r="H37" s="235">
        <v>-176.94821559999997</v>
      </c>
      <c r="I37" s="236">
        <v>-959.95766174000119</v>
      </c>
      <c r="J37" s="218"/>
      <c r="K37" s="218"/>
      <c r="L37" s="218"/>
      <c r="M37" s="218"/>
      <c r="N37" s="235">
        <v>83.320496589999991</v>
      </c>
      <c r="O37" s="235">
        <v>571.49260003000074</v>
      </c>
      <c r="P37" s="235">
        <v>-361.29605372999993</v>
      </c>
      <c r="Q37" s="235">
        <v>-368.36402439</v>
      </c>
      <c r="R37" s="236">
        <v>-74.846981499999259</v>
      </c>
      <c r="S37" s="60"/>
      <c r="T37" s="376"/>
      <c r="U37" s="444" t="s">
        <v>86</v>
      </c>
      <c r="V37" s="444"/>
      <c r="W37" s="56"/>
    </row>
    <row r="38" spans="1:25" s="27" customFormat="1" ht="9.9" customHeight="1" x14ac:dyDescent="0.3">
      <c r="B38" s="79"/>
      <c r="C38" s="79"/>
      <c r="D38" s="97" t="s">
        <v>113</v>
      </c>
      <c r="E38" s="264">
        <v>2.8507785999999991</v>
      </c>
      <c r="F38" s="264">
        <v>540.08603880999988</v>
      </c>
      <c r="G38" s="264">
        <v>-1210.7307133800007</v>
      </c>
      <c r="H38" s="264">
        <v>-91.234079340000008</v>
      </c>
      <c r="I38" s="281">
        <v>-759.02797531000078</v>
      </c>
      <c r="J38" s="282"/>
      <c r="K38" s="282"/>
      <c r="L38" s="282"/>
      <c r="M38" s="282"/>
      <c r="N38" s="264">
        <v>-3.8234302599999985</v>
      </c>
      <c r="O38" s="264">
        <v>526.13464935000081</v>
      </c>
      <c r="P38" s="264">
        <v>-1686.9424899900002</v>
      </c>
      <c r="Q38" s="264">
        <v>2.1899868899999992</v>
      </c>
      <c r="R38" s="281">
        <v>-1162.4412840099994</v>
      </c>
      <c r="T38" s="373"/>
      <c r="U38" s="373"/>
      <c r="V38" s="382" t="s">
        <v>113</v>
      </c>
      <c r="W38" s="56"/>
    </row>
    <row r="39" spans="1:25" s="27" customFormat="1" ht="9.9" customHeight="1" x14ac:dyDescent="0.3">
      <c r="A39" s="80"/>
      <c r="B39" s="94"/>
      <c r="C39" s="94"/>
      <c r="D39" s="97" t="s">
        <v>190</v>
      </c>
      <c r="E39" s="264">
        <v>0</v>
      </c>
      <c r="F39" s="264">
        <v>26.445236980000054</v>
      </c>
      <c r="G39" s="264">
        <v>-229.37646504999998</v>
      </c>
      <c r="H39" s="264">
        <v>57.696686720000002</v>
      </c>
      <c r="I39" s="281">
        <v>-145.23454134999992</v>
      </c>
      <c r="J39" s="282"/>
      <c r="K39" s="282"/>
      <c r="L39" s="282"/>
      <c r="M39" s="282"/>
      <c r="N39" s="264">
        <v>0</v>
      </c>
      <c r="O39" s="264">
        <v>-23.00119724000001</v>
      </c>
      <c r="P39" s="264">
        <v>-429.8559655900001</v>
      </c>
      <c r="Q39" s="264">
        <v>-269.96317526000001</v>
      </c>
      <c r="R39" s="281">
        <v>-722.82033809000018</v>
      </c>
      <c r="S39" s="80"/>
      <c r="T39" s="376"/>
      <c r="U39" s="376"/>
      <c r="V39" s="363" t="s">
        <v>190</v>
      </c>
      <c r="W39" s="56"/>
    </row>
    <row r="40" spans="1:25" s="27" customFormat="1" ht="9.9" customHeight="1" x14ac:dyDescent="0.3">
      <c r="B40" s="199"/>
      <c r="C40" s="104"/>
      <c r="D40" s="97" t="s">
        <v>19</v>
      </c>
      <c r="E40" s="264">
        <v>-0.22636968000000007</v>
      </c>
      <c r="F40" s="264">
        <v>-0.34649572000004325</v>
      </c>
      <c r="G40" s="264">
        <v>-28.462928449999986</v>
      </c>
      <c r="H40" s="264">
        <v>-7.2074300000000008E-2</v>
      </c>
      <c r="I40" s="281">
        <v>-29.10786815000003</v>
      </c>
      <c r="J40" s="282"/>
      <c r="K40" s="282"/>
      <c r="L40" s="282"/>
      <c r="M40" s="282"/>
      <c r="N40" s="264">
        <v>0.15891839999999979</v>
      </c>
      <c r="O40" s="264">
        <v>24.439004860000026</v>
      </c>
      <c r="P40" s="264">
        <v>-51.713281539999997</v>
      </c>
      <c r="Q40" s="264">
        <v>3.4210010000000027E-2</v>
      </c>
      <c r="R40" s="281">
        <v>-27.081148269999971</v>
      </c>
      <c r="T40" s="375"/>
      <c r="U40" s="383"/>
      <c r="V40" s="363" t="s">
        <v>19</v>
      </c>
      <c r="W40" s="56"/>
    </row>
    <row r="41" spans="1:25" s="27" customFormat="1" ht="9.9" customHeight="1" x14ac:dyDescent="0.3">
      <c r="A41" s="80"/>
      <c r="B41" s="94"/>
      <c r="C41" s="94"/>
      <c r="D41" s="100" t="s">
        <v>157</v>
      </c>
      <c r="E41" s="264">
        <v>0</v>
      </c>
      <c r="F41" s="264">
        <v>561.44917401999999</v>
      </c>
      <c r="G41" s="264">
        <v>111.68278196000001</v>
      </c>
      <c r="H41" s="264">
        <v>0</v>
      </c>
      <c r="I41" s="281">
        <v>673.13195598000004</v>
      </c>
      <c r="J41" s="282"/>
      <c r="K41" s="282"/>
      <c r="L41" s="282"/>
      <c r="M41" s="282"/>
      <c r="N41" s="264">
        <v>2.2792399999999997E-3</v>
      </c>
      <c r="O41" s="264">
        <v>-11.201431370000005</v>
      </c>
      <c r="P41" s="264">
        <v>681.31073893999996</v>
      </c>
      <c r="Q41" s="264">
        <v>0</v>
      </c>
      <c r="R41" s="281">
        <v>670.11158680999995</v>
      </c>
      <c r="S41" s="80"/>
      <c r="T41" s="376"/>
      <c r="U41" s="376"/>
      <c r="V41" s="363" t="s">
        <v>157</v>
      </c>
      <c r="W41" s="56"/>
    </row>
    <row r="42" spans="1:25" s="56" customFormat="1" ht="9.9" customHeight="1" x14ac:dyDescent="0.3">
      <c r="A42" s="60"/>
      <c r="B42" s="79"/>
      <c r="C42" s="79"/>
      <c r="D42" s="97" t="s">
        <v>114</v>
      </c>
      <c r="E42" s="264">
        <v>141.64932613000002</v>
      </c>
      <c r="F42" s="264">
        <v>138.74509407000002</v>
      </c>
      <c r="G42" s="264">
        <v>-625.22731826000074</v>
      </c>
      <c r="H42" s="264">
        <v>-143.33874867999998</v>
      </c>
      <c r="I42" s="281">
        <v>-488.17164674000071</v>
      </c>
      <c r="J42" s="282"/>
      <c r="K42" s="282"/>
      <c r="L42" s="282"/>
      <c r="M42" s="282"/>
      <c r="N42" s="264">
        <v>86.982729209999988</v>
      </c>
      <c r="O42" s="264">
        <v>50.799667079999992</v>
      </c>
      <c r="P42" s="264">
        <v>1301.3453313900004</v>
      </c>
      <c r="Q42" s="264">
        <v>-100.62504602999999</v>
      </c>
      <c r="R42" s="281">
        <v>1338.5026816500003</v>
      </c>
      <c r="S42" s="60"/>
      <c r="T42" s="373"/>
      <c r="U42" s="373"/>
      <c r="V42" s="382" t="s">
        <v>114</v>
      </c>
      <c r="X42" s="27"/>
      <c r="Y42" s="27"/>
    </row>
    <row r="43" spans="1:25" s="27" customFormat="1" ht="9.9" customHeight="1" x14ac:dyDescent="0.3">
      <c r="B43" s="94"/>
      <c r="C43" s="94"/>
      <c r="D43" s="100" t="s">
        <v>139</v>
      </c>
      <c r="E43" s="264">
        <v>0</v>
      </c>
      <c r="F43" s="264">
        <v>3.3148918200000006</v>
      </c>
      <c r="G43" s="264">
        <v>-214.86247799</v>
      </c>
      <c r="H43" s="264">
        <v>0</v>
      </c>
      <c r="I43" s="281">
        <v>-211.54758616999999</v>
      </c>
      <c r="J43" s="283"/>
      <c r="K43" s="283"/>
      <c r="L43" s="283"/>
      <c r="M43" s="283"/>
      <c r="N43" s="264">
        <v>0</v>
      </c>
      <c r="O43" s="264">
        <v>4.3219073499999974</v>
      </c>
      <c r="P43" s="264">
        <v>-175.44038693999997</v>
      </c>
      <c r="Q43" s="264">
        <v>0</v>
      </c>
      <c r="R43" s="281">
        <v>-171.11847958999996</v>
      </c>
      <c r="T43" s="376"/>
      <c r="U43" s="376"/>
      <c r="V43" s="363" t="s">
        <v>4</v>
      </c>
      <c r="W43" s="56"/>
    </row>
    <row r="44" spans="1:25" s="27" customFormat="1" ht="9.9" customHeight="1" x14ac:dyDescent="0.3">
      <c r="B44" s="94"/>
      <c r="C44" s="443" t="s">
        <v>148</v>
      </c>
      <c r="D44" s="443"/>
      <c r="E44" s="284">
        <v>-658.56282626999985</v>
      </c>
      <c r="F44" s="284">
        <v>-1174.9807081800002</v>
      </c>
      <c r="G44" s="284">
        <v>-22795.49832153993</v>
      </c>
      <c r="H44" s="284">
        <v>-2393.4792648400007</v>
      </c>
      <c r="I44" s="285">
        <v>-27022.521120829937</v>
      </c>
      <c r="J44" s="286"/>
      <c r="K44" s="286"/>
      <c r="L44" s="286"/>
      <c r="M44" s="286"/>
      <c r="N44" s="284">
        <v>-217.33659549999996</v>
      </c>
      <c r="O44" s="284">
        <v>-3569.4012082799995</v>
      </c>
      <c r="P44" s="284">
        <v>-20554.735630970015</v>
      </c>
      <c r="Q44" s="284">
        <v>-1200.2726773000002</v>
      </c>
      <c r="R44" s="285">
        <v>-25541.746112050012</v>
      </c>
      <c r="S44" s="56"/>
      <c r="T44" s="376"/>
      <c r="U44" s="457" t="s">
        <v>74</v>
      </c>
      <c r="V44" s="457"/>
      <c r="W44" s="56"/>
    </row>
    <row r="45" spans="1:25" s="27" customFormat="1" ht="9.9" customHeight="1" x14ac:dyDescent="0.3">
      <c r="B45" s="94"/>
      <c r="C45" s="94"/>
      <c r="D45" s="97" t="s">
        <v>20</v>
      </c>
      <c r="E45" s="264">
        <v>-293.4031494699999</v>
      </c>
      <c r="F45" s="264">
        <v>-1361.8981565900006</v>
      </c>
      <c r="G45" s="264">
        <v>-10470.937780699944</v>
      </c>
      <c r="H45" s="264">
        <v>-712.54606171</v>
      </c>
      <c r="I45" s="281">
        <v>-12838.785148469944</v>
      </c>
      <c r="J45" s="282"/>
      <c r="K45" s="282"/>
      <c r="L45" s="282"/>
      <c r="M45" s="282"/>
      <c r="N45" s="264">
        <v>-294.84371151999994</v>
      </c>
      <c r="O45" s="264">
        <v>-2195.0321864500006</v>
      </c>
      <c r="P45" s="264">
        <v>-7998.1066491700076</v>
      </c>
      <c r="Q45" s="264">
        <v>-508.70381506000012</v>
      </c>
      <c r="R45" s="281">
        <v>-10996.686362200009</v>
      </c>
      <c r="T45" s="376"/>
      <c r="U45" s="376"/>
      <c r="V45" s="363" t="s">
        <v>20</v>
      </c>
      <c r="W45" s="56"/>
    </row>
    <row r="46" spans="1:25" s="27" customFormat="1" ht="9.9" customHeight="1" x14ac:dyDescent="0.3">
      <c r="B46" s="199"/>
      <c r="C46" s="104"/>
      <c r="D46" s="96" t="s">
        <v>75</v>
      </c>
      <c r="E46" s="264">
        <v>-420.60516299</v>
      </c>
      <c r="F46" s="264">
        <v>-380.73133458999973</v>
      </c>
      <c r="G46" s="264">
        <v>-7456.5318390899929</v>
      </c>
      <c r="H46" s="264">
        <v>-536.61063246000015</v>
      </c>
      <c r="I46" s="281">
        <v>-8794.478969129992</v>
      </c>
      <c r="J46" s="282"/>
      <c r="K46" s="282"/>
      <c r="L46" s="282"/>
      <c r="M46" s="282"/>
      <c r="N46" s="264">
        <v>-114.22827702000008</v>
      </c>
      <c r="O46" s="264">
        <v>-927.06098757999985</v>
      </c>
      <c r="P46" s="264">
        <v>-7591.5929576600065</v>
      </c>
      <c r="Q46" s="264">
        <v>64.206765059999938</v>
      </c>
      <c r="R46" s="281">
        <v>-8568.6754572000063</v>
      </c>
      <c r="T46" s="375"/>
      <c r="U46" s="383"/>
      <c r="V46" s="384" t="s">
        <v>75</v>
      </c>
      <c r="W46" s="56"/>
    </row>
    <row r="47" spans="1:25" s="27" customFormat="1" ht="9.9" customHeight="1" x14ac:dyDescent="0.3">
      <c r="B47" s="94"/>
      <c r="C47" s="94"/>
      <c r="D47" s="97" t="s">
        <v>22</v>
      </c>
      <c r="E47" s="264">
        <v>42.240581310000003</v>
      </c>
      <c r="F47" s="264">
        <v>702.92342568000004</v>
      </c>
      <c r="G47" s="264">
        <v>-1631.6652935799984</v>
      </c>
      <c r="H47" s="264">
        <v>9.785240850000001</v>
      </c>
      <c r="I47" s="281">
        <v>-876.71604573999832</v>
      </c>
      <c r="J47" s="282"/>
      <c r="K47" s="282"/>
      <c r="L47" s="282"/>
      <c r="M47" s="282"/>
      <c r="N47" s="264">
        <v>18.547383039999989</v>
      </c>
      <c r="O47" s="264">
        <v>-225.41180632999948</v>
      </c>
      <c r="P47" s="264">
        <v>-2973.49931264</v>
      </c>
      <c r="Q47" s="264">
        <v>-10.588337220000001</v>
      </c>
      <c r="R47" s="281">
        <v>-3190.9520731499993</v>
      </c>
      <c r="T47" s="376"/>
      <c r="U47" s="376"/>
      <c r="V47" s="363" t="s">
        <v>22</v>
      </c>
      <c r="W47" s="56"/>
    </row>
    <row r="48" spans="1:25" s="27" customFormat="1" ht="9.9" customHeight="1" x14ac:dyDescent="0.3">
      <c r="B48" s="94"/>
      <c r="C48" s="94"/>
      <c r="D48" s="97" t="s">
        <v>87</v>
      </c>
      <c r="E48" s="264">
        <v>463.95253993</v>
      </c>
      <c r="F48" s="264">
        <v>-65.047107089999884</v>
      </c>
      <c r="G48" s="264">
        <v>-1584.87826974</v>
      </c>
      <c r="H48" s="264">
        <v>-1214.1222749200001</v>
      </c>
      <c r="I48" s="281">
        <v>-2400.0951118200001</v>
      </c>
      <c r="J48" s="282"/>
      <c r="K48" s="282"/>
      <c r="L48" s="282"/>
      <c r="M48" s="282"/>
      <c r="N48" s="264">
        <v>3.1662490799999978</v>
      </c>
      <c r="O48" s="264">
        <v>-134.50225842999998</v>
      </c>
      <c r="P48" s="264">
        <v>-258.91304128999991</v>
      </c>
      <c r="Q48" s="264">
        <v>-749.66489335999995</v>
      </c>
      <c r="R48" s="281">
        <v>-1139.9139439999999</v>
      </c>
      <c r="T48" s="376"/>
      <c r="U48" s="376"/>
      <c r="V48" s="382" t="s">
        <v>87</v>
      </c>
      <c r="W48" s="56"/>
    </row>
    <row r="49" spans="1:26" s="27" customFormat="1" ht="9.9" customHeight="1" x14ac:dyDescent="0.3">
      <c r="B49" s="94"/>
      <c r="C49" s="94"/>
      <c r="D49" s="97" t="s">
        <v>23</v>
      </c>
      <c r="E49" s="264">
        <v>0.16939501999999998</v>
      </c>
      <c r="F49" s="264">
        <v>-78.728736879999985</v>
      </c>
      <c r="G49" s="264">
        <v>-613.5016982300001</v>
      </c>
      <c r="H49" s="264">
        <v>0</v>
      </c>
      <c r="I49" s="281">
        <v>-692.06104009000012</v>
      </c>
      <c r="J49" s="282"/>
      <c r="K49" s="282"/>
      <c r="L49" s="282"/>
      <c r="M49" s="282"/>
      <c r="N49" s="264">
        <v>369.20908781999992</v>
      </c>
      <c r="O49" s="264">
        <v>-88.720386220000009</v>
      </c>
      <c r="P49" s="264">
        <v>-628.02795293999975</v>
      </c>
      <c r="Q49" s="264">
        <v>0</v>
      </c>
      <c r="R49" s="281">
        <v>-347.53925133999985</v>
      </c>
      <c r="T49" s="376"/>
      <c r="U49" s="376"/>
      <c r="V49" s="363" t="s">
        <v>23</v>
      </c>
      <c r="W49" s="56"/>
      <c r="Z49" s="105"/>
    </row>
    <row r="50" spans="1:26" s="27" customFormat="1" ht="9.9" customHeight="1" x14ac:dyDescent="0.3">
      <c r="B50" s="79"/>
      <c r="C50" s="79"/>
      <c r="D50" s="100" t="s">
        <v>25</v>
      </c>
      <c r="E50" s="264">
        <v>94.33056775999998</v>
      </c>
      <c r="F50" s="264">
        <v>0.22090074000000001</v>
      </c>
      <c r="G50" s="264">
        <v>-46.780002710000005</v>
      </c>
      <c r="H50" s="264">
        <v>-1.6950738900000002</v>
      </c>
      <c r="I50" s="281">
        <v>46.076391899999976</v>
      </c>
      <c r="J50" s="282"/>
      <c r="K50" s="282"/>
      <c r="L50" s="282"/>
      <c r="M50" s="282"/>
      <c r="N50" s="264">
        <v>-265.79040707999985</v>
      </c>
      <c r="O50" s="264">
        <v>8.4509150000000005E-2</v>
      </c>
      <c r="P50" s="264">
        <v>-39.489506289999987</v>
      </c>
      <c r="Q50" s="264">
        <v>2.5655081200000001</v>
      </c>
      <c r="R50" s="281">
        <v>-302.62989609999988</v>
      </c>
      <c r="T50" s="373"/>
      <c r="U50" s="373"/>
      <c r="V50" s="382" t="s">
        <v>25</v>
      </c>
      <c r="W50" s="56"/>
    </row>
    <row r="51" spans="1:26" s="27" customFormat="1" ht="9.9" customHeight="1" x14ac:dyDescent="0.3">
      <c r="B51" s="94"/>
      <c r="C51" s="94"/>
      <c r="D51" s="100" t="s">
        <v>139</v>
      </c>
      <c r="E51" s="264">
        <v>-545.24759783000002</v>
      </c>
      <c r="F51" s="264">
        <v>8.2803005499999944</v>
      </c>
      <c r="G51" s="264">
        <v>-991.20343749000017</v>
      </c>
      <c r="H51" s="264">
        <v>61.709537290000007</v>
      </c>
      <c r="I51" s="219">
        <v>-1466.46119748</v>
      </c>
      <c r="J51" s="220"/>
      <c r="K51" s="220"/>
      <c r="L51" s="220"/>
      <c r="M51" s="220"/>
      <c r="N51" s="264">
        <v>66.603080179999978</v>
      </c>
      <c r="O51" s="264">
        <v>1.2419075800000101</v>
      </c>
      <c r="P51" s="264">
        <v>-1065.1062109800005</v>
      </c>
      <c r="Q51" s="264">
        <v>1.9120951600000011</v>
      </c>
      <c r="R51" s="219">
        <v>-995.34912806000034</v>
      </c>
      <c r="T51" s="376"/>
      <c r="U51" s="376"/>
      <c r="V51" s="363" t="s">
        <v>4</v>
      </c>
      <c r="W51" s="56"/>
    </row>
    <row r="52" spans="1:26" s="82" customFormat="1" ht="9.9" customHeight="1" x14ac:dyDescent="0.3">
      <c r="A52" s="116"/>
      <c r="B52" s="200"/>
      <c r="C52" s="440" t="s">
        <v>26</v>
      </c>
      <c r="D52" s="440"/>
      <c r="E52" s="410">
        <v>-658.56282626999985</v>
      </c>
      <c r="F52" s="410">
        <v>-1174.9807081800002</v>
      </c>
      <c r="G52" s="410">
        <v>-22795.49832153993</v>
      </c>
      <c r="H52" s="410">
        <v>-2393.4792648400007</v>
      </c>
      <c r="I52" s="491">
        <v>-27022.521120829937</v>
      </c>
      <c r="J52" s="490"/>
      <c r="K52" s="492"/>
      <c r="L52" s="492"/>
      <c r="M52" s="490"/>
      <c r="N52" s="410">
        <v>-217.33659549999996</v>
      </c>
      <c r="O52" s="410">
        <v>-3569.4012082799995</v>
      </c>
      <c r="P52" s="410">
        <v>-20554.735630970015</v>
      </c>
      <c r="Q52" s="410">
        <v>-1200.2726773000002</v>
      </c>
      <c r="R52" s="491">
        <v>-25541.746112050012</v>
      </c>
      <c r="S52" s="206"/>
      <c r="T52" s="207"/>
      <c r="U52" s="452" t="s">
        <v>26</v>
      </c>
      <c r="V52" s="452"/>
      <c r="W52" s="56"/>
      <c r="X52" s="27"/>
      <c r="Y52" s="27"/>
    </row>
    <row r="53" spans="1:26" s="56" customFormat="1" ht="9.9" customHeight="1" x14ac:dyDescent="0.3">
      <c r="A53" s="168"/>
      <c r="B53" s="453" t="s">
        <v>27</v>
      </c>
      <c r="C53" s="453"/>
      <c r="D53" s="453"/>
      <c r="E53" s="216">
        <v>-690.4987698800004</v>
      </c>
      <c r="F53" s="216">
        <v>114.26425178000008</v>
      </c>
      <c r="G53" s="216">
        <v>-287.22223489999988</v>
      </c>
      <c r="H53" s="216">
        <v>-156.13440520999995</v>
      </c>
      <c r="I53" s="216">
        <v>-1019.5911582100001</v>
      </c>
      <c r="J53" s="217"/>
      <c r="K53" s="220"/>
      <c r="L53" s="220"/>
      <c r="M53" s="217"/>
      <c r="N53" s="216">
        <v>512.9960204199997</v>
      </c>
      <c r="O53" s="216">
        <v>-24.174984210000002</v>
      </c>
      <c r="P53" s="216">
        <v>-696.48613212000055</v>
      </c>
      <c r="Q53" s="216">
        <v>187.25341787000002</v>
      </c>
      <c r="R53" s="216">
        <v>-20.411678040000794</v>
      </c>
      <c r="S53" s="168"/>
      <c r="T53" s="454" t="s">
        <v>27</v>
      </c>
      <c r="U53" s="454"/>
      <c r="V53" s="454"/>
      <c r="X53" s="27"/>
      <c r="Y53" s="27"/>
    </row>
    <row r="54" spans="1:26" s="27" customFormat="1" ht="9.9" customHeight="1" x14ac:dyDescent="0.3">
      <c r="A54" s="60"/>
      <c r="B54" s="94"/>
      <c r="C54" s="94"/>
      <c r="D54" s="97" t="s">
        <v>28</v>
      </c>
      <c r="E54" s="264">
        <v>0</v>
      </c>
      <c r="F54" s="264">
        <v>-0.92289922000000058</v>
      </c>
      <c r="G54" s="264">
        <v>-51.728527480000011</v>
      </c>
      <c r="H54" s="264">
        <v>0</v>
      </c>
      <c r="I54" s="219">
        <v>-52.651426700000009</v>
      </c>
      <c r="J54" s="220"/>
      <c r="K54" s="220"/>
      <c r="L54" s="220"/>
      <c r="M54" s="220"/>
      <c r="N54" s="264">
        <v>0</v>
      </c>
      <c r="O54" s="264">
        <v>-2.3032534900000003</v>
      </c>
      <c r="P54" s="264">
        <v>-54.142972130000018</v>
      </c>
      <c r="Q54" s="264">
        <v>0</v>
      </c>
      <c r="R54" s="219">
        <v>-56.446225620000021</v>
      </c>
      <c r="S54" s="60"/>
      <c r="T54" s="376"/>
      <c r="U54" s="376"/>
      <c r="V54" s="363" t="s">
        <v>28</v>
      </c>
      <c r="W54" s="56"/>
    </row>
    <row r="55" spans="1:26" s="106" customFormat="1" ht="9.9" customHeight="1" x14ac:dyDescent="0.3">
      <c r="B55" s="107"/>
      <c r="C55" s="107"/>
      <c r="D55" s="95" t="s">
        <v>88</v>
      </c>
      <c r="E55" s="264">
        <v>0</v>
      </c>
      <c r="F55" s="264">
        <v>-19.202843689999998</v>
      </c>
      <c r="G55" s="264">
        <v>-11.3818775</v>
      </c>
      <c r="H55" s="264">
        <v>561.85239520000005</v>
      </c>
      <c r="I55" s="219">
        <v>531.26767401000006</v>
      </c>
      <c r="J55" s="220"/>
      <c r="K55" s="220"/>
      <c r="L55" s="220"/>
      <c r="M55" s="220"/>
      <c r="N55" s="264">
        <v>0</v>
      </c>
      <c r="O55" s="264">
        <v>8.6400739999998699E-2</v>
      </c>
      <c r="P55" s="264">
        <v>-2.36713211</v>
      </c>
      <c r="Q55" s="264">
        <v>202.62492831</v>
      </c>
      <c r="R55" s="219">
        <v>200.34419693999999</v>
      </c>
      <c r="T55" s="358"/>
      <c r="U55" s="358"/>
      <c r="V55" s="359" t="s">
        <v>88</v>
      </c>
      <c r="W55" s="56"/>
      <c r="X55" s="27"/>
      <c r="Y55" s="27"/>
    </row>
    <row r="56" spans="1:26" s="27" customFormat="1" ht="9.9" customHeight="1" x14ac:dyDescent="0.3">
      <c r="B56" s="94"/>
      <c r="C56" s="94"/>
      <c r="D56" s="97" t="s">
        <v>115</v>
      </c>
      <c r="E56" s="264">
        <v>-690.4607474000004</v>
      </c>
      <c r="F56" s="264">
        <v>134.30087522000008</v>
      </c>
      <c r="G56" s="264">
        <v>105.6482102400002</v>
      </c>
      <c r="H56" s="264">
        <v>-717.98680041</v>
      </c>
      <c r="I56" s="219">
        <v>-1168.4984623500002</v>
      </c>
      <c r="J56" s="220"/>
      <c r="K56" s="220"/>
      <c r="L56" s="220"/>
      <c r="M56" s="220"/>
      <c r="N56" s="264">
        <v>514.89946530999964</v>
      </c>
      <c r="O56" s="264">
        <v>-20.643920210000001</v>
      </c>
      <c r="P56" s="264">
        <v>-36.393931650000496</v>
      </c>
      <c r="Q56" s="264">
        <v>-15.37151044</v>
      </c>
      <c r="R56" s="219">
        <v>442.49010300999919</v>
      </c>
      <c r="T56" s="376"/>
      <c r="U56" s="376"/>
      <c r="V56" s="363" t="s">
        <v>115</v>
      </c>
      <c r="W56" s="56"/>
    </row>
    <row r="57" spans="1:26" s="27" customFormat="1" ht="9.9" customHeight="1" x14ac:dyDescent="0.3">
      <c r="A57" s="60"/>
      <c r="B57" s="79"/>
      <c r="C57" s="79"/>
      <c r="D57" s="100" t="s">
        <v>139</v>
      </c>
      <c r="E57" s="264">
        <v>-3.8022479999999512E-2</v>
      </c>
      <c r="F57" s="264">
        <v>8.9119469999999978E-2</v>
      </c>
      <c r="G57" s="264">
        <v>-329.76004016000002</v>
      </c>
      <c r="H57" s="264">
        <v>0</v>
      </c>
      <c r="I57" s="219">
        <v>-329.70894317</v>
      </c>
      <c r="J57" s="220"/>
      <c r="K57" s="220"/>
      <c r="L57" s="220"/>
      <c r="M57" s="220"/>
      <c r="N57" s="264">
        <v>-1.9034448899999998</v>
      </c>
      <c r="O57" s="264">
        <v>-1.3142112499999998</v>
      </c>
      <c r="P57" s="264">
        <v>-603.58209623000005</v>
      </c>
      <c r="Q57" s="264">
        <v>0</v>
      </c>
      <c r="R57" s="219">
        <v>-606.79975236999996</v>
      </c>
      <c r="S57" s="60"/>
      <c r="T57" s="373"/>
      <c r="U57" s="373"/>
      <c r="V57" s="382" t="s">
        <v>4</v>
      </c>
      <c r="W57" s="56"/>
    </row>
    <row r="58" spans="1:26" s="56" customFormat="1" ht="9.9" customHeight="1" x14ac:dyDescent="0.3">
      <c r="A58" s="168"/>
      <c r="B58" s="453" t="s">
        <v>150</v>
      </c>
      <c r="C58" s="453"/>
      <c r="D58" s="453"/>
      <c r="E58" s="221">
        <v>0</v>
      </c>
      <c r="F58" s="221">
        <v>0</v>
      </c>
      <c r="G58" s="221">
        <v>0</v>
      </c>
      <c r="H58" s="221">
        <v>0</v>
      </c>
      <c r="I58" s="221">
        <v>0</v>
      </c>
      <c r="J58" s="217"/>
      <c r="K58" s="218"/>
      <c r="L58" s="218"/>
      <c r="M58" s="217"/>
      <c r="N58" s="222">
        <v>0</v>
      </c>
      <c r="O58" s="222">
        <v>8.1240773799999992</v>
      </c>
      <c r="P58" s="222">
        <v>0</v>
      </c>
      <c r="Q58" s="222">
        <v>-45.830986620000004</v>
      </c>
      <c r="R58" s="222">
        <v>-37.706909240000002</v>
      </c>
      <c r="S58" s="168"/>
      <c r="T58" s="454" t="s">
        <v>29</v>
      </c>
      <c r="U58" s="454"/>
      <c r="V58" s="454"/>
      <c r="X58" s="27"/>
      <c r="Y58" s="27"/>
    </row>
    <row r="59" spans="1:26" s="27" customFormat="1" ht="9.9" customHeight="1" x14ac:dyDescent="0.3">
      <c r="B59" s="108"/>
      <c r="C59" s="108"/>
      <c r="D59" s="109"/>
      <c r="E59" s="220"/>
      <c r="F59" s="220"/>
      <c r="G59" s="220"/>
      <c r="H59" s="220"/>
      <c r="I59" s="223"/>
      <c r="J59" s="220"/>
      <c r="K59" s="220"/>
      <c r="L59" s="220"/>
      <c r="M59" s="220"/>
      <c r="N59" s="220"/>
      <c r="O59" s="220"/>
      <c r="P59" s="220"/>
      <c r="Q59" s="220"/>
      <c r="R59" s="223"/>
      <c r="T59" s="388"/>
      <c r="U59" s="388"/>
      <c r="V59" s="389"/>
      <c r="W59" s="56"/>
    </row>
    <row r="60" spans="1:26" s="31" customFormat="1" ht="15" customHeight="1" x14ac:dyDescent="0.3">
      <c r="A60" s="157"/>
      <c r="B60" s="428" t="s">
        <v>30</v>
      </c>
      <c r="C60" s="428"/>
      <c r="D60" s="428"/>
      <c r="E60" s="224">
        <v>-5513.7060178900001</v>
      </c>
      <c r="F60" s="224">
        <v>12686.928988579999</v>
      </c>
      <c r="G60" s="224">
        <v>-34654.873820099929</v>
      </c>
      <c r="H60" s="224">
        <v>-2665.0015621300004</v>
      </c>
      <c r="I60" s="224">
        <v>-30146.652411539937</v>
      </c>
      <c r="J60" s="225"/>
      <c r="K60" s="226"/>
      <c r="L60" s="226"/>
      <c r="M60" s="227"/>
      <c r="N60" s="224">
        <v>-4281.6329665800013</v>
      </c>
      <c r="O60" s="224">
        <v>907.3208649000004</v>
      </c>
      <c r="P60" s="224">
        <v>-28744.462619790014</v>
      </c>
      <c r="Q60" s="224">
        <v>-1743.14973661</v>
      </c>
      <c r="R60" s="224">
        <v>-33861.92445808</v>
      </c>
      <c r="S60" s="162"/>
      <c r="T60" s="429" t="s">
        <v>31</v>
      </c>
      <c r="U60" s="429"/>
      <c r="V60" s="429"/>
      <c r="W60" s="56"/>
      <c r="X60" s="27"/>
      <c r="Y60" s="27"/>
    </row>
    <row r="61" spans="1:26" ht="10.5" customHeight="1" x14ac:dyDescent="0.3">
      <c r="B61" s="451" t="s">
        <v>132</v>
      </c>
      <c r="C61" s="451"/>
      <c r="D61" s="451"/>
      <c r="E61" s="451"/>
      <c r="F61" s="451"/>
      <c r="G61" s="451"/>
      <c r="H61" s="451"/>
      <c r="L61" s="439"/>
      <c r="M61" s="439"/>
      <c r="N61" s="439"/>
      <c r="O61" s="439"/>
      <c r="P61" s="439"/>
      <c r="Q61" s="439"/>
      <c r="R61" s="439"/>
      <c r="T61" s="14"/>
      <c r="U61" s="14"/>
      <c r="V61" s="14"/>
    </row>
    <row r="62" spans="1:26" ht="14.4" customHeight="1" x14ac:dyDescent="0.3"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1:26" ht="14.4" customHeight="1" x14ac:dyDescent="0.3"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</row>
    <row r="64" spans="1:26" ht="14.4" customHeight="1" x14ac:dyDescent="0.3"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5:18" ht="14.4" customHeight="1" x14ac:dyDescent="0.3"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</row>
    <row r="66" spans="5:18" ht="14.4" customHeight="1" x14ac:dyDescent="0.3"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</row>
    <row r="67" spans="5:18" ht="14.4" customHeight="1" x14ac:dyDescent="0.3"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5:18" ht="14.4" customHeight="1" x14ac:dyDescent="0.3"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5:18" ht="14.4" customHeight="1" x14ac:dyDescent="0.3"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5:18" ht="14.4" customHeight="1" x14ac:dyDescent="0.3"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</row>
    <row r="71" spans="5:18" ht="14.4" customHeight="1" x14ac:dyDescent="0.3"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5:18" ht="14.4" customHeight="1" x14ac:dyDescent="0.3"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</row>
    <row r="73" spans="5:18" ht="14.4" customHeight="1" x14ac:dyDescent="0.3"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</row>
    <row r="74" spans="5:18" ht="14.4" customHeight="1" x14ac:dyDescent="0.3"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</row>
    <row r="75" spans="5:18" ht="14.4" customHeight="1" x14ac:dyDescent="0.3"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5:18" ht="14.4" customHeight="1" x14ac:dyDescent="0.3"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</row>
    <row r="77" spans="5:18" ht="14.4" customHeight="1" x14ac:dyDescent="0.3"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</row>
    <row r="78" spans="5:18" ht="14.4" customHeight="1" x14ac:dyDescent="0.3"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</row>
    <row r="79" spans="5:18" ht="14.4" customHeight="1" x14ac:dyDescent="0.3"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</row>
    <row r="80" spans="5:18" ht="14.4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14.4" customHeight="1" x14ac:dyDescent="0.3"/>
    <row r="86" ht="14.4" customHeight="1" x14ac:dyDescent="0.3"/>
    <row r="87" ht="14.4" customHeight="1" x14ac:dyDescent="0.3"/>
    <row r="88" ht="14.4" customHeight="1" x14ac:dyDescent="0.3"/>
    <row r="89" ht="14.4" customHeight="1" x14ac:dyDescent="0.3"/>
    <row r="90" ht="14.4" customHeight="1" x14ac:dyDescent="0.3"/>
    <row r="91" ht="14.4" customHeight="1" x14ac:dyDescent="0.3"/>
    <row r="92" ht="14.4" customHeight="1" x14ac:dyDescent="0.3"/>
    <row r="93" ht="14.4" customHeight="1" x14ac:dyDescent="0.3"/>
    <row r="94" ht="14.4" customHeight="1" x14ac:dyDescent="0.3"/>
    <row r="95" ht="14.4" customHeight="1" x14ac:dyDescent="0.3"/>
    <row r="96" ht="14.4" customHeight="1" x14ac:dyDescent="0.3"/>
    <row r="97" ht="14.4" customHeight="1" x14ac:dyDescent="0.3"/>
    <row r="98" ht="14.4" customHeight="1" x14ac:dyDescent="0.3"/>
    <row r="99" ht="14.4" customHeight="1" x14ac:dyDescent="0.3"/>
    <row r="100" ht="14.4" customHeight="1" x14ac:dyDescent="0.3"/>
    <row r="101" ht="14.4" customHeight="1" x14ac:dyDescent="0.3"/>
    <row r="102" ht="14.4" customHeight="1" x14ac:dyDescent="0.3"/>
    <row r="103" ht="14.4" customHeight="1" x14ac:dyDescent="0.3"/>
    <row r="104" ht="14.4" customHeight="1" x14ac:dyDescent="0.3"/>
    <row r="105" ht="14.4" customHeight="1" x14ac:dyDescent="0.3"/>
    <row r="106" ht="14.4" customHeight="1" x14ac:dyDescent="0.3"/>
    <row r="107" ht="14.4" customHeight="1" x14ac:dyDescent="0.3"/>
    <row r="108" ht="14.4" customHeight="1" x14ac:dyDescent="0.3"/>
    <row r="109" ht="14.4" customHeight="1" x14ac:dyDescent="0.3"/>
    <row r="110" ht="14.4" customHeight="1" x14ac:dyDescent="0.3"/>
    <row r="111" ht="14.4" customHeight="1" x14ac:dyDescent="0.3"/>
    <row r="112" ht="14.4" customHeight="1" x14ac:dyDescent="0.3"/>
    <row r="113" ht="14.4" customHeight="1" x14ac:dyDescent="0.3"/>
    <row r="114" ht="14.4" customHeight="1" x14ac:dyDescent="0.3"/>
    <row r="115" ht="14.4" customHeight="1" x14ac:dyDescent="0.3"/>
    <row r="116" ht="14.4" customHeight="1" x14ac:dyDescent="0.3"/>
    <row r="117" ht="14.4" customHeight="1" x14ac:dyDescent="0.3"/>
    <row r="118" ht="14.4" customHeight="1" x14ac:dyDescent="0.3"/>
    <row r="119" ht="14.4" customHeight="1" x14ac:dyDescent="0.3"/>
    <row r="120" ht="14.4" customHeight="1" x14ac:dyDescent="0.3"/>
    <row r="121" ht="14.4" customHeight="1" x14ac:dyDescent="0.3"/>
    <row r="122" ht="14.4" customHeight="1" x14ac:dyDescent="0.3"/>
    <row r="123" ht="14.4" customHeight="1" x14ac:dyDescent="0.3"/>
    <row r="124" ht="14.4" customHeight="1" x14ac:dyDescent="0.3"/>
    <row r="125" ht="14.4" customHeight="1" x14ac:dyDescent="0.3"/>
  </sheetData>
  <mergeCells count="40">
    <mergeCell ref="A1:J1"/>
    <mergeCell ref="M1:V1"/>
    <mergeCell ref="A2:D2"/>
    <mergeCell ref="E2:I2"/>
    <mergeCell ref="N2:R2"/>
    <mergeCell ref="T2:V2"/>
    <mergeCell ref="B6:D6"/>
    <mergeCell ref="T6:V6"/>
    <mergeCell ref="C7:D7"/>
    <mergeCell ref="U7:V7"/>
    <mergeCell ref="C12:D12"/>
    <mergeCell ref="U12:V12"/>
    <mergeCell ref="B16:D16"/>
    <mergeCell ref="T16:V16"/>
    <mergeCell ref="B20:D20"/>
    <mergeCell ref="T20:V20"/>
    <mergeCell ref="C21:D21"/>
    <mergeCell ref="U21:V21"/>
    <mergeCell ref="C24:D24"/>
    <mergeCell ref="U24:V24"/>
    <mergeCell ref="B29:D29"/>
    <mergeCell ref="T29:V29"/>
    <mergeCell ref="C30:D30"/>
    <mergeCell ref="U30:V30"/>
    <mergeCell ref="C34:D34"/>
    <mergeCell ref="U34:V34"/>
    <mergeCell ref="C37:D37"/>
    <mergeCell ref="U37:V37"/>
    <mergeCell ref="C44:D44"/>
    <mergeCell ref="U44:V44"/>
    <mergeCell ref="B60:D60"/>
    <mergeCell ref="T60:V60"/>
    <mergeCell ref="B61:H61"/>
    <mergeCell ref="L61:R61"/>
    <mergeCell ref="C52:D52"/>
    <mergeCell ref="U52:V52"/>
    <mergeCell ref="B53:D53"/>
    <mergeCell ref="T53:V53"/>
    <mergeCell ref="B58:D58"/>
    <mergeCell ref="T58:V58"/>
  </mergeCells>
  <pageMargins left="0.51181102362204722" right="0.51181102362204722" top="0.51181102362204722" bottom="0" header="0.31496062992125984" footer="0.31496062992125984"/>
  <pageSetup paperSize="9" scale="63" orientation="landscape" r:id="rId1"/>
  <colBreaks count="1" manualBreakCount="1">
    <brk id="11" max="5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7DE06-8BB2-4FB0-9667-7E2549365967}">
  <sheetPr>
    <tabColor theme="9" tint="-0.249977111117893"/>
  </sheetPr>
  <dimension ref="A1:R86"/>
  <sheetViews>
    <sheetView topLeftCell="A19" zoomScale="90" zoomScaleNormal="90" zoomScaleSheetLayoutView="100" workbookViewId="0">
      <selection activeCell="K20" sqref="K20"/>
    </sheetView>
  </sheetViews>
  <sheetFormatPr defaultColWidth="9.109375" defaultRowHeight="10.199999999999999" x14ac:dyDescent="0.3"/>
  <cols>
    <col min="1" max="1" width="1.5546875" style="14" customWidth="1"/>
    <col min="2" max="2" width="2.88671875" style="14" customWidth="1"/>
    <col min="3" max="3" width="5.6640625" style="14" customWidth="1"/>
    <col min="4" max="4" width="27.6640625" style="14" customWidth="1"/>
    <col min="5" max="5" width="24.88671875" style="14" bestFit="1" customWidth="1"/>
    <col min="6" max="6" width="20.6640625" style="14" customWidth="1"/>
    <col min="7" max="7" width="18.6640625" style="14" customWidth="1"/>
    <col min="8" max="8" width="6.6640625" style="14" customWidth="1"/>
    <col min="9" max="10" width="1.6640625" style="14" customWidth="1"/>
    <col min="11" max="11" width="1.44140625" style="14" customWidth="1"/>
    <col min="12" max="12" width="24.88671875" style="14" bestFit="1" customWidth="1"/>
    <col min="13" max="13" width="20.6640625" style="14" customWidth="1"/>
    <col min="14" max="14" width="18.6640625" style="14" customWidth="1"/>
    <col min="15" max="15" width="7.44140625" style="14" customWidth="1"/>
    <col min="16" max="16" width="2.88671875" style="15" customWidth="1"/>
    <col min="17" max="17" width="5.6640625" style="15" customWidth="1"/>
    <col min="18" max="18" width="27.6640625" style="15" customWidth="1"/>
    <col min="19" max="19" width="9.109375" style="14" customWidth="1"/>
    <col min="20" max="16384" width="9.109375" style="14"/>
  </cols>
  <sheetData>
    <row r="1" spans="1:18" s="146" customFormat="1" ht="24.75" customHeight="1" x14ac:dyDescent="0.3">
      <c r="A1" s="432" t="s">
        <v>174</v>
      </c>
      <c r="B1" s="432"/>
      <c r="C1" s="432"/>
      <c r="D1" s="432"/>
      <c r="E1" s="432"/>
      <c r="F1" s="432"/>
      <c r="G1" s="432"/>
      <c r="H1" s="432"/>
      <c r="I1" s="145"/>
      <c r="J1" s="145"/>
      <c r="K1" s="462" t="s">
        <v>173</v>
      </c>
      <c r="L1" s="462"/>
      <c r="M1" s="462"/>
      <c r="N1" s="462"/>
      <c r="O1" s="462"/>
      <c r="P1" s="462"/>
      <c r="Q1" s="462"/>
      <c r="R1" s="462"/>
    </row>
    <row r="2" spans="1:18" s="31" customFormat="1" ht="20.25" customHeight="1" x14ac:dyDescent="0.3">
      <c r="A2" s="434" t="s">
        <v>67</v>
      </c>
      <c r="B2" s="434"/>
      <c r="C2" s="434"/>
      <c r="D2" s="434"/>
      <c r="E2" s="434">
        <v>2023</v>
      </c>
      <c r="F2" s="434"/>
      <c r="G2" s="434"/>
      <c r="H2" s="158"/>
      <c r="I2" s="40"/>
      <c r="J2" s="40"/>
      <c r="K2" s="158"/>
      <c r="L2" s="434">
        <v>2024</v>
      </c>
      <c r="M2" s="434"/>
      <c r="N2" s="434"/>
      <c r="O2" s="158"/>
      <c r="P2" s="435" t="s">
        <v>66</v>
      </c>
      <c r="Q2" s="435"/>
      <c r="R2" s="435"/>
    </row>
    <row r="3" spans="1:18" s="31" customFormat="1" ht="3" customHeight="1" x14ac:dyDescent="0.3">
      <c r="A3" s="89"/>
      <c r="B3" s="89"/>
      <c r="C3" s="89"/>
      <c r="D3" s="89"/>
      <c r="E3" s="89"/>
      <c r="F3" s="89"/>
      <c r="G3" s="89"/>
      <c r="H3" s="40"/>
      <c r="I3" s="40"/>
      <c r="J3" s="40"/>
      <c r="K3" s="40"/>
      <c r="L3" s="89"/>
      <c r="M3" s="89"/>
      <c r="N3" s="89"/>
      <c r="O3" s="40"/>
      <c r="P3" s="90"/>
      <c r="Q3" s="90"/>
      <c r="R3" s="90"/>
    </row>
    <row r="4" spans="1:18" s="92" customFormat="1" ht="45.75" customHeight="1" thickBot="1" x14ac:dyDescent="0.35">
      <c r="A4" s="181"/>
      <c r="B4" s="181"/>
      <c r="C4" s="181"/>
      <c r="D4" s="181"/>
      <c r="E4" s="184" t="s">
        <v>116</v>
      </c>
      <c r="F4" s="184" t="s">
        <v>117</v>
      </c>
      <c r="G4" s="184" t="s">
        <v>118</v>
      </c>
      <c r="H4" s="183"/>
      <c r="I4" s="91"/>
      <c r="J4" s="91"/>
      <c r="K4" s="183"/>
      <c r="L4" s="184" t="s">
        <v>116</v>
      </c>
      <c r="M4" s="184" t="s">
        <v>117</v>
      </c>
      <c r="N4" s="184" t="s">
        <v>118</v>
      </c>
      <c r="O4" s="183"/>
      <c r="P4" s="185"/>
      <c r="Q4" s="185"/>
      <c r="R4" s="185"/>
    </row>
    <row r="5" spans="1:18" s="20" customFormat="1" ht="9.75" customHeight="1" x14ac:dyDescent="0.25">
      <c r="A5" s="17"/>
      <c r="B5" s="17"/>
      <c r="C5" s="17"/>
      <c r="D5" s="17"/>
      <c r="E5" s="19"/>
      <c r="F5" s="19"/>
      <c r="G5" s="132"/>
      <c r="H5" s="18"/>
      <c r="I5" s="18"/>
      <c r="J5" s="18"/>
      <c r="K5" s="19"/>
      <c r="L5" s="19"/>
      <c r="M5" s="19"/>
      <c r="N5" s="132"/>
      <c r="O5" s="19"/>
      <c r="P5" s="19"/>
    </row>
    <row r="6" spans="1:18" s="45" customFormat="1" ht="33.75" customHeight="1" x14ac:dyDescent="0.3">
      <c r="A6" s="42"/>
      <c r="B6" s="431" t="s">
        <v>123</v>
      </c>
      <c r="C6" s="431"/>
      <c r="D6" s="431"/>
      <c r="E6" s="287">
        <v>43889.305425839986</v>
      </c>
      <c r="F6" s="287">
        <v>6128.22176098</v>
      </c>
      <c r="G6" s="288">
        <v>50017.527186819985</v>
      </c>
      <c r="H6" s="289"/>
      <c r="I6" s="290"/>
      <c r="J6" s="290"/>
      <c r="K6" s="289"/>
      <c r="L6" s="287">
        <v>40735.916968690006</v>
      </c>
      <c r="M6" s="287">
        <v>5759.3907775400021</v>
      </c>
      <c r="N6" s="288">
        <v>46495.307746230006</v>
      </c>
      <c r="O6" s="44"/>
      <c r="P6" s="426" t="s">
        <v>124</v>
      </c>
      <c r="Q6" s="426"/>
      <c r="R6" s="426"/>
    </row>
    <row r="7" spans="1:18" s="45" customFormat="1" ht="33.75" customHeight="1" x14ac:dyDescent="0.3">
      <c r="A7" s="46"/>
      <c r="B7" s="430" t="s">
        <v>40</v>
      </c>
      <c r="C7" s="430"/>
      <c r="D7" s="430"/>
      <c r="E7" s="291">
        <v>6644.0281597600115</v>
      </c>
      <c r="F7" s="291">
        <v>73840.797418759976</v>
      </c>
      <c r="G7" s="292">
        <v>80484.825578519987</v>
      </c>
      <c r="H7" s="289"/>
      <c r="I7" s="290"/>
      <c r="J7" s="290"/>
      <c r="K7" s="289"/>
      <c r="L7" s="291">
        <v>-460.53658251999877</v>
      </c>
      <c r="M7" s="291">
        <v>66565.756434900002</v>
      </c>
      <c r="N7" s="292">
        <v>66105.219852380003</v>
      </c>
      <c r="O7" s="44"/>
      <c r="P7" s="427" t="s">
        <v>53</v>
      </c>
      <c r="Q7" s="427"/>
      <c r="R7" s="427"/>
    </row>
    <row r="8" spans="1:18" s="47" customFormat="1" ht="33.75" customHeight="1" x14ac:dyDescent="0.3">
      <c r="A8" s="46"/>
      <c r="B8" s="430" t="s">
        <v>41</v>
      </c>
      <c r="C8" s="430"/>
      <c r="D8" s="430"/>
      <c r="E8" s="291">
        <v>43147.251922800002</v>
      </c>
      <c r="F8" s="291">
        <v>-7139.24347012</v>
      </c>
      <c r="G8" s="292">
        <v>36008.008452679998</v>
      </c>
      <c r="H8" s="290"/>
      <c r="I8" s="290"/>
      <c r="J8" s="290"/>
      <c r="K8" s="290"/>
      <c r="L8" s="291">
        <v>40501.97303791</v>
      </c>
      <c r="M8" s="291">
        <v>-8249.361853070006</v>
      </c>
      <c r="N8" s="292">
        <v>32252.611184839992</v>
      </c>
      <c r="P8" s="427" t="s">
        <v>54</v>
      </c>
      <c r="Q8" s="427"/>
      <c r="R8" s="427"/>
    </row>
    <row r="9" spans="1:18" s="47" customFormat="1" ht="31.5" customHeight="1" x14ac:dyDescent="0.3">
      <c r="A9" s="46"/>
      <c r="B9" s="1"/>
      <c r="C9" s="170">
        <v>3.1</v>
      </c>
      <c r="D9" s="175" t="s">
        <v>42</v>
      </c>
      <c r="E9" s="293">
        <v>3438.1429839200014</v>
      </c>
      <c r="F9" s="293">
        <v>2391.4782017099983</v>
      </c>
      <c r="G9" s="294">
        <v>5829.6211856299997</v>
      </c>
      <c r="H9" s="295"/>
      <c r="I9" s="295"/>
      <c r="J9" s="295"/>
      <c r="K9" s="295"/>
      <c r="L9" s="293">
        <v>3781.3708038900004</v>
      </c>
      <c r="M9" s="293">
        <v>2306.7495558999999</v>
      </c>
      <c r="N9" s="294">
        <v>6088.1203597900003</v>
      </c>
      <c r="P9" s="170"/>
      <c r="Q9" s="172">
        <v>3.1</v>
      </c>
      <c r="R9" s="173" t="s">
        <v>55</v>
      </c>
    </row>
    <row r="10" spans="1:18" s="45" customFormat="1" ht="31.5" customHeight="1" x14ac:dyDescent="0.3">
      <c r="A10" s="46"/>
      <c r="B10" s="1"/>
      <c r="C10" s="170">
        <v>3.2</v>
      </c>
      <c r="D10" s="171" t="s">
        <v>43</v>
      </c>
      <c r="E10" s="293">
        <v>2649.1012593</v>
      </c>
      <c r="F10" s="293">
        <v>1055.1146644699998</v>
      </c>
      <c r="G10" s="294">
        <v>3704.2159237699998</v>
      </c>
      <c r="H10" s="296"/>
      <c r="I10" s="295"/>
      <c r="J10" s="295"/>
      <c r="K10" s="296"/>
      <c r="L10" s="293">
        <v>2172.2345119200008</v>
      </c>
      <c r="M10" s="293">
        <v>1241.1276511299991</v>
      </c>
      <c r="N10" s="294">
        <v>3413.3621630499997</v>
      </c>
      <c r="O10" s="44"/>
      <c r="P10" s="170"/>
      <c r="Q10" s="172">
        <v>3.2</v>
      </c>
      <c r="R10" s="173" t="s">
        <v>56</v>
      </c>
    </row>
    <row r="11" spans="1:18" s="45" customFormat="1" ht="31.5" customHeight="1" x14ac:dyDescent="0.3">
      <c r="A11" s="48"/>
      <c r="B11" s="1"/>
      <c r="C11" s="170">
        <v>3.3</v>
      </c>
      <c r="D11" s="175" t="s">
        <v>44</v>
      </c>
      <c r="E11" s="293">
        <v>6431.2534645599953</v>
      </c>
      <c r="F11" s="293">
        <v>-23284.594609500004</v>
      </c>
      <c r="G11" s="294">
        <v>-16853.341144940008</v>
      </c>
      <c r="H11" s="296"/>
      <c r="I11" s="295"/>
      <c r="J11" s="295"/>
      <c r="K11" s="296"/>
      <c r="L11" s="293">
        <v>6613.8763167899924</v>
      </c>
      <c r="M11" s="293">
        <v>-23641.491727160002</v>
      </c>
      <c r="N11" s="294">
        <v>-17027.61541037001</v>
      </c>
      <c r="O11" s="49"/>
      <c r="P11" s="170"/>
      <c r="Q11" s="172">
        <v>3.3</v>
      </c>
      <c r="R11" s="174" t="s">
        <v>57</v>
      </c>
    </row>
    <row r="12" spans="1:18" s="45" customFormat="1" ht="48" customHeight="1" x14ac:dyDescent="0.3">
      <c r="A12" s="48"/>
      <c r="B12" s="1"/>
      <c r="C12" s="170">
        <v>3.4</v>
      </c>
      <c r="D12" s="171" t="s">
        <v>45</v>
      </c>
      <c r="E12" s="293">
        <v>7287.559901560001</v>
      </c>
      <c r="F12" s="293">
        <v>1703.8686825599991</v>
      </c>
      <c r="G12" s="294">
        <v>8991.4285841199999</v>
      </c>
      <c r="H12" s="296"/>
      <c r="I12" s="295"/>
      <c r="J12" s="295"/>
      <c r="K12" s="296"/>
      <c r="L12" s="293">
        <v>6808.8316393800005</v>
      </c>
      <c r="M12" s="293">
        <v>1601.5298537699991</v>
      </c>
      <c r="N12" s="294">
        <v>8410.3614931499997</v>
      </c>
      <c r="O12" s="49"/>
      <c r="P12" s="170"/>
      <c r="Q12" s="172">
        <v>3.4</v>
      </c>
      <c r="R12" s="174" t="s">
        <v>58</v>
      </c>
    </row>
    <row r="13" spans="1:18" s="31" customFormat="1" ht="48" customHeight="1" x14ac:dyDescent="0.3">
      <c r="A13" s="33"/>
      <c r="B13" s="1"/>
      <c r="C13" s="170">
        <v>3.5</v>
      </c>
      <c r="D13" s="171" t="s">
        <v>51</v>
      </c>
      <c r="E13" s="293">
        <v>23341.194313460008</v>
      </c>
      <c r="F13" s="293">
        <v>10994.889590640005</v>
      </c>
      <c r="G13" s="294">
        <v>34336.083904100014</v>
      </c>
      <c r="H13" s="295"/>
      <c r="I13" s="295"/>
      <c r="J13" s="295"/>
      <c r="K13" s="295"/>
      <c r="L13" s="293">
        <v>21125.659765929999</v>
      </c>
      <c r="M13" s="293">
        <v>10242.722813290002</v>
      </c>
      <c r="N13" s="294">
        <v>31368.38257922</v>
      </c>
      <c r="P13" s="170"/>
      <c r="Q13" s="172">
        <v>3.5</v>
      </c>
      <c r="R13" s="174" t="s">
        <v>59</v>
      </c>
    </row>
    <row r="14" spans="1:18" s="31" customFormat="1" ht="33.75" customHeight="1" x14ac:dyDescent="0.3">
      <c r="A14" s="32"/>
      <c r="B14" s="430" t="s">
        <v>46</v>
      </c>
      <c r="C14" s="430"/>
      <c r="D14" s="430"/>
      <c r="E14" s="291">
        <v>7183.4591564200018</v>
      </c>
      <c r="F14" s="291">
        <v>5594.7348412600004</v>
      </c>
      <c r="G14" s="292">
        <v>12778.193997680002</v>
      </c>
      <c r="H14" s="290"/>
      <c r="I14" s="290"/>
      <c r="J14" s="290"/>
      <c r="K14" s="290"/>
      <c r="L14" s="291">
        <v>7880.9042847500023</v>
      </c>
      <c r="M14" s="291">
        <v>5616.5051356100012</v>
      </c>
      <c r="N14" s="292">
        <v>13497.409420360003</v>
      </c>
      <c r="O14" s="28"/>
      <c r="P14" s="176" t="s">
        <v>60</v>
      </c>
      <c r="Q14" s="170"/>
      <c r="R14" s="171"/>
    </row>
    <row r="15" spans="1:18" s="31" customFormat="1" ht="33.75" customHeight="1" x14ac:dyDescent="0.3">
      <c r="A15" s="34"/>
      <c r="B15" s="430" t="s">
        <v>47</v>
      </c>
      <c r="C15" s="430"/>
      <c r="D15" s="430"/>
      <c r="E15" s="291">
        <v>360542.40117668989</v>
      </c>
      <c r="F15" s="291">
        <v>99017.825825670108</v>
      </c>
      <c r="G15" s="292">
        <v>459560.22700235998</v>
      </c>
      <c r="H15" s="290"/>
      <c r="I15" s="290"/>
      <c r="J15" s="290"/>
      <c r="K15" s="290"/>
      <c r="L15" s="414">
        <v>356424.59396601055</v>
      </c>
      <c r="M15" s="414">
        <v>107309.51243338051</v>
      </c>
      <c r="N15" s="415">
        <v>463734.10639939108</v>
      </c>
      <c r="O15" s="29"/>
      <c r="P15" s="176" t="s">
        <v>61</v>
      </c>
      <c r="Q15" s="170"/>
      <c r="R15" s="416"/>
    </row>
    <row r="16" spans="1:18" s="31" customFormat="1" ht="31.5" customHeight="1" x14ac:dyDescent="0.3">
      <c r="A16" s="34"/>
      <c r="B16" s="196"/>
      <c r="C16" s="170">
        <v>5.0999999999999996</v>
      </c>
      <c r="D16" s="171" t="s">
        <v>76</v>
      </c>
      <c r="E16" s="293">
        <v>32262.502911250001</v>
      </c>
      <c r="F16" s="293">
        <v>4265.6300678800008</v>
      </c>
      <c r="G16" s="294">
        <v>36528.132979130001</v>
      </c>
      <c r="H16" s="295"/>
      <c r="I16" s="295"/>
      <c r="J16" s="295"/>
      <c r="K16" s="295"/>
      <c r="L16" s="417">
        <v>35699.908427499999</v>
      </c>
      <c r="M16" s="417">
        <v>5240.3980670800001</v>
      </c>
      <c r="N16" s="418">
        <v>40940.30649458</v>
      </c>
      <c r="P16" s="176"/>
      <c r="Q16" s="172">
        <v>5.0999999999999996</v>
      </c>
      <c r="R16" s="419" t="s">
        <v>77</v>
      </c>
    </row>
    <row r="17" spans="1:18" s="29" customFormat="1" ht="48" customHeight="1" x14ac:dyDescent="0.3">
      <c r="A17" s="32"/>
      <c r="B17" s="1"/>
      <c r="C17" s="170">
        <v>5.2</v>
      </c>
      <c r="D17" s="171" t="s">
        <v>52</v>
      </c>
      <c r="E17" s="293">
        <v>24091.806073349991</v>
      </c>
      <c r="F17" s="293">
        <v>5442.5723698299998</v>
      </c>
      <c r="G17" s="294">
        <v>29534.37844317999</v>
      </c>
      <c r="H17" s="295"/>
      <c r="I17" s="295"/>
      <c r="J17" s="295"/>
      <c r="K17" s="295"/>
      <c r="L17" s="417">
        <v>17358.799209189994</v>
      </c>
      <c r="M17" s="417">
        <v>6133.2775756999999</v>
      </c>
      <c r="N17" s="418">
        <v>23492.076784889996</v>
      </c>
      <c r="P17" s="170"/>
      <c r="Q17" s="172">
        <v>5.2</v>
      </c>
      <c r="R17" s="420" t="s">
        <v>65</v>
      </c>
    </row>
    <row r="18" spans="1:18" s="29" customFormat="1" ht="31.5" customHeight="1" x14ac:dyDescent="0.3">
      <c r="A18" s="32"/>
      <c r="B18" s="1"/>
      <c r="C18" s="170">
        <v>5.3</v>
      </c>
      <c r="D18" s="171" t="s">
        <v>78</v>
      </c>
      <c r="E18" s="293">
        <v>14668.872724260003</v>
      </c>
      <c r="F18" s="293">
        <v>17643.39121623</v>
      </c>
      <c r="G18" s="294">
        <v>32312.263940490004</v>
      </c>
      <c r="H18" s="295"/>
      <c r="I18" s="295"/>
      <c r="J18" s="295"/>
      <c r="K18" s="295"/>
      <c r="L18" s="417">
        <v>12300.778672540004</v>
      </c>
      <c r="M18" s="417">
        <v>17119.751062810003</v>
      </c>
      <c r="N18" s="418">
        <v>29420.529735350006</v>
      </c>
      <c r="P18" s="170"/>
      <c r="Q18" s="172">
        <v>5.3</v>
      </c>
      <c r="R18" s="420" t="s">
        <v>79</v>
      </c>
    </row>
    <row r="19" spans="1:18" s="29" customFormat="1" ht="31.5" customHeight="1" x14ac:dyDescent="0.3">
      <c r="A19" s="32"/>
      <c r="B19" s="1"/>
      <c r="C19" s="170">
        <v>5.4</v>
      </c>
      <c r="D19" s="171" t="s">
        <v>48</v>
      </c>
      <c r="E19" s="297">
        <v>-13298.050926160002</v>
      </c>
      <c r="F19" s="297">
        <v>2317.1597315700001</v>
      </c>
      <c r="G19" s="298">
        <v>-10980.891194590002</v>
      </c>
      <c r="H19" s="295"/>
      <c r="I19" s="295"/>
      <c r="J19" s="295"/>
      <c r="K19" s="295"/>
      <c r="L19" s="421">
        <v>-8746.9955737400014</v>
      </c>
      <c r="M19" s="421">
        <v>1814.8685532800002</v>
      </c>
      <c r="N19" s="422">
        <v>-6932.1270204599932</v>
      </c>
      <c r="P19" s="170"/>
      <c r="Q19" s="172">
        <v>5.4</v>
      </c>
      <c r="R19" s="419" t="s">
        <v>62</v>
      </c>
    </row>
    <row r="20" spans="1:18" s="31" customFormat="1" ht="31.5" customHeight="1" x14ac:dyDescent="0.3">
      <c r="A20" s="32"/>
      <c r="B20" s="1"/>
      <c r="C20" s="170">
        <v>5.5</v>
      </c>
      <c r="D20" s="171" t="s">
        <v>49</v>
      </c>
      <c r="E20" s="293">
        <v>242513.66036846003</v>
      </c>
      <c r="F20" s="293">
        <v>40599.836904760006</v>
      </c>
      <c r="G20" s="294">
        <v>283113.49727322004</v>
      </c>
      <c r="H20" s="295"/>
      <c r="I20" s="295"/>
      <c r="J20" s="295"/>
      <c r="K20" s="295"/>
      <c r="L20" s="417">
        <v>242399.54028674</v>
      </c>
      <c r="M20" s="417">
        <v>46141.063460569989</v>
      </c>
      <c r="N20" s="418">
        <v>288540.60374731</v>
      </c>
      <c r="P20" s="170"/>
      <c r="Q20" s="172">
        <v>5.5</v>
      </c>
      <c r="R20" s="420" t="s">
        <v>64</v>
      </c>
    </row>
    <row r="21" spans="1:18" s="29" customFormat="1" ht="31.5" customHeight="1" x14ac:dyDescent="0.3">
      <c r="A21" s="32"/>
      <c r="B21" s="6"/>
      <c r="C21" s="170">
        <v>5.6</v>
      </c>
      <c r="D21" s="171" t="s">
        <v>192</v>
      </c>
      <c r="E21" s="293">
        <v>60303.610025529815</v>
      </c>
      <c r="F21" s="293">
        <v>28749.235535400097</v>
      </c>
      <c r="G21" s="294">
        <v>89052.845560929913</v>
      </c>
      <c r="H21" s="295"/>
      <c r="I21" s="295"/>
      <c r="J21" s="295"/>
      <c r="K21" s="295"/>
      <c r="L21" s="417">
        <v>57412.562943780038</v>
      </c>
      <c r="M21" s="417">
        <v>30860.153713940526</v>
      </c>
      <c r="N21" s="418">
        <v>88272.716657721088</v>
      </c>
      <c r="P21" s="177"/>
      <c r="Q21" s="172">
        <v>5.6</v>
      </c>
      <c r="R21" s="420" t="s">
        <v>63</v>
      </c>
    </row>
    <row r="22" spans="1:18" s="29" customFormat="1" ht="15" customHeight="1" x14ac:dyDescent="0.3">
      <c r="A22" s="162"/>
      <c r="B22" s="428" t="s">
        <v>30</v>
      </c>
      <c r="C22" s="428"/>
      <c r="D22" s="428"/>
      <c r="E22" s="299">
        <v>461406.44584150991</v>
      </c>
      <c r="F22" s="299">
        <v>177442.33637655008</v>
      </c>
      <c r="G22" s="299">
        <v>638848.78221805999</v>
      </c>
      <c r="H22" s="300"/>
      <c r="I22" s="301"/>
      <c r="J22" s="301"/>
      <c r="K22" s="300"/>
      <c r="L22" s="299">
        <v>445082.85167484055</v>
      </c>
      <c r="M22" s="299">
        <v>177001.80292836053</v>
      </c>
      <c r="N22" s="299">
        <v>622084.65460320108</v>
      </c>
      <c r="O22" s="162"/>
      <c r="P22" s="429" t="s">
        <v>31</v>
      </c>
      <c r="Q22" s="429"/>
      <c r="R22" s="429"/>
    </row>
    <row r="23" spans="1:18" ht="14.4" customHeight="1" x14ac:dyDescent="0.3"/>
    <row r="24" spans="1:18" ht="14.4" customHeight="1" x14ac:dyDescent="0.3"/>
    <row r="25" spans="1:18" ht="14.4" customHeight="1" x14ac:dyDescent="0.3"/>
    <row r="26" spans="1:18" ht="14.4" customHeight="1" x14ac:dyDescent="0.3"/>
    <row r="27" spans="1:18" ht="14.4" customHeight="1" x14ac:dyDescent="0.3"/>
    <row r="28" spans="1:18" ht="14.4" customHeight="1" x14ac:dyDescent="0.3"/>
    <row r="29" spans="1:18" ht="14.4" customHeight="1" x14ac:dyDescent="0.3"/>
    <row r="30" spans="1:18" ht="14.4" customHeight="1" x14ac:dyDescent="0.3"/>
    <row r="31" spans="1:18" ht="14.4" customHeight="1" x14ac:dyDescent="0.3"/>
    <row r="32" spans="1:18" ht="14.4" customHeight="1" x14ac:dyDescent="0.3"/>
    <row r="33" ht="14.4" customHeight="1" x14ac:dyDescent="0.3"/>
    <row r="34" ht="14.4" customHeight="1" x14ac:dyDescent="0.3"/>
    <row r="35" ht="14.4" customHeight="1" x14ac:dyDescent="0.3"/>
    <row r="36" ht="14.4" customHeight="1" x14ac:dyDescent="0.3"/>
    <row r="37" ht="14.4" customHeight="1" x14ac:dyDescent="0.3"/>
    <row r="38" ht="14.4" customHeight="1" x14ac:dyDescent="0.3"/>
    <row r="39" ht="14.4" customHeight="1" x14ac:dyDescent="0.3"/>
    <row r="40" ht="14.4" customHeight="1" x14ac:dyDescent="0.3"/>
    <row r="41" ht="14.4" customHeight="1" x14ac:dyDescent="0.3"/>
    <row r="42" ht="14.4" customHeight="1" x14ac:dyDescent="0.3"/>
    <row r="43" ht="14.4" customHeight="1" x14ac:dyDescent="0.3"/>
    <row r="44" ht="14.4" customHeight="1" x14ac:dyDescent="0.3"/>
    <row r="45" ht="14.4" customHeight="1" x14ac:dyDescent="0.3"/>
    <row r="46" ht="14.4" customHeight="1" x14ac:dyDescent="0.3"/>
    <row r="47" ht="14.4" customHeight="1" x14ac:dyDescent="0.3"/>
    <row r="48" ht="14.4" customHeight="1" x14ac:dyDescent="0.3"/>
    <row r="49" ht="14.4" customHeight="1" x14ac:dyDescent="0.3"/>
    <row r="50" ht="14.4" customHeight="1" x14ac:dyDescent="0.3"/>
    <row r="51" ht="14.4" customHeight="1" x14ac:dyDescent="0.3"/>
    <row r="52" ht="14.4" customHeight="1" x14ac:dyDescent="0.3"/>
    <row r="53" ht="14.4" customHeight="1" x14ac:dyDescent="0.3"/>
    <row r="54" ht="14.4" customHeight="1" x14ac:dyDescent="0.3"/>
    <row r="55" ht="14.4" customHeight="1" x14ac:dyDescent="0.3"/>
    <row r="56" ht="14.4" customHeight="1" x14ac:dyDescent="0.3"/>
    <row r="57" ht="14.4" customHeight="1" x14ac:dyDescent="0.3"/>
    <row r="58" ht="14.4" customHeight="1" x14ac:dyDescent="0.3"/>
    <row r="59" ht="14.4" customHeight="1" x14ac:dyDescent="0.3"/>
    <row r="60" ht="14.4" customHeight="1" x14ac:dyDescent="0.3"/>
    <row r="61" ht="14.4" customHeight="1" x14ac:dyDescent="0.3"/>
    <row r="62" ht="14.4" customHeight="1" x14ac:dyDescent="0.3"/>
    <row r="63" ht="14.4" customHeight="1" x14ac:dyDescent="0.3"/>
    <row r="64" ht="14.4" customHeight="1" x14ac:dyDescent="0.3"/>
    <row r="65" ht="14.4" customHeight="1" x14ac:dyDescent="0.3"/>
    <row r="66" ht="14.4" customHeight="1" x14ac:dyDescent="0.3"/>
    <row r="67" ht="14.4" customHeight="1" x14ac:dyDescent="0.3"/>
    <row r="68" ht="14.4" customHeight="1" x14ac:dyDescent="0.3"/>
    <row r="69" ht="14.4" customHeight="1" x14ac:dyDescent="0.3"/>
    <row r="70" ht="14.4" customHeight="1" x14ac:dyDescent="0.3"/>
    <row r="71" ht="14.4" customHeight="1" x14ac:dyDescent="0.3"/>
    <row r="72" ht="14.4" customHeight="1" x14ac:dyDescent="0.3"/>
    <row r="73" ht="14.4" customHeight="1" x14ac:dyDescent="0.3"/>
    <row r="74" ht="14.4" customHeight="1" x14ac:dyDescent="0.3"/>
    <row r="75" ht="14.4" customHeight="1" x14ac:dyDescent="0.3"/>
    <row r="76" ht="14.4" customHeight="1" x14ac:dyDescent="0.3"/>
    <row r="77" ht="14.4" customHeight="1" x14ac:dyDescent="0.3"/>
    <row r="78" ht="14.4" customHeight="1" x14ac:dyDescent="0.3"/>
    <row r="79" ht="14.4" customHeight="1" x14ac:dyDescent="0.3"/>
    <row r="80" ht="14.4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14.4" customHeight="1" x14ac:dyDescent="0.3"/>
    <row r="86" ht="14.4" customHeight="1" x14ac:dyDescent="0.3"/>
  </sheetData>
  <mergeCells count="16">
    <mergeCell ref="A1:H1"/>
    <mergeCell ref="K1:R1"/>
    <mergeCell ref="A2:D2"/>
    <mergeCell ref="E2:G2"/>
    <mergeCell ref="L2:N2"/>
    <mergeCell ref="P2:R2"/>
    <mergeCell ref="B14:D14"/>
    <mergeCell ref="B15:D15"/>
    <mergeCell ref="B22:D22"/>
    <mergeCell ref="P22:R22"/>
    <mergeCell ref="B6:D6"/>
    <mergeCell ref="P6:R6"/>
    <mergeCell ref="B7:D7"/>
    <mergeCell ref="P7:R7"/>
    <mergeCell ref="B8:D8"/>
    <mergeCell ref="P8:R8"/>
  </mergeCells>
  <pageMargins left="0.51181102362204722" right="0.51181102362204722" top="0.51181102362204722" bottom="0" header="0.31496062992125984" footer="0.31496062992125984"/>
  <pageSetup paperSize="9" scale="80" orientation="portrait" r:id="rId1"/>
  <colBreaks count="1" manualBreakCount="1">
    <brk id="9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18FD5-1F2B-4F5E-8678-84C23DE25620}">
  <sheetPr>
    <tabColor theme="9" tint="-0.249977111117893"/>
  </sheetPr>
  <dimension ref="A1:S132"/>
  <sheetViews>
    <sheetView zoomScale="90" zoomScaleNormal="90" zoomScaleSheetLayoutView="90" workbookViewId="0">
      <pane ySplit="4" topLeftCell="A38" activePane="bottomLeft" state="frozen"/>
      <selection pane="bottomLeft" activeCell="G52" sqref="G52"/>
    </sheetView>
  </sheetViews>
  <sheetFormatPr defaultColWidth="9.109375" defaultRowHeight="10.199999999999999" x14ac:dyDescent="0.3"/>
  <cols>
    <col min="1" max="1" width="1.5546875" style="14" customWidth="1"/>
    <col min="2" max="3" width="5.6640625" style="14" customWidth="1"/>
    <col min="4" max="4" width="23.109375" style="14" customWidth="1"/>
    <col min="5" max="5" width="24.88671875" style="14" bestFit="1" customWidth="1"/>
    <col min="6" max="7" width="23.6640625" style="14" customWidth="1"/>
    <col min="8" max="8" width="6.6640625" style="14" customWidth="1"/>
    <col min="9" max="10" width="1.6640625" style="14" customWidth="1"/>
    <col min="11" max="11" width="1.44140625" style="14" customWidth="1"/>
    <col min="12" max="12" width="24.88671875" style="14" bestFit="1" customWidth="1"/>
    <col min="13" max="13" width="20.6640625" style="14" customWidth="1"/>
    <col min="14" max="14" width="18.6640625" style="14" customWidth="1"/>
    <col min="15" max="15" width="5.5546875" style="14" customWidth="1"/>
    <col min="16" max="17" width="5.6640625" style="15" customWidth="1"/>
    <col min="18" max="18" width="24.88671875" style="15" customWidth="1"/>
    <col min="19" max="16384" width="9.109375" style="14"/>
  </cols>
  <sheetData>
    <row r="1" spans="1:19" s="146" customFormat="1" ht="24.75" customHeight="1" x14ac:dyDescent="0.3">
      <c r="A1" s="473" t="s">
        <v>175</v>
      </c>
      <c r="B1" s="473"/>
      <c r="C1" s="473"/>
      <c r="D1" s="473"/>
      <c r="E1" s="473"/>
      <c r="F1" s="473"/>
      <c r="G1" s="473"/>
      <c r="H1" s="473"/>
      <c r="I1" s="145"/>
      <c r="J1" s="145"/>
      <c r="K1" s="474" t="s">
        <v>176</v>
      </c>
      <c r="L1" s="474"/>
      <c r="M1" s="474"/>
      <c r="N1" s="474"/>
      <c r="O1" s="474"/>
      <c r="P1" s="474"/>
      <c r="Q1" s="474"/>
      <c r="R1" s="474"/>
    </row>
    <row r="2" spans="1:19" s="31" customFormat="1" ht="20.25" customHeight="1" x14ac:dyDescent="0.3">
      <c r="A2" s="434" t="s">
        <v>68</v>
      </c>
      <c r="B2" s="434"/>
      <c r="C2" s="434"/>
      <c r="D2" s="434"/>
      <c r="E2" s="434">
        <v>2023</v>
      </c>
      <c r="F2" s="434"/>
      <c r="G2" s="434"/>
      <c r="H2" s="434"/>
      <c r="I2" s="40"/>
      <c r="J2" s="40"/>
      <c r="K2" s="158"/>
      <c r="L2" s="434">
        <v>2024</v>
      </c>
      <c r="M2" s="434"/>
      <c r="N2" s="434"/>
      <c r="O2" s="158"/>
      <c r="P2" s="163" t="s">
        <v>69</v>
      </c>
      <c r="Q2" s="163"/>
      <c r="R2" s="163"/>
    </row>
    <row r="3" spans="1:19" s="31" customFormat="1" ht="3" customHeight="1" x14ac:dyDescent="0.3">
      <c r="A3" s="89"/>
      <c r="B3" s="89"/>
      <c r="C3" s="89"/>
      <c r="D3" s="89"/>
      <c r="E3" s="89"/>
      <c r="F3" s="89"/>
      <c r="G3" s="89"/>
      <c r="H3" s="40"/>
      <c r="I3" s="40"/>
      <c r="J3" s="40"/>
      <c r="K3" s="40"/>
      <c r="L3" s="89"/>
      <c r="M3" s="89"/>
      <c r="N3" s="89"/>
      <c r="O3" s="40"/>
      <c r="P3" s="90"/>
      <c r="Q3" s="90"/>
      <c r="R3" s="90"/>
    </row>
    <row r="4" spans="1:19" s="92" customFormat="1" ht="45.75" customHeight="1" thickBot="1" x14ac:dyDescent="0.35">
      <c r="A4" s="181"/>
      <c r="B4" s="181"/>
      <c r="C4" s="181"/>
      <c r="D4" s="181"/>
      <c r="E4" s="184" t="s">
        <v>116</v>
      </c>
      <c r="F4" s="184" t="s">
        <v>117</v>
      </c>
      <c r="G4" s="184" t="s">
        <v>118</v>
      </c>
      <c r="H4" s="183"/>
      <c r="I4" s="91"/>
      <c r="J4" s="91"/>
      <c r="K4" s="183"/>
      <c r="L4" s="184" t="s">
        <v>116</v>
      </c>
      <c r="M4" s="184" t="s">
        <v>117</v>
      </c>
      <c r="N4" s="184" t="s">
        <v>118</v>
      </c>
      <c r="O4" s="183"/>
      <c r="P4" s="185"/>
      <c r="Q4" s="185"/>
      <c r="R4" s="185"/>
    </row>
    <row r="5" spans="1:19" s="115" customFormat="1" ht="9.6" customHeight="1" x14ac:dyDescent="0.2">
      <c r="A5" s="112"/>
      <c r="B5" s="112"/>
      <c r="C5" s="112"/>
      <c r="D5" s="112"/>
      <c r="E5" s="114"/>
      <c r="F5" s="114"/>
      <c r="G5" s="114"/>
      <c r="H5" s="113"/>
      <c r="I5" s="113"/>
      <c r="J5" s="113"/>
      <c r="K5" s="114"/>
      <c r="L5" s="114"/>
      <c r="M5" s="114"/>
      <c r="N5" s="114"/>
      <c r="O5" s="114"/>
      <c r="P5" s="114"/>
    </row>
    <row r="6" spans="1:19" s="56" customFormat="1" ht="9.75" customHeight="1" x14ac:dyDescent="0.3">
      <c r="A6" s="159"/>
      <c r="B6" s="453" t="s">
        <v>137</v>
      </c>
      <c r="C6" s="453"/>
      <c r="D6" s="453"/>
      <c r="E6" s="302">
        <v>86187.128880949997</v>
      </c>
      <c r="F6" s="302">
        <v>42186.278442850002</v>
      </c>
      <c r="G6" s="302">
        <v>128373.4073238</v>
      </c>
      <c r="H6" s="228"/>
      <c r="I6" s="261"/>
      <c r="J6" s="261"/>
      <c r="K6" s="228"/>
      <c r="L6" s="302">
        <v>71756.196431970006</v>
      </c>
      <c r="M6" s="302">
        <v>47122.493736940014</v>
      </c>
      <c r="N6" s="302">
        <v>118878.69016891002</v>
      </c>
      <c r="O6" s="161"/>
      <c r="P6" s="464" t="s">
        <v>0</v>
      </c>
      <c r="Q6" s="464"/>
      <c r="R6" s="464"/>
    </row>
    <row r="7" spans="1:19" s="27" customFormat="1" ht="9.75" customHeight="1" x14ac:dyDescent="0.3">
      <c r="A7" s="57"/>
      <c r="B7" s="58"/>
      <c r="C7" s="471" t="s">
        <v>160</v>
      </c>
      <c r="D7" s="471"/>
      <c r="E7" s="303">
        <v>41476.108826939999</v>
      </c>
      <c r="F7" s="303">
        <v>14467.051331340001</v>
      </c>
      <c r="G7" s="304">
        <v>55943.160158279999</v>
      </c>
      <c r="H7" s="305"/>
      <c r="I7" s="261"/>
      <c r="J7" s="261"/>
      <c r="K7" s="305"/>
      <c r="L7" s="303">
        <v>32311.584736629993</v>
      </c>
      <c r="M7" s="303">
        <v>14009.017009970003</v>
      </c>
      <c r="N7" s="304">
        <v>46320.601746599998</v>
      </c>
      <c r="O7" s="59"/>
      <c r="P7" s="364"/>
      <c r="Q7" s="472" t="s">
        <v>72</v>
      </c>
      <c r="R7" s="472"/>
    </row>
    <row r="8" spans="1:19" s="56" customFormat="1" ht="9.75" customHeight="1" x14ac:dyDescent="0.3">
      <c r="A8" s="60"/>
      <c r="B8" s="61"/>
      <c r="C8" s="61"/>
      <c r="D8" s="62" t="s">
        <v>1</v>
      </c>
      <c r="E8" s="306">
        <v>30860.948641669995</v>
      </c>
      <c r="F8" s="306">
        <v>9617.0659273699985</v>
      </c>
      <c r="G8" s="307">
        <v>40478.014569039995</v>
      </c>
      <c r="H8" s="261"/>
      <c r="I8" s="264"/>
      <c r="J8" s="264"/>
      <c r="K8" s="261"/>
      <c r="L8" s="306">
        <v>19928.379525370001</v>
      </c>
      <c r="M8" s="306">
        <v>9210.2052919100006</v>
      </c>
      <c r="N8" s="307">
        <v>29138.584817280003</v>
      </c>
      <c r="P8" s="365"/>
      <c r="Q8" s="365"/>
      <c r="R8" s="356" t="s">
        <v>1</v>
      </c>
      <c r="S8" s="27"/>
    </row>
    <row r="9" spans="1:19" s="56" customFormat="1" ht="9.75" customHeight="1" x14ac:dyDescent="0.3">
      <c r="A9" s="60"/>
      <c r="B9" s="61"/>
      <c r="C9" s="61"/>
      <c r="D9" s="62" t="s">
        <v>3</v>
      </c>
      <c r="E9" s="306">
        <v>3934.7158866899995</v>
      </c>
      <c r="F9" s="306">
        <v>586.79167773000006</v>
      </c>
      <c r="G9" s="307">
        <v>4521.5075644199997</v>
      </c>
      <c r="H9" s="308"/>
      <c r="I9" s="264"/>
      <c r="J9" s="264"/>
      <c r="K9" s="308"/>
      <c r="L9" s="306">
        <v>3929.5716725099992</v>
      </c>
      <c r="M9" s="306">
        <v>300.71752464000008</v>
      </c>
      <c r="N9" s="307">
        <v>4230.2891971499994</v>
      </c>
      <c r="P9" s="365"/>
      <c r="Q9" s="365"/>
      <c r="R9" s="356" t="s">
        <v>3</v>
      </c>
      <c r="S9" s="27"/>
    </row>
    <row r="10" spans="1:19" s="27" customFormat="1" ht="9.75" customHeight="1" x14ac:dyDescent="0.3">
      <c r="A10" s="65"/>
      <c r="B10" s="61"/>
      <c r="C10" s="61"/>
      <c r="D10" s="62" t="s">
        <v>100</v>
      </c>
      <c r="E10" s="306">
        <v>2007.2443686099994</v>
      </c>
      <c r="F10" s="306">
        <v>-65.092257650000008</v>
      </c>
      <c r="G10" s="307">
        <v>1942.1521109599994</v>
      </c>
      <c r="H10" s="305"/>
      <c r="I10" s="264"/>
      <c r="J10" s="264"/>
      <c r="K10" s="305"/>
      <c r="L10" s="306">
        <v>2017.3754046099998</v>
      </c>
      <c r="M10" s="306">
        <v>8.5601287099999936</v>
      </c>
      <c r="N10" s="307">
        <v>2025.9355333199999</v>
      </c>
      <c r="O10" s="64"/>
      <c r="P10" s="365"/>
      <c r="Q10" s="365"/>
      <c r="R10" s="356" t="s">
        <v>100</v>
      </c>
    </row>
    <row r="11" spans="1:19" s="27" customFormat="1" ht="9.75" customHeight="1" x14ac:dyDescent="0.3">
      <c r="A11" s="60"/>
      <c r="B11" s="61"/>
      <c r="C11" s="61"/>
      <c r="D11" s="62" t="s">
        <v>32</v>
      </c>
      <c r="E11" s="306">
        <v>912.70730240000012</v>
      </c>
      <c r="F11" s="306">
        <v>827.13395573000003</v>
      </c>
      <c r="G11" s="307">
        <v>1739.8412581300001</v>
      </c>
      <c r="H11" s="305"/>
      <c r="I11" s="261"/>
      <c r="J11" s="261"/>
      <c r="K11" s="305"/>
      <c r="L11" s="306">
        <v>834.3378197899998</v>
      </c>
      <c r="M11" s="306">
        <v>760.55387529999996</v>
      </c>
      <c r="N11" s="307">
        <v>1594.8916950899998</v>
      </c>
      <c r="O11" s="59"/>
      <c r="P11" s="365"/>
      <c r="Q11" s="365"/>
      <c r="R11" s="356" t="s">
        <v>32</v>
      </c>
    </row>
    <row r="12" spans="1:19" s="27" customFormat="1" ht="9.75" customHeight="1" x14ac:dyDescent="0.3">
      <c r="A12" s="65"/>
      <c r="B12" s="61"/>
      <c r="C12" s="61"/>
      <c r="D12" s="62" t="s">
        <v>2</v>
      </c>
      <c r="E12" s="306">
        <v>442.48280523</v>
      </c>
      <c r="F12" s="306">
        <v>-21.687772269999996</v>
      </c>
      <c r="G12" s="307">
        <v>420.79503296000001</v>
      </c>
      <c r="H12" s="305"/>
      <c r="I12" s="261"/>
      <c r="J12" s="261"/>
      <c r="K12" s="305"/>
      <c r="L12" s="306">
        <v>505.05035441000001</v>
      </c>
      <c r="M12" s="306">
        <v>-20.680463380000003</v>
      </c>
      <c r="N12" s="307">
        <v>484.36989103000002</v>
      </c>
      <c r="O12" s="64"/>
      <c r="P12" s="365"/>
      <c r="Q12" s="365"/>
      <c r="R12" s="356" t="s">
        <v>2</v>
      </c>
    </row>
    <row r="13" spans="1:19" s="27" customFormat="1" ht="9.75" customHeight="1" x14ac:dyDescent="0.3">
      <c r="A13" s="65"/>
      <c r="B13" s="61"/>
      <c r="C13" s="61"/>
      <c r="D13" s="62" t="s">
        <v>139</v>
      </c>
      <c r="E13" s="306">
        <v>3318.0098223400055</v>
      </c>
      <c r="F13" s="306">
        <v>3522.8398004300025</v>
      </c>
      <c r="G13" s="307">
        <v>6840.8496227700043</v>
      </c>
      <c r="H13" s="305"/>
      <c r="I13" s="264"/>
      <c r="J13" s="264"/>
      <c r="K13" s="305"/>
      <c r="L13" s="306">
        <v>5096.8699599399924</v>
      </c>
      <c r="M13" s="306">
        <v>3749.6606527900021</v>
      </c>
      <c r="N13" s="307">
        <v>8846.5306127299937</v>
      </c>
      <c r="O13" s="64"/>
      <c r="P13" s="365"/>
      <c r="Q13" s="365"/>
      <c r="R13" s="356" t="s">
        <v>4</v>
      </c>
    </row>
    <row r="14" spans="1:19" s="56" customFormat="1" ht="9.75" customHeight="1" x14ac:dyDescent="0.3">
      <c r="A14" s="60"/>
      <c r="B14" s="61"/>
      <c r="C14" s="448" t="s">
        <v>140</v>
      </c>
      <c r="D14" s="448"/>
      <c r="E14" s="309">
        <v>44711.020054010005</v>
      </c>
      <c r="F14" s="309">
        <v>27719.227111510001</v>
      </c>
      <c r="G14" s="310">
        <v>72430.247165520006</v>
      </c>
      <c r="H14" s="308"/>
      <c r="I14" s="264"/>
      <c r="J14" s="264"/>
      <c r="K14" s="308"/>
      <c r="L14" s="309">
        <v>39444.611695340005</v>
      </c>
      <c r="M14" s="309">
        <v>33113.47672697001</v>
      </c>
      <c r="N14" s="310">
        <v>72558.088422310015</v>
      </c>
      <c r="P14" s="365"/>
      <c r="Q14" s="467" t="s">
        <v>5</v>
      </c>
      <c r="R14" s="467"/>
      <c r="S14" s="27"/>
    </row>
    <row r="15" spans="1:19" s="27" customFormat="1" ht="9.75" customHeight="1" x14ac:dyDescent="0.3">
      <c r="A15" s="60"/>
      <c r="B15" s="61"/>
      <c r="C15" s="61"/>
      <c r="D15" s="62" t="s">
        <v>130</v>
      </c>
      <c r="E15" s="306">
        <v>16303.520729229998</v>
      </c>
      <c r="F15" s="306">
        <v>13273.67258076</v>
      </c>
      <c r="G15" s="307">
        <v>29577.193309989998</v>
      </c>
      <c r="H15" s="305"/>
      <c r="I15" s="264"/>
      <c r="J15" s="264"/>
      <c r="K15" s="305"/>
      <c r="L15" s="306">
        <v>16787.719277999997</v>
      </c>
      <c r="M15" s="306">
        <v>15302.475084150001</v>
      </c>
      <c r="N15" s="307">
        <v>32090.19436215</v>
      </c>
      <c r="O15" s="59"/>
      <c r="P15" s="365"/>
      <c r="Q15" s="365"/>
      <c r="R15" s="356" t="s">
        <v>130</v>
      </c>
    </row>
    <row r="16" spans="1:19" s="27" customFormat="1" ht="9.75" customHeight="1" x14ac:dyDescent="0.3">
      <c r="A16" s="60"/>
      <c r="B16" s="61"/>
      <c r="C16" s="61"/>
      <c r="D16" s="62" t="s">
        <v>80</v>
      </c>
      <c r="E16" s="306">
        <v>21886.11907868</v>
      </c>
      <c r="F16" s="306">
        <v>9526.4764715000001</v>
      </c>
      <c r="G16" s="307">
        <v>31412.595550179998</v>
      </c>
      <c r="H16" s="311"/>
      <c r="I16" s="261"/>
      <c r="J16" s="261"/>
      <c r="K16" s="311"/>
      <c r="L16" s="306">
        <v>16736.4695498</v>
      </c>
      <c r="M16" s="306">
        <v>12657.585634860005</v>
      </c>
      <c r="N16" s="307">
        <v>29394.055184660006</v>
      </c>
      <c r="O16" s="55"/>
      <c r="P16" s="365"/>
      <c r="Q16" s="365"/>
      <c r="R16" s="356" t="s">
        <v>80</v>
      </c>
    </row>
    <row r="17" spans="1:19" s="27" customFormat="1" ht="9.75" customHeight="1" x14ac:dyDescent="0.3">
      <c r="A17" s="66"/>
      <c r="B17" s="61"/>
      <c r="C17" s="61"/>
      <c r="D17" s="62" t="s">
        <v>129</v>
      </c>
      <c r="E17" s="306">
        <v>4475.0979960800005</v>
      </c>
      <c r="F17" s="306">
        <v>3882.3918529100001</v>
      </c>
      <c r="G17" s="307">
        <v>8357.4898489900006</v>
      </c>
      <c r="H17" s="311"/>
      <c r="I17" s="261"/>
      <c r="J17" s="261"/>
      <c r="K17" s="311"/>
      <c r="L17" s="306">
        <v>4025.9794004100004</v>
      </c>
      <c r="M17" s="306">
        <v>4263.1813904299997</v>
      </c>
      <c r="N17" s="307">
        <v>8289.1607908400001</v>
      </c>
      <c r="P17" s="365"/>
      <c r="Q17" s="365"/>
      <c r="R17" s="356" t="s">
        <v>129</v>
      </c>
    </row>
    <row r="18" spans="1:19" s="27" customFormat="1" ht="9.75" customHeight="1" x14ac:dyDescent="0.3">
      <c r="A18" s="66"/>
      <c r="B18" s="61"/>
      <c r="C18" s="61"/>
      <c r="D18" s="62" t="s">
        <v>33</v>
      </c>
      <c r="E18" s="306">
        <v>1915.1262349300005</v>
      </c>
      <c r="F18" s="306">
        <v>668.90791083000022</v>
      </c>
      <c r="G18" s="307">
        <v>2584.0341457600007</v>
      </c>
      <c r="H18" s="311"/>
      <c r="I18" s="261"/>
      <c r="J18" s="261"/>
      <c r="K18" s="311"/>
      <c r="L18" s="306">
        <v>1760.2413549899998</v>
      </c>
      <c r="M18" s="306">
        <v>535.00760237999964</v>
      </c>
      <c r="N18" s="307">
        <v>2295.2489573699995</v>
      </c>
      <c r="P18" s="365"/>
      <c r="Q18" s="365"/>
      <c r="R18" s="356" t="s">
        <v>33</v>
      </c>
    </row>
    <row r="19" spans="1:19" s="56" customFormat="1" ht="9.75" customHeight="1" x14ac:dyDescent="0.3">
      <c r="A19" s="60"/>
      <c r="B19" s="61"/>
      <c r="C19" s="61"/>
      <c r="D19" s="62" t="s">
        <v>139</v>
      </c>
      <c r="E19" s="306">
        <v>131.15601509000771</v>
      </c>
      <c r="F19" s="306">
        <v>367.77829551000104</v>
      </c>
      <c r="G19" s="307">
        <v>498.93431060000876</v>
      </c>
      <c r="H19" s="261"/>
      <c r="I19" s="264"/>
      <c r="J19" s="264"/>
      <c r="K19" s="261"/>
      <c r="L19" s="306">
        <v>134.20211214000801</v>
      </c>
      <c r="M19" s="306">
        <v>355.22701515000665</v>
      </c>
      <c r="N19" s="307">
        <v>489.42912729001273</v>
      </c>
      <c r="P19" s="365"/>
      <c r="Q19" s="365"/>
      <c r="R19" s="356" t="s">
        <v>4</v>
      </c>
      <c r="S19" s="27"/>
    </row>
    <row r="20" spans="1:19" s="56" customFormat="1" ht="9.75" customHeight="1" x14ac:dyDescent="0.3">
      <c r="A20" s="159"/>
      <c r="B20" s="453" t="s">
        <v>141</v>
      </c>
      <c r="C20" s="453"/>
      <c r="D20" s="453"/>
      <c r="E20" s="302">
        <v>-5857.2230156999995</v>
      </c>
      <c r="F20" s="302">
        <v>4693.35997589</v>
      </c>
      <c r="G20" s="302">
        <v>-1163.8630398099995</v>
      </c>
      <c r="H20" s="228"/>
      <c r="I20" s="264"/>
      <c r="J20" s="264"/>
      <c r="K20" s="228"/>
      <c r="L20" s="302">
        <v>-12420.433070160008</v>
      </c>
      <c r="M20" s="302">
        <v>4355.1241002400011</v>
      </c>
      <c r="N20" s="302">
        <v>-8065.3089699200063</v>
      </c>
      <c r="O20" s="161"/>
      <c r="P20" s="464" t="s">
        <v>6</v>
      </c>
      <c r="Q20" s="464"/>
      <c r="R20" s="464"/>
      <c r="S20" s="27"/>
    </row>
    <row r="21" spans="1:19" s="56" customFormat="1" ht="9.75" customHeight="1" x14ac:dyDescent="0.3">
      <c r="A21" s="60"/>
      <c r="B21" s="61"/>
      <c r="C21" s="61"/>
      <c r="D21" s="67" t="s">
        <v>34</v>
      </c>
      <c r="E21" s="306">
        <v>-13842.9473829</v>
      </c>
      <c r="F21" s="306">
        <v>3940.7203888300005</v>
      </c>
      <c r="G21" s="307">
        <v>-9902.2269940699989</v>
      </c>
      <c r="H21" s="308"/>
      <c r="I21" s="264"/>
      <c r="J21" s="264"/>
      <c r="K21" s="308"/>
      <c r="L21" s="306">
        <v>-12053.854100500001</v>
      </c>
      <c r="M21" s="306">
        <v>4096.6768677500004</v>
      </c>
      <c r="N21" s="307">
        <v>-7957.1772327500003</v>
      </c>
      <c r="P21" s="365"/>
      <c r="Q21" s="365"/>
      <c r="R21" s="357" t="s">
        <v>34</v>
      </c>
      <c r="S21" s="27"/>
    </row>
    <row r="22" spans="1:19" s="27" customFormat="1" ht="9.75" customHeight="1" x14ac:dyDescent="0.3">
      <c r="A22" s="60"/>
      <c r="B22" s="61"/>
      <c r="C22" s="61"/>
      <c r="D22" s="67" t="s">
        <v>7</v>
      </c>
      <c r="E22" s="306">
        <v>7539.7163893299994</v>
      </c>
      <c r="F22" s="306">
        <v>49.512730500000004</v>
      </c>
      <c r="G22" s="307">
        <v>7589.229119829999</v>
      </c>
      <c r="H22" s="311"/>
      <c r="I22" s="264"/>
      <c r="J22" s="264"/>
      <c r="K22" s="311"/>
      <c r="L22" s="306">
        <v>91.226474230000036</v>
      </c>
      <c r="M22" s="306">
        <v>43.160531749999997</v>
      </c>
      <c r="N22" s="307">
        <v>134.38700598000003</v>
      </c>
      <c r="P22" s="365"/>
      <c r="Q22" s="365"/>
      <c r="R22" s="357" t="s">
        <v>7</v>
      </c>
    </row>
    <row r="23" spans="1:19" s="27" customFormat="1" ht="9.75" customHeight="1" x14ac:dyDescent="0.3">
      <c r="A23" s="65"/>
      <c r="B23" s="61"/>
      <c r="C23" s="61"/>
      <c r="D23" s="62" t="s">
        <v>139</v>
      </c>
      <c r="E23" s="306">
        <v>446.00797787000056</v>
      </c>
      <c r="F23" s="312">
        <v>703.12685655999985</v>
      </c>
      <c r="G23" s="313">
        <v>1149.1348344300004</v>
      </c>
      <c r="H23" s="264"/>
      <c r="I23" s="264"/>
      <c r="J23" s="264"/>
      <c r="K23" s="264"/>
      <c r="L23" s="306">
        <v>-457.80544389000625</v>
      </c>
      <c r="M23" s="312">
        <v>215.28670074000092</v>
      </c>
      <c r="N23" s="313">
        <v>-242.51874315000532</v>
      </c>
      <c r="P23" s="365"/>
      <c r="Q23" s="365"/>
      <c r="R23" s="356" t="s">
        <v>4</v>
      </c>
    </row>
    <row r="24" spans="1:19" s="27" customFormat="1" ht="9.75" customHeight="1" x14ac:dyDescent="0.3">
      <c r="A24" s="159"/>
      <c r="B24" s="453" t="s">
        <v>142</v>
      </c>
      <c r="C24" s="453"/>
      <c r="D24" s="453"/>
      <c r="E24" s="302">
        <v>106336.53122200997</v>
      </c>
      <c r="F24" s="302">
        <v>49462.996906439999</v>
      </c>
      <c r="G24" s="302">
        <v>155799.52812844998</v>
      </c>
      <c r="H24" s="228"/>
      <c r="I24" s="264"/>
      <c r="J24" s="264"/>
      <c r="K24" s="228"/>
      <c r="L24" s="302">
        <v>109635.46701172001</v>
      </c>
      <c r="M24" s="302">
        <v>43039.479806809992</v>
      </c>
      <c r="N24" s="302">
        <v>152674.94681853001</v>
      </c>
      <c r="O24" s="161"/>
      <c r="P24" s="464" t="s">
        <v>8</v>
      </c>
      <c r="Q24" s="464"/>
      <c r="R24" s="464"/>
    </row>
    <row r="25" spans="1:19" s="56" customFormat="1" ht="9.75" customHeight="1" x14ac:dyDescent="0.3">
      <c r="A25" s="60"/>
      <c r="B25" s="58"/>
      <c r="C25" s="448" t="s">
        <v>143</v>
      </c>
      <c r="D25" s="448"/>
      <c r="E25" s="309">
        <v>38822.62768474</v>
      </c>
      <c r="F25" s="309">
        <v>21553.910847039995</v>
      </c>
      <c r="G25" s="310">
        <v>60376.538531779996</v>
      </c>
      <c r="H25" s="308"/>
      <c r="I25" s="261"/>
      <c r="J25" s="261"/>
      <c r="K25" s="308"/>
      <c r="L25" s="309">
        <v>40668.189326309992</v>
      </c>
      <c r="M25" s="309">
        <v>21306.296243059998</v>
      </c>
      <c r="N25" s="310">
        <v>61974.485569369994</v>
      </c>
      <c r="P25" s="364"/>
      <c r="Q25" s="467" t="s">
        <v>81</v>
      </c>
      <c r="R25" s="467"/>
      <c r="S25" s="27"/>
    </row>
    <row r="26" spans="1:19" s="27" customFormat="1" ht="9.75" customHeight="1" x14ac:dyDescent="0.3">
      <c r="A26" s="65"/>
      <c r="B26" s="61"/>
      <c r="C26" s="61"/>
      <c r="D26" s="61" t="s">
        <v>35</v>
      </c>
      <c r="E26" s="306">
        <v>13752.406254510006</v>
      </c>
      <c r="F26" s="312">
        <v>19400.642625369994</v>
      </c>
      <c r="G26" s="313">
        <v>33153.04887988</v>
      </c>
      <c r="H26" s="264"/>
      <c r="I26" s="264"/>
      <c r="J26" s="264"/>
      <c r="K26" s="264"/>
      <c r="L26" s="306">
        <v>14290.543395250003</v>
      </c>
      <c r="M26" s="312">
        <v>19323.521482869997</v>
      </c>
      <c r="N26" s="313">
        <v>33614.06487812</v>
      </c>
      <c r="P26" s="365"/>
      <c r="Q26" s="365"/>
      <c r="R26" s="365" t="s">
        <v>35</v>
      </c>
    </row>
    <row r="27" spans="1:19" s="27" customFormat="1" ht="9.75" customHeight="1" x14ac:dyDescent="0.3">
      <c r="A27" s="65"/>
      <c r="B27" s="61"/>
      <c r="C27" s="61"/>
      <c r="D27" s="61" t="s">
        <v>9</v>
      </c>
      <c r="E27" s="306">
        <v>25070.221430229994</v>
      </c>
      <c r="F27" s="306">
        <v>2153.26822167</v>
      </c>
      <c r="G27" s="307">
        <v>27223.489651899996</v>
      </c>
      <c r="H27" s="311"/>
      <c r="I27" s="264"/>
      <c r="J27" s="264"/>
      <c r="K27" s="311"/>
      <c r="L27" s="306">
        <v>26377.64593106</v>
      </c>
      <c r="M27" s="306">
        <v>1982.7747601899996</v>
      </c>
      <c r="N27" s="307">
        <v>28360.420691250001</v>
      </c>
      <c r="P27" s="365"/>
      <c r="Q27" s="365"/>
      <c r="R27" s="365" t="s">
        <v>9</v>
      </c>
    </row>
    <row r="28" spans="1:19" s="56" customFormat="1" ht="9.75" customHeight="1" x14ac:dyDescent="0.3">
      <c r="A28" s="69"/>
      <c r="B28" s="58"/>
      <c r="C28" s="448" t="s">
        <v>144</v>
      </c>
      <c r="D28" s="448"/>
      <c r="E28" s="309">
        <v>67513.903537270002</v>
      </c>
      <c r="F28" s="309">
        <v>27909.086059400004</v>
      </c>
      <c r="G28" s="310">
        <v>95422.989596669999</v>
      </c>
      <c r="H28" s="308"/>
      <c r="I28" s="261"/>
      <c r="J28" s="261"/>
      <c r="K28" s="308"/>
      <c r="L28" s="309">
        <v>68967.277685409994</v>
      </c>
      <c r="M28" s="309">
        <v>21733.183563749997</v>
      </c>
      <c r="N28" s="310">
        <v>90700.461249159998</v>
      </c>
      <c r="P28" s="364"/>
      <c r="Q28" s="467" t="s">
        <v>10</v>
      </c>
      <c r="R28" s="467"/>
      <c r="S28" s="27"/>
    </row>
    <row r="29" spans="1:19" s="27" customFormat="1" ht="9.75" customHeight="1" x14ac:dyDescent="0.3">
      <c r="A29" s="65"/>
      <c r="B29" s="61"/>
      <c r="C29" s="70"/>
      <c r="D29" s="71" t="s">
        <v>36</v>
      </c>
      <c r="E29" s="306">
        <v>36073.599274120003</v>
      </c>
      <c r="F29" s="312">
        <v>1748.1405758400003</v>
      </c>
      <c r="G29" s="313">
        <v>37821.739849960002</v>
      </c>
      <c r="H29" s="311"/>
      <c r="I29" s="264"/>
      <c r="J29" s="264"/>
      <c r="K29" s="311"/>
      <c r="L29" s="306">
        <v>38379.304754819997</v>
      </c>
      <c r="M29" s="312">
        <v>2664.6750261999996</v>
      </c>
      <c r="N29" s="313">
        <v>41043.979781019996</v>
      </c>
      <c r="P29" s="365"/>
      <c r="Q29" s="366"/>
      <c r="R29" s="367" t="s">
        <v>36</v>
      </c>
    </row>
    <row r="30" spans="1:19" s="27" customFormat="1" ht="9.75" customHeight="1" x14ac:dyDescent="0.3">
      <c r="A30" s="65"/>
      <c r="B30" s="61"/>
      <c r="C30" s="61"/>
      <c r="D30" s="71" t="s">
        <v>11</v>
      </c>
      <c r="E30" s="306">
        <v>14598.580734610001</v>
      </c>
      <c r="F30" s="306">
        <v>5919.2896818400013</v>
      </c>
      <c r="G30" s="313">
        <v>20517.870416450001</v>
      </c>
      <c r="H30" s="311"/>
      <c r="I30" s="264"/>
      <c r="J30" s="264"/>
      <c r="K30" s="311"/>
      <c r="L30" s="306">
        <v>13428.406347730002</v>
      </c>
      <c r="M30" s="306">
        <v>3229.7366983400002</v>
      </c>
      <c r="N30" s="313">
        <v>16658.143046070003</v>
      </c>
      <c r="P30" s="365"/>
      <c r="Q30" s="365"/>
      <c r="R30" s="367" t="s">
        <v>11</v>
      </c>
    </row>
    <row r="31" spans="1:19" s="27" customFormat="1" ht="9.75" customHeight="1" x14ac:dyDescent="0.3">
      <c r="A31" s="65"/>
      <c r="B31" s="61"/>
      <c r="C31" s="61"/>
      <c r="D31" s="71" t="s">
        <v>12</v>
      </c>
      <c r="E31" s="306">
        <v>-936.76612804999968</v>
      </c>
      <c r="F31" s="312">
        <v>16144.5225367</v>
      </c>
      <c r="G31" s="313">
        <v>15207.756408650001</v>
      </c>
      <c r="H31" s="264"/>
      <c r="I31" s="264"/>
      <c r="J31" s="264"/>
      <c r="K31" s="264"/>
      <c r="L31" s="306">
        <v>-181.32875004000016</v>
      </c>
      <c r="M31" s="312">
        <v>13635.865212219998</v>
      </c>
      <c r="N31" s="313">
        <v>13454.536462179998</v>
      </c>
      <c r="P31" s="365"/>
      <c r="Q31" s="365"/>
      <c r="R31" s="367" t="s">
        <v>12</v>
      </c>
    </row>
    <row r="32" spans="1:19" s="27" customFormat="1" ht="9.75" customHeight="1" x14ac:dyDescent="0.3">
      <c r="A32" s="65"/>
      <c r="B32" s="61"/>
      <c r="C32" s="61"/>
      <c r="D32" s="71" t="s">
        <v>104</v>
      </c>
      <c r="E32" s="306">
        <v>9317.2033201599988</v>
      </c>
      <c r="F32" s="306">
        <v>2949.5882925399997</v>
      </c>
      <c r="G32" s="307">
        <v>12266.791612699999</v>
      </c>
      <c r="H32" s="311"/>
      <c r="I32" s="264"/>
      <c r="J32" s="264"/>
      <c r="K32" s="311"/>
      <c r="L32" s="306">
        <v>9874.8827521800013</v>
      </c>
      <c r="M32" s="306">
        <v>885.79952842</v>
      </c>
      <c r="N32" s="307">
        <v>10760.682280600002</v>
      </c>
      <c r="P32" s="365"/>
      <c r="Q32" s="365"/>
      <c r="R32" s="367" t="s">
        <v>104</v>
      </c>
    </row>
    <row r="33" spans="1:19" s="27" customFormat="1" ht="9.75" customHeight="1" x14ac:dyDescent="0.3">
      <c r="A33" s="65"/>
      <c r="B33" s="61"/>
      <c r="C33" s="61"/>
      <c r="D33" s="71" t="s">
        <v>82</v>
      </c>
      <c r="E33" s="306">
        <v>-105.89231475999986</v>
      </c>
      <c r="F33" s="306">
        <v>1075.1434289800002</v>
      </c>
      <c r="G33" s="307">
        <v>969.25111422000032</v>
      </c>
      <c r="H33" s="311"/>
      <c r="I33" s="264"/>
      <c r="J33" s="264"/>
      <c r="K33" s="311"/>
      <c r="L33" s="306">
        <v>-133.8849318</v>
      </c>
      <c r="M33" s="306">
        <v>676.64201826999999</v>
      </c>
      <c r="N33" s="307">
        <v>542.75708646999999</v>
      </c>
      <c r="P33" s="365"/>
      <c r="Q33" s="365"/>
      <c r="R33" s="367" t="s">
        <v>82</v>
      </c>
    </row>
    <row r="34" spans="1:19" s="27" customFormat="1" ht="9.75" customHeight="1" x14ac:dyDescent="0.3">
      <c r="A34" s="65"/>
      <c r="B34" s="72"/>
      <c r="C34" s="73"/>
      <c r="D34" s="62" t="s">
        <v>139</v>
      </c>
      <c r="E34" s="306">
        <v>8567.1786511899936</v>
      </c>
      <c r="F34" s="306">
        <v>72.401543500003982</v>
      </c>
      <c r="G34" s="307">
        <v>8639.5801946899974</v>
      </c>
      <c r="H34" s="311"/>
      <c r="I34" s="264"/>
      <c r="J34" s="264"/>
      <c r="K34" s="311"/>
      <c r="L34" s="306">
        <v>7599.8975125199986</v>
      </c>
      <c r="M34" s="306">
        <v>640.46508029999939</v>
      </c>
      <c r="N34" s="307">
        <v>8240.3625928199981</v>
      </c>
      <c r="P34" s="368"/>
      <c r="Q34" s="369"/>
      <c r="R34" s="370" t="s">
        <v>4</v>
      </c>
    </row>
    <row r="35" spans="1:19" s="56" customFormat="1" ht="9.75" customHeight="1" x14ac:dyDescent="0.3">
      <c r="A35" s="159"/>
      <c r="B35" s="453" t="s">
        <v>13</v>
      </c>
      <c r="C35" s="453"/>
      <c r="D35" s="453"/>
      <c r="E35" s="302">
        <v>274320.68305026006</v>
      </c>
      <c r="F35" s="302">
        <v>65119.935229980008</v>
      </c>
      <c r="G35" s="302">
        <v>339440.61828024004</v>
      </c>
      <c r="H35" s="228"/>
      <c r="I35" s="261"/>
      <c r="J35" s="261"/>
      <c r="K35" s="228"/>
      <c r="L35" s="302">
        <v>278183.98988139001</v>
      </c>
      <c r="M35" s="302">
        <v>71474.590517119999</v>
      </c>
      <c r="N35" s="302">
        <v>349658.58039850998</v>
      </c>
      <c r="O35" s="161"/>
      <c r="P35" s="464" t="s">
        <v>13</v>
      </c>
      <c r="Q35" s="464"/>
      <c r="R35" s="464"/>
      <c r="S35" s="27"/>
    </row>
    <row r="36" spans="1:19" s="56" customFormat="1" ht="9.75" customHeight="1" x14ac:dyDescent="0.3">
      <c r="A36" s="60"/>
      <c r="B36" s="58"/>
      <c r="C36" s="448" t="s">
        <v>145</v>
      </c>
      <c r="D36" s="448"/>
      <c r="E36" s="303">
        <v>7406.7950136199988</v>
      </c>
      <c r="F36" s="303">
        <v>-13659.205650319996</v>
      </c>
      <c r="G36" s="304">
        <v>-6252.4106366999977</v>
      </c>
      <c r="H36" s="308"/>
      <c r="I36" s="261"/>
      <c r="J36" s="261"/>
      <c r="K36" s="308"/>
      <c r="L36" s="303">
        <v>8353.7072425399983</v>
      </c>
      <c r="M36" s="303">
        <v>-16958.494255940001</v>
      </c>
      <c r="N36" s="304">
        <v>-8604.7870134000023</v>
      </c>
      <c r="P36" s="364"/>
      <c r="Q36" s="467" t="s">
        <v>14</v>
      </c>
      <c r="R36" s="467"/>
      <c r="S36" s="27"/>
    </row>
    <row r="37" spans="1:19" s="27" customFormat="1" ht="9.75" customHeight="1" x14ac:dyDescent="0.3">
      <c r="A37" s="65"/>
      <c r="B37" s="61"/>
      <c r="C37" s="61"/>
      <c r="D37" s="68" t="s">
        <v>15</v>
      </c>
      <c r="E37" s="312">
        <v>960.05118125999797</v>
      </c>
      <c r="F37" s="306">
        <v>-21570.517710639997</v>
      </c>
      <c r="G37" s="307">
        <v>-20610.466529379999</v>
      </c>
      <c r="H37" s="311"/>
      <c r="I37" s="264"/>
      <c r="J37" s="264"/>
      <c r="K37" s="311"/>
      <c r="L37" s="312">
        <v>1061.8687244799985</v>
      </c>
      <c r="M37" s="306">
        <v>-24940.74410304</v>
      </c>
      <c r="N37" s="307">
        <v>-23878.875378560002</v>
      </c>
      <c r="P37" s="365"/>
      <c r="Q37" s="365"/>
      <c r="R37" s="385" t="s">
        <v>15</v>
      </c>
    </row>
    <row r="38" spans="1:19" s="27" customFormat="1" ht="9.75" customHeight="1" x14ac:dyDescent="0.3">
      <c r="B38" s="61"/>
      <c r="C38" s="61"/>
      <c r="D38" s="67" t="s">
        <v>134</v>
      </c>
      <c r="E38" s="312">
        <v>4312.7724433199992</v>
      </c>
      <c r="F38" s="312">
        <v>147.93750145999999</v>
      </c>
      <c r="G38" s="313">
        <v>4460.7099447799992</v>
      </c>
      <c r="H38" s="311"/>
      <c r="I38" s="264"/>
      <c r="J38" s="264"/>
      <c r="K38" s="311"/>
      <c r="L38" s="312">
        <v>4809.4534477499992</v>
      </c>
      <c r="M38" s="312">
        <v>137.41746101999999</v>
      </c>
      <c r="N38" s="313">
        <v>4946.870908769999</v>
      </c>
      <c r="P38" s="365"/>
      <c r="Q38" s="365"/>
      <c r="R38" s="357" t="s">
        <v>134</v>
      </c>
    </row>
    <row r="39" spans="1:19" s="27" customFormat="1" ht="9.75" customHeight="1" x14ac:dyDescent="0.3">
      <c r="A39" s="65"/>
      <c r="B39" s="75"/>
      <c r="C39" s="75"/>
      <c r="D39" s="67" t="s">
        <v>16</v>
      </c>
      <c r="E39" s="312">
        <v>299.90192041000017</v>
      </c>
      <c r="F39" s="306">
        <v>368.70947422000012</v>
      </c>
      <c r="G39" s="307">
        <v>668.61139463000029</v>
      </c>
      <c r="H39" s="311"/>
      <c r="I39" s="264"/>
      <c r="J39" s="264"/>
      <c r="K39" s="311"/>
      <c r="L39" s="312">
        <v>727.31381236999994</v>
      </c>
      <c r="M39" s="306">
        <v>722.78534188000015</v>
      </c>
      <c r="N39" s="307">
        <v>1450.0991542500001</v>
      </c>
      <c r="P39" s="355"/>
      <c r="Q39" s="355"/>
      <c r="R39" s="357" t="s">
        <v>16</v>
      </c>
    </row>
    <row r="40" spans="1:19" s="27" customFormat="1" ht="9.75" customHeight="1" x14ac:dyDescent="0.3">
      <c r="A40" s="65"/>
      <c r="B40" s="61"/>
      <c r="C40" s="61"/>
      <c r="D40" s="62" t="s">
        <v>139</v>
      </c>
      <c r="E40" s="312">
        <v>1834.0694686299994</v>
      </c>
      <c r="F40" s="306">
        <v>7394.6650846400007</v>
      </c>
      <c r="G40" s="307">
        <v>9228.7345532700001</v>
      </c>
      <c r="H40" s="311"/>
      <c r="I40" s="264"/>
      <c r="J40" s="264"/>
      <c r="K40" s="311"/>
      <c r="L40" s="312">
        <v>1755.0712579400006</v>
      </c>
      <c r="M40" s="306">
        <v>7122.0470442000005</v>
      </c>
      <c r="N40" s="307">
        <v>8877.1183021400011</v>
      </c>
      <c r="P40" s="365"/>
      <c r="Q40" s="365"/>
      <c r="R40" s="367" t="s">
        <v>4</v>
      </c>
    </row>
    <row r="41" spans="1:19" s="56" customFormat="1" ht="9.75" customHeight="1" x14ac:dyDescent="0.3">
      <c r="A41" s="60"/>
      <c r="B41" s="58"/>
      <c r="C41" s="469" t="s">
        <v>146</v>
      </c>
      <c r="D41" s="469"/>
      <c r="E41" s="303">
        <v>4025.6268613900029</v>
      </c>
      <c r="F41" s="309">
        <v>33977.370497789998</v>
      </c>
      <c r="G41" s="310">
        <v>38002.997359180001</v>
      </c>
      <c r="H41" s="308"/>
      <c r="I41" s="261"/>
      <c r="J41" s="261"/>
      <c r="K41" s="308"/>
      <c r="L41" s="303">
        <v>6025.728600219998</v>
      </c>
      <c r="M41" s="309">
        <v>32828.786103389997</v>
      </c>
      <c r="N41" s="310">
        <v>38854.514703609995</v>
      </c>
      <c r="P41" s="364"/>
      <c r="Q41" s="470" t="s">
        <v>73</v>
      </c>
      <c r="R41" s="470"/>
      <c r="S41" s="27"/>
    </row>
    <row r="42" spans="1:19" s="27" customFormat="1" ht="9.75" customHeight="1" x14ac:dyDescent="0.3">
      <c r="B42" s="61"/>
      <c r="C42" s="61"/>
      <c r="D42" s="78" t="s">
        <v>83</v>
      </c>
      <c r="E42" s="312">
        <v>-5029.4804205</v>
      </c>
      <c r="F42" s="306">
        <v>31342.76748006</v>
      </c>
      <c r="G42" s="313">
        <v>26313.28705956</v>
      </c>
      <c r="H42" s="311"/>
      <c r="I42" s="264"/>
      <c r="J42" s="264"/>
      <c r="K42" s="311"/>
      <c r="L42" s="312">
        <v>-3069.0379489100014</v>
      </c>
      <c r="M42" s="306">
        <v>30560.744270679999</v>
      </c>
      <c r="N42" s="313">
        <v>27491.706321769998</v>
      </c>
      <c r="P42" s="365"/>
      <c r="Q42" s="365"/>
      <c r="R42" s="372" t="s">
        <v>83</v>
      </c>
    </row>
    <row r="43" spans="1:19" s="27" customFormat="1" ht="9.75" customHeight="1" x14ac:dyDescent="0.3">
      <c r="A43" s="65"/>
      <c r="B43" s="61"/>
      <c r="C43" s="61"/>
      <c r="D43" s="71" t="s">
        <v>85</v>
      </c>
      <c r="E43" s="312">
        <v>4000.3482563500002</v>
      </c>
      <c r="F43" s="306">
        <v>77.3903964</v>
      </c>
      <c r="G43" s="307">
        <v>4077.7386527500003</v>
      </c>
      <c r="H43" s="311"/>
      <c r="I43" s="264"/>
      <c r="J43" s="264"/>
      <c r="K43" s="311"/>
      <c r="L43" s="312">
        <v>4091.4990164800006</v>
      </c>
      <c r="M43" s="306">
        <v>86.032576370000001</v>
      </c>
      <c r="N43" s="307">
        <v>4177.5315928500004</v>
      </c>
      <c r="P43" s="365"/>
      <c r="Q43" s="365"/>
      <c r="R43" s="367" t="s">
        <v>85</v>
      </c>
    </row>
    <row r="44" spans="1:19" s="27" customFormat="1" ht="9.75" customHeight="1" x14ac:dyDescent="0.3">
      <c r="A44" s="65"/>
      <c r="B44" s="79"/>
      <c r="C44" s="79"/>
      <c r="D44" s="71" t="s">
        <v>17</v>
      </c>
      <c r="E44" s="312">
        <v>980.44203418000052</v>
      </c>
      <c r="F44" s="306">
        <v>1738.44959247</v>
      </c>
      <c r="G44" s="307">
        <v>2718.8916266500005</v>
      </c>
      <c r="H44" s="311"/>
      <c r="I44" s="264"/>
      <c r="J44" s="264"/>
      <c r="K44" s="311"/>
      <c r="L44" s="312">
        <v>818.96870732999992</v>
      </c>
      <c r="M44" s="306">
        <v>1577.45686899</v>
      </c>
      <c r="N44" s="307">
        <v>2396.4255763199999</v>
      </c>
      <c r="P44" s="373"/>
      <c r="Q44" s="373"/>
      <c r="R44" s="367" t="s">
        <v>17</v>
      </c>
    </row>
    <row r="45" spans="1:19" s="27" customFormat="1" ht="9.75" customHeight="1" x14ac:dyDescent="0.3">
      <c r="A45" s="65"/>
      <c r="B45" s="61"/>
      <c r="C45" s="61"/>
      <c r="D45" s="71" t="s">
        <v>84</v>
      </c>
      <c r="E45" s="312">
        <v>1115.7081452799998</v>
      </c>
      <c r="F45" s="312">
        <v>433.15946359999998</v>
      </c>
      <c r="G45" s="313">
        <v>1548.8676088799998</v>
      </c>
      <c r="H45" s="264"/>
      <c r="I45" s="264"/>
      <c r="J45" s="264"/>
      <c r="K45" s="264"/>
      <c r="L45" s="312">
        <v>1295.0740960400001</v>
      </c>
      <c r="M45" s="312">
        <v>278.63146363000004</v>
      </c>
      <c r="N45" s="313">
        <v>1573.7055596700002</v>
      </c>
      <c r="P45" s="365"/>
      <c r="Q45" s="365"/>
      <c r="R45" s="367" t="s">
        <v>84</v>
      </c>
    </row>
    <row r="46" spans="1:19" s="27" customFormat="1" ht="9.75" customHeight="1" x14ac:dyDescent="0.3">
      <c r="B46" s="61"/>
      <c r="C46" s="61"/>
      <c r="D46" s="62" t="s">
        <v>139</v>
      </c>
      <c r="E46" s="312">
        <v>2958.608846080002</v>
      </c>
      <c r="F46" s="306">
        <v>385.60356525999805</v>
      </c>
      <c r="G46" s="307">
        <v>3344.21241134</v>
      </c>
      <c r="H46" s="264"/>
      <c r="I46" s="264"/>
      <c r="J46" s="264"/>
      <c r="K46" s="264"/>
      <c r="L46" s="312">
        <v>2889.2247292799989</v>
      </c>
      <c r="M46" s="306">
        <v>325.92092371999797</v>
      </c>
      <c r="N46" s="307">
        <v>3215.1456529999969</v>
      </c>
      <c r="P46" s="365"/>
      <c r="Q46" s="365"/>
      <c r="R46" s="367" t="s">
        <v>4</v>
      </c>
    </row>
    <row r="47" spans="1:19" s="56" customFormat="1" ht="9.75" customHeight="1" x14ac:dyDescent="0.3">
      <c r="A47" s="80"/>
      <c r="B47" s="58"/>
      <c r="C47" s="448" t="s">
        <v>147</v>
      </c>
      <c r="D47" s="448"/>
      <c r="E47" s="303">
        <v>28509.437380949996</v>
      </c>
      <c r="F47" s="309">
        <v>5035.3765091300002</v>
      </c>
      <c r="G47" s="310">
        <v>33544.813890079997</v>
      </c>
      <c r="H47" s="314"/>
      <c r="I47" s="261"/>
      <c r="J47" s="261"/>
      <c r="K47" s="314"/>
      <c r="L47" s="303">
        <v>29611.663476890004</v>
      </c>
      <c r="M47" s="309">
        <v>7737.2924191900001</v>
      </c>
      <c r="N47" s="310">
        <v>37348.955896080006</v>
      </c>
      <c r="O47" s="76"/>
      <c r="P47" s="364"/>
      <c r="Q47" s="467" t="s">
        <v>86</v>
      </c>
      <c r="R47" s="467"/>
      <c r="S47" s="27"/>
    </row>
    <row r="48" spans="1:19" s="27" customFormat="1" ht="9.75" customHeight="1" x14ac:dyDescent="0.3">
      <c r="B48" s="79"/>
      <c r="C48" s="79"/>
      <c r="D48" s="71" t="s">
        <v>38</v>
      </c>
      <c r="E48" s="312">
        <v>14918.368759059997</v>
      </c>
      <c r="F48" s="306">
        <v>509.78833523000009</v>
      </c>
      <c r="G48" s="307">
        <v>15428.157094289996</v>
      </c>
      <c r="H48" s="315"/>
      <c r="I48" s="315"/>
      <c r="J48" s="315"/>
      <c r="K48" s="315"/>
      <c r="L48" s="312">
        <v>16049.744925230003</v>
      </c>
      <c r="M48" s="306">
        <v>1022.2648618200001</v>
      </c>
      <c r="N48" s="307">
        <v>17072.009787050003</v>
      </c>
      <c r="P48" s="373"/>
      <c r="Q48" s="373"/>
      <c r="R48" s="367" t="s">
        <v>38</v>
      </c>
    </row>
    <row r="49" spans="1:19" s="27" customFormat="1" ht="9.75" customHeight="1" x14ac:dyDescent="0.3">
      <c r="B49" s="79"/>
      <c r="C49" s="79"/>
      <c r="D49" s="71" t="s">
        <v>37</v>
      </c>
      <c r="E49" s="312">
        <v>10048.52349351</v>
      </c>
      <c r="F49" s="306">
        <v>3312.3083001099999</v>
      </c>
      <c r="G49" s="307">
        <v>13360.83179362</v>
      </c>
      <c r="H49" s="264"/>
      <c r="I49" s="264"/>
      <c r="J49" s="264"/>
      <c r="K49" s="264"/>
      <c r="L49" s="312">
        <v>9907.3405193600011</v>
      </c>
      <c r="M49" s="306">
        <v>4562.1374191699997</v>
      </c>
      <c r="N49" s="307">
        <v>14469.477938530001</v>
      </c>
      <c r="P49" s="373"/>
      <c r="Q49" s="373"/>
      <c r="R49" s="367" t="s">
        <v>37</v>
      </c>
    </row>
    <row r="50" spans="1:19" s="27" customFormat="1" ht="9.75" customHeight="1" x14ac:dyDescent="0.3">
      <c r="B50" s="61"/>
      <c r="C50" s="70"/>
      <c r="D50" s="78" t="s">
        <v>18</v>
      </c>
      <c r="E50" s="312">
        <v>4548.7101050800002</v>
      </c>
      <c r="F50" s="306">
        <v>238.04546715000001</v>
      </c>
      <c r="G50" s="307">
        <v>4786.7555722300003</v>
      </c>
      <c r="H50" s="315"/>
      <c r="I50" s="315"/>
      <c r="J50" s="315"/>
      <c r="K50" s="315"/>
      <c r="L50" s="312">
        <v>4798.6398440000003</v>
      </c>
      <c r="M50" s="306">
        <v>362.46546132999998</v>
      </c>
      <c r="N50" s="307">
        <v>5161.1053053300002</v>
      </c>
      <c r="O50" s="77"/>
      <c r="P50" s="365"/>
      <c r="Q50" s="366"/>
      <c r="R50" s="372" t="s">
        <v>18</v>
      </c>
    </row>
    <row r="51" spans="1:19" s="27" customFormat="1" ht="9.75" customHeight="1" x14ac:dyDescent="0.3">
      <c r="B51" s="61"/>
      <c r="C51" s="61"/>
      <c r="D51" s="71" t="s">
        <v>19</v>
      </c>
      <c r="E51" s="312">
        <v>151.70120370000006</v>
      </c>
      <c r="F51" s="306">
        <v>698.3965207199999</v>
      </c>
      <c r="G51" s="313">
        <v>850.09772441999996</v>
      </c>
      <c r="H51" s="264"/>
      <c r="I51" s="264"/>
      <c r="J51" s="264"/>
      <c r="K51" s="264"/>
      <c r="L51" s="312">
        <v>228.2547614099999</v>
      </c>
      <c r="M51" s="306">
        <v>617.70477155999993</v>
      </c>
      <c r="N51" s="313">
        <v>845.95953296999983</v>
      </c>
      <c r="O51" s="101"/>
      <c r="P51" s="365"/>
      <c r="Q51" s="365"/>
      <c r="R51" s="367" t="s">
        <v>19</v>
      </c>
    </row>
    <row r="52" spans="1:19" s="27" customFormat="1" ht="9.75" customHeight="1" x14ac:dyDescent="0.3">
      <c r="B52" s="61"/>
      <c r="C52" s="61"/>
      <c r="D52" s="95" t="s">
        <v>157</v>
      </c>
      <c r="E52" s="312">
        <v>-1200.6987139099997</v>
      </c>
      <c r="F52" s="312">
        <v>100.42319396000001</v>
      </c>
      <c r="G52" s="307">
        <v>-1100.2755199499998</v>
      </c>
      <c r="H52" s="264"/>
      <c r="I52" s="264"/>
      <c r="J52" s="264"/>
      <c r="K52" s="264"/>
      <c r="L52" s="312">
        <v>-1398.3942888400002</v>
      </c>
      <c r="M52" s="312">
        <v>811.07298944000013</v>
      </c>
      <c r="N52" s="307">
        <v>-587.32129940000004</v>
      </c>
      <c r="O52" s="101"/>
      <c r="P52" s="365"/>
      <c r="Q52" s="365"/>
      <c r="R52" s="359" t="s">
        <v>157</v>
      </c>
    </row>
    <row r="53" spans="1:19" s="27" customFormat="1" ht="9.75" customHeight="1" x14ac:dyDescent="0.3">
      <c r="B53" s="61"/>
      <c r="C53" s="61"/>
      <c r="D53" s="62" t="s">
        <v>139</v>
      </c>
      <c r="E53" s="312">
        <v>42.832533509999678</v>
      </c>
      <c r="F53" s="312">
        <v>176.41469196000031</v>
      </c>
      <c r="G53" s="313">
        <v>219.24722546999999</v>
      </c>
      <c r="H53" s="264"/>
      <c r="I53" s="264"/>
      <c r="J53" s="264"/>
      <c r="K53" s="264"/>
      <c r="L53" s="312">
        <v>26.077715730003547</v>
      </c>
      <c r="M53" s="312">
        <v>361.64691587000038</v>
      </c>
      <c r="N53" s="313">
        <v>387.72463160000393</v>
      </c>
      <c r="O53" s="101"/>
      <c r="P53" s="365"/>
      <c r="Q53" s="365"/>
      <c r="R53" s="367" t="s">
        <v>4</v>
      </c>
    </row>
    <row r="54" spans="1:19" s="56" customFormat="1" ht="9.75" customHeight="1" x14ac:dyDescent="0.3">
      <c r="B54" s="58"/>
      <c r="C54" s="448" t="s">
        <v>148</v>
      </c>
      <c r="D54" s="448"/>
      <c r="E54" s="303">
        <v>234378.8237943</v>
      </c>
      <c r="F54" s="309">
        <v>39766.393873380002</v>
      </c>
      <c r="G54" s="310">
        <v>274145.21766768</v>
      </c>
      <c r="H54" s="261"/>
      <c r="I54" s="261"/>
      <c r="J54" s="261"/>
      <c r="K54" s="261"/>
      <c r="L54" s="303">
        <v>234192.89056174</v>
      </c>
      <c r="M54" s="309">
        <v>47867.006250479993</v>
      </c>
      <c r="N54" s="310">
        <v>282059.89681221999</v>
      </c>
      <c r="O54" s="81"/>
      <c r="P54" s="364"/>
      <c r="Q54" s="467" t="s">
        <v>74</v>
      </c>
      <c r="R54" s="467"/>
      <c r="S54" s="27"/>
    </row>
    <row r="55" spans="1:19" s="27" customFormat="1" ht="9.75" customHeight="1" x14ac:dyDescent="0.3">
      <c r="B55" s="79"/>
      <c r="C55" s="79"/>
      <c r="D55" s="71" t="s">
        <v>20</v>
      </c>
      <c r="E55" s="312">
        <v>138802.98085616002</v>
      </c>
      <c r="F55" s="312">
        <v>15053.420982380001</v>
      </c>
      <c r="G55" s="307">
        <v>153856.40183854001</v>
      </c>
      <c r="H55" s="264"/>
      <c r="I55" s="264"/>
      <c r="J55" s="264"/>
      <c r="K55" s="264"/>
      <c r="L55" s="312">
        <v>138482.09349164003</v>
      </c>
      <c r="M55" s="312">
        <v>19059.669508939998</v>
      </c>
      <c r="N55" s="307">
        <v>157541.76300058002</v>
      </c>
      <c r="P55" s="373"/>
      <c r="Q55" s="373"/>
      <c r="R55" s="367" t="s">
        <v>20</v>
      </c>
    </row>
    <row r="56" spans="1:19" s="27" customFormat="1" ht="9.75" customHeight="1" x14ac:dyDescent="0.3">
      <c r="B56" s="61"/>
      <c r="C56" s="61"/>
      <c r="D56" s="70" t="s">
        <v>75</v>
      </c>
      <c r="E56" s="312">
        <v>56269.873854219994</v>
      </c>
      <c r="F56" s="306">
        <v>14304.115264</v>
      </c>
      <c r="G56" s="313">
        <v>70573.989118219994</v>
      </c>
      <c r="H56" s="264"/>
      <c r="I56" s="264"/>
      <c r="J56" s="264"/>
      <c r="K56" s="264"/>
      <c r="L56" s="312">
        <v>55497.729513319995</v>
      </c>
      <c r="M56" s="306">
        <v>15257.776908219999</v>
      </c>
      <c r="N56" s="313">
        <v>70755.506421539991</v>
      </c>
      <c r="P56" s="365"/>
      <c r="Q56" s="365"/>
      <c r="R56" s="366" t="s">
        <v>75</v>
      </c>
    </row>
    <row r="57" spans="1:19" s="27" customFormat="1" ht="9.75" customHeight="1" x14ac:dyDescent="0.3">
      <c r="A57" s="65"/>
      <c r="B57" s="61"/>
      <c r="C57" s="70"/>
      <c r="D57" s="78" t="s">
        <v>87</v>
      </c>
      <c r="E57" s="312">
        <v>16136.76045607</v>
      </c>
      <c r="F57" s="306">
        <v>1776.2815682600001</v>
      </c>
      <c r="G57" s="313">
        <v>17913.04202433</v>
      </c>
      <c r="H57" s="264"/>
      <c r="I57" s="264"/>
      <c r="J57" s="264"/>
      <c r="K57" s="264"/>
      <c r="L57" s="312">
        <v>16386.158613900003</v>
      </c>
      <c r="M57" s="306">
        <v>1897.76377875</v>
      </c>
      <c r="N57" s="313">
        <v>18283.922392650002</v>
      </c>
      <c r="P57" s="365"/>
      <c r="Q57" s="366"/>
      <c r="R57" s="372" t="s">
        <v>87</v>
      </c>
    </row>
    <row r="58" spans="1:19" s="27" customFormat="1" ht="9.75" customHeight="1" x14ac:dyDescent="0.3">
      <c r="B58" s="61"/>
      <c r="C58" s="70"/>
      <c r="D58" s="71" t="s">
        <v>22</v>
      </c>
      <c r="E58" s="312">
        <v>10168.722041939998</v>
      </c>
      <c r="F58" s="306">
        <v>5326.0785340800012</v>
      </c>
      <c r="G58" s="313">
        <v>15494.800576019999</v>
      </c>
      <c r="H58" s="264"/>
      <c r="I58" s="264"/>
      <c r="J58" s="264"/>
      <c r="K58" s="264"/>
      <c r="L58" s="312">
        <v>10598.328410489998</v>
      </c>
      <c r="M58" s="306">
        <v>7837.4971217800003</v>
      </c>
      <c r="N58" s="313">
        <v>18435.825532269999</v>
      </c>
      <c r="P58" s="365"/>
      <c r="Q58" s="366"/>
      <c r="R58" s="367" t="s">
        <v>22</v>
      </c>
    </row>
    <row r="59" spans="1:19" s="27" customFormat="1" ht="9.75" customHeight="1" x14ac:dyDescent="0.3">
      <c r="B59" s="61"/>
      <c r="C59" s="61"/>
      <c r="D59" s="71" t="s">
        <v>21</v>
      </c>
      <c r="E59" s="312">
        <v>9084.5244739999998</v>
      </c>
      <c r="F59" s="306">
        <v>334.71949869999997</v>
      </c>
      <c r="G59" s="307">
        <v>9419.2439727000001</v>
      </c>
      <c r="H59" s="264"/>
      <c r="I59" s="264"/>
      <c r="J59" s="264"/>
      <c r="K59" s="264"/>
      <c r="L59" s="312">
        <v>9536.0966542299993</v>
      </c>
      <c r="M59" s="306">
        <v>307.61880375999993</v>
      </c>
      <c r="N59" s="307">
        <v>9843.7154579899998</v>
      </c>
      <c r="P59" s="365"/>
      <c r="Q59" s="365"/>
      <c r="R59" s="367" t="s">
        <v>21</v>
      </c>
    </row>
    <row r="60" spans="1:19" s="27" customFormat="1" ht="9.75" customHeight="1" x14ac:dyDescent="0.3">
      <c r="B60" s="61"/>
      <c r="C60" s="61"/>
      <c r="D60" s="71" t="s">
        <v>23</v>
      </c>
      <c r="E60" s="312">
        <v>2260.7691757900006</v>
      </c>
      <c r="F60" s="306">
        <v>2832.1883915000003</v>
      </c>
      <c r="G60" s="307">
        <v>5092.957567290001</v>
      </c>
      <c r="H60" s="264"/>
      <c r="I60" s="264"/>
      <c r="J60" s="264"/>
      <c r="K60" s="264"/>
      <c r="L60" s="312">
        <v>2071.3130002099992</v>
      </c>
      <c r="M60" s="306">
        <v>3218.1047041499992</v>
      </c>
      <c r="N60" s="307">
        <v>5289.4177043599984</v>
      </c>
      <c r="P60" s="365"/>
      <c r="Q60" s="365"/>
      <c r="R60" s="367" t="s">
        <v>23</v>
      </c>
    </row>
    <row r="61" spans="1:19" s="27" customFormat="1" ht="9.75" customHeight="1" x14ac:dyDescent="0.3">
      <c r="B61" s="61"/>
      <c r="C61" s="61"/>
      <c r="D61" s="78" t="s">
        <v>24</v>
      </c>
      <c r="E61" s="312">
        <v>533.10057345000018</v>
      </c>
      <c r="F61" s="306">
        <v>144.24138902999999</v>
      </c>
      <c r="G61" s="307">
        <v>677.34196248000012</v>
      </c>
      <c r="H61" s="264"/>
      <c r="I61" s="264"/>
      <c r="J61" s="264"/>
      <c r="K61" s="264"/>
      <c r="L61" s="312">
        <v>438.00014050000004</v>
      </c>
      <c r="M61" s="306">
        <v>116.47531768</v>
      </c>
      <c r="N61" s="307">
        <v>554.47545818000003</v>
      </c>
      <c r="P61" s="365"/>
      <c r="Q61" s="365"/>
      <c r="R61" s="372" t="s">
        <v>24</v>
      </c>
    </row>
    <row r="62" spans="1:19" s="27" customFormat="1" ht="9.75" customHeight="1" x14ac:dyDescent="0.3">
      <c r="B62" s="61"/>
      <c r="C62" s="61"/>
      <c r="D62" s="71" t="s">
        <v>25</v>
      </c>
      <c r="E62" s="312">
        <v>418.66966536000007</v>
      </c>
      <c r="F62" s="312">
        <v>-27.918037079999991</v>
      </c>
      <c r="G62" s="307">
        <v>390.75162828000009</v>
      </c>
      <c r="H62" s="264"/>
      <c r="I62" s="264"/>
      <c r="J62" s="264"/>
      <c r="K62" s="264"/>
      <c r="L62" s="312">
        <v>690.8373744999999</v>
      </c>
      <c r="M62" s="312">
        <v>97.788154300000016</v>
      </c>
      <c r="N62" s="307">
        <v>788.62552879999987</v>
      </c>
      <c r="P62" s="365"/>
      <c r="Q62" s="365"/>
      <c r="R62" s="367" t="s">
        <v>25</v>
      </c>
    </row>
    <row r="63" spans="1:19" s="27" customFormat="1" ht="9.75" customHeight="1" x14ac:dyDescent="0.3">
      <c r="A63" s="65"/>
      <c r="B63" s="61"/>
      <c r="C63" s="61"/>
      <c r="D63" s="62" t="s">
        <v>139</v>
      </c>
      <c r="E63" s="311">
        <v>703.42269730999158</v>
      </c>
      <c r="F63" s="311">
        <v>23.266282509999613</v>
      </c>
      <c r="G63" s="313">
        <v>726.68897981999123</v>
      </c>
      <c r="H63" s="264"/>
      <c r="I63" s="264"/>
      <c r="J63" s="264"/>
      <c r="K63" s="264"/>
      <c r="L63" s="311">
        <v>492.33336294998509</v>
      </c>
      <c r="M63" s="311">
        <v>74.311952899996712</v>
      </c>
      <c r="N63" s="313">
        <v>566.64531584998178</v>
      </c>
      <c r="P63" s="365"/>
      <c r="Q63" s="365"/>
      <c r="R63" s="367" t="s">
        <v>4</v>
      </c>
    </row>
    <row r="64" spans="1:19" s="118" customFormat="1" ht="9.75" customHeight="1" x14ac:dyDescent="0.3">
      <c r="A64" s="116"/>
      <c r="B64" s="119"/>
      <c r="C64" s="468" t="s">
        <v>26</v>
      </c>
      <c r="D64" s="468"/>
      <c r="E64" s="316">
        <v>234378.8237943</v>
      </c>
      <c r="F64" s="316">
        <v>39766.393873380002</v>
      </c>
      <c r="G64" s="317">
        <v>274145.21766768</v>
      </c>
      <c r="H64" s="318"/>
      <c r="I64" s="319"/>
      <c r="J64" s="319"/>
      <c r="K64" s="318"/>
      <c r="L64" s="316">
        <v>234192.89056174</v>
      </c>
      <c r="M64" s="316">
        <v>47867.006250479993</v>
      </c>
      <c r="N64" s="317">
        <v>282059.89681221999</v>
      </c>
      <c r="O64" s="116"/>
      <c r="P64" s="119"/>
      <c r="Q64" s="468" t="s">
        <v>26</v>
      </c>
      <c r="R64" s="468"/>
      <c r="S64" s="27"/>
    </row>
    <row r="65" spans="1:19" s="56" customFormat="1" ht="9.75" customHeight="1" x14ac:dyDescent="0.3">
      <c r="A65" s="159"/>
      <c r="B65" s="453" t="s">
        <v>27</v>
      </c>
      <c r="C65" s="453"/>
      <c r="D65" s="453"/>
      <c r="E65" s="302">
        <v>419.32570399000542</v>
      </c>
      <c r="F65" s="302">
        <v>15979.765821389999</v>
      </c>
      <c r="G65" s="302">
        <v>16399.091525380005</v>
      </c>
      <c r="H65" s="228"/>
      <c r="I65" s="261"/>
      <c r="J65" s="261"/>
      <c r="K65" s="228"/>
      <c r="L65" s="302">
        <v>-2072.3685800799994</v>
      </c>
      <c r="M65" s="302">
        <v>10921.517167250002</v>
      </c>
      <c r="N65" s="302">
        <v>8849.1485871700024</v>
      </c>
      <c r="O65" s="161"/>
      <c r="P65" s="464" t="s">
        <v>27</v>
      </c>
      <c r="Q65" s="464"/>
      <c r="R65" s="464"/>
      <c r="S65" s="27"/>
    </row>
    <row r="66" spans="1:19" s="27" customFormat="1" ht="9.75" customHeight="1" x14ac:dyDescent="0.3">
      <c r="B66" s="61"/>
      <c r="C66" s="61"/>
      <c r="D66" s="71" t="s">
        <v>88</v>
      </c>
      <c r="E66" s="311">
        <v>4571.3415140700008</v>
      </c>
      <c r="F66" s="311">
        <v>280.11798572999999</v>
      </c>
      <c r="G66" s="320">
        <v>4851.4594998000011</v>
      </c>
      <c r="H66" s="264"/>
      <c r="I66" s="264"/>
      <c r="J66" s="264"/>
      <c r="K66" s="264"/>
      <c r="L66" s="311">
        <v>4183.2072939500003</v>
      </c>
      <c r="M66" s="311">
        <v>300.70578759999995</v>
      </c>
      <c r="N66" s="320">
        <v>4483.9130815500002</v>
      </c>
      <c r="P66" s="365"/>
      <c r="Q66" s="365"/>
      <c r="R66" s="367" t="s">
        <v>88</v>
      </c>
    </row>
    <row r="67" spans="1:19" s="27" customFormat="1" ht="9.75" customHeight="1" x14ac:dyDescent="0.3">
      <c r="B67" s="61"/>
      <c r="C67" s="61"/>
      <c r="D67" s="71" t="s">
        <v>39</v>
      </c>
      <c r="E67" s="311">
        <v>-7858.3024954299945</v>
      </c>
      <c r="F67" s="311">
        <v>13363.323012450001</v>
      </c>
      <c r="G67" s="320">
        <v>5505.0205170200061</v>
      </c>
      <c r="H67" s="264"/>
      <c r="I67" s="264"/>
      <c r="J67" s="264"/>
      <c r="K67" s="264"/>
      <c r="L67" s="311">
        <v>-7231.0286616000012</v>
      </c>
      <c r="M67" s="311">
        <v>10608.204676100002</v>
      </c>
      <c r="N67" s="320">
        <v>3377.1760145000007</v>
      </c>
      <c r="P67" s="365"/>
      <c r="Q67" s="365"/>
      <c r="R67" s="367" t="s">
        <v>39</v>
      </c>
    </row>
    <row r="68" spans="1:19" s="27" customFormat="1" ht="9.75" customHeight="1" x14ac:dyDescent="0.3">
      <c r="B68" s="79"/>
      <c r="C68" s="79"/>
      <c r="D68" s="78" t="s">
        <v>28</v>
      </c>
      <c r="E68" s="311">
        <v>1088.5249947</v>
      </c>
      <c r="F68" s="311">
        <v>32.582266740000001</v>
      </c>
      <c r="G68" s="320">
        <v>1121.10726144</v>
      </c>
      <c r="H68" s="264"/>
      <c r="I68" s="264"/>
      <c r="J68" s="264"/>
      <c r="K68" s="264"/>
      <c r="L68" s="311">
        <v>985.76834179000002</v>
      </c>
      <c r="M68" s="311">
        <v>53.792420039999996</v>
      </c>
      <c r="N68" s="320">
        <v>1039.56076183</v>
      </c>
      <c r="P68" s="373"/>
      <c r="Q68" s="373"/>
      <c r="R68" s="372" t="s">
        <v>28</v>
      </c>
    </row>
    <row r="69" spans="1:19" s="27" customFormat="1" ht="9.75" customHeight="1" x14ac:dyDescent="0.3">
      <c r="B69" s="79"/>
      <c r="C69" s="79"/>
      <c r="D69" s="62" t="s">
        <v>139</v>
      </c>
      <c r="E69" s="311">
        <v>2617.7616906499979</v>
      </c>
      <c r="F69" s="311">
        <v>2303.7425564699997</v>
      </c>
      <c r="G69" s="320">
        <v>4921.5042471199977</v>
      </c>
      <c r="H69" s="264"/>
      <c r="I69" s="264"/>
      <c r="J69" s="264"/>
      <c r="K69" s="264"/>
      <c r="L69" s="311">
        <v>-10.315554219998631</v>
      </c>
      <c r="M69" s="311">
        <v>-41.185716489999976</v>
      </c>
      <c r="N69" s="320">
        <v>-51.501270709998607</v>
      </c>
      <c r="P69" s="373"/>
      <c r="Q69" s="373"/>
      <c r="R69" s="372" t="s">
        <v>4</v>
      </c>
    </row>
    <row r="70" spans="1:19" s="56" customFormat="1" ht="9.75" customHeight="1" x14ac:dyDescent="0.3">
      <c r="A70" s="159"/>
      <c r="B70" s="465" t="s">
        <v>150</v>
      </c>
      <c r="C70" s="465"/>
      <c r="D70" s="465"/>
      <c r="E70" s="302">
        <v>0</v>
      </c>
      <c r="F70" s="302">
        <v>0</v>
      </c>
      <c r="G70" s="302">
        <v>0</v>
      </c>
      <c r="H70" s="228"/>
      <c r="I70" s="261"/>
      <c r="J70" s="261"/>
      <c r="K70" s="228"/>
      <c r="L70" s="302">
        <v>0</v>
      </c>
      <c r="M70" s="302">
        <v>88.5976</v>
      </c>
      <c r="N70" s="302">
        <v>88.5976</v>
      </c>
      <c r="O70" s="161"/>
      <c r="P70" s="464" t="s">
        <v>29</v>
      </c>
      <c r="Q70" s="464"/>
      <c r="R70" s="464"/>
      <c r="S70" s="27"/>
    </row>
    <row r="71" spans="1:19" ht="9.75" customHeight="1" x14ac:dyDescent="0.3">
      <c r="A71" s="37"/>
      <c r="B71" s="466"/>
      <c r="C71" s="466"/>
      <c r="D71" s="466"/>
      <c r="E71" s="311"/>
      <c r="F71" s="311"/>
      <c r="G71" s="321"/>
      <c r="H71" s="264"/>
      <c r="I71" s="264"/>
      <c r="J71" s="264"/>
      <c r="K71" s="264"/>
      <c r="L71" s="311"/>
      <c r="M71" s="311"/>
      <c r="N71" s="321"/>
      <c r="P71" s="386"/>
      <c r="Q71" s="386"/>
      <c r="R71" s="386"/>
      <c r="S71" s="27"/>
    </row>
    <row r="72" spans="1:19" s="31" customFormat="1" ht="15" customHeight="1" x14ac:dyDescent="0.3">
      <c r="A72" s="162"/>
      <c r="B72" s="428" t="s">
        <v>30</v>
      </c>
      <c r="C72" s="428"/>
      <c r="D72" s="428"/>
      <c r="E72" s="322">
        <v>461406.44584150997</v>
      </c>
      <c r="F72" s="322">
        <v>177442.33637655003</v>
      </c>
      <c r="G72" s="322">
        <v>638848.78221805999</v>
      </c>
      <c r="H72" s="322"/>
      <c r="I72" s="264"/>
      <c r="J72" s="264"/>
      <c r="K72" s="323"/>
      <c r="L72" s="322">
        <v>445082.85167484003</v>
      </c>
      <c r="M72" s="322">
        <v>177001.80292836</v>
      </c>
      <c r="N72" s="322">
        <v>622084.65460320003</v>
      </c>
      <c r="O72" s="162"/>
      <c r="P72" s="429" t="s">
        <v>31</v>
      </c>
      <c r="Q72" s="429"/>
      <c r="R72" s="429"/>
      <c r="S72" s="27"/>
    </row>
    <row r="73" spans="1:19" ht="10.5" customHeight="1" x14ac:dyDescent="0.3">
      <c r="B73" s="438" t="s">
        <v>132</v>
      </c>
      <c r="C73" s="438"/>
      <c r="D73" s="438"/>
      <c r="E73" s="438"/>
      <c r="F73" s="438"/>
      <c r="G73" s="438"/>
      <c r="H73" s="438"/>
      <c r="L73" s="463" t="s">
        <v>131</v>
      </c>
      <c r="M73" s="463"/>
      <c r="N73" s="463"/>
      <c r="O73" s="463"/>
      <c r="P73" s="463"/>
      <c r="Q73" s="463"/>
      <c r="R73" s="463"/>
    </row>
    <row r="74" spans="1:19" ht="14.4" customHeight="1" x14ac:dyDescent="0.3"/>
    <row r="75" spans="1:19" ht="14.4" customHeight="1" x14ac:dyDescent="0.3"/>
    <row r="76" spans="1:19" ht="14.4" customHeight="1" x14ac:dyDescent="0.3"/>
    <row r="77" spans="1:19" ht="14.4" customHeight="1" x14ac:dyDescent="0.3"/>
    <row r="78" spans="1:19" ht="14.4" customHeight="1" x14ac:dyDescent="0.3"/>
    <row r="79" spans="1:19" ht="14.4" customHeight="1" x14ac:dyDescent="0.3"/>
    <row r="80" spans="1:19" ht="14.4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14.4" customHeight="1" x14ac:dyDescent="0.3"/>
    <row r="86" ht="14.4" customHeight="1" x14ac:dyDescent="0.3"/>
    <row r="87" ht="14.4" customHeight="1" x14ac:dyDescent="0.3"/>
    <row r="88" ht="14.4" customHeight="1" x14ac:dyDescent="0.3"/>
    <row r="89" ht="14.4" customHeight="1" x14ac:dyDescent="0.3"/>
    <row r="90" ht="14.4" customHeight="1" x14ac:dyDescent="0.3"/>
    <row r="91" ht="14.4" customHeight="1" x14ac:dyDescent="0.3"/>
    <row r="92" ht="14.4" customHeight="1" x14ac:dyDescent="0.3"/>
    <row r="93" ht="14.4" customHeight="1" x14ac:dyDescent="0.3"/>
    <row r="94" ht="14.4" customHeight="1" x14ac:dyDescent="0.3"/>
    <row r="95" ht="14.4" customHeight="1" x14ac:dyDescent="0.3"/>
    <row r="96" ht="14.4" customHeight="1" x14ac:dyDescent="0.3"/>
    <row r="97" ht="14.4" customHeight="1" x14ac:dyDescent="0.3"/>
    <row r="98" ht="14.4" customHeight="1" x14ac:dyDescent="0.3"/>
    <row r="99" ht="14.4" customHeight="1" x14ac:dyDescent="0.3"/>
    <row r="100" ht="14.4" customHeight="1" x14ac:dyDescent="0.3"/>
    <row r="101" ht="14.4" customHeight="1" x14ac:dyDescent="0.3"/>
    <row r="102" ht="14.4" customHeight="1" x14ac:dyDescent="0.3"/>
    <row r="103" ht="14.4" customHeight="1" x14ac:dyDescent="0.3"/>
    <row r="104" ht="14.4" customHeight="1" x14ac:dyDescent="0.3"/>
    <row r="105" ht="14.4" customHeight="1" x14ac:dyDescent="0.3"/>
    <row r="106" ht="14.4" customHeight="1" x14ac:dyDescent="0.3"/>
    <row r="107" ht="14.4" customHeight="1" x14ac:dyDescent="0.3"/>
    <row r="108" ht="14.4" customHeight="1" x14ac:dyDescent="0.3"/>
    <row r="109" ht="14.4" customHeight="1" x14ac:dyDescent="0.3"/>
    <row r="110" ht="14.4" customHeight="1" x14ac:dyDescent="0.3"/>
    <row r="111" ht="14.4" customHeight="1" x14ac:dyDescent="0.3"/>
    <row r="112" ht="14.4" customHeight="1" x14ac:dyDescent="0.3"/>
    <row r="113" ht="14.4" customHeight="1" x14ac:dyDescent="0.3"/>
    <row r="114" ht="14.4" customHeight="1" x14ac:dyDescent="0.3"/>
    <row r="115" ht="14.4" customHeight="1" x14ac:dyDescent="0.3"/>
    <row r="116" ht="14.4" customHeight="1" x14ac:dyDescent="0.3"/>
    <row r="117" ht="14.4" customHeight="1" x14ac:dyDescent="0.3"/>
    <row r="118" ht="14.4" customHeight="1" x14ac:dyDescent="0.3"/>
    <row r="119" ht="14.4" customHeight="1" x14ac:dyDescent="0.3"/>
    <row r="120" ht="14.4" customHeight="1" x14ac:dyDescent="0.3"/>
    <row r="121" ht="14.4" customHeight="1" x14ac:dyDescent="0.3"/>
    <row r="122" ht="14.4" customHeight="1" x14ac:dyDescent="0.3"/>
    <row r="123" ht="14.4" customHeight="1" x14ac:dyDescent="0.3"/>
    <row r="124" ht="14.4" customHeight="1" x14ac:dyDescent="0.3"/>
    <row r="125" ht="14.4" customHeight="1" x14ac:dyDescent="0.3"/>
    <row r="126" ht="14.4" customHeight="1" x14ac:dyDescent="0.3"/>
    <row r="127" ht="14.4" customHeight="1" x14ac:dyDescent="0.3"/>
    <row r="128" ht="14.4" customHeight="1" x14ac:dyDescent="0.3"/>
    <row r="129" ht="14.4" customHeight="1" x14ac:dyDescent="0.3"/>
    <row r="130" ht="14.4" customHeight="1" x14ac:dyDescent="0.3"/>
    <row r="131" ht="14.4" customHeight="1" x14ac:dyDescent="0.3"/>
    <row r="132" ht="14.4" customHeight="1" x14ac:dyDescent="0.3"/>
  </sheetData>
  <mergeCells count="40">
    <mergeCell ref="B6:D6"/>
    <mergeCell ref="P6:R6"/>
    <mergeCell ref="A1:H1"/>
    <mergeCell ref="K1:R1"/>
    <mergeCell ref="A2:D2"/>
    <mergeCell ref="E2:H2"/>
    <mergeCell ref="L2:N2"/>
    <mergeCell ref="C7:D7"/>
    <mergeCell ref="Q7:R7"/>
    <mergeCell ref="C14:D14"/>
    <mergeCell ref="Q14:R14"/>
    <mergeCell ref="B20:D20"/>
    <mergeCell ref="P20:R20"/>
    <mergeCell ref="B24:D24"/>
    <mergeCell ref="P24:R24"/>
    <mergeCell ref="C25:D25"/>
    <mergeCell ref="Q25:R25"/>
    <mergeCell ref="C28:D28"/>
    <mergeCell ref="Q28:R28"/>
    <mergeCell ref="B35:D35"/>
    <mergeCell ref="P35:R35"/>
    <mergeCell ref="C36:D36"/>
    <mergeCell ref="Q36:R36"/>
    <mergeCell ref="C41:D41"/>
    <mergeCell ref="Q41:R41"/>
    <mergeCell ref="C47:D47"/>
    <mergeCell ref="Q47:R47"/>
    <mergeCell ref="C54:D54"/>
    <mergeCell ref="Q54:R54"/>
    <mergeCell ref="C64:D64"/>
    <mergeCell ref="Q64:R64"/>
    <mergeCell ref="B73:H73"/>
    <mergeCell ref="L73:R73"/>
    <mergeCell ref="B65:D65"/>
    <mergeCell ref="P65:R65"/>
    <mergeCell ref="B70:D70"/>
    <mergeCell ref="P70:R70"/>
    <mergeCell ref="B71:D71"/>
    <mergeCell ref="B72:D72"/>
    <mergeCell ref="P72:R72"/>
  </mergeCells>
  <pageMargins left="0.51181102362204722" right="0.51181102362204722" top="0.51181102362204722" bottom="0" header="0.31496062992125984" footer="0.31496062992125984"/>
  <pageSetup paperSize="9" scale="79" orientation="portrait" r:id="rId1"/>
  <colBreaks count="1" manualBreakCount="1">
    <brk id="9" max="6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3F540-125F-4746-8702-727032379AA2}">
  <sheetPr>
    <tabColor theme="9" tint="-0.249977111117893"/>
  </sheetPr>
  <dimension ref="A1:V72"/>
  <sheetViews>
    <sheetView zoomScale="90" zoomScaleNormal="90" zoomScaleSheetLayoutView="100" workbookViewId="0">
      <pane ySplit="4" topLeftCell="A23" activePane="bottomLeft" state="frozen"/>
      <selection activeCell="N6" sqref="N6"/>
      <selection pane="bottomLeft" activeCell="H52" sqref="H52"/>
    </sheetView>
  </sheetViews>
  <sheetFormatPr defaultColWidth="9.109375" defaultRowHeight="10.199999999999999" x14ac:dyDescent="0.3"/>
  <cols>
    <col min="1" max="1" width="1.5546875" style="14" customWidth="1"/>
    <col min="2" max="3" width="5.6640625" style="14" customWidth="1"/>
    <col min="4" max="4" width="23.109375" style="14" customWidth="1"/>
    <col min="5" max="9" width="14.88671875" style="14" customWidth="1"/>
    <col min="10" max="10" width="4.6640625" style="14" customWidth="1"/>
    <col min="11" max="12" width="1.6640625" style="14" customWidth="1"/>
    <col min="13" max="13" width="1.44140625" style="14" customWidth="1"/>
    <col min="14" max="18" width="14.88671875" style="14" customWidth="1"/>
    <col min="19" max="19" width="5.5546875" style="14" customWidth="1"/>
    <col min="20" max="21" width="5.6640625" style="15" customWidth="1"/>
    <col min="22" max="22" width="22.33203125" style="15" customWidth="1"/>
    <col min="23" max="16384" width="9.109375" style="14"/>
  </cols>
  <sheetData>
    <row r="1" spans="1:22" s="13" customFormat="1" ht="24.75" customHeight="1" x14ac:dyDescent="0.3">
      <c r="A1" s="432" t="s">
        <v>177</v>
      </c>
      <c r="B1" s="432"/>
      <c r="C1" s="432"/>
      <c r="D1" s="432"/>
      <c r="E1" s="432"/>
      <c r="F1" s="432"/>
      <c r="G1" s="432"/>
      <c r="H1" s="432"/>
      <c r="I1" s="432"/>
      <c r="J1" s="432"/>
      <c r="K1" s="141"/>
      <c r="L1" s="141"/>
      <c r="M1" s="462" t="s">
        <v>178</v>
      </c>
      <c r="N1" s="462"/>
      <c r="O1" s="462"/>
      <c r="P1" s="462"/>
      <c r="Q1" s="462"/>
      <c r="R1" s="462"/>
      <c r="S1" s="462"/>
      <c r="T1" s="462"/>
      <c r="U1" s="462"/>
      <c r="V1" s="462"/>
    </row>
    <row r="2" spans="1:22" s="31" customFormat="1" ht="20.25" customHeight="1" x14ac:dyDescent="0.3">
      <c r="A2" s="434" t="s">
        <v>70</v>
      </c>
      <c r="B2" s="434"/>
      <c r="C2" s="434"/>
      <c r="D2" s="434"/>
      <c r="E2" s="434">
        <v>2023</v>
      </c>
      <c r="F2" s="434"/>
      <c r="G2" s="434"/>
      <c r="H2" s="434"/>
      <c r="I2" s="434"/>
      <c r="J2" s="158"/>
      <c r="K2" s="40"/>
      <c r="L2" s="40"/>
      <c r="M2" s="158"/>
      <c r="N2" s="434">
        <v>2024</v>
      </c>
      <c r="O2" s="434"/>
      <c r="P2" s="434"/>
      <c r="Q2" s="434"/>
      <c r="R2" s="434"/>
      <c r="S2" s="158"/>
      <c r="T2" s="435" t="s">
        <v>71</v>
      </c>
      <c r="U2" s="435"/>
      <c r="V2" s="435"/>
    </row>
    <row r="3" spans="1:22" s="31" customFormat="1" ht="3" customHeight="1" x14ac:dyDescent="0.3">
      <c r="A3" s="89"/>
      <c r="B3" s="89"/>
      <c r="C3" s="89"/>
      <c r="D3" s="89"/>
      <c r="E3" s="89"/>
      <c r="F3" s="89"/>
      <c r="G3" s="89"/>
      <c r="H3" s="89"/>
      <c r="I3" s="89"/>
      <c r="J3" s="40"/>
      <c r="K3" s="40"/>
      <c r="L3" s="40"/>
      <c r="M3" s="40"/>
      <c r="N3" s="89"/>
      <c r="O3" s="89"/>
      <c r="P3" s="89"/>
      <c r="Q3" s="89"/>
      <c r="R3" s="89"/>
      <c r="S3" s="40"/>
      <c r="T3" s="90"/>
      <c r="U3" s="90"/>
      <c r="V3" s="90"/>
    </row>
    <row r="4" spans="1:22" s="92" customFormat="1" ht="57" customHeight="1" thickBot="1" x14ac:dyDescent="0.35">
      <c r="A4" s="181"/>
      <c r="B4" s="181"/>
      <c r="C4" s="181"/>
      <c r="D4" s="181"/>
      <c r="E4" s="184" t="s">
        <v>128</v>
      </c>
      <c r="F4" s="184" t="s">
        <v>119</v>
      </c>
      <c r="G4" s="184" t="s">
        <v>120</v>
      </c>
      <c r="H4" s="184" t="s">
        <v>121</v>
      </c>
      <c r="I4" s="184" t="s">
        <v>122</v>
      </c>
      <c r="J4" s="183"/>
      <c r="K4" s="91"/>
      <c r="L4" s="91"/>
      <c r="M4" s="183"/>
      <c r="N4" s="184" t="s">
        <v>128</v>
      </c>
      <c r="O4" s="184" t="s">
        <v>119</v>
      </c>
      <c r="P4" s="184" t="s">
        <v>120</v>
      </c>
      <c r="Q4" s="184" t="s">
        <v>121</v>
      </c>
      <c r="R4" s="184" t="s">
        <v>122</v>
      </c>
      <c r="S4" s="183"/>
      <c r="T4" s="185"/>
      <c r="U4" s="185"/>
      <c r="V4" s="185"/>
    </row>
    <row r="5" spans="1:22" s="53" customFormat="1" ht="9" customHeight="1" x14ac:dyDescent="0.2">
      <c r="A5" s="50"/>
      <c r="B5" s="50"/>
      <c r="C5" s="50"/>
      <c r="D5" s="50"/>
      <c r="E5" s="52"/>
      <c r="F5" s="52"/>
      <c r="G5" s="52"/>
      <c r="H5" s="52"/>
      <c r="I5" s="52"/>
      <c r="J5" s="51"/>
      <c r="K5" s="51"/>
      <c r="L5" s="51"/>
      <c r="M5" s="52"/>
      <c r="N5" s="52"/>
      <c r="O5" s="52"/>
      <c r="P5" s="52"/>
      <c r="Q5" s="52"/>
      <c r="R5" s="52"/>
      <c r="S5" s="52"/>
      <c r="T5" s="52"/>
    </row>
    <row r="6" spans="1:22" s="29" customFormat="1" ht="9.75" customHeight="1" x14ac:dyDescent="0.3">
      <c r="A6" s="168"/>
      <c r="B6" s="453" t="s">
        <v>137</v>
      </c>
      <c r="C6" s="453"/>
      <c r="D6" s="453"/>
      <c r="E6" s="302">
        <v>5137.0548645399995</v>
      </c>
      <c r="F6" s="302">
        <v>19725.11382613</v>
      </c>
      <c r="G6" s="302">
        <v>99112.325471769989</v>
      </c>
      <c r="H6" s="302">
        <v>4398.9131613600002</v>
      </c>
      <c r="I6" s="302">
        <v>128373.4073238</v>
      </c>
      <c r="J6" s="324"/>
      <c r="K6" s="325"/>
      <c r="L6" s="325"/>
      <c r="M6" s="324"/>
      <c r="N6" s="302">
        <v>-3995.3170730499987</v>
      </c>
      <c r="O6" s="302">
        <v>17486.500858179996</v>
      </c>
      <c r="P6" s="302">
        <v>100889.51793015003</v>
      </c>
      <c r="Q6" s="302">
        <v>4497.9884536299996</v>
      </c>
      <c r="R6" s="302">
        <v>118878.69016891002</v>
      </c>
      <c r="S6" s="168"/>
      <c r="T6" s="454" t="s">
        <v>0</v>
      </c>
      <c r="U6" s="454"/>
      <c r="V6" s="454"/>
    </row>
    <row r="7" spans="1:22" s="31" customFormat="1" ht="9.75" customHeight="1" x14ac:dyDescent="0.3">
      <c r="A7" s="30"/>
      <c r="B7" s="197"/>
      <c r="C7" s="458" t="s">
        <v>138</v>
      </c>
      <c r="D7" s="458"/>
      <c r="E7" s="303">
        <v>4566.6661882999979</v>
      </c>
      <c r="F7" s="303">
        <v>21429.79206924</v>
      </c>
      <c r="G7" s="303">
        <v>27735.81206792</v>
      </c>
      <c r="H7" s="303">
        <v>2210.8898328200003</v>
      </c>
      <c r="I7" s="304">
        <v>55943.160158279999</v>
      </c>
      <c r="J7" s="326"/>
      <c r="K7" s="325"/>
      <c r="L7" s="325"/>
      <c r="M7" s="326"/>
      <c r="N7" s="303">
        <v>-4750.3502906099984</v>
      </c>
      <c r="O7" s="303">
        <v>21231.415236379999</v>
      </c>
      <c r="P7" s="303">
        <v>27513.13799422</v>
      </c>
      <c r="Q7" s="303">
        <v>2326.3988066100001</v>
      </c>
      <c r="R7" s="304">
        <v>46320.601746599998</v>
      </c>
      <c r="S7" s="57"/>
      <c r="T7" s="375"/>
      <c r="U7" s="459" t="s">
        <v>90</v>
      </c>
      <c r="V7" s="459"/>
    </row>
    <row r="8" spans="1:22" s="29" customFormat="1" ht="9.75" customHeight="1" x14ac:dyDescent="0.3">
      <c r="A8" s="32"/>
      <c r="B8" s="94"/>
      <c r="C8" s="94"/>
      <c r="D8" s="62" t="s">
        <v>1</v>
      </c>
      <c r="E8" s="306">
        <v>5572.5454432199986</v>
      </c>
      <c r="F8" s="306">
        <v>17148.118217039999</v>
      </c>
      <c r="G8" s="306">
        <v>16020.756721419995</v>
      </c>
      <c r="H8" s="306">
        <v>1736.5941873600002</v>
      </c>
      <c r="I8" s="307">
        <v>40478.014569039995</v>
      </c>
      <c r="J8" s="327"/>
      <c r="K8" s="327"/>
      <c r="L8" s="327"/>
      <c r="M8" s="327"/>
      <c r="N8" s="306">
        <v>-3765.7928904399987</v>
      </c>
      <c r="O8" s="306">
        <v>16593.664593699999</v>
      </c>
      <c r="P8" s="306">
        <v>14435.156541070002</v>
      </c>
      <c r="Q8" s="306">
        <v>1875.5565729500004</v>
      </c>
      <c r="R8" s="307">
        <v>29138.584817280003</v>
      </c>
      <c r="S8" s="60"/>
      <c r="T8" s="376"/>
      <c r="U8" s="376"/>
      <c r="V8" s="356" t="s">
        <v>1</v>
      </c>
    </row>
    <row r="9" spans="1:22" s="29" customFormat="1" ht="9.75" customHeight="1" x14ac:dyDescent="0.3">
      <c r="A9" s="32"/>
      <c r="B9" s="94"/>
      <c r="C9" s="94"/>
      <c r="D9" s="62" t="s">
        <v>3</v>
      </c>
      <c r="E9" s="306">
        <v>0</v>
      </c>
      <c r="F9" s="306">
        <v>4072.3862610299998</v>
      </c>
      <c r="G9" s="306">
        <v>133.79550423999945</v>
      </c>
      <c r="H9" s="306">
        <v>315.32579915000002</v>
      </c>
      <c r="I9" s="307">
        <v>4521.5075644199997</v>
      </c>
      <c r="J9" s="327"/>
      <c r="K9" s="327"/>
      <c r="L9" s="327"/>
      <c r="M9" s="327"/>
      <c r="N9" s="306">
        <v>0</v>
      </c>
      <c r="O9" s="306">
        <v>4097.7077362800001</v>
      </c>
      <c r="P9" s="306">
        <v>-151.08548059000077</v>
      </c>
      <c r="Q9" s="306">
        <v>283.66694145999998</v>
      </c>
      <c r="R9" s="307">
        <v>4230.2891971499994</v>
      </c>
      <c r="S9" s="60"/>
      <c r="T9" s="376"/>
      <c r="U9" s="376"/>
      <c r="V9" s="356" t="s">
        <v>3</v>
      </c>
    </row>
    <row r="10" spans="1:22" s="29" customFormat="1" ht="12" x14ac:dyDescent="0.3">
      <c r="A10" s="32"/>
      <c r="B10" s="94"/>
      <c r="C10" s="94"/>
      <c r="D10" s="62" t="s">
        <v>32</v>
      </c>
      <c r="E10" s="306">
        <v>6.6954110000000011E-2</v>
      </c>
      <c r="F10" s="306">
        <v>284.09392595999998</v>
      </c>
      <c r="G10" s="306">
        <v>1453.92615806</v>
      </c>
      <c r="H10" s="306">
        <v>1.7542199999999999</v>
      </c>
      <c r="I10" s="307">
        <v>1739.8412581300001</v>
      </c>
      <c r="J10" s="327"/>
      <c r="K10" s="327"/>
      <c r="L10" s="327"/>
      <c r="M10" s="327"/>
      <c r="N10" s="306">
        <v>6.7586659999999993E-2</v>
      </c>
      <c r="O10" s="306">
        <v>299.96280107999996</v>
      </c>
      <c r="P10" s="306">
        <v>1286.4335573499998</v>
      </c>
      <c r="Q10" s="306">
        <v>8.4277499999999996</v>
      </c>
      <c r="R10" s="307">
        <v>1594.8916950899998</v>
      </c>
      <c r="S10" s="60"/>
      <c r="T10" s="376"/>
      <c r="U10" s="376"/>
      <c r="V10" s="356" t="s">
        <v>32</v>
      </c>
    </row>
    <row r="11" spans="1:22" s="31" customFormat="1" ht="9.75" customHeight="1" x14ac:dyDescent="0.3">
      <c r="A11" s="149"/>
      <c r="B11" s="94"/>
      <c r="C11" s="94"/>
      <c r="D11" s="62" t="s">
        <v>139</v>
      </c>
      <c r="E11" s="306">
        <v>-1005.9462090300007</v>
      </c>
      <c r="F11" s="306">
        <v>-74.806334789998346</v>
      </c>
      <c r="G11" s="306">
        <v>10127.333684200003</v>
      </c>
      <c r="H11" s="306">
        <v>157.21562631000003</v>
      </c>
      <c r="I11" s="307">
        <v>9203.796766690004</v>
      </c>
      <c r="J11" s="328"/>
      <c r="K11" s="327"/>
      <c r="L11" s="327"/>
      <c r="M11" s="328"/>
      <c r="N11" s="306">
        <v>-984.62498682999967</v>
      </c>
      <c r="O11" s="306">
        <v>240.08010531999912</v>
      </c>
      <c r="P11" s="306">
        <v>11942.633376389997</v>
      </c>
      <c r="Q11" s="306">
        <v>158.74754219999971</v>
      </c>
      <c r="R11" s="307">
        <v>11356.836037079995</v>
      </c>
      <c r="S11" s="151"/>
      <c r="T11" s="376"/>
      <c r="U11" s="376"/>
      <c r="V11" s="377" t="s">
        <v>4</v>
      </c>
    </row>
    <row r="12" spans="1:22" s="31" customFormat="1" ht="9.75" customHeight="1" x14ac:dyDescent="0.3">
      <c r="A12" s="33"/>
      <c r="B12" s="94"/>
      <c r="C12" s="443" t="s">
        <v>140</v>
      </c>
      <c r="D12" s="443"/>
      <c r="E12" s="309">
        <v>570.38867624000159</v>
      </c>
      <c r="F12" s="309">
        <v>-1704.67824311</v>
      </c>
      <c r="G12" s="309">
        <v>71376.513403849996</v>
      </c>
      <c r="H12" s="309">
        <v>2188.02332854</v>
      </c>
      <c r="I12" s="310">
        <v>72430.247165520006</v>
      </c>
      <c r="J12" s="326"/>
      <c r="K12" s="325"/>
      <c r="L12" s="325"/>
      <c r="M12" s="326"/>
      <c r="N12" s="309">
        <v>755.03321755999968</v>
      </c>
      <c r="O12" s="309">
        <v>-3744.9143782000028</v>
      </c>
      <c r="P12" s="309">
        <v>73376.379935930017</v>
      </c>
      <c r="Q12" s="309">
        <v>2171.5896470199996</v>
      </c>
      <c r="R12" s="310">
        <v>72558.088422310015</v>
      </c>
      <c r="S12" s="60"/>
      <c r="T12" s="376"/>
      <c r="U12" s="444" t="s">
        <v>5</v>
      </c>
      <c r="V12" s="444"/>
    </row>
    <row r="13" spans="1:22" s="31" customFormat="1" ht="11.25" customHeight="1" x14ac:dyDescent="0.3">
      <c r="A13" s="32"/>
      <c r="B13" s="94"/>
      <c r="C13" s="94"/>
      <c r="D13" s="62" t="s">
        <v>130</v>
      </c>
      <c r="E13" s="306">
        <v>919.28189269999996</v>
      </c>
      <c r="F13" s="306">
        <v>-1806.5992243299997</v>
      </c>
      <c r="G13" s="306">
        <v>30381.092001599995</v>
      </c>
      <c r="H13" s="306">
        <v>83.418640019999998</v>
      </c>
      <c r="I13" s="307">
        <v>29577.193309989998</v>
      </c>
      <c r="J13" s="328"/>
      <c r="K13" s="327"/>
      <c r="L13" s="327"/>
      <c r="M13" s="328"/>
      <c r="N13" s="306">
        <v>1095.22310651</v>
      </c>
      <c r="O13" s="306">
        <v>-3795.5110952600012</v>
      </c>
      <c r="P13" s="306">
        <v>34473.958511590004</v>
      </c>
      <c r="Q13" s="306">
        <v>316.52383931000003</v>
      </c>
      <c r="R13" s="307">
        <v>32090.19436215</v>
      </c>
      <c r="S13" s="60"/>
      <c r="T13" s="376"/>
      <c r="U13" s="376"/>
      <c r="V13" s="356" t="s">
        <v>130</v>
      </c>
    </row>
    <row r="14" spans="1:22" s="31" customFormat="1" ht="9.75" customHeight="1" x14ac:dyDescent="0.3">
      <c r="A14" s="33"/>
      <c r="B14" s="94"/>
      <c r="C14" s="94"/>
      <c r="D14" s="62" t="s">
        <v>33</v>
      </c>
      <c r="E14" s="306">
        <v>0</v>
      </c>
      <c r="F14" s="306">
        <v>23.808913860000001</v>
      </c>
      <c r="G14" s="306">
        <v>621.28534441000068</v>
      </c>
      <c r="H14" s="306">
        <v>1938.93988749</v>
      </c>
      <c r="I14" s="307">
        <v>2584.0341457600007</v>
      </c>
      <c r="J14" s="328"/>
      <c r="K14" s="327"/>
      <c r="L14" s="327"/>
      <c r="M14" s="328"/>
      <c r="N14" s="306">
        <v>0</v>
      </c>
      <c r="O14" s="306">
        <v>-13.01443241</v>
      </c>
      <c r="P14" s="306">
        <v>616.47617976999948</v>
      </c>
      <c r="Q14" s="306">
        <v>1691.7872100100001</v>
      </c>
      <c r="R14" s="307">
        <v>2295.2489573699995</v>
      </c>
      <c r="S14" s="65"/>
      <c r="T14" s="376"/>
      <c r="U14" s="376"/>
      <c r="V14" s="356" t="s">
        <v>33</v>
      </c>
    </row>
    <row r="15" spans="1:22" s="31" customFormat="1" ht="9.75" customHeight="1" x14ac:dyDescent="0.3">
      <c r="A15" s="149"/>
      <c r="B15" s="94"/>
      <c r="C15" s="94"/>
      <c r="D15" s="62" t="s">
        <v>139</v>
      </c>
      <c r="E15" s="306">
        <v>-348.89321645999837</v>
      </c>
      <c r="F15" s="306">
        <v>78.112067359999699</v>
      </c>
      <c r="G15" s="306">
        <v>40374.136057840005</v>
      </c>
      <c r="H15" s="306">
        <v>165.66480102999981</v>
      </c>
      <c r="I15" s="307">
        <v>40269.019709770007</v>
      </c>
      <c r="J15" s="327"/>
      <c r="K15" s="327"/>
      <c r="L15" s="327"/>
      <c r="M15" s="327"/>
      <c r="N15" s="306">
        <v>-340.1898889500003</v>
      </c>
      <c r="O15" s="306">
        <v>63.611149469998352</v>
      </c>
      <c r="P15" s="306">
        <v>38285.945244570015</v>
      </c>
      <c r="Q15" s="306">
        <v>163.27859769999941</v>
      </c>
      <c r="R15" s="307">
        <v>38172.645102790018</v>
      </c>
      <c r="S15" s="151"/>
      <c r="T15" s="376"/>
      <c r="U15" s="376"/>
      <c r="V15" s="377" t="s">
        <v>4</v>
      </c>
    </row>
    <row r="16" spans="1:22" s="31" customFormat="1" ht="9.75" customHeight="1" x14ac:dyDescent="0.3">
      <c r="A16" s="168"/>
      <c r="B16" s="453" t="s">
        <v>141</v>
      </c>
      <c r="C16" s="453"/>
      <c r="D16" s="453"/>
      <c r="E16" s="302">
        <v>3880.2668358099991</v>
      </c>
      <c r="F16" s="302">
        <v>812.82067886999994</v>
      </c>
      <c r="G16" s="302">
        <v>-8298.0481733899978</v>
      </c>
      <c r="H16" s="302">
        <v>2441.0976189000003</v>
      </c>
      <c r="I16" s="302">
        <v>-1163.8630398099995</v>
      </c>
      <c r="J16" s="324"/>
      <c r="K16" s="325"/>
      <c r="L16" s="325"/>
      <c r="M16" s="324"/>
      <c r="N16" s="302">
        <v>1523.7993382700015</v>
      </c>
      <c r="O16" s="302">
        <v>802.91866102999984</v>
      </c>
      <c r="P16" s="302">
        <v>-12728.13525497001</v>
      </c>
      <c r="Q16" s="302">
        <v>2336.1082857500001</v>
      </c>
      <c r="R16" s="302">
        <v>-8065.3089699200063</v>
      </c>
      <c r="S16" s="168"/>
      <c r="T16" s="454" t="s">
        <v>6</v>
      </c>
      <c r="U16" s="454"/>
      <c r="V16" s="454"/>
    </row>
    <row r="17" spans="1:22" s="29" customFormat="1" ht="9.75" customHeight="1" x14ac:dyDescent="0.3">
      <c r="A17" s="32"/>
      <c r="B17" s="94"/>
      <c r="C17" s="94"/>
      <c r="D17" s="95" t="s">
        <v>34</v>
      </c>
      <c r="E17" s="306">
        <v>3999.0303003600002</v>
      </c>
      <c r="F17" s="306">
        <v>581.95370249999996</v>
      </c>
      <c r="G17" s="312">
        <v>-16805.790637109996</v>
      </c>
      <c r="H17" s="306">
        <v>2322.5796401799998</v>
      </c>
      <c r="I17" s="307">
        <v>-9902.2269940699989</v>
      </c>
      <c r="J17" s="327"/>
      <c r="K17" s="327"/>
      <c r="L17" s="327"/>
      <c r="M17" s="327"/>
      <c r="N17" s="306">
        <v>2968.85422225</v>
      </c>
      <c r="O17" s="306">
        <v>591.69053433999989</v>
      </c>
      <c r="P17" s="312">
        <v>-13762.621747929999</v>
      </c>
      <c r="Q17" s="306">
        <v>2244.8997585900001</v>
      </c>
      <c r="R17" s="307">
        <v>-7957.1772327500003</v>
      </c>
      <c r="S17" s="60"/>
      <c r="T17" s="376"/>
      <c r="U17" s="376"/>
      <c r="V17" s="359" t="s">
        <v>34</v>
      </c>
    </row>
    <row r="18" spans="1:22" s="29" customFormat="1" ht="9.75" customHeight="1" x14ac:dyDescent="0.3">
      <c r="A18" s="32"/>
      <c r="B18" s="94"/>
      <c r="C18" s="94"/>
      <c r="D18" s="95" t="s">
        <v>7</v>
      </c>
      <c r="E18" s="312">
        <v>0.62479288999999993</v>
      </c>
      <c r="F18" s="312">
        <v>8.6087980200000018</v>
      </c>
      <c r="G18" s="312">
        <v>7449.9649032799989</v>
      </c>
      <c r="H18" s="312">
        <v>130.03062564000001</v>
      </c>
      <c r="I18" s="313">
        <v>7589.229119829999</v>
      </c>
      <c r="J18" s="327"/>
      <c r="K18" s="327"/>
      <c r="L18" s="327"/>
      <c r="M18" s="327"/>
      <c r="N18" s="312">
        <v>0.22282746</v>
      </c>
      <c r="O18" s="312">
        <v>9.5737190099999978</v>
      </c>
      <c r="P18" s="312">
        <v>22.460761540000004</v>
      </c>
      <c r="Q18" s="312">
        <v>102.12969797000002</v>
      </c>
      <c r="R18" s="313">
        <v>134.38700598000003</v>
      </c>
      <c r="S18" s="60"/>
      <c r="T18" s="376"/>
      <c r="U18" s="376"/>
      <c r="V18" s="359" t="s">
        <v>7</v>
      </c>
    </row>
    <row r="19" spans="1:22" s="29" customFormat="1" ht="9.75" customHeight="1" x14ac:dyDescent="0.3">
      <c r="A19" s="32"/>
      <c r="B19" s="94"/>
      <c r="C19" s="94"/>
      <c r="D19" s="62" t="s">
        <v>139</v>
      </c>
      <c r="E19" s="312">
        <v>-119.38825744000133</v>
      </c>
      <c r="F19" s="312">
        <v>222.25817834999998</v>
      </c>
      <c r="G19" s="312">
        <v>1057.7775604399994</v>
      </c>
      <c r="H19" s="312">
        <v>-11.512646919999497</v>
      </c>
      <c r="I19" s="313">
        <v>1149.1348344300004</v>
      </c>
      <c r="J19" s="327"/>
      <c r="K19" s="327"/>
      <c r="L19" s="327"/>
      <c r="M19" s="327"/>
      <c r="N19" s="312">
        <v>-1445.2777114399985</v>
      </c>
      <c r="O19" s="312">
        <v>201.65440767999996</v>
      </c>
      <c r="P19" s="312">
        <v>1012.0257314199898</v>
      </c>
      <c r="Q19" s="312">
        <v>-10.921170810000149</v>
      </c>
      <c r="R19" s="313">
        <v>-242.51874315000532</v>
      </c>
      <c r="S19" s="60"/>
      <c r="T19" s="376"/>
      <c r="U19" s="376"/>
      <c r="V19" s="359" t="s">
        <v>4</v>
      </c>
    </row>
    <row r="20" spans="1:22" s="31" customFormat="1" ht="9.75" customHeight="1" x14ac:dyDescent="0.3">
      <c r="A20" s="168"/>
      <c r="B20" s="453" t="s">
        <v>142</v>
      </c>
      <c r="C20" s="453"/>
      <c r="D20" s="453"/>
      <c r="E20" s="302">
        <v>50779.49958879</v>
      </c>
      <c r="F20" s="302">
        <v>6619.5190397999995</v>
      </c>
      <c r="G20" s="302">
        <v>92017.877536099957</v>
      </c>
      <c r="H20" s="302">
        <v>6382.63196376</v>
      </c>
      <c r="I20" s="302">
        <v>155799.52812844998</v>
      </c>
      <c r="J20" s="324"/>
      <c r="K20" s="325"/>
      <c r="L20" s="325"/>
      <c r="M20" s="324"/>
      <c r="N20" s="302">
        <v>47901.574590449993</v>
      </c>
      <c r="O20" s="302">
        <v>7441.2472779</v>
      </c>
      <c r="P20" s="302">
        <v>91090.062888440021</v>
      </c>
      <c r="Q20" s="302">
        <v>6242.0620617400009</v>
      </c>
      <c r="R20" s="302">
        <v>152674.94681853001</v>
      </c>
      <c r="S20" s="168"/>
      <c r="T20" s="454" t="s">
        <v>8</v>
      </c>
      <c r="U20" s="454"/>
      <c r="V20" s="454"/>
    </row>
    <row r="21" spans="1:22" s="29" customFormat="1" ht="9.75" customHeight="1" x14ac:dyDescent="0.3">
      <c r="A21" s="32"/>
      <c r="B21" s="197"/>
      <c r="C21" s="443" t="s">
        <v>143</v>
      </c>
      <c r="D21" s="443"/>
      <c r="E21" s="303">
        <v>33746.750134369999</v>
      </c>
      <c r="F21" s="303">
        <v>3090.8587749799995</v>
      </c>
      <c r="G21" s="303">
        <v>23468.301028779999</v>
      </c>
      <c r="H21" s="303">
        <v>70.628593649999999</v>
      </c>
      <c r="I21" s="304">
        <v>60376.538531779996</v>
      </c>
      <c r="J21" s="325"/>
      <c r="K21" s="325"/>
      <c r="L21" s="325"/>
      <c r="M21" s="325"/>
      <c r="N21" s="303">
        <v>34187.82674343999</v>
      </c>
      <c r="O21" s="303">
        <v>3396.7851381500004</v>
      </c>
      <c r="P21" s="303">
        <v>24320.803439130003</v>
      </c>
      <c r="Q21" s="303">
        <v>69.070248649999996</v>
      </c>
      <c r="R21" s="304">
        <v>61974.485569369994</v>
      </c>
      <c r="S21" s="60"/>
      <c r="T21" s="375"/>
      <c r="U21" s="444" t="s">
        <v>91</v>
      </c>
      <c r="V21" s="444"/>
    </row>
    <row r="22" spans="1:22" s="29" customFormat="1" ht="9.75" customHeight="1" x14ac:dyDescent="0.3">
      <c r="A22" s="32"/>
      <c r="B22" s="94"/>
      <c r="C22" s="94"/>
      <c r="D22" s="94" t="s">
        <v>35</v>
      </c>
      <c r="E22" s="312">
        <v>32454.066223120004</v>
      </c>
      <c r="F22" s="312">
        <v>-137.60207154</v>
      </c>
      <c r="G22" s="312">
        <v>836.58472829999664</v>
      </c>
      <c r="H22" s="312">
        <v>0</v>
      </c>
      <c r="I22" s="313">
        <v>33153.04887988</v>
      </c>
      <c r="J22" s="327"/>
      <c r="K22" s="327"/>
      <c r="L22" s="327"/>
      <c r="M22" s="327"/>
      <c r="N22" s="312">
        <v>33000.178355829994</v>
      </c>
      <c r="O22" s="312">
        <v>-122.28293791000002</v>
      </c>
      <c r="P22" s="312">
        <v>736.16946020000614</v>
      </c>
      <c r="Q22" s="312">
        <v>0</v>
      </c>
      <c r="R22" s="313">
        <v>33614.06487812</v>
      </c>
      <c r="S22" s="60"/>
      <c r="T22" s="376"/>
      <c r="U22" s="376"/>
      <c r="V22" s="376" t="s">
        <v>35</v>
      </c>
    </row>
    <row r="23" spans="1:22" s="31" customFormat="1" ht="9.75" customHeight="1" x14ac:dyDescent="0.3">
      <c r="A23" s="32"/>
      <c r="B23" s="94"/>
      <c r="C23" s="94"/>
      <c r="D23" s="94" t="s">
        <v>9</v>
      </c>
      <c r="E23" s="306">
        <v>1292.6839112500002</v>
      </c>
      <c r="F23" s="306">
        <v>3228.4608465199994</v>
      </c>
      <c r="G23" s="312">
        <v>22631.716300479995</v>
      </c>
      <c r="H23" s="306">
        <v>70.628593649999999</v>
      </c>
      <c r="I23" s="307">
        <v>27223.489651899996</v>
      </c>
      <c r="J23" s="327"/>
      <c r="K23" s="327"/>
      <c r="L23" s="327"/>
      <c r="M23" s="327"/>
      <c r="N23" s="306">
        <v>1187.6483876100001</v>
      </c>
      <c r="O23" s="306">
        <v>3519.0680760599998</v>
      </c>
      <c r="P23" s="312">
        <v>23584.63397893</v>
      </c>
      <c r="Q23" s="306">
        <v>69.070248649999996</v>
      </c>
      <c r="R23" s="307">
        <v>28360.420691250001</v>
      </c>
      <c r="S23" s="60"/>
      <c r="T23" s="376"/>
      <c r="U23" s="376"/>
      <c r="V23" s="376" t="s">
        <v>9</v>
      </c>
    </row>
    <row r="24" spans="1:22" s="29" customFormat="1" ht="9.75" customHeight="1" x14ac:dyDescent="0.3">
      <c r="A24" s="32"/>
      <c r="B24" s="197"/>
      <c r="C24" s="443" t="s">
        <v>144</v>
      </c>
      <c r="D24" s="443"/>
      <c r="E24" s="303">
        <v>17032.749454420002</v>
      </c>
      <c r="F24" s="303">
        <v>3528.6602648200005</v>
      </c>
      <c r="G24" s="303">
        <v>68549.576507319987</v>
      </c>
      <c r="H24" s="303">
        <v>6312.0033701100001</v>
      </c>
      <c r="I24" s="304">
        <v>95422.989596669999</v>
      </c>
      <c r="J24" s="325"/>
      <c r="K24" s="325"/>
      <c r="L24" s="325"/>
      <c r="M24" s="325"/>
      <c r="N24" s="303">
        <v>13713.74784701</v>
      </c>
      <c r="O24" s="303">
        <v>4044.4621397500005</v>
      </c>
      <c r="P24" s="303">
        <v>66769.25944930999</v>
      </c>
      <c r="Q24" s="303">
        <v>6172.9918130900005</v>
      </c>
      <c r="R24" s="304">
        <v>90700.461249159998</v>
      </c>
      <c r="S24" s="60"/>
      <c r="T24" s="375"/>
      <c r="U24" s="444" t="s">
        <v>10</v>
      </c>
      <c r="V24" s="444"/>
    </row>
    <row r="25" spans="1:22" s="29" customFormat="1" ht="9.75" customHeight="1" x14ac:dyDescent="0.3">
      <c r="A25" s="32"/>
      <c r="B25" s="94"/>
      <c r="C25" s="94"/>
      <c r="D25" s="97" t="s">
        <v>92</v>
      </c>
      <c r="E25" s="312">
        <v>314.77933106</v>
      </c>
      <c r="F25" s="312">
        <v>613.65792866999993</v>
      </c>
      <c r="G25" s="312">
        <v>35118.194708279996</v>
      </c>
      <c r="H25" s="306">
        <v>1775.1078819499999</v>
      </c>
      <c r="I25" s="313">
        <v>37821.739849960002</v>
      </c>
      <c r="J25" s="327"/>
      <c r="K25" s="327"/>
      <c r="L25" s="327"/>
      <c r="M25" s="327"/>
      <c r="N25" s="312">
        <v>308.29401150999996</v>
      </c>
      <c r="O25" s="312">
        <v>1160.0377346800003</v>
      </c>
      <c r="P25" s="312">
        <v>37854.061367309994</v>
      </c>
      <c r="Q25" s="306">
        <v>1721.5866675199998</v>
      </c>
      <c r="R25" s="313">
        <v>41043.979781019996</v>
      </c>
      <c r="S25" s="60"/>
      <c r="T25" s="376"/>
      <c r="U25" s="376"/>
      <c r="V25" s="363" t="s">
        <v>92</v>
      </c>
    </row>
    <row r="26" spans="1:22" s="29" customFormat="1" ht="9.75" customHeight="1" x14ac:dyDescent="0.3">
      <c r="A26" s="32"/>
      <c r="B26" s="94"/>
      <c r="C26" s="94"/>
      <c r="D26" s="62" t="s">
        <v>11</v>
      </c>
      <c r="E26" s="306">
        <v>1466.1420204599999</v>
      </c>
      <c r="F26" s="306">
        <v>2770.1392391099998</v>
      </c>
      <c r="G26" s="312">
        <v>14500.01884174</v>
      </c>
      <c r="H26" s="306">
        <v>1781.57031514</v>
      </c>
      <c r="I26" s="307">
        <v>20517.870416450001</v>
      </c>
      <c r="J26" s="327"/>
      <c r="K26" s="327"/>
      <c r="L26" s="327"/>
      <c r="M26" s="327"/>
      <c r="N26" s="306">
        <v>1557.3660847599999</v>
      </c>
      <c r="O26" s="306">
        <v>2473.5787165699999</v>
      </c>
      <c r="P26" s="312">
        <v>10948.555442590003</v>
      </c>
      <c r="Q26" s="306">
        <v>1678.6428021499999</v>
      </c>
      <c r="R26" s="307">
        <v>16658.143046070003</v>
      </c>
      <c r="S26" s="60"/>
      <c r="T26" s="376"/>
      <c r="U26" s="376"/>
      <c r="V26" s="356" t="s">
        <v>11</v>
      </c>
    </row>
    <row r="27" spans="1:22" s="31" customFormat="1" ht="12" customHeight="1" x14ac:dyDescent="0.3">
      <c r="A27" s="32"/>
      <c r="B27" s="94"/>
      <c r="C27" s="94"/>
      <c r="D27" s="62" t="s">
        <v>12</v>
      </c>
      <c r="E27" s="306">
        <v>1454.69227032</v>
      </c>
      <c r="F27" s="306">
        <v>-75.349765189999985</v>
      </c>
      <c r="G27" s="312">
        <v>11204.319688930002</v>
      </c>
      <c r="H27" s="306">
        <v>2624.0942145899999</v>
      </c>
      <c r="I27" s="307">
        <v>15207.756408650001</v>
      </c>
      <c r="J27" s="327"/>
      <c r="K27" s="327"/>
      <c r="L27" s="327"/>
      <c r="M27" s="327"/>
      <c r="N27" s="306">
        <v>0</v>
      </c>
      <c r="O27" s="306">
        <v>78.91817521000003</v>
      </c>
      <c r="P27" s="312">
        <v>10695.615361270005</v>
      </c>
      <c r="Q27" s="306">
        <v>2680.0029255200002</v>
      </c>
      <c r="R27" s="307">
        <v>13454.536462180005</v>
      </c>
      <c r="S27" s="60"/>
      <c r="T27" s="376"/>
      <c r="U27" s="376"/>
      <c r="V27" s="356" t="s">
        <v>12</v>
      </c>
    </row>
    <row r="28" spans="1:22" s="31" customFormat="1" ht="9.75" customHeight="1" x14ac:dyDescent="0.3">
      <c r="A28" s="33"/>
      <c r="B28" s="102"/>
      <c r="C28" s="103"/>
      <c r="D28" s="62" t="s">
        <v>139</v>
      </c>
      <c r="E28" s="306">
        <v>13797.135832580003</v>
      </c>
      <c r="F28" s="306">
        <v>220.21286223000084</v>
      </c>
      <c r="G28" s="306">
        <v>7727.043268369991</v>
      </c>
      <c r="H28" s="306">
        <v>131.2309584300001</v>
      </c>
      <c r="I28" s="307">
        <v>21875.622921609996</v>
      </c>
      <c r="J28" s="327"/>
      <c r="K28" s="327"/>
      <c r="L28" s="327"/>
      <c r="M28" s="327"/>
      <c r="N28" s="306">
        <v>11848.08775074</v>
      </c>
      <c r="O28" s="306">
        <v>331.92751329000004</v>
      </c>
      <c r="P28" s="306">
        <v>7271.0272781399981</v>
      </c>
      <c r="Q28" s="306">
        <v>92.759417900000003</v>
      </c>
      <c r="R28" s="307">
        <v>19543.801959889999</v>
      </c>
      <c r="S28" s="65"/>
      <c r="T28" s="378"/>
      <c r="U28" s="379"/>
      <c r="V28" s="380" t="s">
        <v>4</v>
      </c>
    </row>
    <row r="29" spans="1:22" s="31" customFormat="1" ht="9.75" customHeight="1" x14ac:dyDescent="0.3">
      <c r="A29" s="168"/>
      <c r="B29" s="453" t="s">
        <v>13</v>
      </c>
      <c r="C29" s="453"/>
      <c r="D29" s="453"/>
      <c r="E29" s="302">
        <v>36035.700587989995</v>
      </c>
      <c r="F29" s="302">
        <v>7351.9282073799968</v>
      </c>
      <c r="G29" s="302">
        <v>253481.02587004006</v>
      </c>
      <c r="H29" s="302">
        <v>42571.963614829991</v>
      </c>
      <c r="I29" s="302">
        <v>339440.61828024004</v>
      </c>
      <c r="J29" s="324"/>
      <c r="K29" s="325"/>
      <c r="L29" s="325"/>
      <c r="M29" s="324"/>
      <c r="N29" s="302">
        <v>36578.336344089999</v>
      </c>
      <c r="O29" s="302">
        <v>5127.3573631199997</v>
      </c>
      <c r="P29" s="302">
        <v>267624.76850665995</v>
      </c>
      <c r="Q29" s="302">
        <v>40328.118184640007</v>
      </c>
      <c r="R29" s="302">
        <v>349658.58039850998</v>
      </c>
      <c r="S29" s="168"/>
      <c r="T29" s="454" t="s">
        <v>13</v>
      </c>
      <c r="U29" s="454"/>
      <c r="V29" s="454"/>
    </row>
    <row r="30" spans="1:22" s="29" customFormat="1" ht="9.75" customHeight="1" x14ac:dyDescent="0.3">
      <c r="A30" s="32"/>
      <c r="B30" s="197"/>
      <c r="C30" s="443" t="s">
        <v>145</v>
      </c>
      <c r="D30" s="443"/>
      <c r="E30" s="303">
        <v>9215.6290501000003</v>
      </c>
      <c r="F30" s="303">
        <v>-21346.854087610001</v>
      </c>
      <c r="G30" s="303">
        <v>5811.0737114700023</v>
      </c>
      <c r="H30" s="303">
        <v>67.740689340000046</v>
      </c>
      <c r="I30" s="304">
        <v>-6252.4106366999977</v>
      </c>
      <c r="J30" s="325"/>
      <c r="K30" s="325"/>
      <c r="L30" s="325"/>
      <c r="M30" s="325"/>
      <c r="N30" s="303">
        <v>9280.9044457700002</v>
      </c>
      <c r="O30" s="303">
        <v>-24660.803816240001</v>
      </c>
      <c r="P30" s="303">
        <v>6610.2590742799985</v>
      </c>
      <c r="Q30" s="303">
        <v>164.85328279000021</v>
      </c>
      <c r="R30" s="304">
        <v>-8604.7870134000023</v>
      </c>
      <c r="S30" s="60"/>
      <c r="T30" s="375"/>
      <c r="U30" s="444" t="s">
        <v>14</v>
      </c>
      <c r="V30" s="444"/>
    </row>
    <row r="31" spans="1:22" s="29" customFormat="1" ht="9.75" customHeight="1" x14ac:dyDescent="0.3">
      <c r="B31" s="99"/>
      <c r="C31" s="99"/>
      <c r="D31" s="95" t="s">
        <v>15</v>
      </c>
      <c r="E31" s="312">
        <v>3.553477</v>
      </c>
      <c r="F31" s="312">
        <v>-21574.5079615</v>
      </c>
      <c r="G31" s="312">
        <v>1341.9063742699996</v>
      </c>
      <c r="H31" s="312">
        <v>-381.41841915000003</v>
      </c>
      <c r="I31" s="313">
        <v>-20610.466529379999</v>
      </c>
      <c r="J31" s="327"/>
      <c r="K31" s="327"/>
      <c r="L31" s="327"/>
      <c r="M31" s="327"/>
      <c r="N31" s="312">
        <v>3.95154856</v>
      </c>
      <c r="O31" s="312">
        <v>-24946.112182240002</v>
      </c>
      <c r="P31" s="312">
        <v>1404.3930524099983</v>
      </c>
      <c r="Q31" s="312">
        <v>-341.10779728999989</v>
      </c>
      <c r="R31" s="313">
        <v>-23878.875378560002</v>
      </c>
      <c r="S31" s="56"/>
      <c r="T31" s="381"/>
      <c r="U31" s="381"/>
      <c r="V31" s="359" t="s">
        <v>15</v>
      </c>
    </row>
    <row r="32" spans="1:22" s="29" customFormat="1" ht="9.75" customHeight="1" x14ac:dyDescent="0.3">
      <c r="B32" s="99"/>
      <c r="C32" s="99"/>
      <c r="D32" s="95" t="s">
        <v>16</v>
      </c>
      <c r="E32" s="312">
        <v>153.60534145</v>
      </c>
      <c r="F32" s="312">
        <v>144.27410181000002</v>
      </c>
      <c r="G32" s="312">
        <v>-33.11637302999975</v>
      </c>
      <c r="H32" s="312">
        <v>403.84832440000002</v>
      </c>
      <c r="I32" s="313">
        <v>668.61139463000029</v>
      </c>
      <c r="J32" s="327"/>
      <c r="K32" s="327"/>
      <c r="L32" s="327"/>
      <c r="M32" s="327"/>
      <c r="N32" s="312">
        <v>537.41709480999998</v>
      </c>
      <c r="O32" s="312">
        <v>185.31400887999999</v>
      </c>
      <c r="P32" s="312">
        <v>208.49413321999998</v>
      </c>
      <c r="Q32" s="312">
        <v>518.87391734000016</v>
      </c>
      <c r="R32" s="313">
        <v>1450.0991542500001</v>
      </c>
      <c r="S32" s="56"/>
      <c r="T32" s="381"/>
      <c r="U32" s="381"/>
      <c r="V32" s="359" t="s">
        <v>16</v>
      </c>
    </row>
    <row r="33" spans="1:22" s="31" customFormat="1" ht="9.75" customHeight="1" x14ac:dyDescent="0.3">
      <c r="A33" s="32"/>
      <c r="B33" s="94"/>
      <c r="C33" s="94"/>
      <c r="D33" s="62" t="s">
        <v>139</v>
      </c>
      <c r="E33" s="306">
        <v>9058.4702316500006</v>
      </c>
      <c r="F33" s="306">
        <v>83.379772079999384</v>
      </c>
      <c r="G33" s="306">
        <v>4502.2837102300018</v>
      </c>
      <c r="H33" s="306">
        <v>45.310784090000027</v>
      </c>
      <c r="I33" s="307">
        <v>13689.444498050001</v>
      </c>
      <c r="J33" s="327"/>
      <c r="K33" s="327"/>
      <c r="L33" s="327"/>
      <c r="M33" s="327"/>
      <c r="N33" s="306">
        <v>8739.5358023999997</v>
      </c>
      <c r="O33" s="306">
        <v>99.994357120001951</v>
      </c>
      <c r="P33" s="306">
        <v>4997.3718886499992</v>
      </c>
      <c r="Q33" s="306">
        <v>-12.91283726000006</v>
      </c>
      <c r="R33" s="307">
        <v>13823.98921091</v>
      </c>
      <c r="S33" s="60"/>
      <c r="T33" s="376"/>
      <c r="U33" s="376"/>
      <c r="V33" s="363" t="s">
        <v>4</v>
      </c>
    </row>
    <row r="34" spans="1:22" s="31" customFormat="1" ht="9.75" customHeight="1" x14ac:dyDescent="0.3">
      <c r="A34" s="33"/>
      <c r="B34" s="197"/>
      <c r="C34" s="455" t="s">
        <v>146</v>
      </c>
      <c r="D34" s="455"/>
      <c r="E34" s="309">
        <v>26692.44751813</v>
      </c>
      <c r="F34" s="309">
        <v>1019.4303617699999</v>
      </c>
      <c r="G34" s="309">
        <v>9816.7060310500019</v>
      </c>
      <c r="H34" s="309">
        <v>474.41344823000043</v>
      </c>
      <c r="I34" s="310">
        <v>38002.997359180001</v>
      </c>
      <c r="J34" s="325"/>
      <c r="K34" s="325"/>
      <c r="L34" s="325"/>
      <c r="M34" s="325"/>
      <c r="N34" s="309">
        <v>27889.811112389998</v>
      </c>
      <c r="O34" s="309">
        <v>920.97290539999995</v>
      </c>
      <c r="P34" s="309">
        <v>9624.6246642499991</v>
      </c>
      <c r="Q34" s="309">
        <v>419.10602156999988</v>
      </c>
      <c r="R34" s="310">
        <v>38854.514703609995</v>
      </c>
      <c r="S34" s="60"/>
      <c r="T34" s="375"/>
      <c r="U34" s="456" t="s">
        <v>93</v>
      </c>
      <c r="V34" s="456"/>
    </row>
    <row r="35" spans="1:22" s="31" customFormat="1" ht="9.75" customHeight="1" x14ac:dyDescent="0.3">
      <c r="A35" s="32"/>
      <c r="B35" s="94"/>
      <c r="C35" s="94"/>
      <c r="D35" s="97" t="s">
        <v>17</v>
      </c>
      <c r="E35" s="306">
        <v>414.28349832999993</v>
      </c>
      <c r="F35" s="306">
        <v>757.75378977000003</v>
      </c>
      <c r="G35" s="306">
        <v>1153.4441903500006</v>
      </c>
      <c r="H35" s="306">
        <v>393.41014820000021</v>
      </c>
      <c r="I35" s="307">
        <v>2718.8916266500005</v>
      </c>
      <c r="J35" s="327"/>
      <c r="K35" s="327"/>
      <c r="L35" s="327"/>
      <c r="M35" s="327"/>
      <c r="N35" s="306">
        <v>432.35166741</v>
      </c>
      <c r="O35" s="306">
        <v>617.54735778000008</v>
      </c>
      <c r="P35" s="306">
        <v>1007.7732257999995</v>
      </c>
      <c r="Q35" s="306">
        <v>338.75332533000017</v>
      </c>
      <c r="R35" s="307">
        <v>2396.4255763199999</v>
      </c>
      <c r="S35" s="60"/>
      <c r="T35" s="376"/>
      <c r="U35" s="376"/>
      <c r="V35" s="363" t="s">
        <v>17</v>
      </c>
    </row>
    <row r="36" spans="1:22" s="29" customFormat="1" ht="9.75" customHeight="1" x14ac:dyDescent="0.3">
      <c r="B36" s="94"/>
      <c r="C36" s="94"/>
      <c r="D36" s="62" t="s">
        <v>139</v>
      </c>
      <c r="E36" s="312">
        <v>26278.164019800002</v>
      </c>
      <c r="F36" s="312">
        <v>261.67657199999985</v>
      </c>
      <c r="G36" s="312">
        <v>8663.2618406999973</v>
      </c>
      <c r="H36" s="312">
        <v>81.003300030000219</v>
      </c>
      <c r="I36" s="313">
        <v>35284.105732529999</v>
      </c>
      <c r="J36" s="327"/>
      <c r="K36" s="327"/>
      <c r="L36" s="327"/>
      <c r="M36" s="327"/>
      <c r="N36" s="312">
        <v>27457.459444979999</v>
      </c>
      <c r="O36" s="312">
        <v>303.42554761999986</v>
      </c>
      <c r="P36" s="312">
        <v>8616.8514384499995</v>
      </c>
      <c r="Q36" s="312">
        <v>80.35269624</v>
      </c>
      <c r="R36" s="313">
        <v>36458.089127289997</v>
      </c>
      <c r="S36" s="56"/>
      <c r="T36" s="376"/>
      <c r="U36" s="376"/>
      <c r="V36" s="363" t="s">
        <v>4</v>
      </c>
    </row>
    <row r="37" spans="1:22" s="31" customFormat="1" ht="9.75" customHeight="1" x14ac:dyDescent="0.3">
      <c r="A37" s="32"/>
      <c r="B37" s="94"/>
      <c r="C37" s="443" t="s">
        <v>147</v>
      </c>
      <c r="D37" s="443"/>
      <c r="E37" s="303">
        <v>-346.20422889999998</v>
      </c>
      <c r="F37" s="303">
        <v>9211.8012168999994</v>
      </c>
      <c r="G37" s="303">
        <v>24180.155170009999</v>
      </c>
      <c r="H37" s="303">
        <v>499.06173207000006</v>
      </c>
      <c r="I37" s="304">
        <v>33544.813890079997</v>
      </c>
      <c r="J37" s="325"/>
      <c r="K37" s="325"/>
      <c r="L37" s="325"/>
      <c r="M37" s="325"/>
      <c r="N37" s="303">
        <v>-420.62613668000006</v>
      </c>
      <c r="O37" s="303">
        <v>8802.3944311399991</v>
      </c>
      <c r="P37" s="303">
        <v>28198.55236291001</v>
      </c>
      <c r="Q37" s="303">
        <v>768.63523870999984</v>
      </c>
      <c r="R37" s="304">
        <v>37348.955896080006</v>
      </c>
      <c r="S37" s="60"/>
      <c r="T37" s="376"/>
      <c r="U37" s="444" t="s">
        <v>94</v>
      </c>
      <c r="V37" s="444"/>
    </row>
    <row r="38" spans="1:22" s="31" customFormat="1" ht="9.75" customHeight="1" x14ac:dyDescent="0.3">
      <c r="B38" s="79"/>
      <c r="C38" s="79"/>
      <c r="D38" s="100" t="s">
        <v>38</v>
      </c>
      <c r="E38" s="306">
        <v>16.640538280000001</v>
      </c>
      <c r="F38" s="306">
        <v>4536.5377794699998</v>
      </c>
      <c r="G38" s="312">
        <v>10485.262198199996</v>
      </c>
      <c r="H38" s="306">
        <v>389.71657834000007</v>
      </c>
      <c r="I38" s="307">
        <v>15428.157094289996</v>
      </c>
      <c r="J38" s="327"/>
      <c r="K38" s="327"/>
      <c r="L38" s="327"/>
      <c r="M38" s="327"/>
      <c r="N38" s="306">
        <v>20.386670119999998</v>
      </c>
      <c r="O38" s="306">
        <v>4224.8722883000009</v>
      </c>
      <c r="P38" s="312">
        <v>12453.272979160001</v>
      </c>
      <c r="Q38" s="306">
        <v>373.47784947000002</v>
      </c>
      <c r="R38" s="307">
        <v>17072.009787050003</v>
      </c>
      <c r="S38" s="27"/>
      <c r="T38" s="373"/>
      <c r="U38" s="373"/>
      <c r="V38" s="382" t="s">
        <v>38</v>
      </c>
    </row>
    <row r="39" spans="1:22" s="29" customFormat="1" ht="9.75" customHeight="1" x14ac:dyDescent="0.3">
      <c r="A39" s="32"/>
      <c r="B39" s="79"/>
      <c r="C39" s="79"/>
      <c r="D39" s="100" t="s">
        <v>37</v>
      </c>
      <c r="E39" s="312">
        <v>-363.09466033999996</v>
      </c>
      <c r="F39" s="312">
        <v>3758.6306282799992</v>
      </c>
      <c r="G39" s="312">
        <v>9916.9753229000016</v>
      </c>
      <c r="H39" s="306">
        <v>48.320502780000012</v>
      </c>
      <c r="I39" s="313">
        <v>13360.83179362</v>
      </c>
      <c r="J39" s="327"/>
      <c r="K39" s="327"/>
      <c r="L39" s="327"/>
      <c r="M39" s="327"/>
      <c r="N39" s="312">
        <v>-441.10521850999999</v>
      </c>
      <c r="O39" s="312">
        <v>3524.5184881099999</v>
      </c>
      <c r="P39" s="312">
        <v>11311.833316920001</v>
      </c>
      <c r="Q39" s="306">
        <v>74.231352009999938</v>
      </c>
      <c r="R39" s="313">
        <v>14469.477938530001</v>
      </c>
      <c r="S39" s="60"/>
      <c r="T39" s="373"/>
      <c r="U39" s="373"/>
      <c r="V39" s="382" t="s">
        <v>37</v>
      </c>
    </row>
    <row r="40" spans="1:22" s="31" customFormat="1" ht="9.75" customHeight="1" x14ac:dyDescent="0.3">
      <c r="A40" s="41"/>
      <c r="B40" s="94"/>
      <c r="C40" s="94"/>
      <c r="D40" s="97" t="s">
        <v>18</v>
      </c>
      <c r="E40" s="306">
        <v>0</v>
      </c>
      <c r="F40" s="306">
        <v>636.2998544300001</v>
      </c>
      <c r="G40" s="312">
        <v>4090.4036021700003</v>
      </c>
      <c r="H40" s="306">
        <v>60.052115629999989</v>
      </c>
      <c r="I40" s="307">
        <v>4786.7555722300003</v>
      </c>
      <c r="J40" s="327"/>
      <c r="K40" s="327"/>
      <c r="L40" s="327"/>
      <c r="M40" s="327"/>
      <c r="N40" s="306">
        <v>0</v>
      </c>
      <c r="O40" s="306">
        <v>619.13925716999995</v>
      </c>
      <c r="P40" s="312">
        <v>4221.8547869800004</v>
      </c>
      <c r="Q40" s="306">
        <v>320.11126117999999</v>
      </c>
      <c r="R40" s="307">
        <v>5161.1053053300002</v>
      </c>
      <c r="S40" s="80"/>
      <c r="T40" s="376"/>
      <c r="U40" s="376"/>
      <c r="V40" s="363" t="s">
        <v>18</v>
      </c>
    </row>
    <row r="41" spans="1:22" s="31" customFormat="1" ht="9.75" customHeight="1" x14ac:dyDescent="0.3">
      <c r="B41" s="197"/>
      <c r="C41" s="104"/>
      <c r="D41" s="97" t="s">
        <v>19</v>
      </c>
      <c r="E41" s="306">
        <v>0.24989316</v>
      </c>
      <c r="F41" s="306">
        <v>187.22939155</v>
      </c>
      <c r="G41" s="312">
        <v>661.64590438999994</v>
      </c>
      <c r="H41" s="306">
        <v>0.97253531999999998</v>
      </c>
      <c r="I41" s="307">
        <v>850.09772441999996</v>
      </c>
      <c r="J41" s="327"/>
      <c r="K41" s="327"/>
      <c r="L41" s="327"/>
      <c r="M41" s="327"/>
      <c r="N41" s="306">
        <v>9.4677499999999998E-2</v>
      </c>
      <c r="O41" s="306">
        <v>164.45991610000002</v>
      </c>
      <c r="P41" s="312">
        <v>680.59016331999987</v>
      </c>
      <c r="Q41" s="306">
        <v>0.81477604999999997</v>
      </c>
      <c r="R41" s="307">
        <v>845.95953296999983</v>
      </c>
      <c r="S41" s="27"/>
      <c r="T41" s="375"/>
      <c r="U41" s="383"/>
      <c r="V41" s="363" t="s">
        <v>19</v>
      </c>
    </row>
    <row r="42" spans="1:22" s="31" customFormat="1" ht="9.75" customHeight="1" x14ac:dyDescent="0.3">
      <c r="A42" s="41"/>
      <c r="B42" s="94"/>
      <c r="C42" s="94"/>
      <c r="D42" s="95" t="s">
        <v>157</v>
      </c>
      <c r="E42" s="306">
        <v>0</v>
      </c>
      <c r="F42" s="306">
        <v>56.431326869999999</v>
      </c>
      <c r="G42" s="312">
        <v>-1156.7068468199998</v>
      </c>
      <c r="H42" s="306">
        <v>0</v>
      </c>
      <c r="I42" s="307">
        <v>-1100.2755199499998</v>
      </c>
      <c r="J42" s="327"/>
      <c r="K42" s="327"/>
      <c r="L42" s="327"/>
      <c r="M42" s="327"/>
      <c r="N42" s="306">
        <v>-2.2657900000000002E-3</v>
      </c>
      <c r="O42" s="306">
        <v>239.30457852000001</v>
      </c>
      <c r="P42" s="312">
        <v>-826.62361212999997</v>
      </c>
      <c r="Q42" s="306">
        <v>0</v>
      </c>
      <c r="R42" s="307">
        <v>-587.32129940000004</v>
      </c>
      <c r="S42" s="80"/>
      <c r="T42" s="376"/>
      <c r="U42" s="381"/>
      <c r="V42" s="359" t="s">
        <v>157</v>
      </c>
    </row>
    <row r="43" spans="1:22" s="31" customFormat="1" ht="9.75" customHeight="1" x14ac:dyDescent="0.3">
      <c r="B43" s="94"/>
      <c r="C43" s="94"/>
      <c r="D43" s="62" t="s">
        <v>139</v>
      </c>
      <c r="E43" s="306">
        <v>-8.3266726846886741E-16</v>
      </c>
      <c r="F43" s="306">
        <v>36.672236300000314</v>
      </c>
      <c r="G43" s="306">
        <v>182.57498917000044</v>
      </c>
      <c r="H43" s="306">
        <v>-8.4376949871511897E-15</v>
      </c>
      <c r="I43" s="307">
        <v>219.24722546999999</v>
      </c>
      <c r="J43" s="329"/>
      <c r="K43" s="329"/>
      <c r="L43" s="329"/>
      <c r="M43" s="329"/>
      <c r="N43" s="306">
        <v>-9.1999324824953987E-14</v>
      </c>
      <c r="O43" s="306">
        <v>30.099902939998344</v>
      </c>
      <c r="P43" s="306">
        <v>357.62472866000678</v>
      </c>
      <c r="Q43" s="306">
        <v>-7.9158901655773661E-14</v>
      </c>
      <c r="R43" s="307">
        <v>387.72463160000211</v>
      </c>
      <c r="S43" s="27"/>
      <c r="T43" s="376"/>
      <c r="U43" s="376"/>
      <c r="V43" s="363" t="s">
        <v>4</v>
      </c>
    </row>
    <row r="44" spans="1:22" s="31" customFormat="1" ht="9.75" customHeight="1" x14ac:dyDescent="0.3">
      <c r="B44" s="94"/>
      <c r="C44" s="443" t="s">
        <v>148</v>
      </c>
      <c r="D44" s="443"/>
      <c r="E44" s="309">
        <v>473.82824865999919</v>
      </c>
      <c r="F44" s="309">
        <v>18467.550716320002</v>
      </c>
      <c r="G44" s="309">
        <v>213673.09095751002</v>
      </c>
      <c r="H44" s="309">
        <v>41530.747745189983</v>
      </c>
      <c r="I44" s="310">
        <v>274145.21766768</v>
      </c>
      <c r="J44" s="325"/>
      <c r="K44" s="325"/>
      <c r="L44" s="325"/>
      <c r="M44" s="325"/>
      <c r="N44" s="309">
        <v>-171.75307738999982</v>
      </c>
      <c r="O44" s="309">
        <v>20064.79384282</v>
      </c>
      <c r="P44" s="309">
        <v>223191.33240522002</v>
      </c>
      <c r="Q44" s="309">
        <v>38975.523641569991</v>
      </c>
      <c r="R44" s="310">
        <v>282059.89681221999</v>
      </c>
      <c r="S44" s="56"/>
      <c r="T44" s="376"/>
      <c r="U44" s="457" t="s">
        <v>95</v>
      </c>
      <c r="V44" s="457"/>
    </row>
    <row r="45" spans="1:22" s="31" customFormat="1" ht="9.75" customHeight="1" x14ac:dyDescent="0.3">
      <c r="B45" s="94"/>
      <c r="C45" s="94"/>
      <c r="D45" s="97" t="s">
        <v>20</v>
      </c>
      <c r="E45" s="312">
        <v>890.49913090000007</v>
      </c>
      <c r="F45" s="312">
        <v>5632.6636292499998</v>
      </c>
      <c r="G45" s="312">
        <v>118909.47417751001</v>
      </c>
      <c r="H45" s="312">
        <v>28423.764900879985</v>
      </c>
      <c r="I45" s="313">
        <v>153856.40183854001</v>
      </c>
      <c r="J45" s="327"/>
      <c r="K45" s="327"/>
      <c r="L45" s="327"/>
      <c r="M45" s="327"/>
      <c r="N45" s="312">
        <v>104.3002790999999</v>
      </c>
      <c r="O45" s="312">
        <v>7099.4131776499989</v>
      </c>
      <c r="P45" s="312">
        <v>124490.86345869</v>
      </c>
      <c r="Q45" s="312">
        <v>25847.186085140002</v>
      </c>
      <c r="R45" s="313">
        <v>157541.76300058002</v>
      </c>
      <c r="S45" s="27"/>
      <c r="T45" s="376"/>
      <c r="U45" s="376"/>
      <c r="V45" s="363" t="s">
        <v>20</v>
      </c>
    </row>
    <row r="46" spans="1:22" s="31" customFormat="1" ht="9.75" customHeight="1" x14ac:dyDescent="0.3">
      <c r="B46" s="94"/>
      <c r="C46" s="94"/>
      <c r="D46" s="100" t="s">
        <v>96</v>
      </c>
      <c r="E46" s="312">
        <v>-227.90449366999997</v>
      </c>
      <c r="F46" s="312">
        <v>5993.6311530399998</v>
      </c>
      <c r="G46" s="312">
        <v>58201.95956635</v>
      </c>
      <c r="H46" s="312">
        <v>6606.3028924999999</v>
      </c>
      <c r="I46" s="313">
        <v>70573.989118219994</v>
      </c>
      <c r="J46" s="327"/>
      <c r="K46" s="327"/>
      <c r="L46" s="327"/>
      <c r="M46" s="327"/>
      <c r="N46" s="312">
        <v>148.50944564000019</v>
      </c>
      <c r="O46" s="312">
        <v>5855.01150469</v>
      </c>
      <c r="P46" s="312">
        <v>58092.878614949994</v>
      </c>
      <c r="Q46" s="312">
        <v>6659.1068562600012</v>
      </c>
      <c r="R46" s="313">
        <v>70755.506421539991</v>
      </c>
      <c r="S46" s="27"/>
      <c r="T46" s="376"/>
      <c r="U46" s="376"/>
      <c r="V46" s="382" t="s">
        <v>96</v>
      </c>
    </row>
    <row r="47" spans="1:22" s="31" customFormat="1" ht="9.75" customHeight="1" x14ac:dyDescent="0.3">
      <c r="B47" s="197"/>
      <c r="C47" s="104"/>
      <c r="D47" s="96" t="s">
        <v>135</v>
      </c>
      <c r="E47" s="312">
        <v>122.77711739999999</v>
      </c>
      <c r="F47" s="312">
        <v>2968.2096181500001</v>
      </c>
      <c r="G47" s="312">
        <v>8970.6406996399983</v>
      </c>
      <c r="H47" s="312">
        <v>5851.4145891399994</v>
      </c>
      <c r="I47" s="313">
        <v>17913.04202433</v>
      </c>
      <c r="J47" s="327"/>
      <c r="K47" s="327"/>
      <c r="L47" s="327"/>
      <c r="M47" s="327"/>
      <c r="N47" s="312">
        <v>117.64244532000001</v>
      </c>
      <c r="O47" s="312">
        <v>3008.3627398599997</v>
      </c>
      <c r="P47" s="312">
        <v>9327.7990848500012</v>
      </c>
      <c r="Q47" s="312">
        <v>5830.1181226200006</v>
      </c>
      <c r="R47" s="313">
        <v>18283.922392650002</v>
      </c>
      <c r="S47" s="27"/>
      <c r="T47" s="375"/>
      <c r="U47" s="383"/>
      <c r="V47" s="384" t="s">
        <v>135</v>
      </c>
    </row>
    <row r="48" spans="1:22" s="31" customFormat="1" ht="9.75" customHeight="1" x14ac:dyDescent="0.3">
      <c r="B48" s="94"/>
      <c r="C48" s="94"/>
      <c r="D48" s="97" t="s">
        <v>22</v>
      </c>
      <c r="E48" s="306">
        <v>96.349676610000074</v>
      </c>
      <c r="F48" s="306">
        <v>2810.225969829999</v>
      </c>
      <c r="G48" s="312">
        <v>12424.746216270001</v>
      </c>
      <c r="H48" s="306">
        <v>163.47871331000002</v>
      </c>
      <c r="I48" s="307">
        <v>15494.800576019999</v>
      </c>
      <c r="J48" s="327"/>
      <c r="K48" s="327"/>
      <c r="L48" s="327"/>
      <c r="M48" s="327"/>
      <c r="N48" s="306">
        <v>49.891034470000022</v>
      </c>
      <c r="O48" s="306">
        <v>2939.5992396399997</v>
      </c>
      <c r="P48" s="312">
        <v>15277.144166019998</v>
      </c>
      <c r="Q48" s="306">
        <v>169.19109213999999</v>
      </c>
      <c r="R48" s="307">
        <v>18435.825532269999</v>
      </c>
      <c r="S48" s="27"/>
      <c r="T48" s="376"/>
      <c r="U48" s="376"/>
      <c r="V48" s="363" t="s">
        <v>22</v>
      </c>
    </row>
    <row r="49" spans="1:22" s="31" customFormat="1" ht="9.75" customHeight="1" x14ac:dyDescent="0.3">
      <c r="B49" s="79"/>
      <c r="C49" s="79"/>
      <c r="D49" s="100" t="s">
        <v>23</v>
      </c>
      <c r="E49" s="306">
        <v>-83.922939389999954</v>
      </c>
      <c r="F49" s="306">
        <v>636.10757168999999</v>
      </c>
      <c r="G49" s="312">
        <v>4540.772934990001</v>
      </c>
      <c r="H49" s="306">
        <v>0</v>
      </c>
      <c r="I49" s="307">
        <v>5092.957567290001</v>
      </c>
      <c r="J49" s="327"/>
      <c r="K49" s="327"/>
      <c r="L49" s="327"/>
      <c r="M49" s="327"/>
      <c r="N49" s="306">
        <v>-416.58933497000004</v>
      </c>
      <c r="O49" s="306">
        <v>705.62475332999986</v>
      </c>
      <c r="P49" s="312">
        <v>5000.3822859999982</v>
      </c>
      <c r="Q49" s="306">
        <v>0</v>
      </c>
      <c r="R49" s="307">
        <v>5289.4177043599984</v>
      </c>
      <c r="S49" s="27"/>
      <c r="T49" s="373"/>
      <c r="U49" s="373"/>
      <c r="V49" s="382" t="s">
        <v>23</v>
      </c>
    </row>
    <row r="50" spans="1:22" s="31" customFormat="1" ht="9.75" customHeight="1" x14ac:dyDescent="0.3">
      <c r="B50" s="94"/>
      <c r="C50" s="94"/>
      <c r="D50" s="97" t="s">
        <v>25</v>
      </c>
      <c r="E50" s="312">
        <v>-36.193527159999995</v>
      </c>
      <c r="F50" s="312">
        <v>7.3846950000000078E-2</v>
      </c>
      <c r="G50" s="312">
        <v>448.91413061000003</v>
      </c>
      <c r="H50" s="312">
        <v>-22.042822119999983</v>
      </c>
      <c r="I50" s="313">
        <v>390.75162828000009</v>
      </c>
      <c r="J50" s="327"/>
      <c r="K50" s="327"/>
      <c r="L50" s="327"/>
      <c r="M50" s="327"/>
      <c r="N50" s="312">
        <v>219.28745957999999</v>
      </c>
      <c r="O50" s="312">
        <v>-1.087498000000009E-2</v>
      </c>
      <c r="P50" s="312">
        <v>592.63488665999989</v>
      </c>
      <c r="Q50" s="312">
        <v>-23.28594246000003</v>
      </c>
      <c r="R50" s="313">
        <v>788.62552879999987</v>
      </c>
      <c r="S50" s="27"/>
      <c r="T50" s="376"/>
      <c r="U50" s="376"/>
      <c r="V50" s="363" t="s">
        <v>25</v>
      </c>
    </row>
    <row r="51" spans="1:22" s="31" customFormat="1" ht="9.75" customHeight="1" x14ac:dyDescent="0.3">
      <c r="A51" s="32"/>
      <c r="B51" s="94"/>
      <c r="C51" s="94"/>
      <c r="D51" s="62" t="s">
        <v>139</v>
      </c>
      <c r="E51" s="312">
        <v>-287.77671603000107</v>
      </c>
      <c r="F51" s="312">
        <v>426.63892741000217</v>
      </c>
      <c r="G51" s="312">
        <v>10176.583232139996</v>
      </c>
      <c r="H51" s="312">
        <v>507.82947147999846</v>
      </c>
      <c r="I51" s="313">
        <v>10823.274914999995</v>
      </c>
      <c r="J51" s="327"/>
      <c r="K51" s="327"/>
      <c r="L51" s="327"/>
      <c r="M51" s="327"/>
      <c r="N51" s="312">
        <v>-394.79440652999983</v>
      </c>
      <c r="O51" s="312">
        <v>456.79330263000082</v>
      </c>
      <c r="P51" s="312">
        <v>10409.629908050001</v>
      </c>
      <c r="Q51" s="312">
        <v>493.20742787</v>
      </c>
      <c r="R51" s="313">
        <v>10964.836232019985</v>
      </c>
      <c r="S51" s="60"/>
      <c r="T51" s="365"/>
      <c r="U51" s="365"/>
      <c r="V51" s="371" t="s">
        <v>4</v>
      </c>
    </row>
    <row r="52" spans="1:22" s="120" customFormat="1" ht="9.75" customHeight="1" x14ac:dyDescent="0.3">
      <c r="A52" s="121"/>
      <c r="B52" s="198"/>
      <c r="C52" s="374" t="s">
        <v>26</v>
      </c>
      <c r="D52" s="198"/>
      <c r="E52" s="330">
        <v>473.82824865999919</v>
      </c>
      <c r="F52" s="330">
        <v>18467.550716320002</v>
      </c>
      <c r="G52" s="330">
        <v>213673.09095751002</v>
      </c>
      <c r="H52" s="330">
        <v>41530.747745189983</v>
      </c>
      <c r="I52" s="331">
        <v>274145.21766768</v>
      </c>
      <c r="J52" s="332"/>
      <c r="K52" s="333"/>
      <c r="L52" s="333"/>
      <c r="M52" s="332"/>
      <c r="N52" s="330">
        <v>-171.75307738999982</v>
      </c>
      <c r="O52" s="330">
        <v>20064.79384282</v>
      </c>
      <c r="P52" s="330">
        <v>223191.33240522002</v>
      </c>
      <c r="Q52" s="330">
        <v>38975.523641569991</v>
      </c>
      <c r="R52" s="331">
        <v>282059.89681221999</v>
      </c>
      <c r="S52" s="117"/>
      <c r="T52" s="200"/>
      <c r="U52" s="374" t="s">
        <v>26</v>
      </c>
      <c r="V52" s="200"/>
    </row>
    <row r="53" spans="1:22" s="29" customFormat="1" ht="9.75" customHeight="1" x14ac:dyDescent="0.3">
      <c r="A53" s="168"/>
      <c r="B53" s="453" t="s">
        <v>27</v>
      </c>
      <c r="C53" s="453"/>
      <c r="D53" s="453"/>
      <c r="E53" s="302">
        <v>-15347.696298609999</v>
      </c>
      <c r="F53" s="302">
        <v>1498.6267005</v>
      </c>
      <c r="G53" s="302">
        <v>23247.046297840003</v>
      </c>
      <c r="H53" s="302">
        <v>7001.1148256500001</v>
      </c>
      <c r="I53" s="302">
        <v>16399.091525380005</v>
      </c>
      <c r="J53" s="324"/>
      <c r="K53" s="325"/>
      <c r="L53" s="325"/>
      <c r="M53" s="324"/>
      <c r="N53" s="302">
        <v>-15903.173347379998</v>
      </c>
      <c r="O53" s="302">
        <v>1404.45042461</v>
      </c>
      <c r="P53" s="302">
        <v>16857.89232911</v>
      </c>
      <c r="Q53" s="302">
        <v>6489.9791808299997</v>
      </c>
      <c r="R53" s="302">
        <v>8849.1485871700024</v>
      </c>
      <c r="S53" s="168"/>
      <c r="T53" s="454" t="s">
        <v>27</v>
      </c>
      <c r="U53" s="454"/>
      <c r="V53" s="454"/>
    </row>
    <row r="54" spans="1:22" s="31" customFormat="1" ht="9.75" customHeight="1" x14ac:dyDescent="0.3">
      <c r="A54" s="32"/>
      <c r="B54" s="94"/>
      <c r="C54" s="94"/>
      <c r="D54" s="97" t="s">
        <v>88</v>
      </c>
      <c r="E54" s="334">
        <v>0</v>
      </c>
      <c r="F54" s="334">
        <v>314.85060404000001</v>
      </c>
      <c r="G54" s="312">
        <v>64.141883740001276</v>
      </c>
      <c r="H54" s="334">
        <v>4472.4670120199999</v>
      </c>
      <c r="I54" s="335">
        <v>4851.4594998000011</v>
      </c>
      <c r="J54" s="327"/>
      <c r="K54" s="327"/>
      <c r="L54" s="327"/>
      <c r="M54" s="327"/>
      <c r="N54" s="334">
        <v>0</v>
      </c>
      <c r="O54" s="334">
        <v>234.12211145000001</v>
      </c>
      <c r="P54" s="312">
        <v>63.351398289999821</v>
      </c>
      <c r="Q54" s="334">
        <v>4186.4395718100004</v>
      </c>
      <c r="R54" s="335">
        <v>4483.9130815500002</v>
      </c>
      <c r="S54" s="60"/>
      <c r="T54" s="376"/>
      <c r="U54" s="376"/>
      <c r="V54" s="363" t="s">
        <v>88</v>
      </c>
    </row>
    <row r="55" spans="1:22" s="31" customFormat="1" ht="9.75" customHeight="1" x14ac:dyDescent="0.3">
      <c r="A55" s="35"/>
      <c r="B55" s="107"/>
      <c r="C55" s="107"/>
      <c r="D55" s="95" t="s">
        <v>39</v>
      </c>
      <c r="E55" s="312">
        <v>-15690.05096506</v>
      </c>
      <c r="F55" s="312">
        <v>966.46645237999996</v>
      </c>
      <c r="G55" s="312">
        <v>17699.957216070005</v>
      </c>
      <c r="H55" s="312">
        <v>2528.6478136300002</v>
      </c>
      <c r="I55" s="313">
        <v>5505.0205170200061</v>
      </c>
      <c r="J55" s="327"/>
      <c r="K55" s="327"/>
      <c r="L55" s="327"/>
      <c r="M55" s="327"/>
      <c r="N55" s="312">
        <v>-15905.50185604</v>
      </c>
      <c r="O55" s="312">
        <v>953.02236880000009</v>
      </c>
      <c r="P55" s="312">
        <v>16026.115892720001</v>
      </c>
      <c r="Q55" s="312">
        <v>2303.5396090200002</v>
      </c>
      <c r="R55" s="313">
        <v>3377.1760145000007</v>
      </c>
      <c r="S55" s="83"/>
      <c r="T55" s="358"/>
      <c r="U55" s="358"/>
      <c r="V55" s="359" t="s">
        <v>39</v>
      </c>
    </row>
    <row r="56" spans="1:22" s="31" customFormat="1" ht="9.75" customHeight="1" x14ac:dyDescent="0.3">
      <c r="B56" s="94"/>
      <c r="C56" s="94"/>
      <c r="D56" s="97" t="s">
        <v>28</v>
      </c>
      <c r="E56" s="334">
        <v>0</v>
      </c>
      <c r="F56" s="334">
        <v>2.8108751199999995</v>
      </c>
      <c r="G56" s="312">
        <v>1118.29638632</v>
      </c>
      <c r="H56" s="334">
        <v>0</v>
      </c>
      <c r="I56" s="335">
        <v>1121.10726144</v>
      </c>
      <c r="J56" s="327"/>
      <c r="K56" s="327"/>
      <c r="L56" s="327"/>
      <c r="M56" s="327"/>
      <c r="N56" s="334">
        <v>0</v>
      </c>
      <c r="O56" s="334">
        <v>5.7598748300000002</v>
      </c>
      <c r="P56" s="312">
        <v>1033.8008870000001</v>
      </c>
      <c r="Q56" s="334">
        <v>0</v>
      </c>
      <c r="R56" s="335">
        <v>1039.56076183</v>
      </c>
      <c r="S56" s="27"/>
      <c r="T56" s="376"/>
      <c r="U56" s="376"/>
      <c r="V56" s="363" t="s">
        <v>28</v>
      </c>
    </row>
    <row r="57" spans="1:22" s="31" customFormat="1" ht="9.75" customHeight="1" x14ac:dyDescent="0.3">
      <c r="A57" s="32"/>
      <c r="B57" s="79"/>
      <c r="C57" s="79"/>
      <c r="D57" s="62" t="s">
        <v>139</v>
      </c>
      <c r="E57" s="312">
        <v>342.35466645000088</v>
      </c>
      <c r="F57" s="312">
        <v>214.49876896000001</v>
      </c>
      <c r="G57" s="312">
        <v>4364.6508117099966</v>
      </c>
      <c r="H57" s="312">
        <v>0</v>
      </c>
      <c r="I57" s="313">
        <v>4921.5042471199977</v>
      </c>
      <c r="J57" s="327"/>
      <c r="K57" s="327"/>
      <c r="L57" s="327"/>
      <c r="M57" s="327"/>
      <c r="N57" s="312">
        <v>2.3285086600026261</v>
      </c>
      <c r="O57" s="312">
        <v>211.54606953000001</v>
      </c>
      <c r="P57" s="312">
        <v>-265.37584890000176</v>
      </c>
      <c r="Q57" s="312">
        <v>-9.0949470177292824E-13</v>
      </c>
      <c r="R57" s="313">
        <v>-51.501270709998607</v>
      </c>
      <c r="S57" s="60"/>
      <c r="T57" s="373"/>
      <c r="U57" s="373"/>
      <c r="V57" s="382" t="s">
        <v>4</v>
      </c>
    </row>
    <row r="58" spans="1:22" s="29" customFormat="1" ht="9.75" customHeight="1" x14ac:dyDescent="0.3">
      <c r="A58" s="168"/>
      <c r="B58" s="453" t="s">
        <v>150</v>
      </c>
      <c r="C58" s="453"/>
      <c r="D58" s="453"/>
      <c r="E58" s="302">
        <v>0</v>
      </c>
      <c r="F58" s="302">
        <v>0</v>
      </c>
      <c r="G58" s="302">
        <v>0</v>
      </c>
      <c r="H58" s="302">
        <v>0</v>
      </c>
      <c r="I58" s="302">
        <v>0</v>
      </c>
      <c r="J58" s="324"/>
      <c r="K58" s="325"/>
      <c r="L58" s="325"/>
      <c r="M58" s="324"/>
      <c r="N58" s="302">
        <v>0</v>
      </c>
      <c r="O58" s="302">
        <v>-9.8634000000000004</v>
      </c>
      <c r="P58" s="302">
        <v>1.7763568394002505E-15</v>
      </c>
      <c r="Q58" s="302">
        <v>98.460999999999999</v>
      </c>
      <c r="R58" s="302">
        <v>88.5976</v>
      </c>
      <c r="S58" s="168"/>
      <c r="T58" s="454" t="s">
        <v>29</v>
      </c>
      <c r="U58" s="454"/>
      <c r="V58" s="454"/>
    </row>
    <row r="59" spans="1:22" s="31" customFormat="1" ht="9.75" customHeight="1" x14ac:dyDescent="0.3">
      <c r="B59" s="108"/>
      <c r="C59" s="108"/>
      <c r="D59" s="109"/>
      <c r="E59" s="311"/>
      <c r="F59" s="311"/>
      <c r="G59" s="311"/>
      <c r="H59" s="311"/>
      <c r="I59" s="321"/>
      <c r="J59" s="239"/>
      <c r="K59" s="239"/>
      <c r="L59" s="239"/>
      <c r="M59" s="239"/>
      <c r="N59" s="311"/>
      <c r="O59" s="311"/>
      <c r="P59" s="311"/>
      <c r="Q59" s="311"/>
      <c r="R59" s="321"/>
      <c r="S59" s="27"/>
      <c r="T59" s="108"/>
      <c r="U59" s="108"/>
      <c r="V59" s="109"/>
    </row>
    <row r="60" spans="1:22" s="31" customFormat="1" ht="14.4" customHeight="1" x14ac:dyDescent="0.3">
      <c r="A60" s="157"/>
      <c r="B60" s="428" t="s">
        <v>89</v>
      </c>
      <c r="C60" s="428"/>
      <c r="D60" s="428"/>
      <c r="E60" s="322">
        <v>80484.825578520002</v>
      </c>
      <c r="F60" s="322">
        <v>36008.008452679998</v>
      </c>
      <c r="G60" s="322">
        <v>459560.22700235998</v>
      </c>
      <c r="H60" s="322">
        <v>62795.721184499998</v>
      </c>
      <c r="I60" s="322">
        <v>638848.78221805999</v>
      </c>
      <c r="J60" s="336"/>
      <c r="K60" s="337"/>
      <c r="L60" s="337"/>
      <c r="M60" s="336"/>
      <c r="N60" s="322">
        <v>66105.219852380003</v>
      </c>
      <c r="O60" s="322">
        <v>32252.611184839996</v>
      </c>
      <c r="P60" s="322">
        <v>463734.10639939003</v>
      </c>
      <c r="Q60" s="322">
        <v>59992.71716659001</v>
      </c>
      <c r="R60" s="322">
        <v>622084.65460320003</v>
      </c>
      <c r="S60" s="162"/>
      <c r="T60" s="429" t="s">
        <v>31</v>
      </c>
      <c r="U60" s="429"/>
      <c r="V60" s="429"/>
    </row>
    <row r="61" spans="1:22" ht="10.5" customHeight="1" x14ac:dyDescent="0.3">
      <c r="B61" s="438" t="s">
        <v>132</v>
      </c>
      <c r="C61" s="438"/>
      <c r="D61" s="438"/>
      <c r="E61" s="438"/>
      <c r="F61" s="438"/>
      <c r="G61" s="438"/>
      <c r="H61" s="438"/>
      <c r="L61" s="439" t="s">
        <v>131</v>
      </c>
      <c r="M61" s="439"/>
      <c r="N61" s="439"/>
      <c r="O61" s="439"/>
      <c r="P61" s="439"/>
      <c r="Q61" s="439"/>
      <c r="R61" s="439"/>
      <c r="T61" s="14"/>
      <c r="U61" s="14"/>
      <c r="V61" s="14"/>
    </row>
    <row r="62" spans="1:22" ht="14.4" customHeight="1" x14ac:dyDescent="0.3"/>
    <row r="63" spans="1:22" ht="14.4" customHeight="1" x14ac:dyDescent="0.3"/>
    <row r="64" spans="1:22" ht="14.4" customHeight="1" x14ac:dyDescent="0.3"/>
    <row r="65" ht="14.4" customHeight="1" x14ac:dyDescent="0.3"/>
    <row r="66" ht="14.4" customHeight="1" x14ac:dyDescent="0.3"/>
    <row r="67" ht="14.4" customHeight="1" x14ac:dyDescent="0.3"/>
    <row r="68" ht="14.4" customHeight="1" x14ac:dyDescent="0.3"/>
    <row r="69" ht="14.4" customHeight="1" x14ac:dyDescent="0.3"/>
    <row r="70" ht="14.4" customHeight="1" x14ac:dyDescent="0.3"/>
    <row r="71" ht="14.4" customHeight="1" x14ac:dyDescent="0.3"/>
    <row r="72" ht="14.4" customHeight="1" x14ac:dyDescent="0.3"/>
  </sheetData>
  <mergeCells count="38">
    <mergeCell ref="A1:J1"/>
    <mergeCell ref="M1:V1"/>
    <mergeCell ref="A2:D2"/>
    <mergeCell ref="E2:I2"/>
    <mergeCell ref="N2:R2"/>
    <mergeCell ref="T2:V2"/>
    <mergeCell ref="B6:D6"/>
    <mergeCell ref="T6:V6"/>
    <mergeCell ref="C7:D7"/>
    <mergeCell ref="U7:V7"/>
    <mergeCell ref="C12:D12"/>
    <mergeCell ref="U12:V12"/>
    <mergeCell ref="B16:D16"/>
    <mergeCell ref="T16:V16"/>
    <mergeCell ref="B20:D20"/>
    <mergeCell ref="T20:V20"/>
    <mergeCell ref="C21:D21"/>
    <mergeCell ref="U21:V21"/>
    <mergeCell ref="C24:D24"/>
    <mergeCell ref="U24:V24"/>
    <mergeCell ref="B29:D29"/>
    <mergeCell ref="T29:V29"/>
    <mergeCell ref="C30:D30"/>
    <mergeCell ref="U30:V30"/>
    <mergeCell ref="C34:D34"/>
    <mergeCell ref="U34:V34"/>
    <mergeCell ref="C37:D37"/>
    <mergeCell ref="U37:V37"/>
    <mergeCell ref="C44:D44"/>
    <mergeCell ref="U44:V44"/>
    <mergeCell ref="B61:H61"/>
    <mergeCell ref="L61:R61"/>
    <mergeCell ref="B53:D53"/>
    <mergeCell ref="T53:V53"/>
    <mergeCell ref="B58:D58"/>
    <mergeCell ref="T58:V58"/>
    <mergeCell ref="B60:D60"/>
    <mergeCell ref="T60:V60"/>
  </mergeCells>
  <pageMargins left="0.51181102362204722" right="0.51181102362204722" top="0.51181102362204722" bottom="0" header="0.31496062992125984" footer="0.31496062992125984"/>
  <pageSetup paperSize="9" scale="85" orientation="portrait" r:id="rId1"/>
  <colBreaks count="1" manualBreakCount="1">
    <brk id="11" max="5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D393-E16D-4251-B5DD-EE1688EAC130}">
  <sheetPr>
    <tabColor rgb="FF92D050"/>
  </sheetPr>
  <dimension ref="A1:R81"/>
  <sheetViews>
    <sheetView zoomScale="90" zoomScaleNormal="90" zoomScaleSheetLayoutView="90" workbookViewId="0">
      <pane ySplit="4" topLeftCell="A20" activePane="bottomLeft" state="frozen"/>
      <selection pane="bottomLeft" activeCell="M12" sqref="M12"/>
    </sheetView>
  </sheetViews>
  <sheetFormatPr defaultColWidth="9.109375" defaultRowHeight="10.199999999999999" x14ac:dyDescent="0.3"/>
  <cols>
    <col min="1" max="1" width="1.5546875" style="14" customWidth="1"/>
    <col min="2" max="2" width="2.88671875" style="14" customWidth="1"/>
    <col min="3" max="3" width="5.6640625" style="14" customWidth="1"/>
    <col min="4" max="4" width="27.6640625" style="14" customWidth="1"/>
    <col min="5" max="5" width="23.6640625" style="14" customWidth="1"/>
    <col min="6" max="6" width="20.6640625" style="14" customWidth="1"/>
    <col min="7" max="7" width="18.6640625" style="14" customWidth="1"/>
    <col min="8" max="8" width="6.6640625" style="14" customWidth="1"/>
    <col min="9" max="10" width="1.6640625" style="14" customWidth="1"/>
    <col min="11" max="11" width="1.44140625" style="14" customWidth="1"/>
    <col min="12" max="12" width="23.6640625" style="14" customWidth="1"/>
    <col min="13" max="13" width="20.5546875" style="14" customWidth="1"/>
    <col min="14" max="14" width="18.6640625" style="14" customWidth="1"/>
    <col min="15" max="15" width="7.44140625" style="14" customWidth="1"/>
    <col min="16" max="16" width="2.88671875" style="15" customWidth="1"/>
    <col min="17" max="17" width="5.6640625" style="15" customWidth="1"/>
    <col min="18" max="18" width="27.6640625" style="15" customWidth="1"/>
    <col min="19" max="19" width="9.109375" style="14" customWidth="1"/>
    <col min="20" max="16384" width="9.109375" style="14"/>
  </cols>
  <sheetData>
    <row r="1" spans="1:18" s="13" customFormat="1" ht="24.75" customHeight="1" x14ac:dyDescent="0.3">
      <c r="A1" s="432" t="s">
        <v>179</v>
      </c>
      <c r="B1" s="432"/>
      <c r="C1" s="432"/>
      <c r="D1" s="432"/>
      <c r="E1" s="432"/>
      <c r="F1" s="432"/>
      <c r="G1" s="432"/>
      <c r="H1" s="432"/>
      <c r="I1" s="141"/>
      <c r="J1" s="141"/>
      <c r="K1" s="433" t="s">
        <v>180</v>
      </c>
      <c r="L1" s="433"/>
      <c r="M1" s="433"/>
      <c r="N1" s="433"/>
      <c r="O1" s="433"/>
      <c r="P1" s="433"/>
      <c r="Q1" s="433"/>
      <c r="R1" s="433"/>
    </row>
    <row r="2" spans="1:18" s="31" customFormat="1" ht="20.25" customHeight="1" x14ac:dyDescent="0.3">
      <c r="A2" s="434" t="s">
        <v>67</v>
      </c>
      <c r="B2" s="434"/>
      <c r="C2" s="434"/>
      <c r="D2" s="434"/>
      <c r="E2" s="434">
        <v>2023</v>
      </c>
      <c r="F2" s="434"/>
      <c r="G2" s="434"/>
      <c r="H2" s="158"/>
      <c r="I2" s="40"/>
      <c r="J2" s="40"/>
      <c r="K2" s="158"/>
      <c r="L2" s="434">
        <v>2024</v>
      </c>
      <c r="M2" s="434"/>
      <c r="N2" s="434"/>
      <c r="O2" s="158"/>
      <c r="P2" s="435" t="s">
        <v>66</v>
      </c>
      <c r="Q2" s="435"/>
      <c r="R2" s="435"/>
    </row>
    <row r="3" spans="1:18" s="31" customFormat="1" ht="3.75" customHeight="1" x14ac:dyDescent="0.3">
      <c r="A3" s="89"/>
      <c r="B3" s="89"/>
      <c r="C3" s="89"/>
      <c r="D3" s="89"/>
      <c r="E3" s="89"/>
      <c r="F3" s="89"/>
      <c r="G3" s="89"/>
      <c r="H3" s="40"/>
      <c r="I3" s="40"/>
      <c r="J3" s="40"/>
      <c r="K3" s="40"/>
      <c r="L3" s="89"/>
      <c r="M3" s="89"/>
      <c r="N3" s="89"/>
      <c r="O3" s="40"/>
      <c r="P3" s="90"/>
      <c r="Q3" s="90"/>
      <c r="R3" s="90"/>
    </row>
    <row r="4" spans="1:18" s="92" customFormat="1" ht="50.25" customHeight="1" thickBot="1" x14ac:dyDescent="0.35">
      <c r="A4" s="181"/>
      <c r="B4" s="181"/>
      <c r="C4" s="181"/>
      <c r="D4" s="181"/>
      <c r="E4" s="184" t="s">
        <v>125</v>
      </c>
      <c r="F4" s="184" t="s">
        <v>126</v>
      </c>
      <c r="G4" s="184" t="s">
        <v>118</v>
      </c>
      <c r="H4" s="183"/>
      <c r="I4" s="91"/>
      <c r="J4" s="91"/>
      <c r="K4" s="183"/>
      <c r="L4" s="184" t="s">
        <v>125</v>
      </c>
      <c r="M4" s="184" t="s">
        <v>126</v>
      </c>
      <c r="N4" s="184" t="s">
        <v>118</v>
      </c>
      <c r="O4" s="183"/>
      <c r="P4" s="185"/>
      <c r="Q4" s="185"/>
      <c r="R4" s="185"/>
    </row>
    <row r="5" spans="1:18" s="53" customFormat="1" ht="9.75" customHeight="1" x14ac:dyDescent="0.2">
      <c r="A5" s="50"/>
      <c r="B5" s="50"/>
      <c r="C5" s="50"/>
      <c r="D5" s="50"/>
      <c r="E5" s="52"/>
      <c r="F5" s="52"/>
      <c r="G5" s="133"/>
      <c r="H5" s="51"/>
      <c r="I5" s="51"/>
      <c r="J5" s="51"/>
      <c r="K5" s="52"/>
      <c r="L5" s="52"/>
      <c r="M5" s="52"/>
      <c r="N5" s="133"/>
      <c r="O5" s="52"/>
      <c r="P5" s="52"/>
    </row>
    <row r="6" spans="1:18" s="45" customFormat="1" ht="33.75" customHeight="1" x14ac:dyDescent="0.3">
      <c r="A6" s="42"/>
      <c r="B6" s="431" t="s">
        <v>123</v>
      </c>
      <c r="C6" s="431"/>
      <c r="D6" s="431"/>
      <c r="E6" s="396">
        <v>3049.8416410000004</v>
      </c>
      <c r="F6" s="396">
        <v>141.84960826999998</v>
      </c>
      <c r="G6" s="397">
        <v>3191.6912492700008</v>
      </c>
      <c r="H6" s="189"/>
      <c r="I6" s="190"/>
      <c r="J6" s="190"/>
      <c r="K6" s="189"/>
      <c r="L6" s="396">
        <v>1874.7143506500001</v>
      </c>
      <c r="M6" s="396">
        <v>117.22493653999994</v>
      </c>
      <c r="N6" s="397">
        <v>1991.9392871900004</v>
      </c>
      <c r="O6" s="44"/>
      <c r="P6" s="426" t="s">
        <v>124</v>
      </c>
      <c r="Q6" s="426"/>
      <c r="R6" s="426"/>
    </row>
    <row r="7" spans="1:18" s="45" customFormat="1" ht="33.75" customHeight="1" x14ac:dyDescent="0.3">
      <c r="A7" s="46"/>
      <c r="B7" s="430" t="s">
        <v>40</v>
      </c>
      <c r="C7" s="430"/>
      <c r="D7" s="430"/>
      <c r="E7" s="396">
        <v>8863.0614870200006</v>
      </c>
      <c r="F7" s="396">
        <v>1882.2551132700005</v>
      </c>
      <c r="G7" s="398">
        <v>10745.31660029</v>
      </c>
      <c r="H7" s="189"/>
      <c r="I7" s="190"/>
      <c r="J7" s="190"/>
      <c r="K7" s="189"/>
      <c r="L7" s="396">
        <v>3414.3569572199976</v>
      </c>
      <c r="M7" s="396">
        <v>1909.2011906099999</v>
      </c>
      <c r="N7" s="398">
        <v>5323.558147830001</v>
      </c>
      <c r="O7" s="44"/>
      <c r="P7" s="427" t="s">
        <v>53</v>
      </c>
      <c r="Q7" s="427"/>
      <c r="R7" s="427"/>
    </row>
    <row r="8" spans="1:18" s="47" customFormat="1" ht="33.75" customHeight="1" x14ac:dyDescent="0.3">
      <c r="A8" s="46"/>
      <c r="B8" s="430" t="s">
        <v>41</v>
      </c>
      <c r="C8" s="430"/>
      <c r="D8" s="430"/>
      <c r="E8" s="396">
        <v>1240.8612807699981</v>
      </c>
      <c r="F8" s="396">
        <v>864.77192058999981</v>
      </c>
      <c r="G8" s="398">
        <v>2105.6332013600008</v>
      </c>
      <c r="H8" s="190"/>
      <c r="I8" s="190"/>
      <c r="J8" s="190"/>
      <c r="K8" s="190"/>
      <c r="L8" s="396">
        <v>2204.4742551599993</v>
      </c>
      <c r="M8" s="396">
        <v>1317.3299712100006</v>
      </c>
      <c r="N8" s="398">
        <v>3521.8042263700058</v>
      </c>
      <c r="P8" s="427" t="s">
        <v>54</v>
      </c>
      <c r="Q8" s="427"/>
      <c r="R8" s="427"/>
    </row>
    <row r="9" spans="1:18" s="45" customFormat="1" ht="33.75" customHeight="1" x14ac:dyDescent="0.3">
      <c r="A9" s="46"/>
      <c r="B9" s="430" t="s">
        <v>46</v>
      </c>
      <c r="C9" s="430"/>
      <c r="D9" s="430"/>
      <c r="E9" s="396">
        <v>1152.8279945599995</v>
      </c>
      <c r="F9" s="396">
        <v>62.271071559999989</v>
      </c>
      <c r="G9" s="398">
        <v>1215.0990661199994</v>
      </c>
      <c r="H9" s="190"/>
      <c r="I9" s="190"/>
      <c r="J9" s="190"/>
      <c r="K9" s="190"/>
      <c r="L9" s="396">
        <v>860.90069909999977</v>
      </c>
      <c r="M9" s="396">
        <v>97.780587720000014</v>
      </c>
      <c r="N9" s="398">
        <v>958.68128681999963</v>
      </c>
      <c r="O9" s="43"/>
      <c r="P9" s="93" t="s">
        <v>60</v>
      </c>
      <c r="Q9" s="1"/>
      <c r="R9" s="171"/>
    </row>
    <row r="10" spans="1:18" s="45" customFormat="1" ht="33.75" customHeight="1" x14ac:dyDescent="0.3">
      <c r="A10" s="54"/>
      <c r="B10" s="430" t="s">
        <v>47</v>
      </c>
      <c r="C10" s="430"/>
      <c r="D10" s="430"/>
      <c r="E10" s="399">
        <v>21353.112061899978</v>
      </c>
      <c r="F10" s="399">
        <v>2267.9275803200003</v>
      </c>
      <c r="G10" s="398">
        <v>23621.039642219992</v>
      </c>
      <c r="H10" s="190"/>
      <c r="I10" s="190"/>
      <c r="J10" s="190"/>
      <c r="K10" s="190"/>
      <c r="L10" s="399">
        <v>28590.673296910005</v>
      </c>
      <c r="M10" s="399">
        <v>2852.7100364600001</v>
      </c>
      <c r="N10" s="398">
        <v>31443.383333370002</v>
      </c>
      <c r="P10" s="93" t="s">
        <v>61</v>
      </c>
      <c r="Q10" s="1"/>
      <c r="R10" s="171"/>
    </row>
    <row r="11" spans="1:18" s="45" customFormat="1" ht="31.5" customHeight="1" x14ac:dyDescent="0.3">
      <c r="A11" s="54"/>
      <c r="B11" s="169"/>
      <c r="C11" s="170">
        <v>5.0999999999999996</v>
      </c>
      <c r="D11" s="171" t="s">
        <v>76</v>
      </c>
      <c r="E11" s="400">
        <v>1302.1191838599998</v>
      </c>
      <c r="F11" s="401">
        <v>229.68633976999996</v>
      </c>
      <c r="G11" s="402">
        <v>1531.8055236299995</v>
      </c>
      <c r="H11" s="188"/>
      <c r="I11" s="190"/>
      <c r="J11" s="190"/>
      <c r="K11" s="188"/>
      <c r="L11" s="400">
        <v>4207.2454948500008</v>
      </c>
      <c r="M11" s="401">
        <v>452.54430393999985</v>
      </c>
      <c r="N11" s="402">
        <v>4659.7897987899987</v>
      </c>
      <c r="P11" s="93"/>
      <c r="Q11" s="172">
        <v>5.0999999999999996</v>
      </c>
      <c r="R11" s="173" t="s">
        <v>77</v>
      </c>
    </row>
    <row r="12" spans="1:18" s="47" customFormat="1" ht="48" customHeight="1" x14ac:dyDescent="0.3">
      <c r="A12" s="46"/>
      <c r="B12" s="1"/>
      <c r="C12" s="170">
        <v>5.2</v>
      </c>
      <c r="D12" s="171" t="s">
        <v>52</v>
      </c>
      <c r="E12" s="400">
        <v>709.90125121000028</v>
      </c>
      <c r="F12" s="400">
        <v>151.56557157000003</v>
      </c>
      <c r="G12" s="402">
        <v>861.46682278000083</v>
      </c>
      <c r="H12" s="190"/>
      <c r="I12" s="188"/>
      <c r="J12" s="188"/>
      <c r="K12" s="190"/>
      <c r="L12" s="400">
        <v>779.72125409999967</v>
      </c>
      <c r="M12" s="400">
        <v>163.04166037000007</v>
      </c>
      <c r="N12" s="402">
        <v>942.76291446999994</v>
      </c>
      <c r="P12" s="1"/>
      <c r="Q12" s="172">
        <v>5.2</v>
      </c>
      <c r="R12" s="174" t="s">
        <v>65</v>
      </c>
    </row>
    <row r="13" spans="1:18" s="47" customFormat="1" ht="31.5" customHeight="1" x14ac:dyDescent="0.3">
      <c r="A13" s="46"/>
      <c r="B13" s="1"/>
      <c r="C13" s="170">
        <v>5.3</v>
      </c>
      <c r="D13" s="171" t="s">
        <v>78</v>
      </c>
      <c r="E13" s="400">
        <v>1187.97274275</v>
      </c>
      <c r="F13" s="400">
        <v>315.02689705999995</v>
      </c>
      <c r="G13" s="402">
        <v>1502.9996398100013</v>
      </c>
      <c r="H13" s="190"/>
      <c r="I13" s="188"/>
      <c r="J13" s="188"/>
      <c r="K13" s="190"/>
      <c r="L13" s="400">
        <v>2466.7627834199993</v>
      </c>
      <c r="M13" s="400">
        <v>276.57982016</v>
      </c>
      <c r="N13" s="402">
        <v>2743.342603579998</v>
      </c>
      <c r="P13" s="1"/>
      <c r="Q13" s="172">
        <v>5.3</v>
      </c>
      <c r="R13" s="174" t="s">
        <v>79</v>
      </c>
    </row>
    <row r="14" spans="1:18" s="47" customFormat="1" ht="31.5" customHeight="1" x14ac:dyDescent="0.3">
      <c r="A14" s="46"/>
      <c r="B14" s="1"/>
      <c r="C14" s="170">
        <v>5.4</v>
      </c>
      <c r="D14" s="171" t="s">
        <v>48</v>
      </c>
      <c r="E14" s="400">
        <v>3168.8209547699989</v>
      </c>
      <c r="F14" s="400">
        <v>12.562659260000002</v>
      </c>
      <c r="G14" s="403">
        <v>3181.3836140299991</v>
      </c>
      <c r="H14" s="188"/>
      <c r="I14" s="188"/>
      <c r="J14" s="188"/>
      <c r="K14" s="188"/>
      <c r="L14" s="400">
        <v>3551.9431530600009</v>
      </c>
      <c r="M14" s="400">
        <v>35.567325590000003</v>
      </c>
      <c r="N14" s="403">
        <v>3587.510478650001</v>
      </c>
      <c r="P14" s="1"/>
      <c r="Q14" s="172">
        <v>5.4</v>
      </c>
      <c r="R14" s="173" t="s">
        <v>62</v>
      </c>
    </row>
    <row r="15" spans="1:18" s="45" customFormat="1" ht="31.5" customHeight="1" x14ac:dyDescent="0.3">
      <c r="A15" s="46"/>
      <c r="B15" s="1"/>
      <c r="C15" s="170">
        <v>5.5</v>
      </c>
      <c r="D15" s="171" t="s">
        <v>49</v>
      </c>
      <c r="E15" s="400">
        <v>14292.734301319982</v>
      </c>
      <c r="F15" s="400">
        <v>1277.71952588</v>
      </c>
      <c r="G15" s="402">
        <v>15570.453827199988</v>
      </c>
      <c r="H15" s="188"/>
      <c r="I15" s="188"/>
      <c r="J15" s="188"/>
      <c r="K15" s="188"/>
      <c r="L15" s="400">
        <v>16355.865224350006</v>
      </c>
      <c r="M15" s="400">
        <v>1614.9648753899996</v>
      </c>
      <c r="N15" s="402">
        <v>17970.830099740004</v>
      </c>
      <c r="P15" s="1"/>
      <c r="Q15" s="172">
        <v>5.5</v>
      </c>
      <c r="R15" s="174" t="s">
        <v>64</v>
      </c>
    </row>
    <row r="16" spans="1:18" s="47" customFormat="1" ht="31.5" customHeight="1" x14ac:dyDescent="0.3">
      <c r="A16" s="46"/>
      <c r="B16" s="6"/>
      <c r="C16" s="170">
        <v>5.6</v>
      </c>
      <c r="D16" s="171" t="s">
        <v>50</v>
      </c>
      <c r="E16" s="400">
        <v>691.56362798999544</v>
      </c>
      <c r="F16" s="400">
        <v>281.36658678000049</v>
      </c>
      <c r="G16" s="402">
        <v>972.93021477000366</v>
      </c>
      <c r="H16" s="190"/>
      <c r="I16" s="188"/>
      <c r="J16" s="188"/>
      <c r="K16" s="190"/>
      <c r="L16" s="400">
        <v>1229.1353871299962</v>
      </c>
      <c r="M16" s="400">
        <v>310.0120510100005</v>
      </c>
      <c r="N16" s="402">
        <v>1539.1474381400003</v>
      </c>
      <c r="P16" s="6"/>
      <c r="Q16" s="172">
        <v>5.6</v>
      </c>
      <c r="R16" s="174" t="s">
        <v>63</v>
      </c>
    </row>
    <row r="17" spans="1:18" s="29" customFormat="1" ht="15" customHeight="1" x14ac:dyDescent="0.3">
      <c r="A17" s="162"/>
      <c r="B17" s="428" t="s">
        <v>30</v>
      </c>
      <c r="C17" s="428"/>
      <c r="D17" s="428"/>
      <c r="E17" s="404">
        <v>35659.704465249975</v>
      </c>
      <c r="F17" s="404">
        <v>5219.075294010001</v>
      </c>
      <c r="G17" s="404">
        <v>40878.779759259975</v>
      </c>
      <c r="H17" s="191"/>
      <c r="I17" s="192"/>
      <c r="J17" s="192"/>
      <c r="K17" s="191"/>
      <c r="L17" s="404">
        <v>36945.119559040002</v>
      </c>
      <c r="M17" s="404">
        <v>6294.2467225400005</v>
      </c>
      <c r="N17" s="404">
        <v>43239.366281580005</v>
      </c>
      <c r="O17" s="162"/>
      <c r="P17" s="429" t="s">
        <v>31</v>
      </c>
      <c r="Q17" s="429"/>
      <c r="R17" s="429"/>
    </row>
    <row r="18" spans="1:18" ht="14.4" customHeight="1" x14ac:dyDescent="0.3">
      <c r="G18" s="21"/>
    </row>
    <row r="19" spans="1:18" ht="14.4" customHeight="1" x14ac:dyDescent="0.3">
      <c r="M19" s="21"/>
    </row>
    <row r="20" spans="1:18" ht="14.4" customHeight="1" x14ac:dyDescent="0.3">
      <c r="N20" s="21"/>
    </row>
    <row r="21" spans="1:18" ht="14.4" customHeight="1" x14ac:dyDescent="0.3"/>
    <row r="22" spans="1:18" ht="14.4" customHeight="1" x14ac:dyDescent="0.3"/>
    <row r="23" spans="1:18" ht="14.4" customHeight="1" x14ac:dyDescent="0.3"/>
    <row r="24" spans="1:18" ht="14.4" customHeight="1" x14ac:dyDescent="0.3"/>
    <row r="25" spans="1:18" ht="14.4" customHeight="1" x14ac:dyDescent="0.3"/>
    <row r="26" spans="1:18" ht="14.4" customHeight="1" x14ac:dyDescent="0.3"/>
    <row r="27" spans="1:18" ht="14.4" customHeight="1" x14ac:dyDescent="0.3"/>
    <row r="28" spans="1:18" ht="14.4" customHeight="1" x14ac:dyDescent="0.3"/>
    <row r="29" spans="1:18" ht="14.4" customHeight="1" x14ac:dyDescent="0.3"/>
    <row r="30" spans="1:18" ht="14.4" customHeight="1" x14ac:dyDescent="0.3"/>
    <row r="31" spans="1:18" ht="14.4" customHeight="1" x14ac:dyDescent="0.3"/>
    <row r="32" spans="1:18" ht="14.4" customHeight="1" x14ac:dyDescent="0.3"/>
    <row r="33" ht="14.4" customHeight="1" x14ac:dyDescent="0.3"/>
    <row r="34" ht="14.4" customHeight="1" x14ac:dyDescent="0.3"/>
    <row r="35" ht="14.4" customHeight="1" x14ac:dyDescent="0.3"/>
    <row r="36" ht="14.4" customHeight="1" x14ac:dyDescent="0.3"/>
    <row r="37" ht="14.4" customHeight="1" x14ac:dyDescent="0.3"/>
    <row r="38" ht="14.4" customHeight="1" x14ac:dyDescent="0.3"/>
    <row r="39" ht="14.4" customHeight="1" x14ac:dyDescent="0.3"/>
    <row r="40" ht="14.4" customHeight="1" x14ac:dyDescent="0.3"/>
    <row r="41" ht="14.4" customHeight="1" x14ac:dyDescent="0.3"/>
    <row r="42" ht="14.4" customHeight="1" x14ac:dyDescent="0.3"/>
    <row r="43" ht="14.4" customHeight="1" x14ac:dyDescent="0.3"/>
    <row r="44" ht="14.4" customHeight="1" x14ac:dyDescent="0.3"/>
    <row r="45" ht="14.4" customHeight="1" x14ac:dyDescent="0.3"/>
    <row r="46" ht="14.4" customHeight="1" x14ac:dyDescent="0.3"/>
    <row r="47" ht="14.4" customHeight="1" x14ac:dyDescent="0.3"/>
    <row r="48" ht="14.4" customHeight="1" x14ac:dyDescent="0.3"/>
    <row r="49" ht="14.4" customHeight="1" x14ac:dyDescent="0.3"/>
    <row r="50" ht="14.4" customHeight="1" x14ac:dyDescent="0.3"/>
    <row r="51" ht="14.4" customHeight="1" x14ac:dyDescent="0.3"/>
    <row r="52" ht="14.4" customHeight="1" x14ac:dyDescent="0.3"/>
    <row r="53" ht="14.4" customHeight="1" x14ac:dyDescent="0.3"/>
    <row r="54" ht="14.4" customHeight="1" x14ac:dyDescent="0.3"/>
    <row r="55" ht="14.4" customHeight="1" x14ac:dyDescent="0.3"/>
    <row r="56" ht="14.4" customHeight="1" x14ac:dyDescent="0.3"/>
    <row r="57" ht="14.4" customHeight="1" x14ac:dyDescent="0.3"/>
    <row r="58" ht="14.4" customHeight="1" x14ac:dyDescent="0.3"/>
    <row r="59" ht="14.4" customHeight="1" x14ac:dyDescent="0.3"/>
    <row r="60" ht="14.4" customHeight="1" x14ac:dyDescent="0.3"/>
    <row r="61" ht="14.4" customHeight="1" x14ac:dyDescent="0.3"/>
    <row r="62" ht="14.4" customHeight="1" x14ac:dyDescent="0.3"/>
    <row r="63" ht="14.4" customHeight="1" x14ac:dyDescent="0.3"/>
    <row r="64" ht="14.4" customHeight="1" x14ac:dyDescent="0.3"/>
    <row r="65" ht="14.4" customHeight="1" x14ac:dyDescent="0.3"/>
    <row r="66" ht="14.4" customHeight="1" x14ac:dyDescent="0.3"/>
    <row r="67" ht="14.4" customHeight="1" x14ac:dyDescent="0.3"/>
    <row r="68" ht="14.4" customHeight="1" x14ac:dyDescent="0.3"/>
    <row r="69" ht="14.4" customHeight="1" x14ac:dyDescent="0.3"/>
    <row r="70" ht="14.4" customHeight="1" x14ac:dyDescent="0.3"/>
    <row r="71" ht="14.4" customHeight="1" x14ac:dyDescent="0.3"/>
    <row r="72" ht="14.4" customHeight="1" x14ac:dyDescent="0.3"/>
    <row r="73" ht="14.4" customHeight="1" x14ac:dyDescent="0.3"/>
    <row r="74" ht="14.4" customHeight="1" x14ac:dyDescent="0.3"/>
    <row r="75" ht="14.4" customHeight="1" x14ac:dyDescent="0.3"/>
    <row r="76" ht="14.4" customHeight="1" x14ac:dyDescent="0.3"/>
    <row r="77" ht="14.4" customHeight="1" x14ac:dyDescent="0.3"/>
    <row r="78" ht="14.4" customHeight="1" x14ac:dyDescent="0.3"/>
    <row r="79" ht="14.4" customHeight="1" x14ac:dyDescent="0.3"/>
    <row r="80" ht="14.4" customHeight="1" x14ac:dyDescent="0.3"/>
    <row r="81" ht="14.4" customHeight="1" x14ac:dyDescent="0.3"/>
  </sheetData>
  <mergeCells count="16">
    <mergeCell ref="B9:D9"/>
    <mergeCell ref="B10:D10"/>
    <mergeCell ref="B17:D17"/>
    <mergeCell ref="P17:R17"/>
    <mergeCell ref="B6:D6"/>
    <mergeCell ref="P6:R6"/>
    <mergeCell ref="B7:D7"/>
    <mergeCell ref="P7:R7"/>
    <mergeCell ref="B8:D8"/>
    <mergeCell ref="P8:R8"/>
    <mergeCell ref="A1:H1"/>
    <mergeCell ref="K1:R1"/>
    <mergeCell ref="A2:D2"/>
    <mergeCell ref="E2:G2"/>
    <mergeCell ref="L2:N2"/>
    <mergeCell ref="P2:R2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B92C7-3DB3-4B60-962A-E0537F2426EF}">
  <sheetPr>
    <tabColor rgb="FF92D050"/>
  </sheetPr>
  <dimension ref="A1:T137"/>
  <sheetViews>
    <sheetView zoomScale="90" zoomScaleNormal="90" zoomScaleSheetLayoutView="90" workbookViewId="0">
      <pane ySplit="4" topLeftCell="A38" activePane="bottomLeft" state="frozen"/>
      <selection pane="bottomLeft" activeCell="N37" sqref="N37"/>
    </sheetView>
  </sheetViews>
  <sheetFormatPr defaultColWidth="9.109375" defaultRowHeight="10.199999999999999" x14ac:dyDescent="0.3"/>
  <cols>
    <col min="1" max="1" width="1.5546875" style="14" customWidth="1"/>
    <col min="2" max="3" width="5.6640625" style="14" customWidth="1"/>
    <col min="4" max="4" width="23.109375" style="14" customWidth="1"/>
    <col min="5" max="5" width="23.6640625" style="14" customWidth="1"/>
    <col min="6" max="6" width="20.6640625" style="14" customWidth="1"/>
    <col min="7" max="7" width="18.6640625" style="14" customWidth="1"/>
    <col min="8" max="8" width="6.6640625" style="14" customWidth="1"/>
    <col min="9" max="10" width="1.6640625" style="137" customWidth="1"/>
    <col min="11" max="11" width="1.44140625" style="14" customWidth="1"/>
    <col min="12" max="12" width="23.6640625" style="14" customWidth="1"/>
    <col min="13" max="13" width="20.6640625" style="14" customWidth="1"/>
    <col min="14" max="14" width="18.6640625" style="14" customWidth="1"/>
    <col min="15" max="15" width="5.5546875" style="14" customWidth="1"/>
    <col min="16" max="17" width="5.6640625" style="15" customWidth="1"/>
    <col min="18" max="18" width="23.109375" style="15" customWidth="1"/>
    <col min="19" max="19" width="9.109375" style="14" customWidth="1"/>
    <col min="20" max="16384" width="9.109375" style="14"/>
  </cols>
  <sheetData>
    <row r="1" spans="1:20" s="13" customFormat="1" ht="24.75" customHeight="1" x14ac:dyDescent="0.3">
      <c r="A1" s="432" t="s">
        <v>181</v>
      </c>
      <c r="B1" s="432"/>
      <c r="C1" s="432"/>
      <c r="D1" s="432"/>
      <c r="E1" s="432"/>
      <c r="F1" s="432"/>
      <c r="G1" s="432"/>
      <c r="H1" s="432"/>
      <c r="I1" s="141"/>
      <c r="J1" s="141"/>
      <c r="K1" s="433" t="s">
        <v>182</v>
      </c>
      <c r="L1" s="433"/>
      <c r="M1" s="433"/>
      <c r="N1" s="433"/>
      <c r="O1" s="433"/>
      <c r="P1" s="433"/>
      <c r="Q1" s="433"/>
      <c r="R1" s="433"/>
    </row>
    <row r="2" spans="1:20" s="31" customFormat="1" ht="20.25" customHeight="1" x14ac:dyDescent="0.3">
      <c r="A2" s="434" t="s">
        <v>68</v>
      </c>
      <c r="B2" s="434"/>
      <c r="C2" s="434"/>
      <c r="D2" s="434"/>
      <c r="E2" s="434">
        <v>2023</v>
      </c>
      <c r="F2" s="434"/>
      <c r="G2" s="434"/>
      <c r="H2" s="158"/>
      <c r="I2" s="134"/>
      <c r="J2" s="134"/>
      <c r="K2" s="158"/>
      <c r="L2" s="434">
        <v>2024</v>
      </c>
      <c r="M2" s="434"/>
      <c r="N2" s="434"/>
      <c r="O2" s="158"/>
      <c r="P2" s="435" t="s">
        <v>69</v>
      </c>
      <c r="Q2" s="435"/>
      <c r="R2" s="435"/>
    </row>
    <row r="3" spans="1:20" s="31" customFormat="1" ht="3" customHeight="1" x14ac:dyDescent="0.3">
      <c r="A3" s="89"/>
      <c r="B3" s="89"/>
      <c r="C3" s="89"/>
      <c r="D3" s="89"/>
      <c r="E3" s="89"/>
      <c r="F3" s="89"/>
      <c r="G3" s="89"/>
      <c r="H3" s="40"/>
      <c r="I3" s="134"/>
      <c r="J3" s="134"/>
      <c r="K3" s="40"/>
      <c r="L3" s="89"/>
      <c r="M3" s="89"/>
      <c r="N3" s="89"/>
      <c r="O3" s="40"/>
      <c r="P3" s="90"/>
      <c r="Q3" s="90"/>
      <c r="R3" s="90"/>
    </row>
    <row r="4" spans="1:20" s="92" customFormat="1" ht="50.25" customHeight="1" thickBot="1" x14ac:dyDescent="0.35">
      <c r="A4" s="181"/>
      <c r="B4" s="181"/>
      <c r="C4" s="181"/>
      <c r="D4" s="181"/>
      <c r="E4" s="184" t="s">
        <v>125</v>
      </c>
      <c r="F4" s="184" t="s">
        <v>126</v>
      </c>
      <c r="G4" s="184" t="s">
        <v>118</v>
      </c>
      <c r="H4" s="183"/>
      <c r="I4" s="135"/>
      <c r="J4" s="135"/>
      <c r="K4" s="183"/>
      <c r="L4" s="184" t="s">
        <v>125</v>
      </c>
      <c r="M4" s="184" t="s">
        <v>126</v>
      </c>
      <c r="N4" s="184" t="s">
        <v>118</v>
      </c>
      <c r="O4" s="183"/>
      <c r="P4" s="185"/>
      <c r="Q4" s="185"/>
      <c r="R4" s="185"/>
    </row>
    <row r="5" spans="1:20" s="53" customFormat="1" ht="9.75" customHeight="1" x14ac:dyDescent="0.2">
      <c r="A5" s="50"/>
      <c r="B5" s="50"/>
      <c r="C5" s="50"/>
      <c r="D5" s="50"/>
      <c r="E5" s="52"/>
      <c r="F5" s="52"/>
      <c r="G5" s="52"/>
      <c r="H5" s="51"/>
      <c r="I5" s="136"/>
      <c r="J5" s="136"/>
      <c r="K5" s="52"/>
      <c r="L5" s="52"/>
      <c r="M5" s="52"/>
      <c r="N5" s="52"/>
      <c r="O5" s="52"/>
      <c r="P5" s="52"/>
    </row>
    <row r="6" spans="1:20" s="56" customFormat="1" ht="9.75" customHeight="1" x14ac:dyDescent="0.3">
      <c r="A6" s="159"/>
      <c r="B6" s="453" t="s">
        <v>137</v>
      </c>
      <c r="C6" s="453"/>
      <c r="D6" s="453"/>
      <c r="E6" s="216">
        <v>2551.7081077399998</v>
      </c>
      <c r="F6" s="216">
        <v>1799.16860787</v>
      </c>
      <c r="G6" s="216">
        <v>4350.8767156100002</v>
      </c>
      <c r="H6" s="228"/>
      <c r="I6" s="261"/>
      <c r="J6" s="261"/>
      <c r="K6" s="228"/>
      <c r="L6" s="216">
        <v>2216.6785604099996</v>
      </c>
      <c r="M6" s="216">
        <v>2716.205337800001</v>
      </c>
      <c r="N6" s="216">
        <v>4932.8838982100006</v>
      </c>
      <c r="O6" s="161"/>
      <c r="P6" s="454" t="s">
        <v>0</v>
      </c>
      <c r="Q6" s="454"/>
      <c r="R6" s="454"/>
      <c r="T6" s="126"/>
    </row>
    <row r="7" spans="1:20" s="27" customFormat="1" ht="9.75" customHeight="1" x14ac:dyDescent="0.3">
      <c r="A7" s="57"/>
      <c r="B7" s="58"/>
      <c r="C7" s="458" t="s">
        <v>138</v>
      </c>
      <c r="D7" s="458"/>
      <c r="E7" s="229">
        <v>1735.4554865299997</v>
      </c>
      <c r="F7" s="229">
        <v>742.8557690099999</v>
      </c>
      <c r="G7" s="230">
        <v>2478.3112555399994</v>
      </c>
      <c r="H7" s="405"/>
      <c r="I7" s="261"/>
      <c r="J7" s="261"/>
      <c r="K7" s="405"/>
      <c r="L7" s="229">
        <v>1615.3703589599997</v>
      </c>
      <c r="M7" s="229">
        <v>1451.2224344500007</v>
      </c>
      <c r="N7" s="230">
        <v>3066.5927934100005</v>
      </c>
      <c r="O7" s="59"/>
      <c r="P7" s="364"/>
      <c r="Q7" s="472" t="s">
        <v>90</v>
      </c>
      <c r="R7" s="472"/>
      <c r="S7" s="63"/>
    </row>
    <row r="8" spans="1:20" s="56" customFormat="1" ht="9.75" customHeight="1" x14ac:dyDescent="0.3">
      <c r="A8" s="60"/>
      <c r="B8" s="61"/>
      <c r="C8" s="61"/>
      <c r="D8" s="62" t="s">
        <v>1</v>
      </c>
      <c r="E8" s="406">
        <v>1684.09173012</v>
      </c>
      <c r="F8" s="406">
        <v>450.95482400999987</v>
      </c>
      <c r="G8" s="238">
        <v>2135.04655413</v>
      </c>
      <c r="H8" s="261"/>
      <c r="I8" s="264"/>
      <c r="J8" s="264"/>
      <c r="K8" s="261"/>
      <c r="L8" s="406">
        <v>884.90392923999991</v>
      </c>
      <c r="M8" s="406">
        <v>1056.5043987800004</v>
      </c>
      <c r="N8" s="238">
        <v>1941.4083280200002</v>
      </c>
      <c r="P8" s="365"/>
      <c r="Q8" s="365"/>
      <c r="R8" s="356" t="s">
        <v>1</v>
      </c>
      <c r="T8" s="127"/>
    </row>
    <row r="9" spans="1:20" s="56" customFormat="1" ht="9.75" customHeight="1" x14ac:dyDescent="0.3">
      <c r="A9" s="60"/>
      <c r="B9" s="61"/>
      <c r="C9" s="61"/>
      <c r="D9" s="62" t="s">
        <v>3</v>
      </c>
      <c r="E9" s="406">
        <v>-152.12098255000001</v>
      </c>
      <c r="F9" s="406">
        <v>20.452147280000002</v>
      </c>
      <c r="G9" s="238">
        <v>-131.66883527000002</v>
      </c>
      <c r="H9" s="261"/>
      <c r="I9" s="264"/>
      <c r="J9" s="264"/>
      <c r="K9" s="261"/>
      <c r="L9" s="406">
        <v>260.17831845999996</v>
      </c>
      <c r="M9" s="406">
        <v>19.607114039999999</v>
      </c>
      <c r="N9" s="238">
        <v>279.78543249999996</v>
      </c>
      <c r="P9" s="365"/>
      <c r="Q9" s="365"/>
      <c r="R9" s="356" t="s">
        <v>3</v>
      </c>
    </row>
    <row r="10" spans="1:20" s="27" customFormat="1" ht="9.75" customHeight="1" x14ac:dyDescent="0.3">
      <c r="A10" s="60"/>
      <c r="B10" s="61"/>
      <c r="C10" s="61"/>
      <c r="D10" s="62" t="s">
        <v>108</v>
      </c>
      <c r="E10" s="406">
        <v>-5.1990000399999996</v>
      </c>
      <c r="F10" s="406">
        <v>138.59239439000001</v>
      </c>
      <c r="G10" s="238">
        <v>133.39339435000002</v>
      </c>
      <c r="H10" s="405"/>
      <c r="I10" s="264"/>
      <c r="J10" s="264"/>
      <c r="K10" s="405"/>
      <c r="L10" s="406">
        <v>0</v>
      </c>
      <c r="M10" s="406">
        <v>187.42566037000006</v>
      </c>
      <c r="N10" s="238">
        <v>187.42566037000006</v>
      </c>
      <c r="O10" s="59"/>
      <c r="P10" s="365"/>
      <c r="Q10" s="365"/>
      <c r="R10" s="356" t="s">
        <v>108</v>
      </c>
    </row>
    <row r="11" spans="1:20" s="27" customFormat="1" ht="9.75" customHeight="1" x14ac:dyDescent="0.3">
      <c r="A11" s="65"/>
      <c r="B11" s="61"/>
      <c r="C11" s="61"/>
      <c r="D11" s="62" t="s">
        <v>100</v>
      </c>
      <c r="E11" s="406">
        <v>-33.941741739999998</v>
      </c>
      <c r="F11" s="406">
        <v>30.737484030000005</v>
      </c>
      <c r="G11" s="238">
        <v>-3.2042577099999932</v>
      </c>
      <c r="H11" s="405"/>
      <c r="I11" s="261"/>
      <c r="J11" s="261"/>
      <c r="K11" s="405"/>
      <c r="L11" s="406">
        <v>94.087260760000021</v>
      </c>
      <c r="M11" s="406">
        <v>76.737016370000006</v>
      </c>
      <c r="N11" s="238">
        <v>170.82427713000004</v>
      </c>
      <c r="O11" s="64"/>
      <c r="P11" s="365"/>
      <c r="Q11" s="365"/>
      <c r="R11" s="356" t="s">
        <v>100</v>
      </c>
    </row>
    <row r="12" spans="1:20" s="27" customFormat="1" ht="9.75" customHeight="1" x14ac:dyDescent="0.3">
      <c r="A12" s="65"/>
      <c r="B12" s="61"/>
      <c r="C12" s="61"/>
      <c r="D12" s="62" t="s">
        <v>2</v>
      </c>
      <c r="E12" s="406">
        <v>29.405203900000004</v>
      </c>
      <c r="F12" s="406">
        <v>7.0053574899999997</v>
      </c>
      <c r="G12" s="238">
        <v>36.410561390000005</v>
      </c>
      <c r="H12" s="405"/>
      <c r="I12" s="261"/>
      <c r="J12" s="261"/>
      <c r="K12" s="405"/>
      <c r="L12" s="406">
        <v>104.05207878</v>
      </c>
      <c r="M12" s="406">
        <v>5.7785591399999996</v>
      </c>
      <c r="N12" s="238">
        <v>109.83063792</v>
      </c>
      <c r="O12" s="64"/>
      <c r="P12" s="365"/>
      <c r="Q12" s="365"/>
      <c r="R12" s="356" t="s">
        <v>2</v>
      </c>
    </row>
    <row r="13" spans="1:20" s="27" customFormat="1" ht="9.75" customHeight="1" x14ac:dyDescent="0.3">
      <c r="A13" s="65"/>
      <c r="B13" s="61"/>
      <c r="C13" s="61"/>
      <c r="D13" s="62" t="s">
        <v>4</v>
      </c>
      <c r="E13" s="406">
        <v>213.22027683999977</v>
      </c>
      <c r="F13" s="406">
        <v>95.113561809999965</v>
      </c>
      <c r="G13" s="238">
        <v>308.33383864999905</v>
      </c>
      <c r="H13" s="405"/>
      <c r="I13" s="264"/>
      <c r="J13" s="264"/>
      <c r="K13" s="405"/>
      <c r="L13" s="406">
        <v>272.14877172000001</v>
      </c>
      <c r="M13" s="406">
        <v>105.16968575000033</v>
      </c>
      <c r="N13" s="238">
        <v>377.31845747000034</v>
      </c>
      <c r="O13" s="64"/>
      <c r="P13" s="365"/>
      <c r="Q13" s="365"/>
      <c r="R13" s="356" t="s">
        <v>4</v>
      </c>
    </row>
    <row r="14" spans="1:20" s="56" customFormat="1" ht="9.75" customHeight="1" x14ac:dyDescent="0.3">
      <c r="A14" s="60"/>
      <c r="B14" s="61"/>
      <c r="C14" s="460" t="s">
        <v>140</v>
      </c>
      <c r="D14" s="460"/>
      <c r="E14" s="235">
        <v>816.25262121000003</v>
      </c>
      <c r="F14" s="235">
        <v>1056.3128388600001</v>
      </c>
      <c r="G14" s="236">
        <v>1872.56546007</v>
      </c>
      <c r="H14" s="261"/>
      <c r="I14" s="264"/>
      <c r="J14" s="264"/>
      <c r="K14" s="261"/>
      <c r="L14" s="235">
        <v>601.30820144999984</v>
      </c>
      <c r="M14" s="235">
        <v>1264.9829033500002</v>
      </c>
      <c r="N14" s="236">
        <v>1866.2911048000001</v>
      </c>
      <c r="P14" s="365"/>
      <c r="Q14" s="467" t="s">
        <v>5</v>
      </c>
      <c r="R14" s="467"/>
      <c r="S14" s="55"/>
    </row>
    <row r="15" spans="1:20" s="56" customFormat="1" ht="9.75" customHeight="1" x14ac:dyDescent="0.3">
      <c r="A15" s="60"/>
      <c r="B15" s="61"/>
      <c r="C15" s="61"/>
      <c r="D15" s="62" t="s">
        <v>130</v>
      </c>
      <c r="E15" s="406">
        <v>751.25175493999984</v>
      </c>
      <c r="F15" s="406">
        <v>908.27800206000006</v>
      </c>
      <c r="G15" s="238">
        <v>1659.5297569999998</v>
      </c>
      <c r="H15" s="405"/>
      <c r="I15" s="264"/>
      <c r="J15" s="264"/>
      <c r="K15" s="405"/>
      <c r="L15" s="406">
        <v>462.38720128999984</v>
      </c>
      <c r="M15" s="406">
        <v>1103.9821724500002</v>
      </c>
      <c r="N15" s="238">
        <v>1566.3693737400001</v>
      </c>
      <c r="O15" s="59"/>
      <c r="P15" s="365"/>
      <c r="Q15" s="365"/>
      <c r="R15" s="356" t="s">
        <v>130</v>
      </c>
    </row>
    <row r="16" spans="1:20" s="27" customFormat="1" ht="9.75" customHeight="1" x14ac:dyDescent="0.3">
      <c r="A16" s="60"/>
      <c r="B16" s="61"/>
      <c r="C16" s="61"/>
      <c r="D16" s="62" t="s">
        <v>80</v>
      </c>
      <c r="E16" s="406">
        <v>-78.781685369999877</v>
      </c>
      <c r="F16" s="406">
        <v>0</v>
      </c>
      <c r="G16" s="238">
        <v>-78.781685369999877</v>
      </c>
      <c r="H16" s="264"/>
      <c r="I16" s="261"/>
      <c r="J16" s="261"/>
      <c r="K16" s="264"/>
      <c r="L16" s="406">
        <v>281.70289516000003</v>
      </c>
      <c r="M16" s="406">
        <v>0</v>
      </c>
      <c r="N16" s="238">
        <v>281.70289516000003</v>
      </c>
      <c r="O16" s="55"/>
      <c r="P16" s="365"/>
      <c r="Q16" s="365"/>
      <c r="R16" s="356" t="s">
        <v>80</v>
      </c>
    </row>
    <row r="17" spans="1:20" s="27" customFormat="1" ht="9.75" customHeight="1" x14ac:dyDescent="0.3">
      <c r="A17" s="66"/>
      <c r="B17" s="61"/>
      <c r="C17" s="61"/>
      <c r="D17" s="62" t="s">
        <v>109</v>
      </c>
      <c r="E17" s="406">
        <v>47.259899260000005</v>
      </c>
      <c r="F17" s="406">
        <v>34.729939519999995</v>
      </c>
      <c r="G17" s="238">
        <v>81.989838779999999</v>
      </c>
      <c r="H17" s="264"/>
      <c r="I17" s="261"/>
      <c r="J17" s="261"/>
      <c r="K17" s="264"/>
      <c r="L17" s="406">
        <v>52.903530099999998</v>
      </c>
      <c r="M17" s="406">
        <v>42.308306559999991</v>
      </c>
      <c r="N17" s="238">
        <v>95.211836659999989</v>
      </c>
      <c r="P17" s="365"/>
      <c r="Q17" s="365"/>
      <c r="R17" s="356" t="s">
        <v>109</v>
      </c>
    </row>
    <row r="18" spans="1:20" s="27" customFormat="1" ht="9.75" customHeight="1" x14ac:dyDescent="0.3">
      <c r="A18" s="66"/>
      <c r="B18" s="61"/>
      <c r="C18" s="61"/>
      <c r="D18" s="62" t="s">
        <v>129</v>
      </c>
      <c r="E18" s="406">
        <v>61.685335309999992</v>
      </c>
      <c r="F18" s="406">
        <v>113.30168180000001</v>
      </c>
      <c r="G18" s="238">
        <v>174.98701711000001</v>
      </c>
      <c r="H18" s="264"/>
      <c r="I18" s="261"/>
      <c r="J18" s="261"/>
      <c r="K18" s="264"/>
      <c r="L18" s="406">
        <v>-204.69015903000002</v>
      </c>
      <c r="M18" s="406">
        <v>118.69222409000001</v>
      </c>
      <c r="N18" s="238">
        <v>-85.997934940000007</v>
      </c>
      <c r="P18" s="365"/>
      <c r="Q18" s="365"/>
      <c r="R18" s="356" t="s">
        <v>129</v>
      </c>
    </row>
    <row r="19" spans="1:20" s="56" customFormat="1" ht="9.75" customHeight="1" x14ac:dyDescent="0.3">
      <c r="A19" s="60"/>
      <c r="B19" s="61"/>
      <c r="C19" s="61"/>
      <c r="D19" s="62" t="s">
        <v>4</v>
      </c>
      <c r="E19" s="406">
        <v>34.83731707000004</v>
      </c>
      <c r="F19" s="406">
        <v>3.215480000108073E-3</v>
      </c>
      <c r="G19" s="238">
        <v>34.840532550000148</v>
      </c>
      <c r="H19" s="261"/>
      <c r="I19" s="264"/>
      <c r="J19" s="264"/>
      <c r="K19" s="261"/>
      <c r="L19" s="406">
        <v>9.0047339299999294</v>
      </c>
      <c r="M19" s="406">
        <v>2.0025000003442983E-4</v>
      </c>
      <c r="N19" s="238">
        <v>9.0049341799999638</v>
      </c>
      <c r="P19" s="365"/>
      <c r="Q19" s="365"/>
      <c r="R19" s="356" t="s">
        <v>4</v>
      </c>
    </row>
    <row r="20" spans="1:20" s="27" customFormat="1" ht="9.75" customHeight="1" x14ac:dyDescent="0.3">
      <c r="A20" s="159"/>
      <c r="B20" s="453" t="s">
        <v>141</v>
      </c>
      <c r="C20" s="453"/>
      <c r="D20" s="453"/>
      <c r="E20" s="216">
        <v>1339.2248464499999</v>
      </c>
      <c r="F20" s="216">
        <v>2.8162369999999999E-2</v>
      </c>
      <c r="G20" s="216">
        <v>1339.2530088199999</v>
      </c>
      <c r="H20" s="228"/>
      <c r="I20" s="261"/>
      <c r="J20" s="261"/>
      <c r="K20" s="228"/>
      <c r="L20" s="216">
        <v>-98.436094980000576</v>
      </c>
      <c r="M20" s="216">
        <v>14.85986703</v>
      </c>
      <c r="N20" s="216">
        <v>-83.576227950000572</v>
      </c>
      <c r="O20" s="161"/>
      <c r="P20" s="454" t="s">
        <v>6</v>
      </c>
      <c r="Q20" s="454"/>
      <c r="R20" s="454"/>
      <c r="T20" s="126"/>
    </row>
    <row r="21" spans="1:20" s="27" customFormat="1" ht="9.75" customHeight="1" x14ac:dyDescent="0.3">
      <c r="A21" s="60"/>
      <c r="B21" s="61"/>
      <c r="C21" s="61"/>
      <c r="D21" s="67" t="s">
        <v>7</v>
      </c>
      <c r="E21" s="406">
        <v>547.72711146999995</v>
      </c>
      <c r="F21" s="406">
        <v>0</v>
      </c>
      <c r="G21" s="238">
        <v>547.72711146999995</v>
      </c>
      <c r="H21" s="264"/>
      <c r="I21" s="264"/>
      <c r="J21" s="264"/>
      <c r="K21" s="264"/>
      <c r="L21" s="406">
        <v>275.31391766000002</v>
      </c>
      <c r="M21" s="406">
        <v>7.8534555399999997</v>
      </c>
      <c r="N21" s="238">
        <v>283.16737320000004</v>
      </c>
      <c r="P21" s="365"/>
      <c r="Q21" s="365"/>
      <c r="R21" s="357" t="s">
        <v>7</v>
      </c>
    </row>
    <row r="22" spans="1:20" s="56" customFormat="1" ht="9.75" customHeight="1" x14ac:dyDescent="0.3">
      <c r="A22" s="60"/>
      <c r="B22" s="61"/>
      <c r="C22" s="61"/>
      <c r="D22" s="67" t="s">
        <v>110</v>
      </c>
      <c r="E22" s="406">
        <v>240.59364445999998</v>
      </c>
      <c r="F22" s="406">
        <v>0</v>
      </c>
      <c r="G22" s="238">
        <v>240.59364445999998</v>
      </c>
      <c r="H22" s="261"/>
      <c r="I22" s="264"/>
      <c r="J22" s="264"/>
      <c r="K22" s="261"/>
      <c r="L22" s="406">
        <v>728.85877640999945</v>
      </c>
      <c r="M22" s="406">
        <v>6.2232723700000001</v>
      </c>
      <c r="N22" s="238">
        <v>735.08204877999947</v>
      </c>
      <c r="P22" s="365"/>
      <c r="Q22" s="365"/>
      <c r="R22" s="357" t="s">
        <v>110</v>
      </c>
    </row>
    <row r="23" spans="1:20" s="56" customFormat="1" ht="9.75" customHeight="1" x14ac:dyDescent="0.3">
      <c r="A23" s="65"/>
      <c r="B23" s="61"/>
      <c r="C23" s="61"/>
      <c r="D23" s="62" t="s">
        <v>4</v>
      </c>
      <c r="E23" s="407">
        <v>550.90409051999995</v>
      </c>
      <c r="F23" s="407">
        <v>2.8162369999999999E-2</v>
      </c>
      <c r="G23" s="408">
        <v>550.93225288999997</v>
      </c>
      <c r="H23" s="264"/>
      <c r="I23" s="264"/>
      <c r="J23" s="264"/>
      <c r="K23" s="264"/>
      <c r="L23" s="407">
        <v>-1102.60878905</v>
      </c>
      <c r="M23" s="407">
        <v>0.7831391200000013</v>
      </c>
      <c r="N23" s="408">
        <v>-1101.8256499300001</v>
      </c>
      <c r="O23" s="27"/>
      <c r="P23" s="365"/>
      <c r="Q23" s="365"/>
      <c r="R23" s="356" t="s">
        <v>4</v>
      </c>
    </row>
    <row r="24" spans="1:20" s="56" customFormat="1" ht="9.75" customHeight="1" x14ac:dyDescent="0.3">
      <c r="A24" s="159"/>
      <c r="B24" s="453" t="s">
        <v>142</v>
      </c>
      <c r="C24" s="453"/>
      <c r="D24" s="453"/>
      <c r="E24" s="216">
        <v>5878.8999297600003</v>
      </c>
      <c r="F24" s="216">
        <v>1202.9231666999999</v>
      </c>
      <c r="G24" s="216">
        <v>7081.8230964600007</v>
      </c>
      <c r="H24" s="228"/>
      <c r="I24" s="261"/>
      <c r="J24" s="261"/>
      <c r="K24" s="228"/>
      <c r="L24" s="216">
        <v>7362.6089256299983</v>
      </c>
      <c r="M24" s="216">
        <v>1389.5492999199998</v>
      </c>
      <c r="N24" s="216">
        <v>8752.158225549998</v>
      </c>
      <c r="O24" s="161"/>
      <c r="P24" s="454" t="s">
        <v>8</v>
      </c>
      <c r="Q24" s="454"/>
      <c r="R24" s="454"/>
      <c r="T24" s="126"/>
    </row>
    <row r="25" spans="1:20" s="27" customFormat="1" ht="9.75" customHeight="1" x14ac:dyDescent="0.3">
      <c r="A25" s="60"/>
      <c r="B25" s="58"/>
      <c r="C25" s="443" t="s">
        <v>143</v>
      </c>
      <c r="D25" s="443"/>
      <c r="E25" s="235">
        <v>2150.341127480001</v>
      </c>
      <c r="F25" s="235">
        <v>936.33421441999997</v>
      </c>
      <c r="G25" s="236">
        <v>3086.6753419000011</v>
      </c>
      <c r="H25" s="261"/>
      <c r="I25" s="264"/>
      <c r="J25" s="264"/>
      <c r="K25" s="261"/>
      <c r="L25" s="235">
        <v>1491.1223126499995</v>
      </c>
      <c r="M25" s="235">
        <v>1156.72220103</v>
      </c>
      <c r="N25" s="236">
        <v>2647.8445136799992</v>
      </c>
      <c r="O25" s="56"/>
      <c r="P25" s="364"/>
      <c r="Q25" s="467" t="s">
        <v>91</v>
      </c>
      <c r="R25" s="467"/>
      <c r="S25" s="63"/>
    </row>
    <row r="26" spans="1:20" s="27" customFormat="1" ht="9.75" customHeight="1" x14ac:dyDescent="0.3">
      <c r="A26" s="65"/>
      <c r="B26" s="61"/>
      <c r="C26" s="94"/>
      <c r="D26" s="94" t="s">
        <v>9</v>
      </c>
      <c r="E26" s="406">
        <v>2266.2926660300009</v>
      </c>
      <c r="F26" s="406">
        <v>222.04902332000006</v>
      </c>
      <c r="G26" s="238">
        <v>2488.3416893500007</v>
      </c>
      <c r="H26" s="264"/>
      <c r="I26" s="264"/>
      <c r="J26" s="264"/>
      <c r="K26" s="264"/>
      <c r="L26" s="406">
        <v>1668.2234503499994</v>
      </c>
      <c r="M26" s="406">
        <v>306.94644000999995</v>
      </c>
      <c r="N26" s="238">
        <v>1975.1698903599995</v>
      </c>
      <c r="P26" s="365"/>
      <c r="Q26" s="365"/>
      <c r="R26" s="365" t="s">
        <v>9</v>
      </c>
    </row>
    <row r="27" spans="1:20" s="27" customFormat="1" ht="9.75" customHeight="1" x14ac:dyDescent="0.3">
      <c r="A27" s="65"/>
      <c r="B27" s="61"/>
      <c r="C27" s="94"/>
      <c r="D27" s="94" t="s">
        <v>35</v>
      </c>
      <c r="E27" s="407">
        <v>-115.95153854999998</v>
      </c>
      <c r="F27" s="407">
        <v>714.28519109999991</v>
      </c>
      <c r="G27" s="408">
        <v>598.3336525499999</v>
      </c>
      <c r="H27" s="264"/>
      <c r="I27" s="264"/>
      <c r="J27" s="264"/>
      <c r="K27" s="264"/>
      <c r="L27" s="407">
        <v>-177.10113769999998</v>
      </c>
      <c r="M27" s="407">
        <v>849.77576102</v>
      </c>
      <c r="N27" s="408">
        <v>672.67462332000002</v>
      </c>
      <c r="P27" s="365"/>
      <c r="Q27" s="365"/>
      <c r="R27" s="365" t="s">
        <v>111</v>
      </c>
    </row>
    <row r="28" spans="1:20" s="27" customFormat="1" ht="9.75" customHeight="1" x14ac:dyDescent="0.3">
      <c r="A28" s="69"/>
      <c r="B28" s="58"/>
      <c r="C28" s="443" t="s">
        <v>144</v>
      </c>
      <c r="D28" s="443"/>
      <c r="E28" s="235">
        <v>3728.5588022799998</v>
      </c>
      <c r="F28" s="235">
        <v>266.58895228</v>
      </c>
      <c r="G28" s="236">
        <v>3995.1477545599996</v>
      </c>
      <c r="H28" s="261"/>
      <c r="I28" s="261"/>
      <c r="J28" s="261"/>
      <c r="K28" s="261"/>
      <c r="L28" s="235">
        <v>5871.4866129799993</v>
      </c>
      <c r="M28" s="235">
        <v>232.82709888999997</v>
      </c>
      <c r="N28" s="236">
        <v>6104.3137118699997</v>
      </c>
      <c r="O28" s="56"/>
      <c r="P28" s="364"/>
      <c r="Q28" s="467" t="s">
        <v>10</v>
      </c>
      <c r="R28" s="467"/>
      <c r="S28" s="63"/>
    </row>
    <row r="29" spans="1:20" s="27" customFormat="1" ht="9.75" customHeight="1" x14ac:dyDescent="0.3">
      <c r="A29" s="65"/>
      <c r="B29" s="61"/>
      <c r="C29" s="70"/>
      <c r="D29" s="71" t="s">
        <v>112</v>
      </c>
      <c r="E29" s="407">
        <v>1115.2340422899999</v>
      </c>
      <c r="F29" s="407">
        <v>18.505831060000006</v>
      </c>
      <c r="G29" s="408">
        <v>1133.7398733499999</v>
      </c>
      <c r="H29" s="264"/>
      <c r="I29" s="264"/>
      <c r="J29" s="264"/>
      <c r="K29" s="264"/>
      <c r="L29" s="407">
        <v>4709.4556180099989</v>
      </c>
      <c r="M29" s="407">
        <v>18.420022289999999</v>
      </c>
      <c r="N29" s="408">
        <v>4727.8756402999988</v>
      </c>
      <c r="P29" s="365"/>
      <c r="Q29" s="366"/>
      <c r="R29" s="367" t="s">
        <v>112</v>
      </c>
      <c r="S29" s="63"/>
    </row>
    <row r="30" spans="1:20" s="27" customFormat="1" ht="9.75" customHeight="1" x14ac:dyDescent="0.3">
      <c r="A30" s="65"/>
      <c r="B30" s="61"/>
      <c r="C30" s="61"/>
      <c r="D30" s="71" t="s">
        <v>104</v>
      </c>
      <c r="E30" s="407">
        <v>2299.3083362900002</v>
      </c>
      <c r="F30" s="406">
        <v>17.239358920000001</v>
      </c>
      <c r="G30" s="408">
        <v>2316.5476952100003</v>
      </c>
      <c r="H30" s="264"/>
      <c r="I30" s="261"/>
      <c r="J30" s="261"/>
      <c r="K30" s="264"/>
      <c r="L30" s="407">
        <v>707.00954152999975</v>
      </c>
      <c r="M30" s="406">
        <v>0</v>
      </c>
      <c r="N30" s="408">
        <v>707.00954152999975</v>
      </c>
      <c r="P30" s="365"/>
      <c r="Q30" s="365"/>
      <c r="R30" s="367" t="s">
        <v>104</v>
      </c>
    </row>
    <row r="31" spans="1:20" s="56" customFormat="1" ht="9.75" customHeight="1" x14ac:dyDescent="0.3">
      <c r="A31" s="65"/>
      <c r="B31" s="61"/>
      <c r="C31" s="61"/>
      <c r="D31" s="71" t="s">
        <v>12</v>
      </c>
      <c r="E31" s="407">
        <v>334.95620298999984</v>
      </c>
      <c r="F31" s="407">
        <v>20.881299859999999</v>
      </c>
      <c r="G31" s="408">
        <v>355.83750284999985</v>
      </c>
      <c r="H31" s="264"/>
      <c r="I31" s="264"/>
      <c r="J31" s="264"/>
      <c r="K31" s="264"/>
      <c r="L31" s="407">
        <v>585.80554340999993</v>
      </c>
      <c r="M31" s="407">
        <v>17.966054949999993</v>
      </c>
      <c r="N31" s="408">
        <v>603.77159835999987</v>
      </c>
      <c r="O31" s="27"/>
      <c r="P31" s="365"/>
      <c r="Q31" s="365"/>
      <c r="R31" s="367" t="s">
        <v>12</v>
      </c>
    </row>
    <row r="32" spans="1:20" s="27" customFormat="1" ht="9.75" customHeight="1" x14ac:dyDescent="0.3">
      <c r="A32" s="65"/>
      <c r="B32" s="61"/>
      <c r="C32" s="61"/>
      <c r="D32" s="71" t="s">
        <v>11</v>
      </c>
      <c r="E32" s="406">
        <v>190.76721846000001</v>
      </c>
      <c r="F32" s="406">
        <v>205.87444055999998</v>
      </c>
      <c r="G32" s="238">
        <v>396.64165902000002</v>
      </c>
      <c r="H32" s="264"/>
      <c r="I32" s="264"/>
      <c r="J32" s="264"/>
      <c r="K32" s="264"/>
      <c r="L32" s="406">
        <v>44.437746109999985</v>
      </c>
      <c r="M32" s="406">
        <v>183.16401929999998</v>
      </c>
      <c r="N32" s="238">
        <v>227.60176540999996</v>
      </c>
      <c r="P32" s="365"/>
      <c r="Q32" s="365"/>
      <c r="R32" s="367" t="s">
        <v>11</v>
      </c>
    </row>
    <row r="33" spans="1:20" s="27" customFormat="1" ht="9.75" customHeight="1" x14ac:dyDescent="0.3">
      <c r="A33" s="65"/>
      <c r="B33" s="61"/>
      <c r="C33" s="61"/>
      <c r="D33" s="71" t="s">
        <v>82</v>
      </c>
      <c r="E33" s="406">
        <v>0</v>
      </c>
      <c r="F33" s="406">
        <v>0</v>
      </c>
      <c r="G33" s="238">
        <v>0</v>
      </c>
      <c r="H33" s="264"/>
      <c r="I33" s="264"/>
      <c r="J33" s="264"/>
      <c r="K33" s="264"/>
      <c r="L33" s="406">
        <v>-72.661789999999996</v>
      </c>
      <c r="M33" s="406">
        <v>0</v>
      </c>
      <c r="N33" s="238">
        <v>-72.661789999999996</v>
      </c>
      <c r="P33" s="365"/>
      <c r="Q33" s="365"/>
      <c r="R33" s="367" t="s">
        <v>82</v>
      </c>
    </row>
    <row r="34" spans="1:20" s="27" customFormat="1" ht="9.75" customHeight="1" x14ac:dyDescent="0.3">
      <c r="A34" s="65"/>
      <c r="B34" s="72"/>
      <c r="C34" s="73"/>
      <c r="D34" s="74" t="s">
        <v>4</v>
      </c>
      <c r="E34" s="406">
        <v>-211.70699775000048</v>
      </c>
      <c r="F34" s="406">
        <v>4.0880218799999852</v>
      </c>
      <c r="G34" s="238">
        <v>-207.6189758700005</v>
      </c>
      <c r="H34" s="264"/>
      <c r="I34" s="264"/>
      <c r="J34" s="264"/>
      <c r="K34" s="264"/>
      <c r="L34" s="406">
        <v>-102.56004607999967</v>
      </c>
      <c r="M34" s="406">
        <v>13.277002350000004</v>
      </c>
      <c r="N34" s="238">
        <v>-89.283043729999662</v>
      </c>
      <c r="P34" s="368"/>
      <c r="Q34" s="369"/>
      <c r="R34" s="370" t="s">
        <v>4</v>
      </c>
    </row>
    <row r="35" spans="1:20" s="27" customFormat="1" ht="9.75" customHeight="1" x14ac:dyDescent="0.3">
      <c r="A35" s="159"/>
      <c r="B35" s="453" t="s">
        <v>13</v>
      </c>
      <c r="C35" s="453"/>
      <c r="D35" s="453"/>
      <c r="E35" s="216">
        <v>22534.511985639987</v>
      </c>
      <c r="F35" s="216">
        <v>1638.7852725300004</v>
      </c>
      <c r="G35" s="216">
        <v>24173.297258169987</v>
      </c>
      <c r="H35" s="228"/>
      <c r="I35" s="261"/>
      <c r="J35" s="261"/>
      <c r="K35" s="228"/>
      <c r="L35" s="216">
        <v>24929.655195309992</v>
      </c>
      <c r="M35" s="216">
        <v>1640.3514556800001</v>
      </c>
      <c r="N35" s="216">
        <v>26570.006650989992</v>
      </c>
      <c r="O35" s="161"/>
      <c r="P35" s="454" t="s">
        <v>13</v>
      </c>
      <c r="Q35" s="454"/>
      <c r="R35" s="454"/>
      <c r="T35" s="126"/>
    </row>
    <row r="36" spans="1:20" s="27" customFormat="1" ht="9.75" customHeight="1" x14ac:dyDescent="0.3">
      <c r="A36" s="60"/>
      <c r="B36" s="58"/>
      <c r="C36" s="448" t="s">
        <v>145</v>
      </c>
      <c r="D36" s="448"/>
      <c r="E36" s="229">
        <v>1333.7265290299997</v>
      </c>
      <c r="F36" s="229">
        <v>531.70209758999999</v>
      </c>
      <c r="G36" s="230">
        <v>1865.4286266199997</v>
      </c>
      <c r="H36" s="261"/>
      <c r="I36" s="264"/>
      <c r="J36" s="264"/>
      <c r="K36" s="261"/>
      <c r="L36" s="229">
        <v>1526.7516857099999</v>
      </c>
      <c r="M36" s="229">
        <v>532.52022252000006</v>
      </c>
      <c r="N36" s="230">
        <v>2059.27190823</v>
      </c>
      <c r="O36" s="56"/>
      <c r="P36" s="364"/>
      <c r="Q36" s="467" t="s">
        <v>14</v>
      </c>
      <c r="R36" s="467"/>
      <c r="S36" s="63"/>
    </row>
    <row r="37" spans="1:20" s="56" customFormat="1" ht="9.75" customHeight="1" x14ac:dyDescent="0.3">
      <c r="A37" s="27"/>
      <c r="B37" s="61"/>
      <c r="C37" s="61"/>
      <c r="D37" s="67" t="s">
        <v>15</v>
      </c>
      <c r="E37" s="407">
        <v>517.00021850999997</v>
      </c>
      <c r="F37" s="407">
        <v>0</v>
      </c>
      <c r="G37" s="408">
        <v>517.00021850999997</v>
      </c>
      <c r="H37" s="264"/>
      <c r="I37" s="264"/>
      <c r="J37" s="264"/>
      <c r="K37" s="264"/>
      <c r="L37" s="407">
        <v>534.80631400999994</v>
      </c>
      <c r="M37" s="407">
        <v>0</v>
      </c>
      <c r="N37" s="408">
        <v>534.80631400999994</v>
      </c>
      <c r="O37" s="27"/>
      <c r="P37" s="365"/>
      <c r="Q37" s="365"/>
      <c r="R37" s="357" t="s">
        <v>15</v>
      </c>
    </row>
    <row r="38" spans="1:20" s="27" customFormat="1" ht="9.75" customHeight="1" x14ac:dyDescent="0.3">
      <c r="A38" s="65"/>
      <c r="B38" s="75"/>
      <c r="C38" s="75"/>
      <c r="D38" s="67" t="s">
        <v>134</v>
      </c>
      <c r="E38" s="406">
        <v>560.33638900999983</v>
      </c>
      <c r="F38" s="406">
        <v>0</v>
      </c>
      <c r="G38" s="238">
        <v>560.33638900999983</v>
      </c>
      <c r="H38" s="264"/>
      <c r="I38" s="264"/>
      <c r="J38" s="264"/>
      <c r="K38" s="264"/>
      <c r="L38" s="406">
        <v>484.64820262999996</v>
      </c>
      <c r="M38" s="406">
        <v>0</v>
      </c>
      <c r="N38" s="238">
        <v>484.64820262999996</v>
      </c>
      <c r="P38" s="355"/>
      <c r="Q38" s="355"/>
      <c r="R38" s="357" t="s">
        <v>134</v>
      </c>
    </row>
    <row r="39" spans="1:20" s="56" customFormat="1" ht="9.75" customHeight="1" x14ac:dyDescent="0.3">
      <c r="A39" s="65"/>
      <c r="B39" s="61"/>
      <c r="C39" s="61"/>
      <c r="D39" s="68" t="s">
        <v>16</v>
      </c>
      <c r="E39" s="406">
        <v>-84.294861729999937</v>
      </c>
      <c r="F39" s="406">
        <v>3.5677958300000001</v>
      </c>
      <c r="G39" s="238">
        <v>-80.727065899999943</v>
      </c>
      <c r="H39" s="264"/>
      <c r="I39" s="264"/>
      <c r="J39" s="264"/>
      <c r="K39" s="264"/>
      <c r="L39" s="406">
        <v>78.735025910000005</v>
      </c>
      <c r="M39" s="406">
        <v>7.4980569600000004</v>
      </c>
      <c r="N39" s="238">
        <v>86.233082870000004</v>
      </c>
      <c r="O39" s="27"/>
      <c r="P39" s="365"/>
      <c r="Q39" s="365"/>
      <c r="R39" s="371" t="s">
        <v>16</v>
      </c>
    </row>
    <row r="40" spans="1:20" s="27" customFormat="1" ht="9.75" customHeight="1" x14ac:dyDescent="0.3">
      <c r="A40" s="65"/>
      <c r="B40" s="61"/>
      <c r="C40" s="61"/>
      <c r="D40" s="71" t="s">
        <v>4</v>
      </c>
      <c r="E40" s="406">
        <v>340.68478324</v>
      </c>
      <c r="F40" s="406">
        <v>528.13430175999997</v>
      </c>
      <c r="G40" s="238">
        <v>868.81908499999997</v>
      </c>
      <c r="H40" s="264"/>
      <c r="I40" s="315"/>
      <c r="J40" s="315"/>
      <c r="K40" s="264"/>
      <c r="L40" s="406">
        <v>428.56214316000001</v>
      </c>
      <c r="M40" s="406">
        <v>525.02216556000008</v>
      </c>
      <c r="N40" s="238">
        <v>953.58430872000008</v>
      </c>
      <c r="P40" s="365"/>
      <c r="Q40" s="365"/>
      <c r="R40" s="367" t="s">
        <v>4</v>
      </c>
    </row>
    <row r="41" spans="1:20" s="27" customFormat="1" ht="9.75" customHeight="1" x14ac:dyDescent="0.3">
      <c r="A41" s="60"/>
      <c r="B41" s="58"/>
      <c r="C41" s="469" t="s">
        <v>158</v>
      </c>
      <c r="D41" s="469"/>
      <c r="E41" s="235">
        <v>3821.0671873199999</v>
      </c>
      <c r="F41" s="235">
        <v>34.458721669999996</v>
      </c>
      <c r="G41" s="236">
        <v>3855.5259089900001</v>
      </c>
      <c r="H41" s="261"/>
      <c r="I41" s="261"/>
      <c r="J41" s="261"/>
      <c r="K41" s="261"/>
      <c r="L41" s="235">
        <v>4152.7241050699995</v>
      </c>
      <c r="M41" s="235">
        <v>33.956943520000003</v>
      </c>
      <c r="N41" s="236">
        <v>4186.6810485899996</v>
      </c>
      <c r="O41" s="56"/>
      <c r="P41" s="364"/>
      <c r="Q41" s="470" t="s">
        <v>93</v>
      </c>
      <c r="R41" s="470"/>
      <c r="S41" s="63"/>
    </row>
    <row r="42" spans="1:20" s="56" customFormat="1" ht="9.75" customHeight="1" x14ac:dyDescent="0.3">
      <c r="A42" s="27"/>
      <c r="B42" s="61"/>
      <c r="C42" s="61"/>
      <c r="D42" s="78" t="s">
        <v>83</v>
      </c>
      <c r="E42" s="407">
        <v>1679.7317260699999</v>
      </c>
      <c r="F42" s="406">
        <v>0</v>
      </c>
      <c r="G42" s="408">
        <v>1679.7317260699999</v>
      </c>
      <c r="H42" s="264"/>
      <c r="I42" s="261"/>
      <c r="J42" s="261"/>
      <c r="K42" s="264"/>
      <c r="L42" s="407">
        <v>1910.2757730999997</v>
      </c>
      <c r="M42" s="406">
        <v>0</v>
      </c>
      <c r="N42" s="408">
        <v>1910.2757730999997</v>
      </c>
      <c r="O42" s="27"/>
      <c r="P42" s="365"/>
      <c r="Q42" s="365"/>
      <c r="R42" s="372" t="s">
        <v>83</v>
      </c>
    </row>
    <row r="43" spans="1:20" s="27" customFormat="1" ht="9.75" customHeight="1" x14ac:dyDescent="0.3">
      <c r="A43" s="65"/>
      <c r="B43" s="61"/>
      <c r="C43" s="61"/>
      <c r="D43" s="71" t="s">
        <v>84</v>
      </c>
      <c r="E43" s="406">
        <v>594.23829886000021</v>
      </c>
      <c r="F43" s="406">
        <v>0</v>
      </c>
      <c r="G43" s="238">
        <v>594.23829886000021</v>
      </c>
      <c r="H43" s="264"/>
      <c r="I43" s="264"/>
      <c r="J43" s="264"/>
      <c r="K43" s="264"/>
      <c r="L43" s="406">
        <v>703.65625788</v>
      </c>
      <c r="M43" s="406">
        <v>0</v>
      </c>
      <c r="N43" s="238">
        <v>703.65625788</v>
      </c>
      <c r="P43" s="365"/>
      <c r="Q43" s="365"/>
      <c r="R43" s="367" t="s">
        <v>84</v>
      </c>
    </row>
    <row r="44" spans="1:20" s="56" customFormat="1" ht="9.75" customHeight="1" x14ac:dyDescent="0.3">
      <c r="A44" s="65"/>
      <c r="B44" s="61"/>
      <c r="C44" s="61"/>
      <c r="D44" s="71" t="s">
        <v>85</v>
      </c>
      <c r="E44" s="407">
        <v>473.96432931000004</v>
      </c>
      <c r="F44" s="407">
        <v>0</v>
      </c>
      <c r="G44" s="408">
        <v>473.96432931000004</v>
      </c>
      <c r="H44" s="264"/>
      <c r="I44" s="264"/>
      <c r="J44" s="264"/>
      <c r="K44" s="264"/>
      <c r="L44" s="407">
        <v>591.60216838000008</v>
      </c>
      <c r="M44" s="407">
        <v>0</v>
      </c>
      <c r="N44" s="408">
        <v>591.60216838000008</v>
      </c>
      <c r="O44" s="27"/>
      <c r="P44" s="365"/>
      <c r="Q44" s="365"/>
      <c r="R44" s="367" t="s">
        <v>85</v>
      </c>
    </row>
    <row r="45" spans="1:20" s="56" customFormat="1" ht="9.75" customHeight="1" x14ac:dyDescent="0.3">
      <c r="A45" s="65"/>
      <c r="B45" s="79"/>
      <c r="C45" s="79"/>
      <c r="D45" s="71" t="s">
        <v>17</v>
      </c>
      <c r="E45" s="407">
        <v>51.816417810000004</v>
      </c>
      <c r="F45" s="406">
        <v>34.417824809999999</v>
      </c>
      <c r="G45" s="238">
        <v>86.234242620000003</v>
      </c>
      <c r="H45" s="264"/>
      <c r="I45" s="264"/>
      <c r="J45" s="264"/>
      <c r="K45" s="264"/>
      <c r="L45" s="407">
        <v>-76.913227300000017</v>
      </c>
      <c r="M45" s="406">
        <v>33.196344310000001</v>
      </c>
      <c r="N45" s="238">
        <v>-43.716882990000016</v>
      </c>
      <c r="O45" s="27"/>
      <c r="P45" s="373"/>
      <c r="Q45" s="373"/>
      <c r="R45" s="367" t="s">
        <v>17</v>
      </c>
    </row>
    <row r="46" spans="1:20" s="27" customFormat="1" ht="9.75" customHeight="1" x14ac:dyDescent="0.3">
      <c r="B46" s="61"/>
      <c r="C46" s="61"/>
      <c r="D46" s="71" t="s">
        <v>4</v>
      </c>
      <c r="E46" s="406">
        <v>1021.3164152699997</v>
      </c>
      <c r="F46" s="406">
        <v>4.0896859999996593E-2</v>
      </c>
      <c r="G46" s="238">
        <v>1021.3573121299996</v>
      </c>
      <c r="H46" s="264"/>
      <c r="I46" s="264"/>
      <c r="J46" s="264"/>
      <c r="K46" s="264"/>
      <c r="L46" s="406">
        <v>1024.10313301</v>
      </c>
      <c r="M46" s="406">
        <v>0.7605992100000023</v>
      </c>
      <c r="N46" s="238">
        <v>1024.86373222</v>
      </c>
      <c r="P46" s="365"/>
      <c r="Q46" s="365"/>
      <c r="R46" s="367" t="s">
        <v>4</v>
      </c>
    </row>
    <row r="47" spans="1:20" s="27" customFormat="1" ht="9.75" customHeight="1" x14ac:dyDescent="0.3">
      <c r="A47" s="80"/>
      <c r="B47" s="58"/>
      <c r="C47" s="448" t="s">
        <v>147</v>
      </c>
      <c r="D47" s="448"/>
      <c r="E47" s="235">
        <v>2252.3306166199995</v>
      </c>
      <c r="F47" s="235">
        <v>311.70737349999996</v>
      </c>
      <c r="G47" s="236">
        <v>2564.0379901199994</v>
      </c>
      <c r="H47" s="261"/>
      <c r="I47" s="261"/>
      <c r="J47" s="261"/>
      <c r="K47" s="261"/>
      <c r="L47" s="235">
        <v>3135.1796344200002</v>
      </c>
      <c r="M47" s="235">
        <v>217.97022196</v>
      </c>
      <c r="N47" s="236">
        <v>3353.1498563800001</v>
      </c>
      <c r="O47" s="76"/>
      <c r="P47" s="364"/>
      <c r="Q47" s="467" t="s">
        <v>94</v>
      </c>
      <c r="R47" s="467"/>
      <c r="S47" s="63"/>
    </row>
    <row r="48" spans="1:20" s="27" customFormat="1" ht="9.75" customHeight="1" x14ac:dyDescent="0.3">
      <c r="B48" s="79"/>
      <c r="C48" s="79"/>
      <c r="D48" s="71" t="s">
        <v>113</v>
      </c>
      <c r="E48" s="406">
        <v>1603.7804335300002</v>
      </c>
      <c r="F48" s="406">
        <v>15.2656358</v>
      </c>
      <c r="G48" s="238">
        <v>1619.0460693300001</v>
      </c>
      <c r="H48" s="264"/>
      <c r="I48" s="264"/>
      <c r="J48" s="264"/>
      <c r="K48" s="264"/>
      <c r="L48" s="406">
        <v>2333.2179801900002</v>
      </c>
      <c r="M48" s="406">
        <v>15.116630679999998</v>
      </c>
      <c r="N48" s="238">
        <v>2348.3346108700002</v>
      </c>
      <c r="P48" s="373"/>
      <c r="Q48" s="373"/>
      <c r="R48" s="367" t="s">
        <v>113</v>
      </c>
    </row>
    <row r="49" spans="1:19" s="27" customFormat="1" ht="9.75" customHeight="1" x14ac:dyDescent="0.3">
      <c r="B49" s="79"/>
      <c r="C49" s="79"/>
      <c r="D49" s="71" t="s">
        <v>18</v>
      </c>
      <c r="E49" s="406">
        <v>814.82476893000012</v>
      </c>
      <c r="F49" s="406">
        <v>17.095839880000003</v>
      </c>
      <c r="G49" s="238">
        <v>831.92060881000009</v>
      </c>
      <c r="H49" s="315"/>
      <c r="I49" s="315"/>
      <c r="J49" s="315"/>
      <c r="K49" s="315"/>
      <c r="L49" s="406">
        <v>930.51971101999982</v>
      </c>
      <c r="M49" s="406">
        <v>1.25641034</v>
      </c>
      <c r="N49" s="238">
        <v>931.77612135999982</v>
      </c>
      <c r="P49" s="373"/>
      <c r="Q49" s="373"/>
      <c r="R49" s="367" t="s">
        <v>18</v>
      </c>
    </row>
    <row r="50" spans="1:19" s="27" customFormat="1" ht="9.75" customHeight="1" x14ac:dyDescent="0.3">
      <c r="B50" s="61"/>
      <c r="C50" s="70"/>
      <c r="D50" s="78" t="s">
        <v>114</v>
      </c>
      <c r="E50" s="406">
        <v>-246.45799045000004</v>
      </c>
      <c r="F50" s="406">
        <v>24.034321259999995</v>
      </c>
      <c r="G50" s="238">
        <v>-222.42366919000006</v>
      </c>
      <c r="H50" s="315"/>
      <c r="I50" s="264"/>
      <c r="J50" s="264"/>
      <c r="K50" s="315"/>
      <c r="L50" s="406">
        <v>514.88657580000017</v>
      </c>
      <c r="M50" s="406">
        <v>21.894305349999996</v>
      </c>
      <c r="N50" s="238">
        <v>536.78088115000014</v>
      </c>
      <c r="O50" s="77"/>
      <c r="P50" s="365"/>
      <c r="Q50" s="366"/>
      <c r="R50" s="372" t="s">
        <v>114</v>
      </c>
    </row>
    <row r="51" spans="1:19" s="27" customFormat="1" ht="9.75" customHeight="1" x14ac:dyDescent="0.3">
      <c r="B51" s="61"/>
      <c r="C51" s="61"/>
      <c r="D51" s="97" t="s">
        <v>19</v>
      </c>
      <c r="E51" s="406">
        <v>-0.38654433000000021</v>
      </c>
      <c r="F51" s="406">
        <v>254.45485098999998</v>
      </c>
      <c r="G51" s="408">
        <v>254.06830665999999</v>
      </c>
      <c r="H51" s="264"/>
      <c r="I51" s="264"/>
      <c r="J51" s="264"/>
      <c r="K51" s="264"/>
      <c r="L51" s="406">
        <v>-1.9095634299999995</v>
      </c>
      <c r="M51" s="406">
        <v>95.72222592</v>
      </c>
      <c r="N51" s="408">
        <v>93.812662489999994</v>
      </c>
      <c r="O51" s="101"/>
      <c r="P51" s="365"/>
      <c r="Q51" s="365"/>
      <c r="R51" s="363" t="s">
        <v>19</v>
      </c>
    </row>
    <row r="52" spans="1:19" s="27" customFormat="1" ht="9.75" customHeight="1" x14ac:dyDescent="0.3">
      <c r="B52" s="61"/>
      <c r="C52" s="61"/>
      <c r="D52" s="78" t="s">
        <v>157</v>
      </c>
      <c r="E52" s="407">
        <v>-17.707275240000087</v>
      </c>
      <c r="F52" s="407">
        <v>0.85672557000000005</v>
      </c>
      <c r="G52" s="238">
        <v>-16.850549670000085</v>
      </c>
      <c r="H52" s="264"/>
      <c r="I52" s="315"/>
      <c r="J52" s="315"/>
      <c r="K52" s="264"/>
      <c r="L52" s="407">
        <v>-640.15298631999985</v>
      </c>
      <c r="M52" s="407">
        <v>83.40291993999999</v>
      </c>
      <c r="N52" s="238">
        <v>-556.75006637999991</v>
      </c>
      <c r="O52" s="101"/>
      <c r="P52" s="365"/>
      <c r="Q52" s="365"/>
      <c r="R52" s="372" t="s">
        <v>157</v>
      </c>
    </row>
    <row r="53" spans="1:19" s="27" customFormat="1" ht="9.75" customHeight="1" x14ac:dyDescent="0.3">
      <c r="B53" s="61"/>
      <c r="C53" s="61"/>
      <c r="D53" s="71" t="s">
        <v>4</v>
      </c>
      <c r="E53" s="407">
        <v>98.277224179999394</v>
      </c>
      <c r="F53" s="407">
        <v>0</v>
      </c>
      <c r="G53" s="408">
        <v>98.277224179999394</v>
      </c>
      <c r="H53" s="264"/>
      <c r="I53" s="264"/>
      <c r="J53" s="264"/>
      <c r="K53" s="264"/>
      <c r="L53" s="407">
        <v>-1.3820828399998391</v>
      </c>
      <c r="M53" s="407">
        <v>0.57772973000001571</v>
      </c>
      <c r="N53" s="408">
        <v>-0.80435310999982335</v>
      </c>
      <c r="O53" s="101"/>
      <c r="P53" s="365"/>
      <c r="Q53" s="365"/>
      <c r="R53" s="367" t="s">
        <v>4</v>
      </c>
    </row>
    <row r="54" spans="1:19" s="27" customFormat="1" ht="9.75" customHeight="1" x14ac:dyDescent="0.3">
      <c r="A54" s="56"/>
      <c r="B54" s="58"/>
      <c r="C54" s="443" t="s">
        <v>148</v>
      </c>
      <c r="D54" s="443"/>
      <c r="E54" s="235">
        <v>15127.387652669988</v>
      </c>
      <c r="F54" s="235">
        <v>760.91707977000033</v>
      </c>
      <c r="G54" s="236">
        <v>15888.304732439989</v>
      </c>
      <c r="H54" s="261"/>
      <c r="I54" s="264"/>
      <c r="J54" s="264"/>
      <c r="K54" s="261"/>
      <c r="L54" s="235">
        <v>16114.999770109995</v>
      </c>
      <c r="M54" s="235">
        <v>855.90406768000003</v>
      </c>
      <c r="N54" s="236">
        <v>16970.903837789996</v>
      </c>
      <c r="O54" s="81"/>
      <c r="P54" s="364"/>
      <c r="Q54" s="467" t="s">
        <v>95</v>
      </c>
      <c r="R54" s="467"/>
      <c r="S54" s="63"/>
    </row>
    <row r="55" spans="1:19" s="27" customFormat="1" ht="9.75" customHeight="1" x14ac:dyDescent="0.3">
      <c r="B55" s="79"/>
      <c r="C55" s="79"/>
      <c r="D55" s="71" t="s">
        <v>20</v>
      </c>
      <c r="E55" s="407">
        <v>6105.059010349989</v>
      </c>
      <c r="F55" s="407">
        <v>386.47714534000022</v>
      </c>
      <c r="G55" s="238">
        <v>6491.5361556899888</v>
      </c>
      <c r="H55" s="264"/>
      <c r="I55" s="264"/>
      <c r="J55" s="264"/>
      <c r="K55" s="264"/>
      <c r="L55" s="407">
        <v>7719.4250960499949</v>
      </c>
      <c r="M55" s="407">
        <v>477.36813263999989</v>
      </c>
      <c r="N55" s="238">
        <v>8196.7932286899941</v>
      </c>
      <c r="P55" s="373"/>
      <c r="Q55" s="373"/>
      <c r="R55" s="367" t="s">
        <v>20</v>
      </c>
    </row>
    <row r="56" spans="1:19" s="27" customFormat="1" ht="9.75" customHeight="1" x14ac:dyDescent="0.3">
      <c r="B56" s="61"/>
      <c r="C56" s="61"/>
      <c r="D56" s="70" t="s">
        <v>75</v>
      </c>
      <c r="E56" s="406">
        <v>5649.0240419899974</v>
      </c>
      <c r="F56" s="406">
        <v>303.02883752000008</v>
      </c>
      <c r="G56" s="408">
        <v>5952.0528795099972</v>
      </c>
      <c r="H56" s="264"/>
      <c r="I56" s="264"/>
      <c r="J56" s="264"/>
      <c r="K56" s="264"/>
      <c r="L56" s="406">
        <v>4923.9752787099978</v>
      </c>
      <c r="M56" s="406">
        <v>293.02914797000005</v>
      </c>
      <c r="N56" s="408">
        <v>5217.0044266799978</v>
      </c>
      <c r="P56" s="365"/>
      <c r="Q56" s="365"/>
      <c r="R56" s="366" t="s">
        <v>75</v>
      </c>
    </row>
    <row r="57" spans="1:19" s="27" customFormat="1" ht="9.75" customHeight="1" x14ac:dyDescent="0.3">
      <c r="B57" s="61"/>
      <c r="C57" s="70"/>
      <c r="D57" s="71" t="s">
        <v>22</v>
      </c>
      <c r="E57" s="406">
        <v>573.72163407999994</v>
      </c>
      <c r="F57" s="406">
        <v>32.325510750000007</v>
      </c>
      <c r="G57" s="408">
        <v>606.04714482999998</v>
      </c>
      <c r="H57" s="264"/>
      <c r="I57" s="264"/>
      <c r="J57" s="264"/>
      <c r="K57" s="264"/>
      <c r="L57" s="406">
        <v>1432.0687763600013</v>
      </c>
      <c r="M57" s="406">
        <v>44.734616520000017</v>
      </c>
      <c r="N57" s="408">
        <v>1476.8033928800012</v>
      </c>
      <c r="P57" s="365"/>
      <c r="Q57" s="366"/>
      <c r="R57" s="367" t="s">
        <v>22</v>
      </c>
    </row>
    <row r="58" spans="1:19" s="27" customFormat="1" ht="9.75" customHeight="1" x14ac:dyDescent="0.3">
      <c r="A58" s="65"/>
      <c r="B58" s="61"/>
      <c r="C58" s="70"/>
      <c r="D58" s="78" t="s">
        <v>87</v>
      </c>
      <c r="E58" s="406">
        <v>1720.6463610500009</v>
      </c>
      <c r="F58" s="406">
        <v>21.228181060000008</v>
      </c>
      <c r="G58" s="408">
        <v>1741.8745421100009</v>
      </c>
      <c r="H58" s="264"/>
      <c r="I58" s="264"/>
      <c r="J58" s="264"/>
      <c r="K58" s="264"/>
      <c r="L58" s="406">
        <v>1083.7760863899998</v>
      </c>
      <c r="M58" s="406">
        <v>24.614426950000006</v>
      </c>
      <c r="N58" s="408">
        <v>1108.3905133399999</v>
      </c>
      <c r="P58" s="365"/>
      <c r="Q58" s="366"/>
      <c r="R58" s="372" t="s">
        <v>87</v>
      </c>
    </row>
    <row r="59" spans="1:19" s="27" customFormat="1" ht="9.75" customHeight="1" x14ac:dyDescent="0.3">
      <c r="B59" s="61"/>
      <c r="C59" s="61"/>
      <c r="D59" s="71" t="s">
        <v>21</v>
      </c>
      <c r="E59" s="406">
        <v>891.62492013000008</v>
      </c>
      <c r="F59" s="406">
        <v>14.452731030000002</v>
      </c>
      <c r="G59" s="238">
        <v>906.07765116000007</v>
      </c>
      <c r="H59" s="264"/>
      <c r="I59" s="264"/>
      <c r="J59" s="264"/>
      <c r="K59" s="264"/>
      <c r="L59" s="406">
        <v>1058.7719824900007</v>
      </c>
      <c r="M59" s="406">
        <v>8.6220174900000011</v>
      </c>
      <c r="N59" s="238">
        <v>1067.3939999800007</v>
      </c>
      <c r="P59" s="365"/>
      <c r="Q59" s="365"/>
      <c r="R59" s="367" t="s">
        <v>21</v>
      </c>
    </row>
    <row r="60" spans="1:19" s="27" customFormat="1" ht="9.75" customHeight="1" x14ac:dyDescent="0.3">
      <c r="B60" s="61"/>
      <c r="C60" s="61"/>
      <c r="D60" s="71" t="s">
        <v>25</v>
      </c>
      <c r="E60" s="406">
        <v>32.639024410000005</v>
      </c>
      <c r="F60" s="406">
        <v>0</v>
      </c>
      <c r="G60" s="238">
        <v>32.639024410000005</v>
      </c>
      <c r="H60" s="264"/>
      <c r="I60" s="264"/>
      <c r="J60" s="264"/>
      <c r="K60" s="264"/>
      <c r="L60" s="406">
        <v>18.546661319999998</v>
      </c>
      <c r="M60" s="406">
        <v>0</v>
      </c>
      <c r="N60" s="238">
        <v>18.546661319999998</v>
      </c>
      <c r="P60" s="365"/>
      <c r="Q60" s="365"/>
      <c r="R60" s="367" t="s">
        <v>25</v>
      </c>
    </row>
    <row r="61" spans="1:19" s="27" customFormat="1" ht="9.75" customHeight="1" x14ac:dyDescent="0.3">
      <c r="B61" s="61"/>
      <c r="C61" s="61"/>
      <c r="D61" s="78" t="s">
        <v>24</v>
      </c>
      <c r="E61" s="406">
        <v>169.11948401999999</v>
      </c>
      <c r="F61" s="406">
        <v>2.3617602400000002</v>
      </c>
      <c r="G61" s="238">
        <v>171.48124425999998</v>
      </c>
      <c r="H61" s="264"/>
      <c r="I61" s="264"/>
      <c r="J61" s="264"/>
      <c r="K61" s="264"/>
      <c r="L61" s="406">
        <v>-29.480821550000009</v>
      </c>
      <c r="M61" s="406">
        <v>2.33561519</v>
      </c>
      <c r="N61" s="238">
        <v>-27.14520636000001</v>
      </c>
      <c r="P61" s="365"/>
      <c r="Q61" s="365"/>
      <c r="R61" s="372" t="s">
        <v>24</v>
      </c>
    </row>
    <row r="62" spans="1:19" s="27" customFormat="1" ht="9.75" customHeight="1" x14ac:dyDescent="0.3">
      <c r="B62" s="61"/>
      <c r="C62" s="61"/>
      <c r="D62" s="71" t="s">
        <v>23</v>
      </c>
      <c r="E62" s="407">
        <v>-26.530923919999982</v>
      </c>
      <c r="F62" s="407">
        <v>0.89373079</v>
      </c>
      <c r="G62" s="238">
        <v>-25.637193129999982</v>
      </c>
      <c r="H62" s="264"/>
      <c r="I62" s="264"/>
      <c r="J62" s="264"/>
      <c r="K62" s="264"/>
      <c r="L62" s="407">
        <v>-92.997761879999999</v>
      </c>
      <c r="M62" s="407">
        <v>2.8309128599999998</v>
      </c>
      <c r="N62" s="238">
        <v>-90.166849020000001</v>
      </c>
      <c r="P62" s="365"/>
      <c r="Q62" s="365"/>
      <c r="R62" s="367" t="s">
        <v>23</v>
      </c>
    </row>
    <row r="63" spans="1:19" s="27" customFormat="1" ht="9.75" customHeight="1" x14ac:dyDescent="0.3">
      <c r="A63" s="65"/>
      <c r="B63" s="61"/>
      <c r="C63" s="61"/>
      <c r="D63" s="71" t="s">
        <v>4</v>
      </c>
      <c r="E63" s="264">
        <v>12.08410055999957</v>
      </c>
      <c r="F63" s="409">
        <v>0.14918304000002536</v>
      </c>
      <c r="G63" s="408">
        <v>12.233283599999595</v>
      </c>
      <c r="H63" s="264"/>
      <c r="I63" s="264"/>
      <c r="J63" s="264"/>
      <c r="K63" s="264"/>
      <c r="L63" s="264">
        <v>0.91447221999806061</v>
      </c>
      <c r="M63" s="409">
        <v>2.3691980600000306</v>
      </c>
      <c r="N63" s="408">
        <v>3.2836702799980912</v>
      </c>
      <c r="P63" s="365"/>
      <c r="Q63" s="365"/>
      <c r="R63" s="367" t="s">
        <v>4</v>
      </c>
    </row>
    <row r="64" spans="1:19" s="118" customFormat="1" ht="9.75" customHeight="1" x14ac:dyDescent="0.3">
      <c r="A64" s="116"/>
      <c r="B64" s="119"/>
      <c r="C64" s="468" t="s">
        <v>26</v>
      </c>
      <c r="D64" s="468"/>
      <c r="E64" s="410">
        <v>15127.387652669988</v>
      </c>
      <c r="F64" s="410">
        <v>760.91707977000033</v>
      </c>
      <c r="G64" s="411">
        <v>15888.304732439989</v>
      </c>
      <c r="H64" s="412"/>
      <c r="I64" s="264"/>
      <c r="J64" s="264"/>
      <c r="K64" s="412"/>
      <c r="L64" s="410">
        <v>16114.999770109996</v>
      </c>
      <c r="M64" s="410">
        <v>855.90406768000003</v>
      </c>
      <c r="N64" s="411">
        <v>16970.903837789996</v>
      </c>
      <c r="O64" s="116"/>
      <c r="P64" s="119"/>
      <c r="Q64" s="468" t="s">
        <v>26</v>
      </c>
      <c r="R64" s="468"/>
    </row>
    <row r="65" spans="1:20" s="27" customFormat="1" ht="9.75" customHeight="1" x14ac:dyDescent="0.3">
      <c r="A65" s="159"/>
      <c r="B65" s="453" t="s">
        <v>27</v>
      </c>
      <c r="C65" s="453"/>
      <c r="D65" s="453"/>
      <c r="E65" s="216">
        <v>3355.3595956599993</v>
      </c>
      <c r="F65" s="216">
        <v>577.71179614000027</v>
      </c>
      <c r="G65" s="216">
        <v>3933.0713917999997</v>
      </c>
      <c r="H65" s="228"/>
      <c r="I65" s="261"/>
      <c r="J65" s="261"/>
      <c r="K65" s="228"/>
      <c r="L65" s="216">
        <v>2534.612972670001</v>
      </c>
      <c r="M65" s="216">
        <v>531.7628284000001</v>
      </c>
      <c r="N65" s="216">
        <v>3066.3758010700012</v>
      </c>
      <c r="O65" s="161"/>
      <c r="P65" s="454" t="s">
        <v>27</v>
      </c>
      <c r="Q65" s="454"/>
      <c r="R65" s="454"/>
      <c r="T65" s="126"/>
    </row>
    <row r="66" spans="1:20" s="27" customFormat="1" ht="9.75" customHeight="1" x14ac:dyDescent="0.3">
      <c r="B66" s="61"/>
      <c r="C66" s="61"/>
      <c r="D66" s="71" t="s">
        <v>115</v>
      </c>
      <c r="E66" s="264">
        <v>2677.8023474999991</v>
      </c>
      <c r="F66" s="264">
        <v>563.99066930000026</v>
      </c>
      <c r="G66" s="219">
        <v>3241.7930167999994</v>
      </c>
      <c r="H66" s="264"/>
      <c r="I66" s="264"/>
      <c r="J66" s="264"/>
      <c r="K66" s="264"/>
      <c r="L66" s="264">
        <v>1231.598528530001</v>
      </c>
      <c r="M66" s="264">
        <v>523.64402156000017</v>
      </c>
      <c r="N66" s="219">
        <v>1755.2425500900013</v>
      </c>
      <c r="P66" s="365"/>
      <c r="Q66" s="365"/>
      <c r="R66" s="367" t="s">
        <v>115</v>
      </c>
      <c r="S66" s="63"/>
    </row>
    <row r="67" spans="1:20" s="27" customFormat="1" ht="9.75" customHeight="1" x14ac:dyDescent="0.3">
      <c r="B67" s="61"/>
      <c r="C67" s="61"/>
      <c r="D67" s="71" t="s">
        <v>88</v>
      </c>
      <c r="E67" s="264">
        <v>254.1951978300001</v>
      </c>
      <c r="F67" s="409">
        <v>0</v>
      </c>
      <c r="G67" s="219">
        <v>254.1951978300001</v>
      </c>
      <c r="H67" s="264"/>
      <c r="I67" s="264"/>
      <c r="J67" s="264"/>
      <c r="K67" s="264"/>
      <c r="L67" s="264">
        <v>395.47907902000003</v>
      </c>
      <c r="M67" s="409">
        <v>0</v>
      </c>
      <c r="N67" s="219">
        <v>395.47907902000003</v>
      </c>
      <c r="P67" s="365"/>
      <c r="Q67" s="365"/>
      <c r="R67" s="367" t="s">
        <v>88</v>
      </c>
    </row>
    <row r="68" spans="1:20" s="27" customFormat="1" ht="9.75" customHeight="1" x14ac:dyDescent="0.3">
      <c r="B68" s="79"/>
      <c r="C68" s="79"/>
      <c r="D68" s="78" t="s">
        <v>28</v>
      </c>
      <c r="E68" s="264">
        <v>23.700154349999998</v>
      </c>
      <c r="F68" s="264">
        <v>1.3582236699999999</v>
      </c>
      <c r="G68" s="219">
        <v>25.058378019999999</v>
      </c>
      <c r="H68" s="264"/>
      <c r="I68" s="264"/>
      <c r="J68" s="264"/>
      <c r="K68" s="264"/>
      <c r="L68" s="264">
        <v>10.602987379999997</v>
      </c>
      <c r="M68" s="264">
        <v>0.95234321999999993</v>
      </c>
      <c r="N68" s="219">
        <v>11.555330599999996</v>
      </c>
      <c r="P68" s="373"/>
      <c r="Q68" s="373"/>
      <c r="R68" s="372" t="s">
        <v>28</v>
      </c>
    </row>
    <row r="69" spans="1:20" s="27" customFormat="1" ht="9.75" customHeight="1" x14ac:dyDescent="0.3">
      <c r="B69" s="79"/>
      <c r="C69" s="79"/>
      <c r="D69" s="78" t="s">
        <v>4</v>
      </c>
      <c r="E69" s="264">
        <v>399.66189597999983</v>
      </c>
      <c r="F69" s="264">
        <v>12.362903169999981</v>
      </c>
      <c r="G69" s="219">
        <v>412.02479914999981</v>
      </c>
      <c r="H69" s="264"/>
      <c r="I69" s="264"/>
      <c r="J69" s="264"/>
      <c r="K69" s="264"/>
      <c r="L69" s="264">
        <v>896.93237773999999</v>
      </c>
      <c r="M69" s="264">
        <v>7.166463619999945</v>
      </c>
      <c r="N69" s="219">
        <v>904.09884135999994</v>
      </c>
      <c r="P69" s="373"/>
      <c r="Q69" s="373"/>
      <c r="R69" s="372" t="s">
        <v>4</v>
      </c>
    </row>
    <row r="70" spans="1:20" s="27" customFormat="1" ht="9.75" customHeight="1" x14ac:dyDescent="0.3">
      <c r="A70" s="159"/>
      <c r="B70" s="453" t="s">
        <v>150</v>
      </c>
      <c r="C70" s="453"/>
      <c r="D70" s="453"/>
      <c r="E70" s="216">
        <v>0</v>
      </c>
      <c r="F70" s="216">
        <v>0.45828840000000004</v>
      </c>
      <c r="G70" s="216">
        <v>0.45828840000000004</v>
      </c>
      <c r="H70" s="228"/>
      <c r="I70" s="261"/>
      <c r="J70" s="261"/>
      <c r="K70" s="228"/>
      <c r="L70" s="216">
        <v>0</v>
      </c>
      <c r="M70" s="216">
        <v>1.5179337100000003</v>
      </c>
      <c r="N70" s="216">
        <v>1.5179337100000003</v>
      </c>
      <c r="O70" s="161"/>
      <c r="P70" s="454" t="s">
        <v>29</v>
      </c>
      <c r="Q70" s="454"/>
      <c r="R70" s="454"/>
      <c r="T70" s="126"/>
    </row>
    <row r="71" spans="1:20" s="31" customFormat="1" ht="9.75" customHeight="1" x14ac:dyDescent="0.3">
      <c r="A71" s="37"/>
      <c r="B71" s="466"/>
      <c r="C71" s="466"/>
      <c r="D71" s="466"/>
      <c r="E71" s="264"/>
      <c r="F71" s="264"/>
      <c r="G71" s="219"/>
      <c r="H71" s="264"/>
      <c r="I71" s="264"/>
      <c r="J71" s="264"/>
      <c r="K71" s="264"/>
      <c r="L71" s="264"/>
      <c r="M71" s="264"/>
      <c r="N71" s="219"/>
      <c r="O71" s="14"/>
      <c r="P71" s="139"/>
      <c r="Q71" s="139"/>
      <c r="R71" s="139"/>
    </row>
    <row r="72" spans="1:20" s="31" customFormat="1" ht="14.7" customHeight="1" x14ac:dyDescent="0.3">
      <c r="A72" s="162"/>
      <c r="B72" s="428" t="s">
        <v>30</v>
      </c>
      <c r="C72" s="428"/>
      <c r="D72" s="428"/>
      <c r="E72" s="224">
        <v>35659.704465249983</v>
      </c>
      <c r="F72" s="224">
        <v>5219.0752940100001</v>
      </c>
      <c r="G72" s="224">
        <v>40878.779759259982</v>
      </c>
      <c r="H72" s="224"/>
      <c r="I72" s="261"/>
      <c r="J72" s="261"/>
      <c r="K72" s="413"/>
      <c r="L72" s="224">
        <v>36945.119559039988</v>
      </c>
      <c r="M72" s="224">
        <v>6294.2467225400005</v>
      </c>
      <c r="N72" s="224">
        <v>43239.366281579991</v>
      </c>
      <c r="O72" s="162"/>
      <c r="P72" s="429" t="s">
        <v>31</v>
      </c>
      <c r="Q72" s="429"/>
      <c r="R72" s="429"/>
    </row>
    <row r="73" spans="1:20" ht="10.5" customHeight="1" x14ac:dyDescent="0.3">
      <c r="B73" s="438" t="s">
        <v>132</v>
      </c>
      <c r="C73" s="438"/>
      <c r="D73" s="438"/>
      <c r="E73" s="438"/>
      <c r="F73" s="438"/>
      <c r="G73" s="438"/>
      <c r="H73" s="438"/>
      <c r="L73" s="439" t="s">
        <v>131</v>
      </c>
      <c r="M73" s="439"/>
      <c r="N73" s="439"/>
      <c r="O73" s="439"/>
      <c r="P73" s="439"/>
      <c r="Q73" s="439"/>
      <c r="R73" s="439"/>
    </row>
    <row r="74" spans="1:20" ht="14.4" customHeight="1" x14ac:dyDescent="0.3"/>
    <row r="75" spans="1:20" ht="14.4" customHeight="1" x14ac:dyDescent="0.3"/>
    <row r="76" spans="1:20" ht="14.4" customHeight="1" x14ac:dyDescent="0.3"/>
    <row r="77" spans="1:20" ht="14.4" customHeight="1" x14ac:dyDescent="0.3"/>
    <row r="78" spans="1:20" ht="14.4" customHeight="1" x14ac:dyDescent="0.3"/>
    <row r="79" spans="1:20" ht="14.4" customHeight="1" x14ac:dyDescent="0.3"/>
    <row r="80" spans="1:20" ht="14.4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14.4" customHeight="1" x14ac:dyDescent="0.3"/>
    <row r="86" ht="14.4" customHeight="1" x14ac:dyDescent="0.3"/>
    <row r="87" ht="14.4" customHeight="1" x14ac:dyDescent="0.3"/>
    <row r="88" ht="14.4" customHeight="1" x14ac:dyDescent="0.3"/>
    <row r="89" ht="14.4" customHeight="1" x14ac:dyDescent="0.3"/>
    <row r="90" ht="14.4" customHeight="1" x14ac:dyDescent="0.3"/>
    <row r="91" ht="14.4" customHeight="1" x14ac:dyDescent="0.3"/>
    <row r="92" ht="14.4" customHeight="1" x14ac:dyDescent="0.3"/>
    <row r="93" ht="14.4" customHeight="1" x14ac:dyDescent="0.3"/>
    <row r="94" ht="14.4" customHeight="1" x14ac:dyDescent="0.3"/>
    <row r="95" ht="14.4" customHeight="1" x14ac:dyDescent="0.3"/>
    <row r="96" ht="14.4" customHeight="1" x14ac:dyDescent="0.3"/>
    <row r="97" ht="14.4" customHeight="1" x14ac:dyDescent="0.3"/>
    <row r="98" ht="14.4" customHeight="1" x14ac:dyDescent="0.3"/>
    <row r="99" ht="14.4" customHeight="1" x14ac:dyDescent="0.3"/>
    <row r="100" ht="14.4" customHeight="1" x14ac:dyDescent="0.3"/>
    <row r="101" ht="14.4" customHeight="1" x14ac:dyDescent="0.3"/>
    <row r="102" ht="14.4" customHeight="1" x14ac:dyDescent="0.3"/>
    <row r="103" ht="14.4" customHeight="1" x14ac:dyDescent="0.3"/>
    <row r="104" ht="14.4" customHeight="1" x14ac:dyDescent="0.3"/>
    <row r="105" ht="14.4" customHeight="1" x14ac:dyDescent="0.3"/>
    <row r="106" ht="14.4" customHeight="1" x14ac:dyDescent="0.3"/>
    <row r="107" ht="14.4" customHeight="1" x14ac:dyDescent="0.3"/>
    <row r="108" ht="14.4" customHeight="1" x14ac:dyDescent="0.3"/>
    <row r="109" ht="14.4" customHeight="1" x14ac:dyDescent="0.3"/>
    <row r="110" ht="14.4" customHeight="1" x14ac:dyDescent="0.3"/>
    <row r="111" ht="14.4" customHeight="1" x14ac:dyDescent="0.3"/>
    <row r="112" ht="14.4" customHeight="1" x14ac:dyDescent="0.3"/>
    <row r="113" ht="14.4" customHeight="1" x14ac:dyDescent="0.3"/>
    <row r="114" ht="14.4" customHeight="1" x14ac:dyDescent="0.3"/>
    <row r="115" ht="14.4" customHeight="1" x14ac:dyDescent="0.3"/>
    <row r="116" ht="14.4" customHeight="1" x14ac:dyDescent="0.3"/>
    <row r="117" ht="14.4" customHeight="1" x14ac:dyDescent="0.3"/>
    <row r="118" ht="14.4" customHeight="1" x14ac:dyDescent="0.3"/>
    <row r="119" ht="14.4" customHeight="1" x14ac:dyDescent="0.3"/>
    <row r="120" ht="14.4" customHeight="1" x14ac:dyDescent="0.3"/>
    <row r="121" ht="14.4" customHeight="1" x14ac:dyDescent="0.3"/>
    <row r="122" ht="14.4" customHeight="1" x14ac:dyDescent="0.3"/>
    <row r="123" ht="14.4" customHeight="1" x14ac:dyDescent="0.3"/>
    <row r="124" ht="14.4" customHeight="1" x14ac:dyDescent="0.3"/>
    <row r="125" ht="14.4" customHeight="1" x14ac:dyDescent="0.3"/>
    <row r="126" ht="14.4" customHeight="1" x14ac:dyDescent="0.3"/>
    <row r="127" ht="14.4" customHeight="1" x14ac:dyDescent="0.3"/>
    <row r="128" ht="14.4" customHeight="1" x14ac:dyDescent="0.3"/>
    <row r="129" ht="14.4" customHeight="1" x14ac:dyDescent="0.3"/>
    <row r="130" ht="14.4" customHeight="1" x14ac:dyDescent="0.3"/>
    <row r="131" ht="14.4" customHeight="1" x14ac:dyDescent="0.3"/>
    <row r="132" ht="14.4" customHeight="1" x14ac:dyDescent="0.3"/>
    <row r="133" ht="14.4" customHeight="1" x14ac:dyDescent="0.3"/>
    <row r="134" ht="14.4" customHeight="1" x14ac:dyDescent="0.3"/>
    <row r="135" ht="14.4" customHeight="1" x14ac:dyDescent="0.3"/>
    <row r="136" ht="14.4" customHeight="1" x14ac:dyDescent="0.3"/>
    <row r="137" ht="14.4" customHeight="1" x14ac:dyDescent="0.3"/>
  </sheetData>
  <mergeCells count="41">
    <mergeCell ref="B71:D71"/>
    <mergeCell ref="B72:D72"/>
    <mergeCell ref="P72:R72"/>
    <mergeCell ref="B73:H73"/>
    <mergeCell ref="L73:R73"/>
    <mergeCell ref="C64:D64"/>
    <mergeCell ref="Q64:R64"/>
    <mergeCell ref="B65:D65"/>
    <mergeCell ref="P65:R65"/>
    <mergeCell ref="B70:D70"/>
    <mergeCell ref="P70:R70"/>
    <mergeCell ref="C41:D41"/>
    <mergeCell ref="Q41:R41"/>
    <mergeCell ref="C47:D47"/>
    <mergeCell ref="Q47:R47"/>
    <mergeCell ref="C54:D54"/>
    <mergeCell ref="Q54:R54"/>
    <mergeCell ref="C28:D28"/>
    <mergeCell ref="Q28:R28"/>
    <mergeCell ref="B35:D35"/>
    <mergeCell ref="P35:R35"/>
    <mergeCell ref="C36:D36"/>
    <mergeCell ref="Q36:R36"/>
    <mergeCell ref="B20:D20"/>
    <mergeCell ref="P20:R20"/>
    <mergeCell ref="B24:D24"/>
    <mergeCell ref="P24:R24"/>
    <mergeCell ref="C25:D25"/>
    <mergeCell ref="Q25:R25"/>
    <mergeCell ref="B6:D6"/>
    <mergeCell ref="P6:R6"/>
    <mergeCell ref="C7:D7"/>
    <mergeCell ref="Q7:R7"/>
    <mergeCell ref="C14:D14"/>
    <mergeCell ref="Q14:R14"/>
    <mergeCell ref="A1:H1"/>
    <mergeCell ref="K1:R1"/>
    <mergeCell ref="A2:D2"/>
    <mergeCell ref="E2:G2"/>
    <mergeCell ref="L2:N2"/>
    <mergeCell ref="P2:R2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Table1_Time Series</vt:lpstr>
      <vt:lpstr>Table2_DIAflow by Sector</vt:lpstr>
      <vt:lpstr>Table3_DIAflow by region </vt:lpstr>
      <vt:lpstr>Table4_DIAflow by RegionSector</vt:lpstr>
      <vt:lpstr>Table5_DIAstock by Sector</vt:lpstr>
      <vt:lpstr>Table6_DIAstock by region</vt:lpstr>
      <vt:lpstr>Table7_DIAstock by RegionSector</vt:lpstr>
      <vt:lpstr>Table8_DIAincome by Sector</vt:lpstr>
      <vt:lpstr>Table9_DIAincome by region</vt:lpstr>
      <vt:lpstr>Table10_Flow Portfolio</vt:lpstr>
      <vt:lpstr>Table11_Stock Portfolio </vt:lpstr>
      <vt:lpstr>'Table1_Time Series'!Print_Area</vt:lpstr>
      <vt:lpstr>'Table10_Flow Portfolio'!Print_Area</vt:lpstr>
      <vt:lpstr>'Table11_Stock Portfolio '!Print_Area</vt:lpstr>
      <vt:lpstr>'Table2_DIAflow by Sector'!Print_Area</vt:lpstr>
      <vt:lpstr>'Table3_DIAflow by region '!Print_Area</vt:lpstr>
      <vt:lpstr>'Table4_DIAflow by RegionSector'!Print_Area</vt:lpstr>
      <vt:lpstr>'Table5_DIAstock by Sector'!Print_Area</vt:lpstr>
      <vt:lpstr>'Table6_DIAstock by region'!Print_Area</vt:lpstr>
      <vt:lpstr>'Table7_DIAstock by RegionSector'!Print_Area</vt:lpstr>
      <vt:lpstr>'Table8_DIAincome by Sector'!Print_Area</vt:lpstr>
      <vt:lpstr>'Table9_DIAincome by region'!Print_Area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maizuramzin</dc:creator>
  <cp:lastModifiedBy>Amirah Nur Ahmad</cp:lastModifiedBy>
  <cp:lastPrinted>2025-05-27T04:26:00Z</cp:lastPrinted>
  <dcterms:created xsi:type="dcterms:W3CDTF">2019-05-16T04:01:24Z</dcterms:created>
  <dcterms:modified xsi:type="dcterms:W3CDTF">2025-06-19T04:58:02Z</dcterms:modified>
</cp:coreProperties>
</file>