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D:\Banci Getah Bulanan (BGB)\1. Jadual Penerbitan\01. JANUARI 2025\"/>
    </mc:Choice>
  </mc:AlternateContent>
  <xr:revisionPtr revIDLastSave="0" documentId="13_ncr:1_{22458F51-07E5-4A58-BD5C-348436B460DD}" xr6:coauthVersionLast="36" xr6:coauthVersionMax="36" xr10:uidLastSave="{00000000-0000-0000-0000-000000000000}"/>
  <bookViews>
    <workbookView xWindow="0" yWindow="0" windowWidth="20790" windowHeight="11955" tabRatio="826" xr2:uid="{00000000-000D-0000-FFFF-FFFF00000000}"/>
  </bookViews>
  <sheets>
    <sheet name="Tab 1-Perm&amp;Penaw" sheetId="44" r:id="rId1"/>
    <sheet name="Tab 2-Hakmilik" sheetId="45" r:id="rId2"/>
    <sheet name="Tab 3-Exports by Type" sheetId="100" r:id="rId3"/>
    <sheet name="Tab 4-Exports by Country" sheetId="101" r:id="rId4"/>
    <sheet name="Tab 4-Exports by Countr_2" sheetId="105" r:id="rId5"/>
    <sheet name="Tab 5-Exports by Gred" sheetId="102" r:id="rId6"/>
    <sheet name="Tab 6-Imports by Type" sheetId="103" r:id="rId7"/>
    <sheet name="Tab 7-Imports by Country" sheetId="108" r:id="rId8"/>
    <sheet name="Tab 8&amp;9_Stok" sheetId="57" r:id="rId9"/>
    <sheet name="Tab 10-Consumption" sheetId="90" r:id="rId10"/>
    <sheet name="Tab 11-Price" sheetId="48" r:id="rId11"/>
    <sheet name="Tab 12-Workers" sheetId="49" r:id="rId12"/>
    <sheet name="Tab 13-Tren" sheetId="50" r:id="rId13"/>
    <sheet name="Tab 14" sheetId="58" r:id="rId14"/>
  </sheets>
  <definedNames>
    <definedName name="_xlnm._FilterDatabase" localSheetId="0" hidden="1">'Tab 1-Perm&amp;Penaw'!#REF!</definedName>
    <definedName name="_xlnm.Print_Area" localSheetId="11">'Tab 12-Workers'!$A$1:$AC$50</definedName>
    <definedName name="_xlnm.Print_Area" localSheetId="12">'Tab 13-Tren'!$A$1:$AG$48</definedName>
    <definedName name="_xlnm.Print_Area" localSheetId="13">'Tab 14'!$A$1:$Z$34</definedName>
    <definedName name="_xlnm.Print_Area" localSheetId="2">'Tab 3-Exports by Type'!$A$1:$AD$53</definedName>
    <definedName name="_xlnm.Print_Area" localSheetId="4">'Tab 4-Exports by Countr_2'!$A$1:$X$37</definedName>
    <definedName name="_xlnm.Print_Area" localSheetId="3">'Tab 4-Exports by Country'!$A$1:$X$38</definedName>
    <definedName name="_xlnm.Print_Area" localSheetId="6">'Tab 6-Imports by Type'!$A$1:$AF$55</definedName>
    <definedName name="_xlnm.Print_Area" localSheetId="7">'Tab 7-Imports by Country'!$A$1:$X$42</definedName>
  </definedNames>
  <calcPr calcId="191029"/>
</workbook>
</file>

<file path=xl/calcChain.xml><?xml version="1.0" encoding="utf-8"?>
<calcChain xmlns="http://schemas.openxmlformats.org/spreadsheetml/2006/main">
  <c r="AC49" i="103" l="1"/>
  <c r="S49" i="103"/>
  <c r="Q49" i="103"/>
  <c r="O49" i="103"/>
  <c r="M49" i="103"/>
  <c r="I49" i="103"/>
  <c r="G49" i="103"/>
  <c r="E49" i="103"/>
  <c r="C49" i="103"/>
  <c r="AC44" i="103"/>
  <c r="AA44" i="103"/>
  <c r="Y44" i="103"/>
  <c r="W44" i="103"/>
  <c r="AC42" i="103"/>
  <c r="AA42" i="103"/>
  <c r="Y42" i="103"/>
  <c r="W42" i="103"/>
  <c r="AC40" i="103"/>
  <c r="AA40" i="103"/>
  <c r="Y40" i="103"/>
  <c r="W40" i="103"/>
  <c r="AC38" i="103"/>
  <c r="AA38" i="103"/>
  <c r="AA49" i="103" s="1"/>
  <c r="Y38" i="103"/>
  <c r="Y49" i="103" s="1"/>
  <c r="W38" i="103"/>
  <c r="W49" i="103" s="1"/>
</calcChain>
</file>

<file path=xl/sharedStrings.xml><?xml version="1.0" encoding="utf-8"?>
<sst xmlns="http://schemas.openxmlformats.org/spreadsheetml/2006/main" count="770" uniqueCount="425">
  <si>
    <t>JADUAL 1 :  PENAWARAN DAN PERMINTAAN GETAH ASLI</t>
  </si>
  <si>
    <t xml:space="preserve">Table 1 : Supply and Demand of Natural Rubber      </t>
  </si>
  <si>
    <t>Tan metrik  K.G.K.</t>
  </si>
  <si>
    <t>15</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</si>
  <si>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</si>
  <si>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</si>
  <si>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</si>
  <si>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</si>
  <si>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</si>
  <si>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</si>
  <si>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</si>
  <si>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</si>
  <si>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</si>
  <si>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</si>
  <si>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</si>
  <si>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</si>
  <si>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</si>
  <si>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</si>
  <si>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</si>
  <si>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</si>
  <si>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</si>
  <si>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</si>
  <si>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</si>
  <si>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</si>
  <si>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</si>
  <si>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</si>
  <si>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</si>
  <si>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</si>
  <si>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</si>
  <si>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</si>
  <si>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</si>
  <si>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</si>
  <si>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</si>
  <si>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</si>
  <si>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</si>
  <si>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</si>
  <si>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</si>
  <si>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</si>
  <si>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</si>
  <si>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r>
      <rPr>
        <b/>
        <sz val="8"/>
        <rFont val="Arial"/>
        <family val="2"/>
      </rPr>
      <t>Jan.</t>
    </r>
    <r>
      <rPr>
        <b/>
        <vertAlign val="superscript"/>
        <sz val="8"/>
        <rFont val="Arial"/>
        <family val="2"/>
      </rPr>
      <t>P</t>
    </r>
  </si>
  <si>
    <t>Nov.</t>
  </si>
  <si>
    <t>Jan.</t>
  </si>
  <si>
    <t>Dis.</t>
  </si>
  <si>
    <r>
      <rPr>
        <b/>
        <sz val="8"/>
        <rFont val="Arial"/>
        <family val="2"/>
      </rP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 xml:space="preserve">Provisional      </t>
    </r>
    <r>
      <rPr>
        <i/>
        <vertAlign val="superscript"/>
        <sz val="8"/>
        <rFont val="Arial"/>
        <family val="2"/>
      </rPr>
      <t xml:space="preserve"> </t>
    </r>
    <r>
      <rPr>
        <i/>
        <vertAlign val="superscript"/>
        <sz val="10"/>
        <rFont val="Arial"/>
        <family val="2"/>
      </rPr>
      <t xml:space="preserve"> r</t>
    </r>
    <r>
      <rPr>
        <i/>
        <sz val="8"/>
        <rFont val="Arial"/>
        <family val="2"/>
      </rPr>
      <t xml:space="preserve"> </t>
    </r>
    <r>
      <rPr>
        <b/>
        <sz val="8"/>
        <rFont val="Arial"/>
        <family val="2"/>
      </rPr>
      <t>Pindaan</t>
    </r>
    <r>
      <rPr>
        <i/>
        <sz val="8"/>
        <rFont val="Arial"/>
        <family val="2"/>
      </rPr>
      <t xml:space="preserve"> / Revised</t>
    </r>
  </si>
  <si>
    <r>
      <rPr>
        <b/>
        <sz val="8"/>
        <rFont val="Arial"/>
        <family val="2"/>
      </rP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</si>
  <si>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</si>
  <si>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</si>
  <si>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</si>
  <si>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</si>
  <si>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 xml:space="preserve"> </t>
  </si>
  <si>
    <t>JADUAL 2 :   PENGELUARAN GETAH ASLI MENGIKUT HAK MILIK</t>
  </si>
  <si>
    <t>Table 2 :  Production of Natural Rubber by Ownership</t>
  </si>
  <si>
    <t>16</t>
  </si>
  <si>
    <t>Tempoh</t>
  </si>
  <si>
    <t>Kebun Kecil*</t>
  </si>
  <si>
    <t>Period</t>
  </si>
  <si>
    <t xml:space="preserve">Estate                                                                                                             </t>
  </si>
  <si>
    <t xml:space="preserve">Smallholding                                                                                   </t>
  </si>
  <si>
    <t>Residen Malaysia</t>
  </si>
  <si>
    <t>Bukan Residen Malaysia</t>
  </si>
  <si>
    <t>Lain-lain</t>
  </si>
  <si>
    <t>Total Production</t>
  </si>
  <si>
    <t>Malaysian</t>
  </si>
  <si>
    <t>dan Hak Milik Bersama</t>
  </si>
  <si>
    <t>Others</t>
  </si>
  <si>
    <t>Residents</t>
  </si>
  <si>
    <t>Non-Malaysian Residents</t>
  </si>
  <si>
    <t>and Joint Ownership</t>
  </si>
  <si>
    <t>2023</t>
  </si>
  <si>
    <t>2022</t>
  </si>
  <si>
    <t>2021</t>
  </si>
  <si>
    <r>
      <rPr>
        <b/>
        <sz val="8"/>
        <rFont val="Arial"/>
        <family val="2"/>
      </rP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</si>
  <si>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</si>
  <si>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</si>
  <si>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Table 3 :  Exports of Natural Rubber by Selected Types</t>
  </si>
  <si>
    <t>17</t>
  </si>
  <si>
    <t>Jenis</t>
  </si>
  <si>
    <r>
      <rPr>
        <b/>
        <sz val="8"/>
        <rFont val="Arial"/>
        <family val="2"/>
      </rPr>
      <t>Ke dan melalui Singapura</t>
    </r>
    <r>
      <rPr>
        <b/>
        <vertAlign val="superscript"/>
        <sz val="8"/>
        <rFont val="Arial"/>
        <family val="2"/>
      </rPr>
      <t xml:space="preserve"> </t>
    </r>
  </si>
  <si>
    <t>Terus Negeri Asing</t>
  </si>
  <si>
    <t>Type</t>
  </si>
  <si>
    <t xml:space="preserve">To and via Singapore </t>
  </si>
  <si>
    <t>Direct Foreign</t>
  </si>
  <si>
    <t>Jan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</si>
  <si>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</si>
  <si>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</si>
  <si>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</si>
  <si>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</si>
  <si>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</si>
  <si>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</si>
  <si>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</si>
  <si>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</si>
  <si>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</si>
  <si>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</si>
  <si>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</si>
  <si>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</si>
  <si>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</si>
  <si>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</si>
  <si>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</si>
  <si>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r>
      <rPr>
        <b/>
        <sz val="8"/>
        <rFont val="Arial"/>
        <family val="2"/>
      </rP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</si>
  <si>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</si>
  <si>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</si>
  <si>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18</t>
  </si>
  <si>
    <t>Tonnes  D.R.C.</t>
  </si>
  <si>
    <t>Negara-Negara Utama</t>
  </si>
  <si>
    <t>Major Countries</t>
  </si>
  <si>
    <r>
      <rPr>
        <b/>
        <sz val="8"/>
        <rFont val="Arial"/>
        <family val="2"/>
      </rPr>
      <t xml:space="preserve"> Afrika Selatan/ </t>
    </r>
    <r>
      <rPr>
        <i/>
        <sz val="8"/>
        <rFont val="Arial"/>
        <family val="2"/>
      </rPr>
      <t>South Africa</t>
    </r>
  </si>
  <si>
    <r>
      <rPr>
        <b/>
        <sz val="8"/>
        <rFont val="Arial"/>
        <family val="2"/>
      </rPr>
      <t xml:space="preserve">Amerika Syarikat/ </t>
    </r>
    <r>
      <rPr>
        <i/>
        <sz val="8"/>
        <rFont val="Arial"/>
        <family val="2"/>
      </rPr>
      <t>U.S.A</t>
    </r>
  </si>
  <si>
    <t>Argentina</t>
  </si>
  <si>
    <r>
      <rPr>
        <b/>
        <sz val="8"/>
        <rFont val="Arial"/>
        <family val="2"/>
      </rPr>
      <t xml:space="preserve">Belanda/ </t>
    </r>
    <r>
      <rPr>
        <i/>
        <sz val="8"/>
        <rFont val="Arial"/>
        <family val="2"/>
      </rPr>
      <t>Netherlands</t>
    </r>
  </si>
  <si>
    <t xml:space="preserve">Belgium </t>
  </si>
  <si>
    <t>Brazil</t>
  </si>
  <si>
    <t>China</t>
  </si>
  <si>
    <r>
      <rPr>
        <b/>
        <sz val="8"/>
        <rFont val="Arial"/>
        <family val="2"/>
      </rPr>
      <t xml:space="preserve">Emiriah Arab Bersatu
</t>
    </r>
    <r>
      <rPr>
        <i/>
        <sz val="8"/>
        <rFont val="Arial"/>
        <family val="2"/>
      </rPr>
      <t>United Arab Emirates</t>
    </r>
  </si>
  <si>
    <t>Finland</t>
  </si>
  <si>
    <t>Greece</t>
  </si>
  <si>
    <t>Hong Kong</t>
  </si>
  <si>
    <t>India</t>
  </si>
  <si>
    <t>Iran, Republik Islam</t>
  </si>
  <si>
    <t>Iran, Islamic Republic of</t>
  </si>
  <si>
    <r>
      <rPr>
        <b/>
        <sz val="8"/>
        <rFont val="Arial"/>
        <family val="2"/>
      </rPr>
      <t xml:space="preserve">Itali/ </t>
    </r>
    <r>
      <rPr>
        <i/>
        <sz val="8"/>
        <rFont val="Arial"/>
        <family val="2"/>
      </rPr>
      <t>Italy</t>
    </r>
  </si>
  <si>
    <r>
      <rPr>
        <b/>
        <sz val="8"/>
        <rFont val="Arial"/>
        <family val="2"/>
      </rPr>
      <t xml:space="preserve">Jepun/ </t>
    </r>
    <r>
      <rPr>
        <i/>
        <sz val="8"/>
        <rFont val="Arial"/>
        <family val="2"/>
      </rPr>
      <t>Japan</t>
    </r>
  </si>
  <si>
    <r>
      <rPr>
        <b/>
        <sz val="8"/>
        <rFont val="Arial"/>
        <family val="2"/>
      </rPr>
      <t xml:space="preserve">Jerman/ </t>
    </r>
    <r>
      <rPr>
        <i/>
        <sz val="8"/>
        <rFont val="Arial"/>
        <family val="2"/>
      </rPr>
      <t>Germany</t>
    </r>
  </si>
  <si>
    <r>
      <rPr>
        <b/>
        <sz val="8"/>
        <rFont val="Arial"/>
        <family val="2"/>
      </rPr>
      <t xml:space="preserve">Kanada/ </t>
    </r>
    <r>
      <rPr>
        <i/>
        <sz val="8"/>
        <rFont val="Arial"/>
        <family val="2"/>
      </rPr>
      <t>Canada</t>
    </r>
  </si>
  <si>
    <t>Korea, Rep.</t>
  </si>
  <si>
    <t>Korea, Rep. of</t>
  </si>
  <si>
    <r>
      <rPr>
        <sz val="8"/>
        <rFont val="Arial"/>
        <family val="2"/>
      </rP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</si>
  <si>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Table 4 :  Exports of Natural Rubber by Country of Destination (cont'd)</t>
  </si>
  <si>
    <r>
      <rPr>
        <b/>
        <sz val="8"/>
        <rFont val="Arial"/>
        <family val="2"/>
      </rPr>
      <t xml:space="preserve">Mesir/ </t>
    </r>
    <r>
      <rPr>
        <i/>
        <sz val="8"/>
        <rFont val="Arial"/>
        <family val="2"/>
      </rPr>
      <t>Egypt</t>
    </r>
  </si>
  <si>
    <t>Mexico</t>
  </si>
  <si>
    <t>Pakistan</t>
  </si>
  <si>
    <r>
      <rPr>
        <b/>
        <sz val="8"/>
        <rFont val="Arial"/>
        <family val="2"/>
      </rPr>
      <t xml:space="preserve">Perancis/ </t>
    </r>
    <r>
      <rPr>
        <i/>
        <sz val="8"/>
        <rFont val="Arial"/>
        <family val="2"/>
      </rPr>
      <t>France</t>
    </r>
  </si>
  <si>
    <t>Poland</t>
  </si>
  <si>
    <t>Portugal</t>
  </si>
  <si>
    <r>
      <rPr>
        <b/>
        <sz val="8"/>
        <rFont val="Arial"/>
        <family val="2"/>
      </rPr>
      <t xml:space="preserve">Sepanyol/ </t>
    </r>
    <r>
      <rPr>
        <i/>
        <sz val="8"/>
        <rFont val="Arial"/>
        <family val="2"/>
      </rPr>
      <t>Spain</t>
    </r>
  </si>
  <si>
    <r>
      <rPr>
        <b/>
        <sz val="8"/>
        <rFont val="Arial"/>
        <family val="2"/>
      </rPr>
      <t>Singapura/</t>
    </r>
    <r>
      <rPr>
        <i/>
        <sz val="8"/>
        <rFont val="Arial"/>
        <family val="2"/>
      </rPr>
      <t xml:space="preserve"> Singapore</t>
    </r>
  </si>
  <si>
    <t>Sweden</t>
  </si>
  <si>
    <t>Taiwan</t>
  </si>
  <si>
    <r>
      <rPr>
        <b/>
        <sz val="8"/>
        <rFont val="Arial"/>
        <family val="2"/>
      </rPr>
      <t xml:space="preserve">Turki/ </t>
    </r>
    <r>
      <rPr>
        <i/>
        <sz val="8"/>
        <rFont val="Arial"/>
        <family val="2"/>
      </rPr>
      <t>Turkiye</t>
    </r>
  </si>
  <si>
    <t>Ukraine</t>
  </si>
  <si>
    <t>United Kingdom</t>
  </si>
  <si>
    <t>Vietnam</t>
  </si>
  <si>
    <t>Negara lain</t>
  </si>
  <si>
    <t>Other countries</t>
  </si>
  <si>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</si>
  <si>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r>
      <rPr>
        <b/>
        <sz val="8"/>
        <rFont val="Arial"/>
        <family val="2"/>
      </rP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</si>
  <si>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</si>
  <si>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</si>
  <si>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20</t>
  </si>
  <si>
    <t>Gred</t>
  </si>
  <si>
    <t>Grade</t>
  </si>
  <si>
    <r>
      <rPr>
        <b/>
        <sz val="8"/>
        <rFont val="Arial"/>
        <family val="2"/>
      </rPr>
      <t>2024</t>
    </r>
    <r>
      <rPr>
        <b/>
        <vertAlign val="superscript"/>
        <sz val="8"/>
        <rFont val="Arial"/>
        <family val="2"/>
      </rPr>
      <t>P</t>
    </r>
  </si>
  <si>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</si>
  <si>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</si>
  <si>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</si>
  <si>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</si>
  <si>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</si>
  <si>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</si>
  <si>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</si>
  <si>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</si>
  <si>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</si>
  <si>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</si>
  <si>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</si>
  <si>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</si>
  <si>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</si>
  <si>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rPr>
        <b/>
        <sz val="8"/>
        <rFont val="Arial"/>
        <family val="2"/>
      </rPr>
      <t xml:space="preserve">                       *  Lain-lain termasuk</t>
    </r>
    <r>
      <rPr>
        <sz val="8"/>
        <rFont val="Arial"/>
        <family val="2"/>
      </rPr>
      <t xml:space="preserve"> </t>
    </r>
    <r>
      <rPr>
        <i/>
        <sz val="8"/>
        <rFont val="Arial"/>
        <family val="2"/>
      </rPr>
      <t>housegrade / Others includes housegrade</t>
    </r>
  </si>
  <si>
    <r>
      <rPr>
        <b/>
        <sz val="8"/>
        <rFont val="Arial"/>
        <family val="2"/>
      </rP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</si>
  <si>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</si>
  <si>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</si>
  <si>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</si>
  <si>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rPr>
        <b/>
        <sz val="8"/>
        <rFont val="Arial"/>
        <family val="2"/>
      </rP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</si>
  <si>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</si>
  <si>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</si>
  <si>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</si>
  <si>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</si>
  <si>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</si>
  <si>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r>
      <rPr>
        <b/>
        <sz val="8"/>
        <rFont val="Arial"/>
        <family val="2"/>
      </rPr>
      <t xml:space="preserve"> Getah Berpiawaian</t>
    </r>
    <r>
      <rPr>
        <b/>
        <vertAlign val="superscript"/>
        <sz val="8"/>
        <rFont val="Arial"/>
        <family val="2"/>
      </rPr>
      <t>*</t>
    </r>
  </si>
  <si>
    <t xml:space="preserve"> Standard Rubber</t>
  </si>
  <si>
    <t xml:space="preserve">  Jenis-jenis lain</t>
  </si>
  <si>
    <t xml:space="preserve">  Other types</t>
  </si>
  <si>
    <r>
      <rPr>
        <b/>
        <sz val="8"/>
        <rFont val="Arial"/>
        <family val="2"/>
      </rPr>
      <t xml:space="preserve">                         * Piawaian getah secara teknikal setaraf dengan G.M.M. / </t>
    </r>
    <r>
      <rPr>
        <i/>
        <sz val="8"/>
        <rFont val="Arial"/>
        <family val="2"/>
      </rPr>
      <t xml:space="preserve">Rubber by technical standard similar to S.M.R. </t>
    </r>
  </si>
  <si>
    <r>
      <rPr>
        <b/>
        <sz val="8"/>
        <rFont val="Arial"/>
        <family val="2"/>
      </rPr>
      <t xml:space="preserve">                         K.G.K / </t>
    </r>
    <r>
      <rPr>
        <i/>
        <sz val="8"/>
        <rFont val="Arial"/>
        <family val="2"/>
      </rPr>
      <t>D.R.C</t>
    </r>
    <r>
      <rPr>
        <b/>
        <sz val="8"/>
        <rFont val="Arial"/>
        <family val="2"/>
      </rPr>
      <t xml:space="preserve"> - Kandungan Getah Kering / </t>
    </r>
    <r>
      <rPr>
        <i/>
        <sz val="8"/>
        <rFont val="Arial"/>
        <family val="2"/>
      </rPr>
      <t>Dry Rubber Content</t>
    </r>
  </si>
  <si>
    <r>
      <rPr>
        <b/>
        <sz val="8"/>
        <rFont val="Arial"/>
        <family val="2"/>
      </rPr>
      <t xml:space="preserve">                         Jumlah berbeza disebabkan pembundaran / </t>
    </r>
    <r>
      <rPr>
        <i/>
        <sz val="8"/>
        <rFont val="Arial"/>
        <family val="2"/>
      </rPr>
      <t>The total differs due to rounding</t>
    </r>
  </si>
  <si>
    <r>
      <rPr>
        <b/>
        <sz val="10"/>
        <rFont val="Arial"/>
        <family val="2"/>
      </rPr>
      <t>JADUAL 7</t>
    </r>
    <r>
      <rPr>
        <b/>
        <sz val="9"/>
        <rFont val="Arial"/>
        <family val="2"/>
      </rPr>
      <t xml:space="preserve"> :  IMPORT GETAH ASLI MENGIKUT NEGARA ASAL</t>
    </r>
  </si>
  <si>
    <t>Table 7:  Imports of Natural Rubber by Country of Origin</t>
  </si>
  <si>
    <t xml:space="preserve"> Argentina</t>
  </si>
  <si>
    <t xml:space="preserve"> Cameroon</t>
  </si>
  <si>
    <t xml:space="preserve"> China</t>
  </si>
  <si>
    <t xml:space="preserve"> Cote D'Ivoire</t>
  </si>
  <si>
    <t xml:space="preserve"> Congo</t>
  </si>
  <si>
    <t xml:space="preserve"> Filipina/ Philipines</t>
  </si>
  <si>
    <t xml:space="preserve"> Ghana</t>
  </si>
  <si>
    <t xml:space="preserve"> Guatemala</t>
  </si>
  <si>
    <t xml:space="preserve"> Guinea</t>
  </si>
  <si>
    <t xml:space="preserve"> India</t>
  </si>
  <si>
    <t xml:space="preserve"> Indonesia Rep.</t>
  </si>
  <si>
    <r>
      <rPr>
        <b/>
        <sz val="8"/>
        <rFont val="Arial"/>
        <family val="2"/>
      </rPr>
      <t xml:space="preserve"> Kemboja/ </t>
    </r>
    <r>
      <rPr>
        <i/>
        <sz val="8"/>
        <rFont val="Arial"/>
        <family val="2"/>
      </rPr>
      <t>Cambodia</t>
    </r>
  </si>
  <si>
    <t xml:space="preserve"> Liberia</t>
  </si>
  <si>
    <t xml:space="preserve"> Myanmar</t>
  </si>
  <si>
    <t xml:space="preserve"> Nigeria</t>
  </si>
  <si>
    <t xml:space="preserve"> Papua New Guinea</t>
  </si>
  <si>
    <t xml:space="preserve"> Sri Lanka</t>
  </si>
  <si>
    <t xml:space="preserve"> Thailand</t>
  </si>
  <si>
    <t xml:space="preserve"> Viet Nam</t>
  </si>
  <si>
    <r>
      <rPr>
        <b/>
        <sz val="8"/>
        <rFont val="Arial"/>
        <family val="2"/>
      </rPr>
      <t xml:space="preserve"> Negara lain/ </t>
    </r>
    <r>
      <rPr>
        <i/>
        <sz val="8"/>
        <rFont val="Arial"/>
        <family val="2"/>
      </rPr>
      <t>Other countries</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</si>
  <si>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</si>
  <si>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</si>
  <si>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</si>
  <si>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</si>
  <si>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</si>
  <si>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</si>
  <si>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</si>
  <si>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</si>
  <si>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</si>
  <si>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</si>
  <si>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</si>
  <si>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</si>
  <si>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</si>
  <si>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</si>
  <si>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</si>
  <si>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</si>
  <si>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</si>
  <si>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</si>
  <si>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</si>
  <si>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</si>
  <si>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</si>
  <si>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</si>
  <si>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</si>
  <si>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</si>
  <si>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</si>
  <si>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</si>
  <si>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</si>
  <si>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</si>
  <si>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</si>
  <si>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</si>
  <si>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</si>
  <si>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</si>
  <si>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</si>
  <si>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</si>
  <si>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</si>
  <si>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</si>
  <si>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</si>
  <si>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</si>
  <si>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</si>
  <si>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</si>
  <si>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</si>
  <si>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</si>
  <si>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</si>
  <si>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</si>
  <si>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</si>
  <si>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</si>
  <si>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</si>
  <si>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</si>
  <si>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</si>
  <si>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</si>
  <si>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</si>
  <si>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</si>
  <si>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</si>
  <si>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</si>
  <si>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</si>
  <si>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</si>
  <si>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</si>
  <si>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</si>
  <si>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</si>
  <si>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</si>
  <si>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</si>
  <si>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</si>
  <si>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</si>
  <si>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</si>
  <si>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</si>
  <si>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</si>
  <si>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</si>
  <si>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</si>
  <si>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</si>
  <si>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</si>
  <si>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</si>
  <si>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</si>
  <si>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</si>
  <si>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</si>
  <si>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</si>
  <si>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</si>
  <si>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</si>
  <si>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</si>
  <si>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</si>
  <si>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</si>
  <si>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</si>
  <si>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</si>
  <si>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rPr>
        <b/>
        <sz val="8"/>
        <rFont val="Arial"/>
        <family val="2"/>
      </rP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</si>
  <si>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rPr>
        <b/>
        <sz val="7"/>
        <rFont val="Arial"/>
        <family val="2"/>
      </rPr>
      <t xml:space="preserve">                     K.G.K / </t>
    </r>
    <r>
      <rPr>
        <i/>
        <sz val="7"/>
        <rFont val="Arial"/>
        <family val="2"/>
      </rPr>
      <t>D.R.C</t>
    </r>
    <r>
      <rPr>
        <b/>
        <sz val="7"/>
        <rFont val="Arial"/>
        <family val="2"/>
      </rPr>
      <t xml:space="preserve"> - Kandungan Getah Kering / </t>
    </r>
    <r>
      <rPr>
        <i/>
        <sz val="7"/>
        <rFont val="Arial"/>
        <family val="2"/>
      </rPr>
      <t>Dry Rubber Content</t>
    </r>
  </si>
  <si>
    <r>
      <rPr>
        <sz val="8"/>
        <rFont val="Arial"/>
        <family val="2"/>
      </rP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</si>
  <si>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</si>
  <si>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</si>
  <si>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rPr>
        <b/>
        <sz val="9"/>
        <rFont val="Arial"/>
        <family val="2"/>
      </rP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</si>
  <si>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</si>
  <si>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</si>
  <si>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</si>
  <si>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</si>
  <si>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</si>
  <si>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</si>
  <si>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</si>
  <si>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</si>
  <si>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Sekerap</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</si>
  <si>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</si>
  <si>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</si>
  <si>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</si>
  <si>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</si>
  <si>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</si>
  <si>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</si>
  <si>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</si>
  <si>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</si>
  <si>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</si>
  <si>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</si>
  <si>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</si>
  <si>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</si>
  <si>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</si>
  <si>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</si>
  <si>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2024</t>
  </si>
  <si>
    <r>
      <rPr>
        <b/>
        <sz val="8"/>
        <rFont val="Arial"/>
        <family val="2"/>
      </rP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</si>
  <si>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</si>
  <si>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</si>
  <si>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</si>
  <si>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rPr>
        <sz val="8"/>
        <rFont val="Arial"/>
        <family val="2"/>
      </rP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</si>
  <si>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</si>
  <si>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</si>
  <si>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</si>
  <si>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</si>
  <si>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</si>
  <si>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</si>
  <si>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</si>
  <si>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</si>
  <si>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</si>
  <si>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</si>
  <si>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</si>
  <si>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</si>
  <si>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</si>
  <si>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</si>
  <si>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</si>
  <si>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</si>
  <si>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</si>
  <si>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</si>
  <si>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</si>
  <si>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</si>
  <si>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</si>
  <si>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</si>
  <si>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</si>
  <si>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</si>
  <si>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</si>
  <si>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</si>
  <si>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</si>
  <si>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rPr>
        <b/>
        <sz val="8"/>
        <rFont val="Arial"/>
        <family val="2"/>
      </rP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</si>
  <si>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</si>
  <si>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</si>
  <si>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</si>
  <si>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</si>
  <si>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</si>
  <si>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</si>
  <si>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</si>
  <si>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</si>
  <si>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</si>
  <si>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</si>
  <si>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</si>
  <si>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</si>
  <si>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</si>
  <si>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</si>
  <si>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</si>
  <si>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</si>
  <si>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</si>
  <si>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</si>
  <si>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</si>
  <si>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</si>
  <si>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</si>
  <si>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</si>
  <si>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</si>
  <si>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</si>
  <si>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</si>
  <si>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</si>
  <si>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</si>
  <si>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</si>
  <si>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</si>
  <si>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</si>
  <si>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</si>
  <si>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</si>
  <si>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</si>
  <si>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</si>
  <si>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</si>
  <si>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</si>
  <si>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</si>
  <si>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</si>
  <si>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</si>
  <si>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</si>
  <si>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</si>
  <si>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</si>
  <si>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</si>
  <si>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</si>
  <si>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rPr>
        <sz val="8"/>
        <rFont val="Arial"/>
        <family val="2"/>
      </rPr>
      <t>(</t>
    </r>
    <r>
      <rPr>
        <i/>
        <sz val="8"/>
        <rFont val="Arial"/>
        <family val="2"/>
      </rPr>
      <t>Hectare</t>
    </r>
    <r>
      <rPr>
        <sz val="8"/>
        <rFont val="Arial"/>
        <family val="2"/>
      </rPr>
      <t>)</t>
    </r>
  </si>
  <si>
    <t>Workers</t>
  </si>
  <si>
    <r>
      <rPr>
        <b/>
        <sz val="8"/>
        <rFont val="Arial"/>
        <family val="2"/>
      </rP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</si>
  <si>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</si>
  <si>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rPr>
        <b/>
        <sz val="8"/>
        <rFont val="Arial"/>
        <family val="2"/>
      </rP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</si>
  <si>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</si>
  <si>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</si>
  <si>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</si>
  <si>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</si>
  <si>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</si>
  <si>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</si>
  <si>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</si>
  <si>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</si>
  <si>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</si>
  <si>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</si>
  <si>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</si>
  <si>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</si>
  <si>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</si>
  <si>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</si>
  <si>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</si>
  <si>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</si>
  <si>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Melaka &amp; Negeri Sembilan</t>
  </si>
  <si>
    <t>Pahang</t>
  </si>
  <si>
    <t>Perak</t>
  </si>
  <si>
    <t xml:space="preserve">Selangor </t>
  </si>
  <si>
    <t>Sabah &amp; Sarawak</t>
  </si>
  <si>
    <r>
      <rPr>
        <b/>
        <sz val="8"/>
        <rFont val="Arial"/>
        <family val="2"/>
      </rP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</si>
  <si>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</si>
  <si>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rPr>
        <b/>
        <sz val="8"/>
        <rFont val="Arial"/>
        <family val="2"/>
      </rP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</si>
  <si>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Jan.</t>
    </r>
    <r>
      <rPr>
        <b/>
        <vertAlign val="superscript"/>
        <sz val="8"/>
        <rFont val="Arial"/>
        <family val="2"/>
      </rPr>
      <t>P</t>
    </r>
  </si>
  <si>
    <r>
      <t>2024</t>
    </r>
    <r>
      <rPr>
        <b/>
        <vertAlign val="superscript"/>
        <sz val="8"/>
        <rFont val="Arial"/>
        <family val="2"/>
      </rPr>
      <t>P</t>
    </r>
  </si>
  <si>
    <r>
      <t>Jan.</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</si>
</sst>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
    <numFmt numFmtId="170" formatCode="0.00_)"/>
    <numFmt numFmtId="171" formatCode="_(* #,##0.000_);_(* \(#,##0.000\);_(* &quot;-&quot;??_);_(@_)"/>
    <numFmt numFmtId="172" formatCode="0.000"/>
  </numFmts>
  <fonts count="32">
    <font>
      <sz val="10"/>
      <name val="Arial"/>
      <charset val="134"/>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sz val="12"/>
      <name val="Calibri"/>
      <family val="2"/>
      <scheme val="minor"/>
    </font>
    <font>
      <sz val="8"/>
      <color theme="1"/>
      <name val="Arial"/>
      <family val="2"/>
    </font>
    <font>
      <b/>
      <sz val="7"/>
      <name val="Arial"/>
      <family val="2"/>
    </font>
    <font>
      <i/>
      <sz val="7"/>
      <name val="Arial"/>
      <family val="2"/>
    </font>
    <font>
      <sz val="9"/>
      <name val="Arial"/>
      <family val="2"/>
    </font>
    <font>
      <b/>
      <u/>
      <sz val="8"/>
      <name val="Arial"/>
      <family val="2"/>
    </font>
    <font>
      <b/>
      <vertAlign val="superscript"/>
      <sz val="8"/>
      <name val="Arial"/>
      <family val="2"/>
    </font>
    <font>
      <i/>
      <sz val="10"/>
      <name val="Arial"/>
      <family val="2"/>
    </font>
    <font>
      <sz val="8"/>
      <color rgb="FF006600"/>
      <name val="Arial"/>
      <family val="2"/>
    </font>
    <font>
      <b/>
      <sz val="10"/>
      <name val="Arial"/>
      <family val="2"/>
    </font>
    <font>
      <b/>
      <i/>
      <sz val="9"/>
      <name val="Arial"/>
      <family val="2"/>
    </font>
    <font>
      <b/>
      <i/>
      <sz val="8"/>
      <name val="Arial"/>
      <family val="2"/>
    </font>
    <font>
      <sz val="10"/>
      <name val="Courier"/>
      <charset val="134"/>
    </font>
    <font>
      <sz val="8"/>
      <name val="Courier"/>
      <charset val="134"/>
    </font>
    <font>
      <b/>
      <sz val="10"/>
      <name val="Courier"/>
      <charset val="134"/>
    </font>
    <font>
      <sz val="7"/>
      <name val="Arial"/>
      <family val="2"/>
    </font>
    <font>
      <strike/>
      <sz val="8"/>
      <name val="Arial"/>
      <family val="2"/>
    </font>
    <font>
      <sz val="8"/>
      <color rgb="FFFF0000"/>
      <name val="Arial"/>
      <family val="2"/>
    </font>
    <font>
      <sz val="11"/>
      <color indexed="8"/>
      <name val="Calibri"/>
      <family val="2"/>
    </font>
    <font>
      <b/>
      <vertAlign val="superscript"/>
      <sz val="9"/>
      <name val="Arial"/>
      <family val="2"/>
    </font>
    <font>
      <i/>
      <vertAlign val="superscript"/>
      <sz val="8"/>
      <name val="Arial"/>
      <family val="2"/>
    </font>
    <font>
      <i/>
      <vertAlign val="superscript"/>
      <sz val="10"/>
      <name val="Arial"/>
      <family val="2"/>
    </font>
    <font>
      <vertAlign val="superscript"/>
      <sz val="8"/>
      <name val="Arial"/>
      <family val="2"/>
    </font>
    <font>
      <b/>
      <u/>
      <sz val="9"/>
      <name val="Arial"/>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thin">
        <color auto="1"/>
      </bottom>
      <diagonal/>
    </border>
    <border>
      <left/>
      <right style="medium">
        <color auto="1"/>
      </right>
      <top style="thin">
        <color auto="1"/>
      </top>
      <bottom/>
      <diagonal/>
    </border>
  </borders>
  <cellStyleXfs count="22">
    <xf numFmtId="0" fontId="0" fillId="0" borderId="0"/>
    <xf numFmtId="164"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164"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25" fillId="0" borderId="0"/>
  </cellStyleXfs>
  <cellXfs count="942">
    <xf numFmtId="0" fontId="0" fillId="0" borderId="0" xfId="0"/>
    <xf numFmtId="0" fontId="1" fillId="0" borderId="0" xfId="21" applyFont="1" applyAlignment="1">
      <alignment vertical="center"/>
    </xf>
    <xf numFmtId="0" fontId="2" fillId="0" borderId="0" xfId="21" applyFont="1"/>
    <xf numFmtId="0" fontId="1" fillId="0" borderId="0" xfId="21" applyFont="1"/>
    <xf numFmtId="0" fontId="1" fillId="2" borderId="0" xfId="21" applyFont="1" applyFill="1"/>
    <xf numFmtId="0" fontId="3" fillId="2" borderId="0" xfId="21" applyFont="1" applyFill="1" applyProtection="1">
      <protection locked="0"/>
    </xf>
    <xf numFmtId="0" fontId="4" fillId="2" borderId="0" xfId="21" applyFont="1" applyFill="1" applyProtection="1">
      <protection locked="0"/>
    </xf>
    <xf numFmtId="0" fontId="5" fillId="2" borderId="0" xfId="21" applyFont="1" applyFill="1" applyAlignment="1">
      <alignment horizontal="left" vertical="center" textRotation="180"/>
    </xf>
    <xf numFmtId="0" fontId="1" fillId="3" borderId="1" xfId="21" applyFont="1" applyFill="1" applyBorder="1"/>
    <xf numFmtId="0" fontId="1" fillId="3" borderId="2" xfId="21" applyFont="1" applyFill="1" applyBorder="1"/>
    <xf numFmtId="0" fontId="1" fillId="3" borderId="3" xfId="21" applyFont="1" applyFill="1" applyBorder="1"/>
    <xf numFmtId="0" fontId="2" fillId="3" borderId="0" xfId="21" applyFont="1" applyFill="1" applyAlignment="1" applyProtection="1">
      <alignment horizontal="left"/>
      <protection locked="0"/>
    </xf>
    <xf numFmtId="0" fontId="2" fillId="3" borderId="0" xfId="21" applyFont="1" applyFill="1" applyAlignment="1" applyProtection="1">
      <alignment horizontal="left" vertical="center"/>
      <protection locked="0"/>
    </xf>
    <xf numFmtId="0" fontId="2" fillId="3" borderId="0" xfId="21" applyFont="1" applyFill="1" applyProtection="1">
      <protection locked="0"/>
    </xf>
    <xf numFmtId="0" fontId="2" fillId="3" borderId="0" xfId="21" applyFont="1" applyFill="1" applyAlignment="1" applyProtection="1">
      <alignment horizontal="left" indent="1"/>
      <protection locked="0"/>
    </xf>
    <xf numFmtId="0" fontId="6" fillId="3" borderId="0" xfId="21" applyFont="1" applyFill="1" applyProtection="1">
      <protection locked="0"/>
    </xf>
    <xf numFmtId="0" fontId="6" fillId="3" borderId="0" xfId="21" applyFont="1" applyFill="1" applyAlignment="1" applyProtection="1">
      <alignment horizontal="left" indent="1"/>
      <protection locked="0"/>
    </xf>
    <xf numFmtId="0" fontId="6" fillId="3" borderId="0" xfId="21" applyFont="1" applyFill="1"/>
    <xf numFmtId="0" fontId="1" fillId="3" borderId="0" xfId="21" applyFont="1" applyFill="1"/>
    <xf numFmtId="0" fontId="2" fillId="3" borderId="3" xfId="21" applyFont="1" applyFill="1" applyBorder="1" applyAlignment="1" applyProtection="1">
      <alignment horizontal="left" indent="1"/>
      <protection locked="0"/>
    </xf>
    <xf numFmtId="0" fontId="2" fillId="3" borderId="0" xfId="21" applyFont="1" applyFill="1" applyAlignment="1" applyProtection="1">
      <alignment horizontal="center"/>
      <protection locked="0"/>
    </xf>
    <xf numFmtId="0" fontId="6" fillId="3" borderId="3" xfId="21" applyFont="1" applyFill="1" applyBorder="1" applyAlignment="1" applyProtection="1">
      <alignment horizontal="left" indent="1"/>
      <protection locked="0"/>
    </xf>
    <xf numFmtId="0" fontId="1" fillId="3" borderId="3" xfId="21" applyFont="1" applyFill="1" applyBorder="1" applyAlignment="1">
      <alignment horizontal="left" indent="1"/>
    </xf>
    <xf numFmtId="0" fontId="1" fillId="3" borderId="0" xfId="21" applyFont="1" applyFill="1" applyAlignment="1">
      <alignment horizontal="left" indent="1"/>
    </xf>
    <xf numFmtId="0" fontId="1" fillId="3" borderId="4" xfId="21" applyFont="1" applyFill="1" applyBorder="1" applyAlignment="1">
      <alignment horizontal="left" indent="1"/>
    </xf>
    <xf numFmtId="0" fontId="1" fillId="3" borderId="5" xfId="21" applyFont="1" applyFill="1" applyBorder="1" applyAlignment="1">
      <alignment horizontal="left" indent="1"/>
    </xf>
    <xf numFmtId="0" fontId="1" fillId="0" borderId="6" xfId="21" applyFont="1" applyBorder="1"/>
    <xf numFmtId="0" fontId="1" fillId="0" borderId="7" xfId="21" applyFont="1" applyBorder="1"/>
    <xf numFmtId="0" fontId="1" fillId="0" borderId="3" xfId="21" applyFont="1" applyBorder="1" applyAlignment="1">
      <alignment vertical="center"/>
    </xf>
    <xf numFmtId="0" fontId="2" fillId="0" borderId="0" xfId="21" applyFont="1" applyAlignment="1">
      <alignment vertical="center"/>
    </xf>
    <xf numFmtId="166" fontId="1" fillId="0" borderId="0" xfId="1" applyNumberFormat="1" applyFont="1" applyFill="1" applyBorder="1" applyAlignment="1">
      <alignment vertical="center"/>
    </xf>
    <xf numFmtId="0" fontId="1" fillId="0" borderId="4" xfId="21" applyFont="1" applyBorder="1" applyAlignment="1">
      <alignment horizontal="left" indent="1"/>
    </xf>
    <xf numFmtId="0" fontId="1" fillId="0" borderId="5" xfId="21" applyFont="1" applyBorder="1" applyAlignment="1">
      <alignment horizontal="left" indent="1"/>
    </xf>
    <xf numFmtId="166" fontId="1" fillId="0" borderId="5" xfId="1" applyNumberFormat="1" applyFont="1" applyFill="1" applyBorder="1" applyAlignment="1">
      <alignment horizontal="left" vertical="center"/>
    </xf>
    <xf numFmtId="0" fontId="1" fillId="0" borderId="3" xfId="21" applyFont="1" applyBorder="1" applyAlignment="1">
      <alignment horizontal="left" indent="1"/>
    </xf>
    <xf numFmtId="0" fontId="1" fillId="0" borderId="0" xfId="21" applyFont="1" applyAlignment="1">
      <alignment horizontal="left" indent="1"/>
    </xf>
    <xf numFmtId="166" fontId="1" fillId="0" borderId="0" xfId="1" applyNumberFormat="1" applyFont="1" applyFill="1" applyBorder="1" applyAlignment="1">
      <alignment horizontal="left" vertical="center"/>
    </xf>
    <xf numFmtId="0" fontId="2" fillId="0" borderId="3" xfId="21" applyFont="1" applyBorder="1" applyAlignment="1">
      <alignment horizontal="left" indent="1"/>
    </xf>
    <xf numFmtId="0" fontId="2" fillId="0" borderId="0" xfId="21" applyFont="1" applyAlignment="1">
      <alignment horizontal="left" indent="1"/>
    </xf>
    <xf numFmtId="166" fontId="2" fillId="0" borderId="0" xfId="1" applyNumberFormat="1" applyFont="1" applyFill="1" applyBorder="1" applyAlignment="1">
      <alignment vertical="center"/>
    </xf>
    <xf numFmtId="0" fontId="6" fillId="0" borderId="3" xfId="21" applyFont="1" applyBorder="1" applyAlignment="1">
      <alignment horizontal="left" indent="1"/>
    </xf>
    <xf numFmtId="0" fontId="6" fillId="0" borderId="0" xfId="21" applyFont="1" applyAlignment="1">
      <alignment horizontal="left" indent="1"/>
    </xf>
    <xf numFmtId="0" fontId="1" fillId="0" borderId="8" xfId="21" applyFont="1" applyBorder="1"/>
    <xf numFmtId="0" fontId="1" fillId="0" borderId="9" xfId="21" applyFont="1" applyBorder="1"/>
    <xf numFmtId="0" fontId="2" fillId="2" borderId="0" xfId="0" applyFont="1" applyFill="1"/>
    <xf numFmtId="0" fontId="2" fillId="2" borderId="2" xfId="21" applyFont="1" applyFill="1" applyBorder="1"/>
    <xf numFmtId="0" fontId="2" fillId="2" borderId="0" xfId="21" applyFont="1" applyFill="1"/>
    <xf numFmtId="0" fontId="1" fillId="2" borderId="0" xfId="21" applyFont="1" applyFill="1" applyAlignment="1">
      <alignment horizontal="center"/>
    </xf>
    <xf numFmtId="0" fontId="1" fillId="0" borderId="0" xfId="21" applyFont="1" applyAlignment="1">
      <alignment horizontal="center"/>
    </xf>
    <xf numFmtId="0" fontId="2" fillId="3" borderId="2" xfId="21" applyFont="1" applyFill="1" applyBorder="1"/>
    <xf numFmtId="0" fontId="2" fillId="3" borderId="0" xfId="21" applyFont="1" applyFill="1"/>
    <xf numFmtId="0" fontId="6" fillId="3" borderId="0" xfId="21" applyFont="1" applyFill="1" applyAlignment="1">
      <alignment horizontal="left"/>
    </xf>
    <xf numFmtId="0" fontId="2" fillId="3" borderId="0" xfId="0" applyFont="1" applyFill="1" applyAlignment="1">
      <alignment horizontal="left"/>
    </xf>
    <xf numFmtId="0" fontId="6" fillId="3" borderId="0" xfId="0" applyFont="1" applyFill="1" applyAlignment="1">
      <alignment horizontal="left"/>
    </xf>
    <xf numFmtId="0" fontId="2" fillId="3" borderId="7" xfId="21" applyFont="1" applyFill="1" applyBorder="1"/>
    <xf numFmtId="0" fontId="2" fillId="3" borderId="0" xfId="21" applyFont="1" applyFill="1" applyBorder="1" applyAlignment="1">
      <alignment horizontal="center" vertical="center"/>
    </xf>
    <xf numFmtId="0" fontId="2" fillId="3" borderId="0" xfId="21" applyFont="1" applyFill="1" applyBorder="1" applyAlignment="1">
      <alignment vertical="center"/>
    </xf>
    <xf numFmtId="0" fontId="2" fillId="3" borderId="0" xfId="21" applyFont="1" applyFill="1" applyAlignment="1">
      <alignment horizontal="center"/>
    </xf>
    <xf numFmtId="0" fontId="2" fillId="3" borderId="5" xfId="21" applyFont="1" applyFill="1" applyBorder="1"/>
    <xf numFmtId="0" fontId="2" fillId="3" borderId="0" xfId="21" applyFont="1" applyFill="1" applyAlignment="1">
      <alignment horizontal="right"/>
    </xf>
    <xf numFmtId="0" fontId="2" fillId="3" borderId="0" xfId="0" applyFont="1" applyFill="1" applyAlignment="1">
      <alignment horizontal="right"/>
    </xf>
    <xf numFmtId="0" fontId="2" fillId="3" borderId="0" xfId="17" applyFont="1" applyFill="1" applyAlignment="1">
      <alignment horizontal="right"/>
    </xf>
    <xf numFmtId="0" fontId="2" fillId="3" borderId="5" xfId="21" applyFont="1" applyFill="1" applyBorder="1" applyAlignment="1">
      <alignment horizontal="center"/>
    </xf>
    <xf numFmtId="166" fontId="1" fillId="0" borderId="0" xfId="4" applyNumberFormat="1" applyFont="1" applyFill="1" applyBorder="1" applyAlignment="1">
      <alignment vertical="center"/>
    </xf>
    <xf numFmtId="166" fontId="1" fillId="0" borderId="0" xfId="4" applyNumberFormat="1" applyFont="1" applyFill="1" applyAlignment="1">
      <alignment vertical="center"/>
    </xf>
    <xf numFmtId="166" fontId="1" fillId="0" borderId="5" xfId="1" applyNumberFormat="1" applyFont="1" applyFill="1" applyBorder="1" applyAlignment="1">
      <alignment vertical="center"/>
    </xf>
    <xf numFmtId="166" fontId="2" fillId="0" borderId="0" xfId="4" applyNumberFormat="1" applyFont="1" applyFill="1" applyBorder="1" applyAlignment="1">
      <alignment vertical="center"/>
    </xf>
    <xf numFmtId="37" fontId="1" fillId="0" borderId="9" xfId="21" applyNumberFormat="1" applyFont="1" applyBorder="1" applyProtection="1">
      <protection locked="0"/>
    </xf>
    <xf numFmtId="0" fontId="1" fillId="2" borderId="0" xfId="21" applyFont="1" applyFill="1" applyProtection="1">
      <protection locked="0"/>
    </xf>
    <xf numFmtId="37" fontId="1" fillId="2" borderId="0" xfId="21" applyNumberFormat="1" applyFont="1" applyFill="1" applyProtection="1">
      <protection locked="0"/>
    </xf>
    <xf numFmtId="1" fontId="1" fillId="0" borderId="0" xfId="21" applyNumberFormat="1" applyFont="1"/>
    <xf numFmtId="0" fontId="1" fillId="3" borderId="0" xfId="21" applyFont="1" applyFill="1" applyAlignment="1">
      <alignment horizontal="center"/>
    </xf>
    <xf numFmtId="0" fontId="3" fillId="0" borderId="0" xfId="21" applyFont="1" applyProtection="1">
      <protection locked="0"/>
    </xf>
    <xf numFmtId="0" fontId="4" fillId="0" borderId="0" xfId="21" applyFont="1" applyProtection="1">
      <protection locked="0"/>
    </xf>
    <xf numFmtId="0" fontId="6" fillId="2" borderId="0" xfId="21" applyFont="1" applyFill="1" applyAlignment="1">
      <alignment horizontal="center"/>
    </xf>
    <xf numFmtId="0" fontId="0" fillId="0" borderId="0" xfId="21" applyFont="1" applyAlignment="1">
      <alignment horizontal="right"/>
    </xf>
    <xf numFmtId="0" fontId="1" fillId="3" borderId="10" xfId="21" applyFont="1" applyFill="1" applyBorder="1"/>
    <xf numFmtId="0" fontId="1" fillId="3" borderId="11" xfId="21" applyFont="1" applyFill="1" applyBorder="1"/>
    <xf numFmtId="0" fontId="2" fillId="3" borderId="11" xfId="21" applyFont="1" applyFill="1" applyBorder="1" applyAlignment="1">
      <alignment horizontal="center"/>
    </xf>
    <xf numFmtId="0" fontId="2" fillId="3" borderId="11" xfId="21" applyFont="1" applyFill="1" applyBorder="1"/>
    <xf numFmtId="0" fontId="2" fillId="3" borderId="11" xfId="21" applyFont="1" applyFill="1" applyBorder="1" applyAlignment="1">
      <alignment horizontal="right"/>
    </xf>
    <xf numFmtId="0" fontId="2" fillId="3" borderId="11" xfId="21" applyFont="1" applyFill="1" applyBorder="1" applyAlignment="1" applyProtection="1">
      <alignment horizontal="center"/>
      <protection locked="0"/>
    </xf>
    <xf numFmtId="0" fontId="1" fillId="3" borderId="12" xfId="21" applyFont="1" applyFill="1" applyBorder="1" applyProtection="1">
      <protection locked="0"/>
    </xf>
    <xf numFmtId="0" fontId="1" fillId="0" borderId="11" xfId="21" applyFont="1" applyBorder="1"/>
    <xf numFmtId="0" fontId="1" fillId="0" borderId="0" xfId="21" applyFont="1" applyProtection="1">
      <protection locked="0"/>
    </xf>
    <xf numFmtId="166" fontId="1" fillId="0" borderId="11" xfId="1" applyNumberFormat="1" applyFont="1" applyFill="1" applyBorder="1" applyAlignment="1">
      <alignment vertical="center"/>
    </xf>
    <xf numFmtId="0" fontId="1" fillId="0" borderId="0" xfId="21" applyFont="1" applyAlignment="1" applyProtection="1">
      <alignment vertical="center"/>
      <protection locked="0"/>
    </xf>
    <xf numFmtId="37" fontId="1" fillId="0" borderId="0" xfId="21" applyNumberFormat="1" applyFont="1" applyAlignment="1" applyProtection="1">
      <alignment vertical="center"/>
      <protection locked="0"/>
    </xf>
    <xf numFmtId="166" fontId="7" fillId="0" borderId="0" xfId="0" applyNumberFormat="1" applyFont="1"/>
    <xf numFmtId="166" fontId="1" fillId="0" borderId="12" xfId="1" applyNumberFormat="1" applyFont="1" applyFill="1" applyBorder="1" applyAlignment="1">
      <alignment vertical="center"/>
    </xf>
    <xf numFmtId="37" fontId="1" fillId="0" borderId="0" xfId="21" applyNumberFormat="1" applyFont="1" applyProtection="1">
      <protection locked="0"/>
    </xf>
    <xf numFmtId="166" fontId="2" fillId="0" borderId="11" xfId="1" applyNumberFormat="1" applyFont="1" applyFill="1" applyBorder="1" applyAlignment="1">
      <alignment vertical="center"/>
    </xf>
    <xf numFmtId="37" fontId="2" fillId="0" borderId="0" xfId="21" applyNumberFormat="1" applyFont="1" applyProtection="1">
      <protection locked="0"/>
    </xf>
    <xf numFmtId="0" fontId="1" fillId="0" borderId="13" xfId="21" applyFont="1" applyBorder="1"/>
    <xf numFmtId="0" fontId="1" fillId="0" borderId="0" xfId="17" applyFont="1"/>
    <xf numFmtId="0" fontId="0" fillId="0" borderId="0" xfId="17" applyFont="1"/>
    <xf numFmtId="0" fontId="0" fillId="0" borderId="0" xfId="17" applyFont="1" applyAlignment="1">
      <alignment horizontal="right"/>
    </xf>
    <xf numFmtId="0" fontId="0" fillId="0" borderId="0" xfId="17" applyFont="1" applyAlignment="1">
      <alignment horizontal="left"/>
    </xf>
    <xf numFmtId="0" fontId="1" fillId="2" borderId="0" xfId="17" applyFont="1" applyFill="1"/>
    <xf numFmtId="0" fontId="3" fillId="2" borderId="0" xfId="17" applyFont="1" applyFill="1" applyProtection="1">
      <protection locked="0"/>
    </xf>
    <xf numFmtId="0" fontId="1" fillId="2" borderId="0" xfId="17" applyFont="1" applyFill="1" applyAlignment="1">
      <alignment horizontal="right"/>
    </xf>
    <xf numFmtId="0" fontId="1" fillId="2" borderId="0" xfId="17" applyFont="1" applyFill="1" applyAlignment="1" applyProtection="1">
      <alignment horizontal="left"/>
      <protection locked="0"/>
    </xf>
    <xf numFmtId="0" fontId="1" fillId="2" borderId="0" xfId="17" applyFont="1" applyFill="1" applyProtection="1">
      <protection locked="0"/>
    </xf>
    <xf numFmtId="0" fontId="4" fillId="2" borderId="0" xfId="17" applyFont="1" applyFill="1" applyProtection="1">
      <protection locked="0"/>
    </xf>
    <xf numFmtId="0" fontId="1" fillId="2" borderId="0" xfId="17" applyFont="1" applyFill="1" applyAlignment="1">
      <alignment horizontal="left"/>
    </xf>
    <xf numFmtId="0" fontId="1" fillId="2" borderId="0" xfId="17" applyFont="1" applyFill="1" applyAlignment="1">
      <alignment horizontal="center"/>
    </xf>
    <xf numFmtId="0" fontId="1" fillId="2" borderId="0" xfId="17" applyFont="1" applyFill="1" applyAlignment="1" applyProtection="1">
      <alignment horizontal="right"/>
      <protection locked="0"/>
    </xf>
    <xf numFmtId="0" fontId="1" fillId="3" borderId="1" xfId="17" applyFont="1" applyFill="1" applyBorder="1" applyProtection="1">
      <protection locked="0"/>
    </xf>
    <xf numFmtId="0" fontId="1" fillId="3" borderId="2" xfId="17" applyFont="1" applyFill="1" applyBorder="1" applyAlignment="1" applyProtection="1">
      <alignment horizontal="right"/>
      <protection locked="0"/>
    </xf>
    <xf numFmtId="0" fontId="1" fillId="3" borderId="2" xfId="17" applyFont="1" applyFill="1" applyBorder="1" applyAlignment="1" applyProtection="1">
      <alignment horizontal="left"/>
      <protection locked="0"/>
    </xf>
    <xf numFmtId="0" fontId="1" fillId="3" borderId="2" xfId="17" applyFont="1" applyFill="1" applyBorder="1" applyProtection="1">
      <protection locked="0"/>
    </xf>
    <xf numFmtId="0" fontId="2" fillId="3" borderId="3" xfId="17" applyFont="1" applyFill="1" applyBorder="1" applyProtection="1">
      <protection locked="0"/>
    </xf>
    <xf numFmtId="0" fontId="2" fillId="3" borderId="0" xfId="17" applyFont="1" applyFill="1" applyAlignment="1" applyProtection="1">
      <alignment horizontal="left"/>
      <protection locked="0"/>
    </xf>
    <xf numFmtId="0" fontId="2" fillId="3" borderId="0" xfId="17" applyFont="1" applyFill="1" applyProtection="1">
      <protection locked="0"/>
    </xf>
    <xf numFmtId="0" fontId="1" fillId="3" borderId="0" xfId="17" applyFont="1" applyFill="1" applyProtection="1">
      <protection locked="0"/>
    </xf>
    <xf numFmtId="0" fontId="1" fillId="3" borderId="3" xfId="17" applyFont="1" applyFill="1" applyBorder="1" applyProtection="1">
      <protection locked="0"/>
    </xf>
    <xf numFmtId="0" fontId="6" fillId="3" borderId="0" xfId="17" applyFont="1" applyFill="1" applyAlignment="1" applyProtection="1">
      <alignment horizontal="left"/>
      <protection locked="0"/>
    </xf>
    <xf numFmtId="0" fontId="1" fillId="3" borderId="0" xfId="17" applyFont="1" applyFill="1" applyAlignment="1" applyProtection="1">
      <alignment horizontal="left"/>
      <protection locked="0"/>
    </xf>
    <xf numFmtId="0" fontId="6" fillId="3" borderId="0" xfId="17" applyFont="1" applyFill="1" applyProtection="1">
      <protection locked="0"/>
    </xf>
    <xf numFmtId="0" fontId="1" fillId="3" borderId="0" xfId="17" applyFont="1" applyFill="1" applyAlignment="1" applyProtection="1">
      <alignment horizontal="right"/>
      <protection locked="0"/>
    </xf>
    <xf numFmtId="0" fontId="1" fillId="3" borderId="5" xfId="17" applyFont="1" applyFill="1" applyBorder="1" applyProtection="1">
      <protection locked="0"/>
    </xf>
    <xf numFmtId="167" fontId="1" fillId="3" borderId="0" xfId="17" applyNumberFormat="1" applyFont="1" applyFill="1" applyAlignment="1" applyProtection="1">
      <alignment horizontal="right"/>
      <protection locked="0"/>
    </xf>
    <xf numFmtId="0" fontId="1" fillId="3" borderId="4" xfId="17" applyFont="1" applyFill="1" applyBorder="1" applyProtection="1">
      <protection locked="0"/>
    </xf>
    <xf numFmtId="0" fontId="1" fillId="3" borderId="5" xfId="17" applyFont="1" applyFill="1" applyBorder="1" applyAlignment="1" applyProtection="1">
      <alignment horizontal="right"/>
      <protection locked="0"/>
    </xf>
    <xf numFmtId="0" fontId="1" fillId="3" borderId="5" xfId="17" applyFont="1" applyFill="1" applyBorder="1" applyAlignment="1" applyProtection="1">
      <alignment horizontal="left"/>
      <protection locked="0"/>
    </xf>
    <xf numFmtId="37" fontId="1" fillId="3" borderId="5" xfId="17" applyNumberFormat="1" applyFont="1" applyFill="1" applyBorder="1" applyProtection="1">
      <protection locked="0"/>
    </xf>
    <xf numFmtId="0" fontId="1" fillId="0" borderId="3" xfId="17" applyFont="1" applyBorder="1"/>
    <xf numFmtId="0" fontId="1" fillId="0" borderId="0" xfId="17" applyFont="1" applyAlignment="1">
      <alignment horizontal="right"/>
    </xf>
    <xf numFmtId="0" fontId="1" fillId="0" borderId="0" xfId="17" applyFont="1" applyAlignment="1">
      <alignment horizontal="left"/>
    </xf>
    <xf numFmtId="0" fontId="2" fillId="0" borderId="0" xfId="0" applyFont="1" applyAlignment="1">
      <alignment horizontal="left"/>
    </xf>
    <xf numFmtId="0" fontId="2" fillId="0" borderId="0" xfId="17" applyFont="1" applyProtection="1">
      <protection locked="0"/>
    </xf>
    <xf numFmtId="166" fontId="1" fillId="0" borderId="0" xfId="4" applyNumberFormat="1" applyFont="1" applyFill="1"/>
    <xf numFmtId="0" fontId="1" fillId="0" borderId="3" xfId="17" applyFont="1" applyBorder="1" applyProtection="1">
      <protection locked="0"/>
    </xf>
    <xf numFmtId="166" fontId="1" fillId="0" borderId="0" xfId="1" applyNumberFormat="1" applyFont="1" applyFill="1"/>
    <xf numFmtId="0" fontId="1" fillId="0" borderId="0" xfId="17" applyFont="1" applyFill="1" applyAlignment="1">
      <alignment horizontal="left"/>
    </xf>
    <xf numFmtId="0" fontId="1" fillId="0" borderId="0" xfId="17" applyFont="1" applyFill="1"/>
    <xf numFmtId="0" fontId="2" fillId="0" borderId="0" xfId="17" applyFont="1" applyFill="1" applyProtection="1">
      <protection locked="0"/>
    </xf>
    <xf numFmtId="49" fontId="2" fillId="0" borderId="0" xfId="17" applyNumberFormat="1" applyFont="1" applyAlignment="1">
      <alignment horizontal="left"/>
    </xf>
    <xf numFmtId="0" fontId="2" fillId="0" borderId="0" xfId="0" applyFont="1" applyFill="1" applyBorder="1" applyAlignment="1">
      <alignment vertical="center"/>
    </xf>
    <xf numFmtId="49" fontId="1" fillId="0" borderId="0" xfId="17" applyNumberFormat="1" applyFont="1" applyAlignment="1">
      <alignment horizontal="left"/>
    </xf>
    <xf numFmtId="0" fontId="2" fillId="0" borderId="0" xfId="17" applyFont="1" applyFill="1" applyBorder="1" applyProtection="1">
      <protection locked="0"/>
    </xf>
    <xf numFmtId="0" fontId="1" fillId="0" borderId="4" xfId="17" applyFont="1" applyBorder="1"/>
    <xf numFmtId="0" fontId="1" fillId="0" borderId="5" xfId="17" applyFont="1" applyBorder="1" applyAlignment="1">
      <alignment horizontal="left"/>
    </xf>
    <xf numFmtId="0" fontId="1" fillId="0" borderId="5" xfId="17" applyFont="1" applyFill="1" applyBorder="1"/>
    <xf numFmtId="166" fontId="1" fillId="0" borderId="5" xfId="4" applyNumberFormat="1" applyFont="1" applyFill="1" applyBorder="1" applyProtection="1"/>
    <xf numFmtId="166" fontId="1" fillId="0" borderId="0" xfId="4" applyNumberFormat="1" applyFont="1" applyFill="1" applyBorder="1" applyProtection="1"/>
    <xf numFmtId="0" fontId="1" fillId="0" borderId="0" xfId="17" applyFont="1" applyAlignment="1">
      <alignment horizontal="center"/>
    </xf>
    <xf numFmtId="166" fontId="1" fillId="0" borderId="0" xfId="4" applyNumberFormat="1" applyFont="1" applyFill="1" applyBorder="1"/>
    <xf numFmtId="0" fontId="2" fillId="0" borderId="0" xfId="17" applyFont="1" applyAlignment="1">
      <alignment horizontal="left"/>
    </xf>
    <xf numFmtId="166" fontId="8" fillId="0" borderId="0" xfId="4" applyNumberFormat="1" applyFont="1" applyFill="1"/>
    <xf numFmtId="0" fontId="2" fillId="0" borderId="0" xfId="17" applyFont="1" applyAlignment="1">
      <alignment horizontal="right"/>
    </xf>
    <xf numFmtId="0" fontId="1" fillId="0" borderId="8" xfId="17" applyFont="1" applyBorder="1"/>
    <xf numFmtId="0" fontId="2" fillId="0" borderId="9" xfId="17" applyFont="1" applyBorder="1" applyAlignment="1">
      <alignment horizontal="right"/>
    </xf>
    <xf numFmtId="0" fontId="2" fillId="0" borderId="9" xfId="17" applyFont="1" applyBorder="1" applyAlignment="1">
      <alignment horizontal="left"/>
    </xf>
    <xf numFmtId="0" fontId="1" fillId="0" borderId="9" xfId="17" applyFont="1" applyBorder="1"/>
    <xf numFmtId="0" fontId="2" fillId="2" borderId="0" xfId="17" applyFont="1" applyFill="1"/>
    <xf numFmtId="0" fontId="0" fillId="2" borderId="0" xfId="17" applyFont="1" applyFill="1" applyAlignment="1">
      <alignment horizontal="left"/>
    </xf>
    <xf numFmtId="0" fontId="0" fillId="0" borderId="0" xfId="17" applyFont="1" applyAlignment="1">
      <alignment horizontal="center"/>
    </xf>
    <xf numFmtId="166" fontId="1" fillId="0" borderId="0" xfId="4" applyNumberFormat="1" applyFont="1" applyFill="1" applyProtection="1">
      <protection locked="0"/>
    </xf>
    <xf numFmtId="166" fontId="1" fillId="0" borderId="0" xfId="1" applyNumberFormat="1" applyFont="1" applyFill="1" applyProtection="1">
      <protection locked="0"/>
    </xf>
    <xf numFmtId="166" fontId="1" fillId="0" borderId="5" xfId="4" applyNumberFormat="1" applyFont="1" applyFill="1" applyBorder="1" applyProtection="1">
      <protection locked="0"/>
    </xf>
    <xf numFmtId="166" fontId="1" fillId="0" borderId="0" xfId="4" applyNumberFormat="1" applyFont="1" applyFill="1" applyBorder="1" applyProtection="1">
      <protection locked="0"/>
    </xf>
    <xf numFmtId="166" fontId="1" fillId="0" borderId="0" xfId="17" applyNumberFormat="1" applyFont="1"/>
    <xf numFmtId="0" fontId="6" fillId="3" borderId="0" xfId="17" applyFont="1" applyFill="1" applyAlignment="1" applyProtection="1">
      <alignment horizontal="center"/>
      <protection locked="0"/>
    </xf>
    <xf numFmtId="0" fontId="6" fillId="3" borderId="0" xfId="17" applyFont="1" applyFill="1" applyAlignment="1" applyProtection="1">
      <alignment vertical="top"/>
      <protection locked="0"/>
    </xf>
    <xf numFmtId="166" fontId="1" fillId="0" borderId="5" xfId="4" applyNumberFormat="1" applyFont="1" applyFill="1" applyBorder="1" applyAlignment="1" applyProtection="1">
      <alignment horizontal="right"/>
    </xf>
    <xf numFmtId="166" fontId="1" fillId="0" borderId="0" xfId="4" applyNumberFormat="1" applyFont="1" applyFill="1" applyBorder="1" applyAlignment="1" applyProtection="1">
      <alignment horizontal="right"/>
    </xf>
    <xf numFmtId="166" fontId="8" fillId="0" borderId="0" xfId="4" applyNumberFormat="1" applyFont="1" applyFill="1" applyProtection="1">
      <protection locked="0"/>
    </xf>
    <xf numFmtId="0" fontId="6" fillId="3" borderId="5" xfId="17" applyFont="1" applyFill="1" applyBorder="1" applyProtection="1">
      <protection locked="0"/>
    </xf>
    <xf numFmtId="0" fontId="2" fillId="3" borderId="0" xfId="17" applyFont="1" applyFill="1" applyAlignment="1" applyProtection="1">
      <alignment horizontal="center"/>
      <protection locked="0"/>
    </xf>
    <xf numFmtId="0" fontId="9" fillId="3" borderId="0" xfId="17" applyFont="1" applyFill="1" applyAlignment="1" applyProtection="1">
      <alignment horizontal="center"/>
      <protection locked="0"/>
    </xf>
    <xf numFmtId="0" fontId="10" fillId="3" borderId="0" xfId="17" applyFont="1" applyFill="1" applyAlignment="1" applyProtection="1">
      <alignment horizontal="center"/>
      <protection locked="0"/>
    </xf>
    <xf numFmtId="37" fontId="2" fillId="3" borderId="0" xfId="17" applyNumberFormat="1" applyFont="1" applyFill="1" applyProtection="1">
      <protection locked="0"/>
    </xf>
    <xf numFmtId="168" fontId="1" fillId="0" borderId="0" xfId="4" applyNumberFormat="1" applyFont="1" applyFill="1" applyAlignment="1" applyProtection="1">
      <alignment vertical="center"/>
      <protection locked="0"/>
    </xf>
    <xf numFmtId="168" fontId="1" fillId="0" borderId="0" xfId="4" applyNumberFormat="1" applyFont="1" applyFill="1"/>
    <xf numFmtId="168" fontId="1" fillId="0" borderId="0" xfId="1" applyNumberFormat="1" applyFont="1" applyFill="1" applyAlignment="1" applyProtection="1">
      <alignment vertical="center"/>
      <protection locked="0"/>
    </xf>
    <xf numFmtId="168" fontId="1" fillId="0" borderId="0" xfId="1" applyNumberFormat="1" applyFont="1" applyFill="1"/>
    <xf numFmtId="166" fontId="1" fillId="0" borderId="5" xfId="4" applyNumberFormat="1" applyFont="1" applyFill="1" applyBorder="1" applyAlignment="1" applyProtection="1">
      <alignment horizontal="right"/>
      <protection locked="0"/>
    </xf>
    <xf numFmtId="166" fontId="1" fillId="0" borderId="0" xfId="4" applyNumberFormat="1" applyFont="1" applyFill="1" applyBorder="1" applyAlignment="1" applyProtection="1">
      <alignment horizontal="right"/>
      <protection locked="0"/>
    </xf>
    <xf numFmtId="168" fontId="1" fillId="0" borderId="0" xfId="4" applyNumberFormat="1" applyFont="1" applyFill="1" applyProtection="1">
      <protection locked="0"/>
    </xf>
    <xf numFmtId="168" fontId="8" fillId="0" borderId="0" xfId="4" applyNumberFormat="1" applyFont="1" applyFill="1"/>
    <xf numFmtId="168" fontId="1" fillId="0" borderId="0" xfId="17" applyNumberFormat="1" applyFont="1"/>
    <xf numFmtId="37" fontId="1" fillId="0" borderId="9" xfId="17" applyNumberFormat="1" applyFont="1" applyBorder="1"/>
    <xf numFmtId="37" fontId="1" fillId="2" borderId="0" xfId="17" applyNumberFormat="1" applyFont="1" applyFill="1" applyProtection="1">
      <protection locked="0"/>
    </xf>
    <xf numFmtId="169" fontId="0" fillId="0" borderId="0" xfId="17" applyNumberFormat="1" applyFont="1"/>
    <xf numFmtId="0" fontId="1" fillId="3" borderId="10" xfId="17" applyFont="1" applyFill="1" applyBorder="1" applyProtection="1">
      <protection locked="0"/>
    </xf>
    <xf numFmtId="0" fontId="1" fillId="3" borderId="11" xfId="17" applyFont="1" applyFill="1" applyBorder="1" applyProtection="1">
      <protection locked="0"/>
    </xf>
    <xf numFmtId="0" fontId="1" fillId="3" borderId="12" xfId="17" applyFont="1" applyFill="1" applyBorder="1" applyProtection="1">
      <protection locked="0"/>
    </xf>
    <xf numFmtId="0" fontId="1" fillId="0" borderId="11" xfId="17" applyFont="1" applyBorder="1"/>
    <xf numFmtId="37" fontId="1" fillId="0" borderId="11" xfId="17" applyNumberFormat="1" applyFont="1" applyBorder="1" applyProtection="1">
      <protection locked="0"/>
    </xf>
    <xf numFmtId="0" fontId="1" fillId="0" borderId="12" xfId="17" applyFont="1" applyBorder="1"/>
    <xf numFmtId="0" fontId="2" fillId="0" borderId="0" xfId="17" applyFont="1" applyAlignment="1">
      <alignment wrapText="1"/>
    </xf>
    <xf numFmtId="0" fontId="2" fillId="0" borderId="0" xfId="17" applyFont="1"/>
    <xf numFmtId="0" fontId="2" fillId="0" borderId="0" xfId="0" applyFont="1"/>
    <xf numFmtId="37" fontId="1" fillId="0" borderId="11" xfId="17" applyNumberFormat="1" applyFont="1" applyBorder="1" applyAlignment="1" applyProtection="1">
      <alignment vertical="center"/>
      <protection locked="0"/>
    </xf>
    <xf numFmtId="0" fontId="1" fillId="0" borderId="11" xfId="17" applyFont="1" applyBorder="1" applyProtection="1">
      <protection locked="0"/>
    </xf>
    <xf numFmtId="0" fontId="1" fillId="0" borderId="13" xfId="17" applyFont="1" applyBorder="1"/>
    <xf numFmtId="166" fontId="1" fillId="0" borderId="0" xfId="1" applyNumberFormat="1" applyFont="1" applyFill="1" applyBorder="1"/>
    <xf numFmtId="168" fontId="1" fillId="0" borderId="0" xfId="1" applyNumberFormat="1" applyFont="1" applyFill="1" applyProtection="1">
      <protection locked="0"/>
    </xf>
    <xf numFmtId="0" fontId="0" fillId="2" borderId="0" xfId="17" applyFont="1" applyFill="1"/>
    <xf numFmtId="167" fontId="1" fillId="3" borderId="0" xfId="17" applyNumberFormat="1" applyFont="1" applyFill="1" applyAlignment="1" applyProtection="1">
      <alignment horizontal="left"/>
      <protection locked="0"/>
    </xf>
    <xf numFmtId="0" fontId="1" fillId="3" borderId="3" xfId="17" applyFont="1" applyFill="1" applyBorder="1"/>
    <xf numFmtId="0" fontId="1" fillId="3" borderId="0" xfId="17" applyFont="1" applyFill="1" applyAlignment="1">
      <alignment horizontal="left"/>
    </xf>
    <xf numFmtId="0" fontId="1" fillId="3" borderId="0" xfId="17" applyFont="1" applyFill="1"/>
    <xf numFmtId="0" fontId="2" fillId="3" borderId="0" xfId="17" applyFont="1" applyFill="1"/>
    <xf numFmtId="37" fontId="1" fillId="3" borderId="0" xfId="17" applyNumberFormat="1" applyFont="1" applyFill="1" applyProtection="1">
      <protection locked="0"/>
    </xf>
    <xf numFmtId="0" fontId="2" fillId="0" borderId="0" xfId="0" applyFont="1" applyAlignment="1">
      <alignment vertical="center"/>
    </xf>
    <xf numFmtId="166" fontId="2" fillId="0" borderId="0" xfId="1" applyNumberFormat="1" applyFont="1" applyFill="1" applyAlignment="1">
      <alignment vertical="center"/>
    </xf>
    <xf numFmtId="166" fontId="1" fillId="0" borderId="0" xfId="1" applyNumberFormat="1" applyFont="1" applyFill="1" applyAlignment="1">
      <alignment vertical="center"/>
    </xf>
    <xf numFmtId="0" fontId="1" fillId="0" borderId="4" xfId="17" applyFont="1" applyBorder="1" applyProtection="1">
      <protection locked="0"/>
    </xf>
    <xf numFmtId="0" fontId="2" fillId="0" borderId="5" xfId="17" applyFont="1" applyBorder="1" applyAlignment="1" applyProtection="1">
      <alignment horizontal="left"/>
      <protection locked="0"/>
    </xf>
    <xf numFmtId="0" fontId="2" fillId="0" borderId="5" xfId="17" applyFont="1" applyBorder="1" applyProtection="1">
      <protection locked="0"/>
    </xf>
    <xf numFmtId="166" fontId="1" fillId="0" borderId="5" xfId="1" applyNumberFormat="1" applyFont="1" applyFill="1" applyBorder="1" applyProtection="1">
      <protection locked="0"/>
    </xf>
    <xf numFmtId="0" fontId="2" fillId="0" borderId="0" xfId="17" applyFont="1" applyAlignment="1" applyProtection="1">
      <alignment horizontal="left"/>
      <protection locked="0"/>
    </xf>
    <xf numFmtId="166" fontId="1" fillId="0" borderId="0" xfId="1" applyNumberFormat="1" applyFont="1" applyFill="1" applyBorder="1" applyProtection="1">
      <protection locked="0"/>
    </xf>
    <xf numFmtId="166" fontId="2" fillId="0" borderId="0" xfId="4" applyNumberFormat="1" applyFont="1" applyFill="1" applyAlignment="1">
      <alignment vertical="center"/>
    </xf>
    <xf numFmtId="166" fontId="8" fillId="0" borderId="0" xfId="4" applyNumberFormat="1" applyFont="1" applyFill="1" applyAlignment="1">
      <alignment vertical="center"/>
    </xf>
    <xf numFmtId="0" fontId="2" fillId="0" borderId="9" xfId="17" applyFont="1" applyBorder="1"/>
    <xf numFmtId="0" fontId="11" fillId="2" borderId="0" xfId="17" applyFont="1" applyFill="1" applyAlignment="1">
      <alignment horizontal="center" vertical="center" textRotation="180"/>
    </xf>
    <xf numFmtId="0" fontId="2" fillId="2" borderId="0" xfId="17" applyFont="1" applyFill="1" applyAlignment="1">
      <alignment horizontal="left"/>
    </xf>
    <xf numFmtId="0" fontId="5" fillId="2" borderId="0" xfId="17" applyFont="1" applyFill="1" applyAlignment="1">
      <alignment horizontal="left" vertical="center" textRotation="180"/>
    </xf>
    <xf numFmtId="0" fontId="10" fillId="0" borderId="0" xfId="17" applyFont="1" applyAlignment="1">
      <alignment horizontal="left" indent="1"/>
    </xf>
    <xf numFmtId="0" fontId="1" fillId="0" borderId="0" xfId="17" applyFont="1" applyAlignment="1" applyProtection="1">
      <alignment horizontal="center"/>
      <protection locked="0"/>
    </xf>
    <xf numFmtId="0" fontId="1" fillId="0" borderId="0" xfId="17" applyFont="1" applyAlignment="1" applyProtection="1">
      <alignment horizontal="left"/>
      <protection locked="0"/>
    </xf>
    <xf numFmtId="0" fontId="1" fillId="0" borderId="0" xfId="17" applyFont="1" applyProtection="1">
      <protection locked="0"/>
    </xf>
    <xf numFmtId="37" fontId="6" fillId="3" borderId="0" xfId="17" applyNumberFormat="1" applyFont="1" applyFill="1" applyProtection="1">
      <protection locked="0"/>
    </xf>
    <xf numFmtId="166" fontId="1" fillId="0" borderId="0" xfId="1" applyNumberFormat="1" applyFont="1" applyFill="1" applyAlignment="1" applyProtection="1">
      <alignment vertical="center"/>
      <protection locked="0"/>
    </xf>
    <xf numFmtId="37" fontId="1" fillId="0" borderId="12" xfId="17" applyNumberFormat="1" applyFont="1" applyBorder="1" applyProtection="1">
      <protection locked="0"/>
    </xf>
    <xf numFmtId="166" fontId="1" fillId="0" borderId="0" xfId="4" applyNumberFormat="1" applyFont="1" applyFill="1" applyAlignment="1" applyProtection="1">
      <alignment vertical="center"/>
      <protection locked="0"/>
    </xf>
    <xf numFmtId="37" fontId="1" fillId="0" borderId="0" xfId="17" applyNumberFormat="1" applyFont="1" applyProtection="1">
      <protection locked="0"/>
    </xf>
    <xf numFmtId="166" fontId="1" fillId="0" borderId="11" xfId="1" applyNumberFormat="1" applyFont="1" applyFill="1" applyBorder="1" applyProtection="1">
      <protection locked="0"/>
    </xf>
    <xf numFmtId="37" fontId="1" fillId="2" borderId="0" xfId="17" applyNumberFormat="1" applyFont="1" applyFill="1"/>
    <xf numFmtId="37" fontId="1" fillId="0" borderId="0" xfId="17" applyNumberFormat="1" applyFont="1"/>
    <xf numFmtId="1" fontId="1" fillId="0" borderId="0" xfId="17" applyNumberFormat="1" applyFont="1" applyProtection="1">
      <protection locked="0"/>
    </xf>
    <xf numFmtId="0" fontId="1" fillId="0" borderId="0" xfId="0" applyFont="1"/>
    <xf numFmtId="170" fontId="3" fillId="2" borderId="0" xfId="17" applyNumberFormat="1" applyFont="1" applyFill="1" applyAlignment="1">
      <alignment horizontal="left"/>
    </xf>
    <xf numFmtId="166" fontId="3" fillId="2" borderId="0" xfId="1" applyNumberFormat="1" applyFont="1" applyFill="1" applyAlignment="1" applyProtection="1">
      <alignment horizontal="left"/>
    </xf>
    <xf numFmtId="170" fontId="1" fillId="2" borderId="0" xfId="17" applyNumberFormat="1" applyFont="1" applyFill="1"/>
    <xf numFmtId="170" fontId="4" fillId="2" borderId="0" xfId="17" applyNumberFormat="1" applyFont="1" applyFill="1"/>
    <xf numFmtId="166" fontId="4" fillId="2" borderId="0" xfId="1" applyNumberFormat="1" applyFont="1" applyFill="1" applyProtection="1"/>
    <xf numFmtId="49" fontId="1" fillId="2" borderId="0" xfId="17" applyNumberFormat="1" applyFont="1" applyFill="1" applyAlignment="1">
      <alignment horizontal="left"/>
    </xf>
    <xf numFmtId="170" fontId="1" fillId="3" borderId="1" xfId="17" applyNumberFormat="1" applyFont="1" applyFill="1" applyBorder="1"/>
    <xf numFmtId="49" fontId="1" fillId="3" borderId="2" xfId="17" applyNumberFormat="1" applyFont="1" applyFill="1" applyBorder="1" applyAlignment="1">
      <alignment horizontal="left"/>
    </xf>
    <xf numFmtId="170" fontId="1" fillId="3" borderId="2" xfId="17" applyNumberFormat="1" applyFont="1" applyFill="1" applyBorder="1"/>
    <xf numFmtId="170" fontId="1" fillId="3" borderId="3" xfId="17" applyNumberFormat="1" applyFont="1" applyFill="1" applyBorder="1"/>
    <xf numFmtId="49" fontId="2" fillId="3" borderId="0" xfId="17" applyNumberFormat="1" applyFont="1" applyFill="1" applyAlignment="1">
      <alignment horizontal="left"/>
    </xf>
    <xf numFmtId="170" fontId="1" fillId="3" borderId="0" xfId="17" applyNumberFormat="1" applyFont="1" applyFill="1"/>
    <xf numFmtId="170" fontId="2" fillId="3" borderId="0" xfId="17" applyNumberFormat="1" applyFont="1" applyFill="1"/>
    <xf numFmtId="170" fontId="2" fillId="3" borderId="0" xfId="17" applyNumberFormat="1" applyFont="1" applyFill="1" applyAlignment="1">
      <alignment horizontal="left"/>
    </xf>
    <xf numFmtId="49" fontId="6" fillId="3" borderId="0" xfId="17" applyNumberFormat="1" applyFont="1" applyFill="1" applyAlignment="1">
      <alignment horizontal="left"/>
    </xf>
    <xf numFmtId="170" fontId="6" fillId="3" borderId="0" xfId="17" applyNumberFormat="1" applyFont="1" applyFill="1"/>
    <xf numFmtId="49" fontId="1" fillId="3" borderId="0" xfId="17" applyNumberFormat="1" applyFont="1" applyFill="1" applyAlignment="1">
      <alignment horizontal="left"/>
    </xf>
    <xf numFmtId="170" fontId="6" fillId="3" borderId="5" xfId="17" applyNumberFormat="1" applyFont="1" applyFill="1" applyBorder="1"/>
    <xf numFmtId="170" fontId="1" fillId="3" borderId="5" xfId="17" applyNumberFormat="1" applyFont="1" applyFill="1" applyBorder="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70" fontId="1" fillId="3" borderId="4" xfId="17" applyNumberFormat="1" applyFont="1" applyFill="1" applyBorder="1"/>
    <xf numFmtId="49" fontId="1" fillId="3" borderId="5" xfId="17" applyNumberFormat="1" applyFont="1" applyFill="1" applyBorder="1" applyAlignment="1">
      <alignment horizontal="left"/>
    </xf>
    <xf numFmtId="170" fontId="1" fillId="0" borderId="3" xfId="17" applyNumberFormat="1" applyFont="1" applyBorder="1"/>
    <xf numFmtId="170" fontId="1" fillId="0" borderId="0" xfId="17" applyNumberFormat="1" applyFont="1"/>
    <xf numFmtId="164" fontId="1" fillId="0" borderId="0" xfId="1" applyFont="1" applyFill="1"/>
    <xf numFmtId="2" fontId="8" fillId="0" borderId="0" xfId="17" applyNumberFormat="1" applyFont="1" applyFill="1"/>
    <xf numFmtId="164" fontId="8" fillId="0" borderId="0" xfId="1" applyFont="1" applyFill="1"/>
    <xf numFmtId="164" fontId="1" fillId="0" borderId="0" xfId="1" applyFont="1" applyFill="1" applyBorder="1" applyAlignment="1" applyProtection="1">
      <alignment horizontal="right"/>
    </xf>
    <xf numFmtId="164" fontId="1" fillId="0" borderId="0" xfId="1" applyFont="1" applyFill="1" applyBorder="1" applyAlignment="1">
      <alignment horizontal="right"/>
    </xf>
    <xf numFmtId="0" fontId="2" fillId="0" borderId="0" xfId="0" applyFont="1" applyAlignment="1" applyProtection="1">
      <alignment horizontal="left"/>
      <protection locked="0"/>
    </xf>
    <xf numFmtId="170" fontId="1" fillId="0" borderId="4" xfId="17" applyNumberFormat="1" applyFont="1" applyBorder="1"/>
    <xf numFmtId="0" fontId="2" fillId="0" borderId="5" xfId="17" applyFont="1" applyBorder="1" applyAlignment="1">
      <alignment horizontal="left"/>
    </xf>
    <xf numFmtId="0" fontId="2" fillId="0" borderId="5" xfId="17" applyFont="1" applyBorder="1"/>
    <xf numFmtId="164" fontId="8" fillId="0" borderId="5" xfId="1" applyFont="1" applyFill="1" applyBorder="1"/>
    <xf numFmtId="164" fontId="8" fillId="0" borderId="5" xfId="1" applyFont="1" applyFill="1" applyBorder="1" applyAlignment="1">
      <alignment horizontal="right"/>
    </xf>
    <xf numFmtId="164" fontId="8" fillId="0" borderId="5" xfId="1" applyFont="1" applyFill="1" applyBorder="1" applyAlignment="1" applyProtection="1">
      <alignment horizontal="right"/>
    </xf>
    <xf numFmtId="164" fontId="8" fillId="0" borderId="0" xfId="1" applyFont="1" applyFill="1" applyBorder="1" applyAlignment="1">
      <alignment horizontal="right"/>
    </xf>
    <xf numFmtId="164" fontId="8" fillId="0" borderId="0" xfId="1" applyFont="1" applyFill="1" applyBorder="1" applyAlignment="1" applyProtection="1">
      <alignment horizontal="right"/>
    </xf>
    <xf numFmtId="49" fontId="2" fillId="0" borderId="0" xfId="17" applyNumberFormat="1" applyFont="1" applyAlignment="1" applyProtection="1">
      <alignment horizontal="left"/>
      <protection locked="0"/>
    </xf>
    <xf numFmtId="0" fontId="2" fillId="0" borderId="0" xfId="17" applyFont="1" applyBorder="1"/>
    <xf numFmtId="164" fontId="8" fillId="0" borderId="0" xfId="1" applyFont="1" applyFill="1" applyBorder="1" applyAlignment="1" applyProtection="1">
      <alignment horizontal="right"/>
      <protection locked="0"/>
    </xf>
    <xf numFmtId="2" fontId="1" fillId="0" borderId="0" xfId="4" applyNumberFormat="1" applyFont="1" applyFill="1"/>
    <xf numFmtId="2" fontId="1" fillId="0" borderId="0" xfId="4" applyNumberFormat="1" applyFont="1" applyFill="1" applyAlignment="1">
      <alignment horizontal="right"/>
    </xf>
    <xf numFmtId="2" fontId="1" fillId="0" borderId="0" xfId="1" applyNumberFormat="1" applyFont="1" applyFill="1"/>
    <xf numFmtId="170" fontId="1" fillId="0" borderId="8" xfId="17" applyNumberFormat="1" applyFont="1" applyBorder="1"/>
    <xf numFmtId="49" fontId="1" fillId="0" borderId="9" xfId="17" applyNumberFormat="1" applyFont="1" applyBorder="1" applyAlignment="1">
      <alignment horizontal="left"/>
    </xf>
    <xf numFmtId="170" fontId="1" fillId="0" borderId="9" xfId="17" applyNumberFormat="1" applyFont="1" applyBorder="1"/>
    <xf numFmtId="39" fontId="1" fillId="0" borderId="9" xfId="17" applyNumberFormat="1" applyFont="1" applyBorder="1"/>
    <xf numFmtId="166" fontId="6" fillId="2" borderId="0" xfId="1" applyNumberFormat="1" applyFont="1" applyFill="1"/>
    <xf numFmtId="0" fontId="6" fillId="0" borderId="0" xfId="17" applyFont="1"/>
    <xf numFmtId="166" fontId="2" fillId="0" borderId="0" xfId="1" applyNumberFormat="1" applyFont="1"/>
    <xf numFmtId="166" fontId="6" fillId="0" borderId="0" xfId="1" applyNumberFormat="1" applyFont="1"/>
    <xf numFmtId="0" fontId="1" fillId="3" borderId="2" xfId="17" applyFont="1" applyFill="1" applyBorder="1"/>
    <xf numFmtId="166" fontId="2" fillId="3" borderId="0" xfId="1" applyNumberFormat="1" applyFont="1" applyFill="1"/>
    <xf numFmtId="166" fontId="6" fillId="3" borderId="0" xfId="1" applyNumberFormat="1" applyFont="1" applyFill="1"/>
    <xf numFmtId="0" fontId="6" fillId="3" borderId="5" xfId="17" applyFont="1" applyFill="1" applyBorder="1"/>
    <xf numFmtId="0" fontId="6" fillId="3" borderId="0" xfId="17"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4" fontId="1" fillId="0" borderId="0" xfId="4" applyNumberFormat="1" applyFont="1" applyFill="1" applyAlignment="1">
      <alignment horizontal="right"/>
    </xf>
    <xf numFmtId="164" fontId="1" fillId="0" borderId="0" xfId="4" applyFont="1" applyFill="1" applyAlignment="1">
      <alignment horizontal="right"/>
    </xf>
    <xf numFmtId="167" fontId="1" fillId="2" borderId="0" xfId="17" applyNumberFormat="1" applyFont="1" applyFill="1"/>
    <xf numFmtId="170" fontId="1" fillId="2" borderId="0" xfId="17" applyNumberFormat="1" applyFont="1" applyFill="1" applyAlignment="1">
      <alignment horizontal="right"/>
    </xf>
    <xf numFmtId="170" fontId="3" fillId="2" borderId="0" xfId="17" applyNumberFormat="1" applyFont="1" applyFill="1" applyAlignment="1">
      <alignment horizontal="right"/>
    </xf>
    <xf numFmtId="170" fontId="1" fillId="3" borderId="10" xfId="17" applyNumberFormat="1" applyFont="1" applyFill="1" applyBorder="1"/>
    <xf numFmtId="170" fontId="1" fillId="3" borderId="11" xfId="17" applyNumberFormat="1" applyFont="1" applyFill="1" applyBorder="1"/>
    <xf numFmtId="170" fontId="1" fillId="3" borderId="12" xfId="17" applyNumberFormat="1" applyFont="1" applyFill="1" applyBorder="1"/>
    <xf numFmtId="170" fontId="1" fillId="0" borderId="11" xfId="17" applyNumberFormat="1" applyFont="1" applyBorder="1"/>
    <xf numFmtId="164" fontId="1" fillId="0" borderId="0" xfId="1" applyFont="1" applyFill="1" applyAlignment="1">
      <alignment horizontal="right"/>
    </xf>
    <xf numFmtId="164" fontId="8" fillId="0" borderId="0" xfId="1" applyFont="1" applyFill="1" applyAlignment="1">
      <alignment horizontal="right"/>
    </xf>
    <xf numFmtId="170" fontId="1" fillId="0" borderId="12" xfId="17" applyNumberFormat="1" applyFont="1" applyBorder="1"/>
    <xf numFmtId="164" fontId="1" fillId="0" borderId="11" xfId="2" applyNumberFormat="1" applyFont="1" applyFill="1" applyBorder="1" applyProtection="1">
      <protection locked="0"/>
    </xf>
    <xf numFmtId="170" fontId="1" fillId="0" borderId="11" xfId="17" applyNumberFormat="1" applyFont="1" applyBorder="1" applyProtection="1">
      <protection locked="0"/>
    </xf>
    <xf numFmtId="39" fontId="1" fillId="0" borderId="13" xfId="17" applyNumberFormat="1" applyFont="1" applyBorder="1"/>
    <xf numFmtId="2" fontId="1" fillId="0" borderId="0" xfId="1" applyNumberFormat="1" applyFont="1" applyFill="1" applyAlignment="1">
      <alignment horizontal="right"/>
    </xf>
    <xf numFmtId="0" fontId="1" fillId="3" borderId="14" xfId="17" applyFont="1" applyFill="1" applyBorder="1" applyProtection="1">
      <protection locked="0"/>
    </xf>
    <xf numFmtId="0" fontId="2" fillId="3" borderId="15" xfId="17" applyFont="1" applyFill="1" applyBorder="1" applyProtection="1">
      <protection locked="0"/>
    </xf>
    <xf numFmtId="0" fontId="6" fillId="3" borderId="15" xfId="17" applyFont="1" applyFill="1" applyBorder="1" applyProtection="1">
      <protection locked="0"/>
    </xf>
    <xf numFmtId="0" fontId="1" fillId="3" borderId="15" xfId="17" applyFont="1" applyFill="1" applyBorder="1"/>
    <xf numFmtId="0" fontId="1" fillId="3" borderId="15" xfId="17" applyFont="1" applyFill="1" applyBorder="1" applyProtection="1">
      <protection locked="0"/>
    </xf>
    <xf numFmtId="0" fontId="1" fillId="3" borderId="4" xfId="17" applyFont="1" applyFill="1" applyBorder="1"/>
    <xf numFmtId="0" fontId="1" fillId="3" borderId="5" xfId="17" applyFont="1" applyFill="1" applyBorder="1" applyAlignment="1">
      <alignment horizontal="left"/>
    </xf>
    <xf numFmtId="0" fontId="1" fillId="3" borderId="5" xfId="17" applyFont="1" applyFill="1" applyBorder="1"/>
    <xf numFmtId="0" fontId="1" fillId="3" borderId="16" xfId="17" applyFont="1" applyFill="1" applyBorder="1"/>
    <xf numFmtId="0" fontId="2" fillId="0" borderId="0" xfId="0" applyFont="1" applyProtection="1">
      <protection locked="0"/>
    </xf>
    <xf numFmtId="0" fontId="1" fillId="0" borderId="0" xfId="0" applyFont="1" applyProtection="1">
      <protection locked="0"/>
    </xf>
    <xf numFmtId="166" fontId="1" fillId="0" borderId="0" xfId="4" applyNumberFormat="1" applyFont="1" applyFill="1" applyAlignment="1" applyProtection="1">
      <alignment horizontal="right"/>
      <protection locked="0"/>
    </xf>
    <xf numFmtId="0" fontId="2" fillId="0" borderId="5" xfId="17" applyFont="1" applyBorder="1" applyAlignment="1">
      <alignment horizontal="right"/>
    </xf>
    <xf numFmtId="0" fontId="1" fillId="0" borderId="5" xfId="17" applyFont="1" applyBorder="1"/>
    <xf numFmtId="0" fontId="1" fillId="0" borderId="6" xfId="17" applyFont="1" applyBorder="1" applyProtection="1">
      <protection locked="0"/>
    </xf>
    <xf numFmtId="0" fontId="2" fillId="0" borderId="7" xfId="17" applyFont="1" applyBorder="1" applyAlignment="1">
      <alignment horizontal="left"/>
    </xf>
    <xf numFmtId="0" fontId="2" fillId="0" borderId="7" xfId="17" applyFont="1" applyBorder="1" applyAlignment="1">
      <alignment horizontal="right"/>
    </xf>
    <xf numFmtId="0" fontId="2" fillId="0" borderId="7" xfId="17" applyFont="1" applyBorder="1"/>
    <xf numFmtId="0" fontId="1" fillId="0" borderId="7" xfId="17" applyFont="1" applyBorder="1"/>
    <xf numFmtId="166" fontId="1" fillId="0" borderId="7" xfId="4" applyNumberFormat="1" applyFont="1" applyFill="1" applyBorder="1" applyAlignment="1" applyProtection="1">
      <alignment horizontal="right"/>
      <protection locked="0"/>
    </xf>
    <xf numFmtId="166" fontId="1" fillId="0" borderId="7" xfId="4" applyNumberFormat="1" applyFont="1" applyFill="1" applyBorder="1" applyProtection="1">
      <protection locked="0"/>
    </xf>
    <xf numFmtId="166" fontId="1" fillId="0" borderId="0" xfId="4" applyNumberFormat="1" applyFont="1" applyFill="1" applyAlignment="1" applyProtection="1">
      <alignment horizontal="right" vertical="center"/>
      <protection locked="0"/>
    </xf>
    <xf numFmtId="0" fontId="1" fillId="0" borderId="8" xfId="17" applyFont="1" applyBorder="1" applyProtection="1">
      <protection locked="0"/>
    </xf>
    <xf numFmtId="0" fontId="2" fillId="0" borderId="9" xfId="17" applyFont="1" applyBorder="1" applyAlignment="1" applyProtection="1">
      <alignment horizontal="left"/>
      <protection locked="0"/>
    </xf>
    <xf numFmtId="0" fontId="2" fillId="0" borderId="9" xfId="17" applyFont="1" applyBorder="1" applyProtection="1">
      <protection locked="0"/>
    </xf>
    <xf numFmtId="0" fontId="1" fillId="0" borderId="9" xfId="17" applyFont="1" applyBorder="1" applyProtection="1">
      <protection locked="0"/>
    </xf>
    <xf numFmtId="0" fontId="9" fillId="2" borderId="0" xfId="17" applyFont="1" applyFill="1" applyAlignment="1" applyProtection="1">
      <alignment horizontal="center"/>
      <protection locked="0"/>
    </xf>
    <xf numFmtId="0" fontId="2" fillId="2" borderId="0" xfId="17" applyFont="1" applyFill="1" applyAlignment="1">
      <alignment horizontal="justify"/>
    </xf>
    <xf numFmtId="0" fontId="2" fillId="2" borderId="0" xfId="17" applyFont="1" applyFill="1" applyProtection="1">
      <protection locked="0"/>
    </xf>
    <xf numFmtId="0" fontId="10" fillId="2" borderId="0" xfId="17" applyFont="1" applyFill="1" applyAlignment="1" applyProtection="1">
      <alignment horizontal="justify"/>
      <protection locked="0"/>
    </xf>
    <xf numFmtId="0" fontId="0" fillId="2" borderId="0" xfId="17" applyFont="1" applyFill="1" applyAlignment="1">
      <alignment horizontal="justify"/>
    </xf>
    <xf numFmtId="0" fontId="10" fillId="2" borderId="0" xfId="17" applyFont="1" applyFill="1" applyAlignment="1" applyProtection="1">
      <alignment horizontal="left"/>
      <protection locked="0"/>
    </xf>
    <xf numFmtId="0" fontId="10" fillId="2" borderId="0" xfId="17" applyFont="1" applyFill="1" applyProtection="1">
      <protection locked="0"/>
    </xf>
    <xf numFmtId="169" fontId="1" fillId="0" borderId="0" xfId="17" applyNumberFormat="1" applyFont="1" applyProtection="1">
      <protection locked="0"/>
    </xf>
    <xf numFmtId="169" fontId="1" fillId="0" borderId="0" xfId="17" applyNumberFormat="1" applyFont="1"/>
    <xf numFmtId="166" fontId="1" fillId="2" borderId="0" xfId="1" applyNumberFormat="1" applyFont="1" applyFill="1"/>
    <xf numFmtId="0" fontId="2" fillId="3" borderId="0" xfId="17" applyFont="1" applyFill="1" applyAlignment="1" applyProtection="1">
      <alignment horizontal="right"/>
      <protection locked="0"/>
    </xf>
    <xf numFmtId="0" fontId="6" fillId="3" borderId="0" xfId="17" applyFont="1" applyFill="1" applyAlignment="1" applyProtection="1">
      <alignment horizontal="right"/>
      <protection locked="0"/>
    </xf>
    <xf numFmtId="0" fontId="1" fillId="0" borderId="9" xfId="17" applyFont="1" applyBorder="1" applyAlignment="1" applyProtection="1">
      <alignment horizontal="right"/>
      <protection locked="0"/>
    </xf>
    <xf numFmtId="0" fontId="2" fillId="2" borderId="0" xfId="17" applyFont="1" applyFill="1" applyAlignment="1">
      <alignment horizontal="right"/>
    </xf>
    <xf numFmtId="0" fontId="6" fillId="2" borderId="0" xfId="17" applyFont="1" applyFill="1" applyAlignment="1">
      <alignment horizontal="right"/>
    </xf>
    <xf numFmtId="0" fontId="1" fillId="3" borderId="11" xfId="17" applyFont="1" applyFill="1" applyBorder="1"/>
    <xf numFmtId="0" fontId="1" fillId="3" borderId="12" xfId="17" applyFont="1" applyFill="1" applyBorder="1"/>
    <xf numFmtId="166" fontId="1" fillId="0" borderId="0" xfId="1" applyNumberFormat="1" applyFont="1" applyFill="1" applyAlignment="1" applyProtection="1">
      <alignment horizontal="right" vertical="center"/>
      <protection locked="0"/>
    </xf>
    <xf numFmtId="166" fontId="1" fillId="0" borderId="5" xfId="4" applyNumberFormat="1" applyFont="1" applyFill="1" applyBorder="1"/>
    <xf numFmtId="0" fontId="1" fillId="0" borderId="12" xfId="17" applyFont="1" applyBorder="1" applyProtection="1">
      <protection locked="0"/>
    </xf>
    <xf numFmtId="166" fontId="1" fillId="0" borderId="7" xfId="4" applyNumberFormat="1" applyFont="1" applyFill="1" applyBorder="1"/>
    <xf numFmtId="0" fontId="1" fillId="0" borderId="17" xfId="17" applyFont="1" applyBorder="1" applyProtection="1">
      <protection locked="0"/>
    </xf>
    <xf numFmtId="0" fontId="1" fillId="0" borderId="13" xfId="17" applyFont="1" applyBorder="1" applyProtection="1">
      <protection locked="0"/>
    </xf>
    <xf numFmtId="166" fontId="1" fillId="0" borderId="0" xfId="1" applyNumberFormat="1" applyFont="1" applyFill="1" applyAlignment="1" applyProtection="1">
      <alignment horizontal="right"/>
      <protection locked="0"/>
    </xf>
    <xf numFmtId="0" fontId="1" fillId="2" borderId="0" xfId="0" applyFont="1" applyFill="1"/>
    <xf numFmtId="0" fontId="3" fillId="2" borderId="0" xfId="0" applyFont="1" applyFill="1"/>
    <xf numFmtId="0" fontId="4" fillId="2" borderId="0" xfId="0" applyFont="1" applyFill="1"/>
    <xf numFmtId="0" fontId="1" fillId="2" borderId="0" xfId="0" applyFont="1" applyFill="1" applyAlignment="1">
      <alignment horizontal="center"/>
    </xf>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Alignment="1">
      <alignment horizontal="center"/>
    </xf>
    <xf numFmtId="0" fontId="2" fillId="3" borderId="0" xfId="0" applyFont="1" applyFill="1" applyAlignment="1"/>
    <xf numFmtId="0" fontId="2" fillId="3" borderId="0" xfId="0" applyFont="1" applyFill="1"/>
    <xf numFmtId="0" fontId="2" fillId="3" borderId="5" xfId="0" applyFont="1" applyFill="1" applyBorder="1"/>
    <xf numFmtId="0" fontId="6" fillId="3" borderId="0" xfId="0" applyFont="1" applyFill="1" applyAlignment="1">
      <alignment horizontal="left" vertical="top"/>
    </xf>
    <xf numFmtId="0" fontId="2" fillId="3" borderId="3" xfId="0" applyFont="1" applyFill="1" applyBorder="1" applyAlignment="1">
      <alignment horizontal="left"/>
    </xf>
    <xf numFmtId="0" fontId="6" fillId="3" borderId="0" xfId="0" applyFont="1" applyFill="1" applyAlignment="1">
      <alignment horizontal="center" vertical="top"/>
    </xf>
    <xf numFmtId="0" fontId="6" fillId="3" borderId="3" xfId="0" applyFont="1" applyFill="1" applyBorder="1" applyAlignment="1">
      <alignment horizontal="left"/>
    </xf>
    <xf numFmtId="0" fontId="1" fillId="3" borderId="0" xfId="0" applyFont="1" applyFill="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3" xfId="0" applyFont="1" applyBorder="1"/>
    <xf numFmtId="169" fontId="2" fillId="0" borderId="0" xfId="0" applyNumberFormat="1" applyFont="1" applyAlignment="1">
      <alignment horizontal="left"/>
    </xf>
    <xf numFmtId="0" fontId="1" fillId="0" borderId="0" xfId="0" applyFont="1" applyFill="1" applyAlignment="1">
      <alignment vertical="center"/>
    </xf>
    <xf numFmtId="0" fontId="6" fillId="0" borderId="0" xfId="0" applyFont="1" applyAlignment="1">
      <alignment horizontal="left"/>
    </xf>
    <xf numFmtId="169" fontId="6" fillId="0" borderId="0" xfId="0" applyNumberFormat="1" applyFont="1" applyAlignment="1">
      <alignment horizontal="left"/>
    </xf>
    <xf numFmtId="0" fontId="1" fillId="0" borderId="3" xfId="0" applyFont="1" applyBorder="1" applyAlignment="1">
      <alignment horizontal="left"/>
    </xf>
    <xf numFmtId="169" fontId="1" fillId="0" borderId="0" xfId="0" applyNumberFormat="1" applyFont="1"/>
    <xf numFmtId="0" fontId="2" fillId="0" borderId="3" xfId="0" applyFont="1" applyBorder="1" applyAlignment="1">
      <alignment horizontal="left"/>
    </xf>
    <xf numFmtId="0" fontId="6" fillId="0" borderId="3" xfId="0" applyFont="1" applyBorder="1" applyAlignment="1">
      <alignment horizontal="left"/>
    </xf>
    <xf numFmtId="0" fontId="1" fillId="0" borderId="0" xfId="0" applyFont="1" applyAlignment="1">
      <alignment vertical="center"/>
    </xf>
    <xf numFmtId="0" fontId="1" fillId="0" borderId="4" xfId="0" applyFont="1" applyBorder="1" applyAlignment="1">
      <alignment horizontal="left"/>
    </xf>
    <xf numFmtId="0" fontId="1" fillId="0" borderId="5" xfId="0" applyFont="1" applyBorder="1"/>
    <xf numFmtId="0" fontId="1" fillId="0" borderId="8" xfId="0" applyFont="1" applyBorder="1"/>
    <xf numFmtId="0" fontId="1" fillId="0" borderId="9" xfId="0" applyFont="1" applyBorder="1"/>
    <xf numFmtId="0" fontId="1" fillId="0" borderId="0" xfId="0" applyFont="1" applyAlignment="1">
      <alignment horizontal="center"/>
    </xf>
    <xf numFmtId="0" fontId="6" fillId="2" borderId="0" xfId="0" applyFont="1" applyFill="1"/>
    <xf numFmtId="0" fontId="1" fillId="2" borderId="9" xfId="0" applyFont="1" applyFill="1" applyBorder="1"/>
    <xf numFmtId="0" fontId="2" fillId="3" borderId="2" xfId="0" applyFont="1" applyFill="1" applyBorder="1" applyAlignment="1">
      <alignment horizontal="center"/>
    </xf>
    <xf numFmtId="0" fontId="2" fillId="3" borderId="0" xfId="0" applyFont="1" applyFill="1" applyProtection="1">
      <protection locked="0"/>
    </xf>
    <xf numFmtId="0" fontId="12" fillId="3" borderId="5" xfId="0" applyFont="1" applyFill="1" applyBorder="1"/>
    <xf numFmtId="0" fontId="2" fillId="3" borderId="0" xfId="0" applyFont="1" applyFill="1" applyAlignment="1" applyProtection="1">
      <alignment horizontal="right"/>
      <protection locked="0"/>
    </xf>
    <xf numFmtId="0" fontId="2" fillId="3" borderId="0" xfId="0" applyFont="1" applyFill="1" applyAlignment="1" applyProtection="1">
      <alignment horizontal="center"/>
      <protection locked="0"/>
    </xf>
    <xf numFmtId="0" fontId="1" fillId="3" borderId="5" xfId="0" applyFont="1" applyFill="1" applyBorder="1" applyProtection="1">
      <protection locked="0"/>
    </xf>
    <xf numFmtId="37" fontId="2" fillId="0" borderId="0" xfId="0" applyNumberFormat="1" applyFont="1"/>
    <xf numFmtId="0" fontId="1" fillId="2" borderId="0" xfId="0" applyFont="1" applyFill="1" applyProtection="1">
      <protection locked="0"/>
    </xf>
    <xf numFmtId="166" fontId="1" fillId="2" borderId="0" xfId="0" applyNumberFormat="1" applyFont="1" applyFill="1"/>
    <xf numFmtId="0" fontId="4" fillId="2" borderId="0" xfId="0" applyFont="1" applyFill="1" applyProtection="1">
      <protection locked="0"/>
    </xf>
    <xf numFmtId="0" fontId="0" fillId="2" borderId="0" xfId="0" applyFill="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Alignment="1">
      <alignment horizontal="left" indent="1"/>
    </xf>
    <xf numFmtId="0" fontId="6" fillId="3" borderId="0" xfId="0" applyFont="1" applyFill="1"/>
    <xf numFmtId="0" fontId="6" fillId="3" borderId="0" xfId="0" applyFont="1" applyFill="1" applyAlignment="1">
      <alignment horizontal="center"/>
    </xf>
    <xf numFmtId="0" fontId="6" fillId="3" borderId="0" xfId="0" applyFont="1" applyFill="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2" borderId="3" xfId="0" applyFont="1" applyFill="1" applyBorder="1" applyProtection="1">
      <protection locked="0"/>
    </xf>
    <xf numFmtId="0" fontId="1" fillId="0" borderId="11" xfId="0" applyFont="1" applyBorder="1"/>
    <xf numFmtId="0" fontId="2" fillId="0" borderId="3" xfId="1" applyNumberFormat="1" applyFont="1" applyFill="1" applyBorder="1" applyAlignment="1">
      <alignment horizontal="center"/>
    </xf>
    <xf numFmtId="37" fontId="1" fillId="0" borderId="0" xfId="0" applyNumberFormat="1" applyFont="1"/>
    <xf numFmtId="166" fontId="2" fillId="0" borderId="0" xfId="1" applyNumberFormat="1" applyFont="1" applyFill="1" applyBorder="1" applyAlignment="1">
      <alignment horizontal="right"/>
    </xf>
    <xf numFmtId="166" fontId="2" fillId="0" borderId="0" xfId="1" applyNumberFormat="1" applyFont="1" applyFill="1" applyBorder="1"/>
    <xf numFmtId="37" fontId="1" fillId="2" borderId="3" xfId="0" applyNumberFormat="1" applyFont="1" applyFill="1" applyBorder="1" applyProtection="1">
      <protection locked="0"/>
    </xf>
    <xf numFmtId="37" fontId="1" fillId="2" borderId="0" xfId="0" applyNumberFormat="1" applyFont="1" applyFill="1" applyProtection="1">
      <protection locked="0"/>
    </xf>
    <xf numFmtId="0" fontId="2" fillId="0" borderId="3" xfId="0" applyFont="1" applyBorder="1" applyAlignment="1">
      <alignment horizontal="center"/>
    </xf>
    <xf numFmtId="0" fontId="2" fillId="0" borderId="0" xfId="0" applyFont="1" applyAlignment="1">
      <alignment horizontal="right"/>
    </xf>
    <xf numFmtId="0" fontId="8" fillId="0" borderId="0" xfId="0" applyFont="1"/>
    <xf numFmtId="166" fontId="8" fillId="0" borderId="0" xfId="1" applyNumberFormat="1" applyFont="1" applyFill="1" applyBorder="1"/>
    <xf numFmtId="0" fontId="2" fillId="0" borderId="0" xfId="0" applyFont="1" applyAlignment="1" applyProtection="1">
      <alignment horizontal="right"/>
      <protection locked="0"/>
    </xf>
    <xf numFmtId="0" fontId="2" fillId="0" borderId="0" xfId="0" applyFont="1" applyAlignment="1">
      <alignment horizontal="left" vertical="center"/>
    </xf>
    <xf numFmtId="37" fontId="8" fillId="0" borderId="0" xfId="0" applyNumberFormat="1" applyFont="1"/>
    <xf numFmtId="166" fontId="8" fillId="0" borderId="0" xfId="4" applyNumberFormat="1" applyFont="1" applyFill="1" applyBorder="1" applyProtection="1">
      <protection locked="0"/>
    </xf>
    <xf numFmtId="0" fontId="2" fillId="0" borderId="3" xfId="17" applyFont="1" applyBorder="1" applyAlignment="1" applyProtection="1">
      <alignment horizontal="center"/>
      <protection locked="0"/>
    </xf>
    <xf numFmtId="166" fontId="8" fillId="0" borderId="0" xfId="4" applyNumberFormat="1" applyFont="1" applyFill="1" applyBorder="1" applyAlignment="1" applyProtection="1">
      <alignment vertical="center"/>
    </xf>
    <xf numFmtId="0" fontId="2" fillId="0" borderId="4" xfId="0" applyFont="1" applyBorder="1" applyAlignment="1">
      <alignment horizontal="center"/>
    </xf>
    <xf numFmtId="0" fontId="2" fillId="0" borderId="5" xfId="0" applyFont="1" applyBorder="1"/>
    <xf numFmtId="0" fontId="13" fillId="0" borderId="5" xfId="0" applyFont="1" applyBorder="1"/>
    <xf numFmtId="166" fontId="8" fillId="0" borderId="5" xfId="4" applyNumberFormat="1" applyFont="1" applyFill="1" applyBorder="1" applyProtection="1">
      <protection locked="0"/>
    </xf>
    <xf numFmtId="37" fontId="8" fillId="0" borderId="5" xfId="0" applyNumberFormat="1" applyFont="1" applyBorder="1" applyProtection="1">
      <protection locked="0"/>
    </xf>
    <xf numFmtId="0" fontId="2" fillId="0" borderId="3" xfId="0" applyFont="1" applyBorder="1" applyAlignment="1" applyProtection="1">
      <alignment horizontal="center"/>
      <protection locked="0"/>
    </xf>
    <xf numFmtId="0" fontId="2" fillId="0" borderId="0" xfId="0" applyFont="1" applyAlignment="1">
      <alignment wrapText="1"/>
    </xf>
    <xf numFmtId="166" fontId="8" fillId="0" borderId="0" xfId="4" applyNumberFormat="1" applyFont="1" applyFill="1" applyBorder="1"/>
    <xf numFmtId="0" fontId="2" fillId="0" borderId="3" xfId="0" applyFont="1" applyBorder="1" applyAlignment="1" applyProtection="1">
      <alignment horizontal="center" vertical="center"/>
      <protection locked="0"/>
    </xf>
    <xf numFmtId="0" fontId="8" fillId="0" borderId="0" xfId="0" applyFont="1" applyAlignment="1">
      <alignment vertical="center"/>
    </xf>
    <xf numFmtId="0" fontId="2" fillId="0" borderId="3" xfId="0" applyFont="1" applyBorder="1" applyAlignment="1">
      <alignment horizontal="center" vertical="center"/>
    </xf>
    <xf numFmtId="37" fontId="1" fillId="0" borderId="11" xfId="0" applyNumberFormat="1" applyFont="1" applyBorder="1" applyProtection="1">
      <protection locked="0"/>
    </xf>
    <xf numFmtId="166" fontId="8" fillId="0" borderId="0" xfId="4" applyNumberFormat="1" applyFont="1" applyFill="1" applyBorder="1" applyAlignment="1">
      <alignment vertical="center"/>
    </xf>
    <xf numFmtId="0" fontId="1" fillId="0" borderId="12" xfId="0" applyFont="1" applyBorder="1"/>
    <xf numFmtId="37" fontId="1" fillId="0" borderId="11" xfId="0" applyNumberFormat="1" applyFont="1" applyBorder="1"/>
    <xf numFmtId="166" fontId="1" fillId="0" borderId="0" xfId="1" applyNumberFormat="1" applyFont="1" applyFill="1" applyBorder="1" applyAlignment="1" applyProtection="1">
      <alignment vertical="center"/>
      <protection locked="0"/>
    </xf>
    <xf numFmtId="0" fontId="2" fillId="0" borderId="3" xfId="0" applyFont="1" applyBorder="1" applyAlignment="1" applyProtection="1">
      <alignment horizontal="right"/>
      <protection locked="0"/>
    </xf>
    <xf numFmtId="0" fontId="1" fillId="0" borderId="13" xfId="0" applyFont="1" applyBorder="1"/>
    <xf numFmtId="166" fontId="1" fillId="0" borderId="9" xfId="0" applyNumberFormat="1" applyFont="1" applyBorder="1"/>
    <xf numFmtId="37" fontId="1" fillId="0" borderId="0" xfId="0" applyNumberFormat="1" applyFont="1" applyProtection="1">
      <protection locked="0"/>
    </xf>
    <xf numFmtId="0" fontId="0" fillId="0" borderId="0" xfId="0" applyAlignment="1">
      <alignment horizontal="center"/>
    </xf>
    <xf numFmtId="0" fontId="1" fillId="3" borderId="12" xfId="0" applyFont="1" applyFill="1" applyBorder="1"/>
    <xf numFmtId="1" fontId="1" fillId="0" borderId="0" xfId="0" applyNumberFormat="1" applyFont="1"/>
    <xf numFmtId="37" fontId="15" fillId="0" borderId="11" xfId="0" applyNumberFormat="1" applyFont="1" applyBorder="1" applyAlignment="1">
      <alignment vertical="center"/>
    </xf>
    <xf numFmtId="169" fontId="1" fillId="0" borderId="0" xfId="1" applyNumberFormat="1" applyFont="1" applyFill="1"/>
    <xf numFmtId="166" fontId="1" fillId="0" borderId="0" xfId="1" applyNumberFormat="1" applyFont="1" applyFill="1" applyBorder="1" applyAlignment="1">
      <alignment horizontal="right"/>
    </xf>
    <xf numFmtId="166" fontId="8" fillId="0" borderId="0" xfId="1" applyNumberFormat="1" applyFont="1" applyFill="1" applyBorder="1" applyAlignment="1">
      <alignment horizontal="right"/>
    </xf>
    <xf numFmtId="166" fontId="8" fillId="0" borderId="0" xfId="4" applyNumberFormat="1" applyFont="1" applyFill="1" applyBorder="1" applyAlignment="1" applyProtection="1">
      <alignment horizontal="right"/>
      <protection locked="0"/>
    </xf>
    <xf numFmtId="2" fontId="1" fillId="0" borderId="0" xfId="0" applyNumberFormat="1" applyFont="1"/>
    <xf numFmtId="166" fontId="8" fillId="0" borderId="0" xfId="4" applyNumberFormat="1" applyFont="1" applyFill="1" applyBorder="1" applyAlignment="1" applyProtection="1">
      <alignment horizontal="right" vertical="center"/>
    </xf>
    <xf numFmtId="37" fontId="8" fillId="0" borderId="5" xfId="0" applyNumberFormat="1" applyFont="1" applyBorder="1" applyAlignment="1" applyProtection="1">
      <alignment horizontal="right"/>
      <protection locked="0"/>
    </xf>
    <xf numFmtId="0" fontId="1" fillId="0" borderId="12" xfId="0" applyFont="1" applyBorder="1" applyProtection="1">
      <protection locked="0"/>
    </xf>
    <xf numFmtId="0" fontId="2" fillId="0" borderId="0" xfId="0" applyFont="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pplyProtection="1">
      <alignment horizontal="center"/>
      <protection locked="0"/>
    </xf>
    <xf numFmtId="166" fontId="1" fillId="0" borderId="0" xfId="1" applyNumberFormat="1" applyFont="1" applyFill="1" applyBorder="1" applyAlignment="1" applyProtection="1">
      <alignment horizontal="right" vertical="center"/>
      <protection locked="0"/>
    </xf>
    <xf numFmtId="0" fontId="31" fillId="0" borderId="0" xfId="17"/>
    <xf numFmtId="0" fontId="16" fillId="0" borderId="0" xfId="17" applyFont="1"/>
    <xf numFmtId="0" fontId="31" fillId="2" borderId="0" xfId="17" applyFill="1"/>
    <xf numFmtId="0" fontId="3" fillId="2" borderId="0" xfId="17" applyFont="1" applyFill="1"/>
    <xf numFmtId="0" fontId="16" fillId="2" borderId="0" xfId="17" applyFont="1" applyFill="1" applyProtection="1">
      <protection locked="0"/>
    </xf>
    <xf numFmtId="0" fontId="4" fillId="2" borderId="0" xfId="17" applyFont="1" applyFill="1"/>
    <xf numFmtId="0" fontId="17" fillId="2" borderId="0" xfId="17" applyFont="1" applyFill="1"/>
    <xf numFmtId="0" fontId="16" fillId="2" borderId="0" xfId="17" applyFont="1" applyFill="1"/>
    <xf numFmtId="0" fontId="1" fillId="3" borderId="1" xfId="17" applyFont="1" applyFill="1" applyBorder="1"/>
    <xf numFmtId="0" fontId="2" fillId="3" borderId="2" xfId="17" applyFont="1" applyFill="1" applyBorder="1"/>
    <xf numFmtId="0" fontId="2" fillId="3" borderId="3" xfId="17" applyFont="1" applyFill="1" applyBorder="1" applyAlignment="1">
      <alignment horizontal="left" indent="1"/>
    </xf>
    <xf numFmtId="0" fontId="2" fillId="3" borderId="0" xfId="17" applyFont="1" applyFill="1" applyAlignment="1">
      <alignment horizontal="left" indent="1"/>
    </xf>
    <xf numFmtId="0" fontId="6" fillId="3" borderId="3" xfId="17" applyFont="1" applyFill="1" applyBorder="1" applyAlignment="1">
      <alignment horizontal="left" indent="1"/>
    </xf>
    <xf numFmtId="0" fontId="6" fillId="3" borderId="0" xfId="17" applyFont="1" applyFill="1" applyAlignment="1">
      <alignment horizontal="left" indent="1"/>
    </xf>
    <xf numFmtId="0" fontId="1" fillId="3" borderId="3" xfId="17" applyFont="1" applyFill="1" applyBorder="1" applyAlignment="1">
      <alignment horizontal="left" indent="1"/>
    </xf>
    <xf numFmtId="0" fontId="1" fillId="3" borderId="0" xfId="17" applyFont="1" applyFill="1" applyAlignment="1">
      <alignment horizontal="left" indent="1"/>
    </xf>
    <xf numFmtId="0" fontId="1" fillId="3" borderId="8" xfId="17" applyFont="1" applyFill="1" applyBorder="1" applyAlignment="1">
      <alignment horizontal="left" indent="1"/>
    </xf>
    <xf numFmtId="0" fontId="1" fillId="3" borderId="9" xfId="17" applyFont="1" applyFill="1" applyBorder="1" applyAlignment="1">
      <alignment horizontal="left" indent="1"/>
    </xf>
    <xf numFmtId="0" fontId="2" fillId="3" borderId="9" xfId="17" applyFont="1" applyFill="1" applyBorder="1" applyAlignment="1">
      <alignment horizontal="left" indent="1"/>
    </xf>
    <xf numFmtId="0" fontId="1" fillId="0" borderId="3" xfId="17" applyFont="1" applyBorder="1" applyAlignment="1">
      <alignment horizontal="left" indent="1"/>
    </xf>
    <xf numFmtId="0" fontId="1" fillId="0" borderId="0" xfId="17" applyFont="1" applyAlignment="1">
      <alignment horizontal="left" indent="1"/>
    </xf>
    <xf numFmtId="0" fontId="2" fillId="0" borderId="0" xfId="17" applyFont="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Protection="1"/>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166" fontId="1" fillId="0" borderId="0" xfId="1" applyNumberFormat="1" applyFont="1" applyFill="1" applyBorder="1" applyAlignment="1">
      <alignment horizontal="center"/>
    </xf>
    <xf numFmtId="0" fontId="2" fillId="0" borderId="3" xfId="17" applyFont="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lignment horizontal="left"/>
    </xf>
    <xf numFmtId="0" fontId="2" fillId="0" borderId="3" xfId="17" applyFont="1" applyBorder="1" applyAlignment="1" applyProtection="1">
      <alignment horizontal="left" indent="1"/>
      <protection locked="0"/>
    </xf>
    <xf numFmtId="0" fontId="6" fillId="0" borderId="3" xfId="17" applyFont="1" applyBorder="1" applyAlignment="1">
      <alignment horizontal="left" indent="1"/>
    </xf>
    <xf numFmtId="0" fontId="2" fillId="0" borderId="0" xfId="17" applyFont="1" applyBorder="1" applyAlignment="1" applyProtection="1">
      <alignment horizontal="left"/>
      <protection locked="0"/>
    </xf>
    <xf numFmtId="166" fontId="1" fillId="0" borderId="0" xfId="1" applyNumberFormat="1" applyFont="1" applyBorder="1"/>
    <xf numFmtId="0" fontId="6" fillId="0" borderId="4" xfId="17" applyFont="1" applyBorder="1" applyAlignment="1">
      <alignment horizontal="left" indent="1"/>
    </xf>
    <xf numFmtId="0" fontId="31" fillId="0" borderId="5" xfId="17" applyBorder="1"/>
    <xf numFmtId="0" fontId="31" fillId="0" borderId="0" xfId="17" applyBorder="1"/>
    <xf numFmtId="0" fontId="18" fillId="0" borderId="3" xfId="17" applyFont="1" applyBorder="1" applyAlignment="1">
      <alignment horizontal="left" indent="1"/>
    </xf>
    <xf numFmtId="166" fontId="2" fillId="0" borderId="0" xfId="17" applyNumberFormat="1" applyFont="1"/>
    <xf numFmtId="0" fontId="6" fillId="0" borderId="0" xfId="17" applyFont="1" applyBorder="1" applyAlignment="1" applyProtection="1">
      <alignment horizontal="left"/>
      <protection locked="0"/>
    </xf>
    <xf numFmtId="166" fontId="0" fillId="0" borderId="0" xfId="1" applyNumberFormat="1" applyFont="1"/>
    <xf numFmtId="166" fontId="16" fillId="0" borderId="9" xfId="17" applyNumberFormat="1" applyFont="1" applyBorder="1"/>
    <xf numFmtId="0" fontId="16" fillId="0" borderId="9" xfId="17" applyFont="1" applyBorder="1"/>
    <xf numFmtId="0" fontId="31" fillId="0" borderId="9" xfId="17" applyBorder="1"/>
    <xf numFmtId="0" fontId="31" fillId="2" borderId="0" xfId="17" applyFill="1" applyAlignment="1">
      <alignment horizontal="left" vertical="center" textRotation="180"/>
    </xf>
    <xf numFmtId="0" fontId="31" fillId="0" borderId="0" xfId="17" applyAlignment="1">
      <alignment horizontal="left" vertical="center" textRotation="180"/>
    </xf>
    <xf numFmtId="0" fontId="18" fillId="0" borderId="0" xfId="17" applyFont="1"/>
    <xf numFmtId="166" fontId="16" fillId="0" borderId="0" xfId="17" applyNumberFormat="1" applyFont="1"/>
    <xf numFmtId="37" fontId="31" fillId="0" borderId="0" xfId="17" applyNumberFormat="1"/>
    <xf numFmtId="166" fontId="2" fillId="0" borderId="0" xfId="17" applyNumberFormat="1" applyFont="1" applyAlignment="1" applyProtection="1">
      <alignment horizontal="center"/>
      <protection locked="0"/>
    </xf>
    <xf numFmtId="0" fontId="31" fillId="3" borderId="2" xfId="17" applyFill="1" applyBorder="1"/>
    <xf numFmtId="0" fontId="31" fillId="3" borderId="5" xfId="17" applyFill="1" applyBorder="1"/>
    <xf numFmtId="0" fontId="31" fillId="3" borderId="0" xfId="17" applyFill="1"/>
    <xf numFmtId="0" fontId="0" fillId="3" borderId="0" xfId="0" applyFont="1" applyFill="1"/>
    <xf numFmtId="0" fontId="31" fillId="3" borderId="9" xfId="17" applyFill="1" applyBorder="1"/>
    <xf numFmtId="166" fontId="1" fillId="0" borderId="0" xfId="4"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0" fontId="1" fillId="0" borderId="5" xfId="17" applyFont="1" applyBorder="1" applyAlignment="1">
      <alignment horizontal="right"/>
    </xf>
    <xf numFmtId="166" fontId="6" fillId="0" borderId="5" xfId="1" applyNumberFormat="1" applyFont="1" applyFill="1" applyBorder="1" applyAlignment="1">
      <alignment horizontal="left" indent="1"/>
    </xf>
    <xf numFmtId="166" fontId="1" fillId="0" borderId="9" xfId="1" applyNumberFormat="1" applyFont="1" applyFill="1" applyBorder="1"/>
    <xf numFmtId="166" fontId="31" fillId="0" borderId="9" xfId="17" applyNumberFormat="1" applyBorder="1"/>
    <xf numFmtId="166" fontId="1" fillId="2" borderId="0" xfId="1" applyNumberFormat="1" applyFont="1" applyFill="1" applyBorder="1"/>
    <xf numFmtId="166" fontId="31" fillId="2" borderId="0" xfId="17" applyNumberFormat="1" applyFill="1"/>
    <xf numFmtId="166" fontId="1" fillId="2" borderId="0" xfId="1" applyNumberFormat="1" applyFont="1" applyFill="1" applyAlignment="1">
      <alignment vertical="center"/>
    </xf>
    <xf numFmtId="168" fontId="1" fillId="2" borderId="0" xfId="1" applyNumberFormat="1" applyFont="1" applyFill="1" applyAlignment="1">
      <alignment vertical="center"/>
    </xf>
    <xf numFmtId="166" fontId="31" fillId="0" borderId="0" xfId="17" applyNumberFormat="1"/>
    <xf numFmtId="0" fontId="6" fillId="2" borderId="0" xfId="17" applyFont="1" applyFill="1"/>
    <xf numFmtId="0" fontId="2" fillId="3" borderId="0" xfId="17" applyFont="1" applyFill="1" applyAlignment="1">
      <alignment horizontal="center"/>
    </xf>
    <xf numFmtId="0" fontId="6" fillId="3" borderId="5" xfId="17" applyFont="1" applyFill="1" applyBorder="1" applyAlignment="1">
      <alignment horizontal="center"/>
    </xf>
    <xf numFmtId="0" fontId="6" fillId="3" borderId="5" xfId="0" applyFont="1" applyFill="1" applyBorder="1"/>
    <xf numFmtId="0" fontId="1" fillId="3" borderId="9" xfId="17" applyFont="1" applyFill="1" applyBorder="1"/>
    <xf numFmtId="166" fontId="1" fillId="0" borderId="5" xfId="1" applyNumberFormat="1" applyFont="1" applyFill="1" applyBorder="1"/>
    <xf numFmtId="166" fontId="1" fillId="0" borderId="9" xfId="14" applyNumberFormat="1" applyFont="1" applyFill="1" applyBorder="1" applyProtection="1"/>
    <xf numFmtId="166" fontId="1" fillId="2" borderId="0" xfId="14" applyNumberFormat="1" applyFont="1" applyFill="1" applyBorder="1" applyProtection="1"/>
    <xf numFmtId="0" fontId="1" fillId="3" borderId="10" xfId="17" applyFont="1" applyFill="1" applyBorder="1"/>
    <xf numFmtId="0" fontId="31" fillId="3" borderId="11" xfId="17" applyFill="1" applyBorder="1"/>
    <xf numFmtId="0" fontId="2" fillId="3" borderId="9" xfId="17" applyFont="1" applyFill="1" applyBorder="1" applyProtection="1">
      <protection locked="0"/>
    </xf>
    <xf numFmtId="0" fontId="2" fillId="3" borderId="13" xfId="17" applyFont="1" applyFill="1" applyBorder="1" applyProtection="1">
      <protection locked="0"/>
    </xf>
    <xf numFmtId="166" fontId="1" fillId="0" borderId="11" xfId="1" applyNumberFormat="1" applyFont="1" applyFill="1" applyBorder="1" applyProtection="1"/>
    <xf numFmtId="166" fontId="1" fillId="0" borderId="11" xfId="1" applyNumberFormat="1" applyFont="1" applyFill="1" applyBorder="1"/>
    <xf numFmtId="166" fontId="1" fillId="0" borderId="11" xfId="1" applyNumberFormat="1" applyFont="1" applyFill="1" applyBorder="1" applyAlignment="1" applyProtection="1">
      <alignment horizontal="right"/>
      <protection locked="0"/>
    </xf>
    <xf numFmtId="166" fontId="1" fillId="0" borderId="12" xfId="1" applyNumberFormat="1" applyFont="1" applyFill="1" applyBorder="1"/>
    <xf numFmtId="166" fontId="2" fillId="0" borderId="11" xfId="1" applyNumberFormat="1" applyFont="1" applyFill="1" applyBorder="1"/>
    <xf numFmtId="166" fontId="1" fillId="0" borderId="13" xfId="1" applyNumberFormat="1" applyFont="1" applyFill="1" applyBorder="1"/>
    <xf numFmtId="168" fontId="1" fillId="2" borderId="0" xfId="1" applyNumberFormat="1" applyFont="1" applyFill="1" applyBorder="1" applyAlignment="1">
      <alignment vertical="center"/>
    </xf>
    <xf numFmtId="2" fontId="31" fillId="0" borderId="0" xfId="17" applyNumberFormat="1"/>
    <xf numFmtId="0" fontId="2" fillId="3" borderId="5" xfId="0" applyFont="1" applyFill="1" applyBorder="1" applyAlignment="1" applyProtection="1">
      <alignment horizontal="center"/>
      <protection locked="0"/>
    </xf>
    <xf numFmtId="0" fontId="1" fillId="3" borderId="0" xfId="0" applyFont="1" applyFill="1" applyProtection="1">
      <protection locked="0"/>
    </xf>
    <xf numFmtId="0" fontId="1" fillId="3" borderId="5" xfId="17" applyFont="1" applyFill="1" applyBorder="1" applyAlignment="1">
      <alignment horizontal="right"/>
    </xf>
    <xf numFmtId="0" fontId="2" fillId="0" borderId="3" xfId="17" applyFont="1" applyFill="1" applyBorder="1" applyAlignment="1">
      <alignment horizontal="left"/>
    </xf>
    <xf numFmtId="166" fontId="1" fillId="0" borderId="0" xfId="4" applyNumberFormat="1" applyFont="1" applyFill="1" applyBorder="1" applyAlignment="1">
      <alignment horizontal="right" vertical="center"/>
    </xf>
    <xf numFmtId="166" fontId="1" fillId="0" borderId="0" xfId="4" applyNumberFormat="1" applyFont="1" applyFill="1" applyBorder="1" applyAlignment="1" applyProtection="1">
      <alignment horizontal="right" vertical="center"/>
      <protection locked="0"/>
    </xf>
    <xf numFmtId="0" fontId="6" fillId="0" borderId="3" xfId="17" applyFont="1" applyFill="1" applyBorder="1" applyAlignment="1">
      <alignment horizontal="left"/>
    </xf>
    <xf numFmtId="166" fontId="1" fillId="0" borderId="0" xfId="17" applyNumberFormat="1" applyFont="1" applyFill="1" applyAlignment="1">
      <alignment horizontal="right"/>
    </xf>
    <xf numFmtId="166" fontId="1" fillId="0" borderId="0" xfId="17" applyNumberFormat="1" applyFont="1" applyFill="1" applyAlignment="1">
      <alignment horizontal="right" vertical="center"/>
    </xf>
    <xf numFmtId="166" fontId="1" fillId="0" borderId="0" xfId="17" applyNumberFormat="1" applyFont="1" applyAlignment="1">
      <alignment horizontal="right"/>
    </xf>
    <xf numFmtId="166" fontId="1" fillId="0" borderId="5" xfId="4" applyNumberFormat="1" applyFont="1" applyFill="1" applyBorder="1" applyAlignment="1">
      <alignment horizontal="right"/>
    </xf>
    <xf numFmtId="166" fontId="2" fillId="0" borderId="0" xfId="4" applyNumberFormat="1" applyFont="1" applyFill="1" applyBorder="1" applyAlignment="1" applyProtection="1">
      <alignment horizontal="right"/>
      <protection locked="0"/>
    </xf>
    <xf numFmtId="0" fontId="6" fillId="0" borderId="3" xfId="17" applyFont="1" applyBorder="1" applyAlignment="1">
      <alignment horizontal="left"/>
    </xf>
    <xf numFmtId="0" fontId="6" fillId="0" borderId="8" xfId="17" applyFont="1" applyBorder="1" applyAlignment="1">
      <alignment horizontal="left" indent="1"/>
    </xf>
    <xf numFmtId="37" fontId="1" fillId="0" borderId="9" xfId="17" applyNumberFormat="1" applyFont="1" applyBorder="1" applyAlignment="1" applyProtection="1">
      <alignment horizontal="right"/>
      <protection locked="0"/>
    </xf>
    <xf numFmtId="0" fontId="1" fillId="2" borderId="0" xfId="17" applyFont="1" applyFill="1" applyAlignment="1">
      <alignment horizontal="left" indent="1"/>
    </xf>
    <xf numFmtId="0" fontId="2" fillId="3" borderId="1" xfId="17" applyFont="1" applyFill="1" applyBorder="1" applyAlignment="1">
      <alignment horizontal="left"/>
    </xf>
    <xf numFmtId="0" fontId="6" fillId="3" borderId="3" xfId="17" applyFont="1" applyFill="1" applyBorder="1" applyAlignment="1">
      <alignment horizontal="left"/>
    </xf>
    <xf numFmtId="0" fontId="1" fillId="3" borderId="0" xfId="17" applyFont="1" applyFill="1" applyAlignment="1">
      <alignment horizontal="right"/>
    </xf>
    <xf numFmtId="0" fontId="2" fillId="0" borderId="3" xfId="17" applyFont="1" applyBorder="1"/>
    <xf numFmtId="0" fontId="6" fillId="0" borderId="3" xfId="17" applyFont="1" applyBorder="1"/>
    <xf numFmtId="37" fontId="2" fillId="0" borderId="0" xfId="17" applyNumberFormat="1" applyFont="1" applyAlignment="1" applyProtection="1">
      <alignment horizontal="right"/>
      <protection locked="0"/>
    </xf>
    <xf numFmtId="37" fontId="1" fillId="0" borderId="0" xfId="17" applyNumberFormat="1" applyFont="1" applyAlignment="1" applyProtection="1">
      <alignment horizontal="right"/>
      <protection locked="0"/>
    </xf>
    <xf numFmtId="37" fontId="1" fillId="0" borderId="5" xfId="17" applyNumberFormat="1" applyFont="1" applyBorder="1" applyAlignment="1" applyProtection="1">
      <alignment horizontal="right"/>
      <protection locked="0"/>
    </xf>
    <xf numFmtId="166" fontId="2" fillId="0" borderId="0" xfId="1" applyNumberFormat="1" applyFont="1" applyFill="1" applyBorder="1" applyProtection="1">
      <protection locked="0"/>
    </xf>
    <xf numFmtId="0" fontId="6" fillId="0" borderId="3" xfId="17" applyFont="1" applyBorder="1" applyAlignment="1">
      <alignment vertical="top"/>
    </xf>
    <xf numFmtId="2" fontId="31" fillId="2" borderId="0" xfId="17" applyNumberFormat="1" applyFill="1"/>
    <xf numFmtId="0" fontId="31" fillId="2" borderId="0" xfId="17" applyFill="1" applyProtection="1">
      <protection locked="0"/>
    </xf>
    <xf numFmtId="2" fontId="31" fillId="2" borderId="0" xfId="17" applyNumberFormat="1" applyFill="1" applyProtection="1">
      <protection locked="0"/>
    </xf>
    <xf numFmtId="2" fontId="1" fillId="2" borderId="0" xfId="17" applyNumberFormat="1" applyFont="1" applyFill="1"/>
    <xf numFmtId="2" fontId="1" fillId="3" borderId="2" xfId="17" applyNumberFormat="1" applyFont="1" applyFill="1" applyBorder="1"/>
    <xf numFmtId="2" fontId="2" fillId="3" borderId="0" xfId="17" applyNumberFormat="1" applyFont="1" applyFill="1"/>
    <xf numFmtId="2" fontId="6" fillId="3" borderId="0" xfId="17" applyNumberFormat="1" applyFont="1" applyFill="1"/>
    <xf numFmtId="2" fontId="1" fillId="3" borderId="5" xfId="17" applyNumberFormat="1" applyFont="1" applyFill="1" applyBorder="1"/>
    <xf numFmtId="0" fontId="1" fillId="3" borderId="0" xfId="17" applyFont="1" applyFill="1" applyBorder="1"/>
    <xf numFmtId="2" fontId="1" fillId="3" borderId="0" xfId="17" applyNumberFormat="1" applyFont="1" applyFill="1"/>
    <xf numFmtId="0" fontId="2" fillId="3" borderId="0" xfId="17" applyFont="1" applyFill="1" applyAlignment="1"/>
    <xf numFmtId="0" fontId="1" fillId="3" borderId="0" xfId="0" applyFont="1" applyFill="1" applyBorder="1" applyProtection="1">
      <protection locked="0"/>
    </xf>
    <xf numFmtId="0" fontId="2" fillId="3" borderId="5" xfId="17" applyFont="1" applyFill="1" applyBorder="1" applyAlignment="1">
      <alignment horizontal="center"/>
    </xf>
    <xf numFmtId="166" fontId="1" fillId="0" borderId="0" xfId="4" applyNumberFormat="1" applyFont="1" applyFill="1" applyBorder="1" applyAlignment="1" applyProtection="1">
      <alignment horizontal="center"/>
      <protection locked="0"/>
    </xf>
    <xf numFmtId="2" fontId="1" fillId="0" borderId="0" xfId="17" applyNumberFormat="1" applyFont="1" applyAlignment="1">
      <alignment horizontal="right"/>
    </xf>
    <xf numFmtId="166" fontId="1" fillId="0" borderId="0" xfId="1" applyNumberFormat="1" applyFont="1" applyFill="1" applyBorder="1" applyAlignment="1" applyProtection="1">
      <alignment horizontal="right"/>
      <protection locked="0"/>
    </xf>
    <xf numFmtId="2" fontId="1" fillId="0" borderId="0" xfId="17" applyNumberFormat="1" applyFont="1"/>
    <xf numFmtId="37" fontId="1" fillId="0" borderId="9" xfId="17" applyNumberFormat="1" applyFont="1" applyBorder="1" applyProtection="1">
      <protection locked="0"/>
    </xf>
    <xf numFmtId="2" fontId="1" fillId="0" borderId="9" xfId="17" applyNumberFormat="1" applyFont="1" applyBorder="1" applyAlignment="1" applyProtection="1">
      <alignment horizontal="right"/>
      <protection locked="0"/>
    </xf>
    <xf numFmtId="2" fontId="2" fillId="3" borderId="2" xfId="17" applyNumberFormat="1" applyFont="1" applyFill="1" applyBorder="1" applyAlignment="1">
      <alignment horizontal="left"/>
    </xf>
    <xf numFmtId="2" fontId="6" fillId="3" borderId="0" xfId="17" applyNumberFormat="1" applyFont="1" applyFill="1" applyAlignment="1">
      <alignment horizontal="left"/>
    </xf>
    <xf numFmtId="2" fontId="1" fillId="3" borderId="5" xfId="17"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166" fontId="1" fillId="0" borderId="0" xfId="17" applyNumberFormat="1" applyFont="1" applyProtection="1">
      <protection locked="0"/>
    </xf>
    <xf numFmtId="166" fontId="1" fillId="0" borderId="5" xfId="17" applyNumberFormat="1" applyFont="1" applyBorder="1" applyProtection="1">
      <protection locked="0"/>
    </xf>
    <xf numFmtId="37" fontId="1" fillId="0" borderId="5" xfId="17" applyNumberFormat="1" applyFont="1" applyBorder="1" applyProtection="1">
      <protection locked="0"/>
    </xf>
    <xf numFmtId="166" fontId="1" fillId="0" borderId="5" xfId="1" applyNumberFormat="1" applyFont="1" applyFill="1" applyBorder="1" applyAlignment="1">
      <alignment horizontal="right"/>
    </xf>
    <xf numFmtId="166" fontId="2" fillId="0" borderId="0" xfId="17" applyNumberFormat="1" applyFont="1" applyProtection="1">
      <protection locked="0"/>
    </xf>
    <xf numFmtId="37" fontId="2" fillId="0" borderId="0" xfId="17" applyNumberFormat="1" applyFont="1" applyProtection="1">
      <protection locked="0"/>
    </xf>
    <xf numFmtId="2" fontId="1" fillId="0" borderId="0" xfId="17" applyNumberFormat="1" applyFont="1" applyProtection="1">
      <protection locked="0"/>
    </xf>
    <xf numFmtId="2" fontId="1" fillId="0" borderId="9" xfId="17" applyNumberFormat="1" applyFont="1" applyBorder="1"/>
    <xf numFmtId="2" fontId="1" fillId="3" borderId="0" xfId="17" applyNumberFormat="1" applyFont="1" applyFill="1" applyBorder="1"/>
    <xf numFmtId="2" fontId="2" fillId="3" borderId="5" xfId="17" applyNumberFormat="1" applyFont="1" applyFill="1" applyBorder="1" applyAlignment="1" applyProtection="1">
      <alignment horizontal="center"/>
      <protection locked="0"/>
    </xf>
    <xf numFmtId="2" fontId="1" fillId="3" borderId="5" xfId="17" applyNumberFormat="1" applyFont="1" applyFill="1" applyBorder="1" applyAlignment="1">
      <alignment horizontal="right"/>
    </xf>
    <xf numFmtId="2" fontId="1" fillId="0" borderId="0" xfId="17" applyNumberFormat="1" applyFont="1" applyAlignment="1" applyProtection="1">
      <alignment horizontal="center"/>
      <protection locked="0"/>
    </xf>
    <xf numFmtId="2" fontId="1" fillId="0" borderId="0" xfId="4" applyNumberFormat="1" applyFont="1" applyFill="1" applyBorder="1" applyAlignment="1" applyProtection="1">
      <alignment horizontal="right" vertical="center"/>
      <protection locked="0"/>
    </xf>
    <xf numFmtId="2" fontId="1" fillId="0" borderId="0" xfId="4" applyNumberFormat="1" applyFont="1" applyFill="1" applyBorder="1" applyAlignment="1" applyProtection="1">
      <alignment horizontal="right"/>
      <protection locked="0"/>
    </xf>
    <xf numFmtId="2" fontId="1" fillId="0" borderId="5" xfId="4" applyNumberFormat="1" applyFont="1" applyFill="1" applyBorder="1" applyAlignment="1" applyProtection="1">
      <alignment horizontal="right"/>
      <protection locked="0"/>
    </xf>
    <xf numFmtId="2" fontId="1" fillId="0" borderId="0" xfId="17" applyNumberFormat="1" applyFont="1" applyAlignment="1" applyProtection="1">
      <alignment horizontal="right"/>
      <protection locked="0"/>
    </xf>
    <xf numFmtId="2" fontId="1" fillId="0" borderId="9" xfId="17" applyNumberFormat="1" applyFont="1" applyBorder="1" applyProtection="1">
      <protection locked="0"/>
    </xf>
    <xf numFmtId="2" fontId="2" fillId="3" borderId="2" xfId="17" applyNumberFormat="1" applyFont="1" applyFill="1" applyBorder="1"/>
    <xf numFmtId="2" fontId="1" fillId="3" borderId="0" xfId="17" applyNumberFormat="1" applyFont="1" applyFill="1" applyAlignment="1">
      <alignment horizontal="right"/>
    </xf>
    <xf numFmtId="2" fontId="2" fillId="3" borderId="0" xfId="17" applyNumberFormat="1" applyFont="1" applyFill="1" applyAlignment="1" applyProtection="1">
      <alignment horizontal="center"/>
      <protection locked="0"/>
    </xf>
    <xf numFmtId="2" fontId="1" fillId="0" borderId="5" xfId="17" applyNumberFormat="1" applyFont="1" applyBorder="1"/>
    <xf numFmtId="2" fontId="2" fillId="0" borderId="0" xfId="17" applyNumberFormat="1" applyFont="1" applyProtection="1">
      <protection locked="0"/>
    </xf>
    <xf numFmtId="0" fontId="2" fillId="3" borderId="11" xfId="17" applyFont="1" applyFill="1" applyBorder="1"/>
    <xf numFmtId="2" fontId="2" fillId="3" borderId="5" xfId="17" applyNumberFormat="1" applyFont="1" applyFill="1" applyBorder="1" applyAlignment="1">
      <alignment horizontal="center"/>
    </xf>
    <xf numFmtId="2" fontId="2" fillId="3" borderId="5" xfId="17" applyNumberFormat="1" applyFont="1" applyFill="1" applyBorder="1" applyProtection="1">
      <protection locked="0"/>
    </xf>
    <xf numFmtId="166" fontId="2" fillId="0" borderId="0" xfId="4" applyNumberFormat="1" applyFont="1" applyFill="1" applyBorder="1" applyProtection="1">
      <protection locked="0"/>
    </xf>
    <xf numFmtId="2" fontId="2" fillId="3" borderId="0" xfId="17" applyNumberFormat="1" applyFont="1" applyFill="1" applyAlignment="1" applyProtection="1">
      <alignment horizontal="right"/>
      <protection locked="0"/>
    </xf>
    <xf numFmtId="0" fontId="2" fillId="3" borderId="3" xfId="17" applyFont="1" applyFill="1" applyBorder="1" applyAlignment="1" applyProtection="1">
      <alignment horizontal="left" indent="1"/>
      <protection locked="0"/>
    </xf>
    <xf numFmtId="0" fontId="6" fillId="3" borderId="3" xfId="17" applyFont="1" applyFill="1" applyBorder="1" applyAlignment="1" applyProtection="1">
      <alignment horizontal="left" indent="1"/>
      <protection locked="0"/>
    </xf>
    <xf numFmtId="0" fontId="1" fillId="3" borderId="4" xfId="17" applyFont="1" applyFill="1" applyBorder="1" applyAlignment="1">
      <alignment horizontal="left" indent="1"/>
    </xf>
    <xf numFmtId="0" fontId="1" fillId="0" borderId="6" xfId="17" applyFont="1" applyBorder="1"/>
    <xf numFmtId="0" fontId="2" fillId="0" borderId="3" xfId="17" applyFont="1" applyBorder="1" applyAlignment="1">
      <alignment horizontal="left" indent="1"/>
    </xf>
    <xf numFmtId="166" fontId="1" fillId="0" borderId="0" xfId="1" applyNumberFormat="1" applyFont="1" applyFill="1" applyAlignment="1">
      <alignment horizontal="right"/>
    </xf>
    <xf numFmtId="168" fontId="1" fillId="0" borderId="0" xfId="1" applyNumberFormat="1" applyFont="1" applyFill="1" applyBorder="1"/>
    <xf numFmtId="164" fontId="1" fillId="0" borderId="0" xfId="1" applyFont="1" applyFill="1" applyBorder="1" applyAlignment="1" applyProtection="1">
      <alignment horizontal="right" vertical="center"/>
      <protection locked="0"/>
    </xf>
    <xf numFmtId="0" fontId="1" fillId="0" borderId="4" xfId="17" applyFont="1" applyBorder="1" applyAlignment="1">
      <alignment horizontal="left" indent="1"/>
    </xf>
    <xf numFmtId="166" fontId="2" fillId="0" borderId="0" xfId="1" applyNumberFormat="1" applyFont="1" applyFill="1" applyBorder="1" applyAlignment="1" applyProtection="1">
      <alignment horizontal="right"/>
      <protection locked="0"/>
    </xf>
    <xf numFmtId="0" fontId="2" fillId="3" borderId="5" xfId="17" applyFont="1" applyFill="1" applyBorder="1"/>
    <xf numFmtId="0" fontId="2" fillId="3" borderId="5" xfId="17" applyFont="1" applyFill="1" applyBorder="1" applyAlignment="1">
      <alignment horizontal="right"/>
    </xf>
    <xf numFmtId="3" fontId="1" fillId="0" borderId="0" xfId="0" applyNumberFormat="1" applyFont="1" applyFill="1"/>
    <xf numFmtId="166" fontId="1" fillId="0" borderId="0" xfId="4" applyNumberFormat="1" applyFont="1" applyFill="1" applyAlignment="1">
      <alignment horizontal="right"/>
    </xf>
    <xf numFmtId="164" fontId="1" fillId="0" borderId="0" xfId="1" applyFont="1" applyFill="1" applyBorder="1" applyAlignment="1" applyProtection="1">
      <alignment horizontal="right" vertical="center"/>
    </xf>
    <xf numFmtId="164" fontId="1" fillId="2" borderId="0" xfId="1" applyFont="1" applyFill="1" applyBorder="1" applyAlignment="1" applyProtection="1">
      <alignment horizontal="right" vertical="center"/>
      <protection locked="0"/>
    </xf>
    <xf numFmtId="0" fontId="2" fillId="2" borderId="0" xfId="17" applyFont="1" applyFill="1" applyAlignment="1">
      <alignment horizontal="center"/>
    </xf>
    <xf numFmtId="0" fontId="6" fillId="3" borderId="0" xfId="17" applyFont="1" applyFill="1" applyBorder="1" applyAlignment="1">
      <alignment horizontal="center"/>
    </xf>
    <xf numFmtId="0" fontId="6" fillId="3" borderId="0" xfId="17" applyFont="1" applyFill="1" applyAlignment="1">
      <alignment horizontal="center"/>
    </xf>
    <xf numFmtId="166" fontId="1" fillId="0" borderId="0" xfId="11" applyNumberFormat="1" applyFont="1" applyFill="1" applyBorder="1" applyAlignment="1">
      <alignment horizontal="right"/>
    </xf>
    <xf numFmtId="0" fontId="1" fillId="0" borderId="0" xfId="17" applyFont="1" applyFill="1" applyAlignment="1">
      <alignment vertical="center"/>
    </xf>
    <xf numFmtId="170" fontId="1" fillId="0" borderId="7" xfId="17" applyNumberFormat="1" applyFont="1" applyFill="1" applyBorder="1" applyAlignment="1">
      <alignment vertical="center"/>
    </xf>
    <xf numFmtId="0" fontId="1" fillId="0" borderId="7" xfId="17" applyFont="1" applyFill="1" applyBorder="1" applyAlignment="1">
      <alignment vertical="center"/>
    </xf>
    <xf numFmtId="0" fontId="2" fillId="0" borderId="0" xfId="17" applyFont="1" applyAlignment="1">
      <alignment horizontal="center"/>
    </xf>
    <xf numFmtId="0" fontId="1" fillId="2" borderId="0" xfId="17" applyFont="1" applyFill="1" applyAlignment="1">
      <alignment vertical="center"/>
    </xf>
    <xf numFmtId="166" fontId="1" fillId="2" borderId="0" xfId="17" applyNumberFormat="1" applyFont="1" applyFill="1" applyProtection="1">
      <protection locked="0"/>
    </xf>
    <xf numFmtId="0" fontId="2" fillId="3" borderId="10" xfId="17" applyFont="1" applyFill="1" applyBorder="1"/>
    <xf numFmtId="0" fontId="6" fillId="3" borderId="11" xfId="17" applyFont="1" applyFill="1" applyBorder="1" applyProtection="1">
      <protection locked="0"/>
    </xf>
    <xf numFmtId="0" fontId="31" fillId="3" borderId="0" xfId="17" applyFill="1" applyBorder="1"/>
    <xf numFmtId="0" fontId="2" fillId="3" borderId="11" xfId="17" applyFont="1" applyFill="1" applyBorder="1" applyAlignment="1" applyProtection="1">
      <alignment horizontal="center"/>
      <protection locked="0"/>
    </xf>
    <xf numFmtId="0" fontId="1" fillId="3" borderId="11" xfId="17" applyFont="1" applyFill="1" applyBorder="1" applyAlignment="1">
      <alignment horizontal="right"/>
    </xf>
    <xf numFmtId="0" fontId="31" fillId="0" borderId="3" xfId="17" applyBorder="1"/>
    <xf numFmtId="0" fontId="6" fillId="0" borderId="3" xfId="17" applyFont="1" applyBorder="1" applyAlignment="1" applyProtection="1">
      <alignment horizontal="left" indent="1"/>
      <protection locked="0"/>
    </xf>
    <xf numFmtId="166" fontId="1" fillId="0" borderId="0" xfId="14" applyNumberFormat="1" applyFont="1" applyFill="1" applyBorder="1" applyProtection="1"/>
    <xf numFmtId="0" fontId="19" fillId="0" borderId="4" xfId="17" applyFont="1" applyBorder="1" applyAlignment="1" applyProtection="1">
      <alignment horizontal="left" indent="1"/>
      <protection locked="0"/>
    </xf>
    <xf numFmtId="0" fontId="19" fillId="0" borderId="5" xfId="17" applyFont="1" applyBorder="1" applyAlignment="1" applyProtection="1">
      <alignment horizontal="left"/>
      <protection locked="0"/>
    </xf>
    <xf numFmtId="166" fontId="20" fillId="0" borderId="5" xfId="1" applyNumberFormat="1" applyFont="1" applyFill="1" applyBorder="1" applyProtection="1">
      <protection locked="0"/>
    </xf>
    <xf numFmtId="166" fontId="1" fillId="0" borderId="5" xfId="14" applyNumberFormat="1" applyFont="1" applyFill="1" applyBorder="1" applyProtection="1">
      <protection locked="0"/>
    </xf>
    <xf numFmtId="0" fontId="19" fillId="0" borderId="3" xfId="17" applyFont="1" applyBorder="1" applyAlignment="1" applyProtection="1">
      <alignment horizontal="left" indent="1"/>
      <protection locked="0"/>
    </xf>
    <xf numFmtId="166" fontId="1" fillId="0" borderId="0" xfId="14" applyNumberFormat="1" applyFont="1" applyFill="1" applyBorder="1" applyProtection="1">
      <protection locked="0"/>
    </xf>
    <xf numFmtId="166" fontId="2" fillId="0" borderId="0" xfId="14"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0" fontId="19" fillId="0" borderId="8" xfId="17" applyFont="1" applyBorder="1" applyProtection="1">
      <protection locked="0"/>
    </xf>
    <xf numFmtId="0" fontId="19" fillId="0" borderId="9" xfId="17" applyFont="1" applyBorder="1" applyProtection="1">
      <protection locked="0"/>
    </xf>
    <xf numFmtId="0" fontId="21" fillId="0" borderId="9" xfId="17" applyFont="1" applyBorder="1" applyProtection="1">
      <protection locked="0"/>
    </xf>
    <xf numFmtId="0" fontId="21" fillId="2" borderId="0" xfId="17" applyFont="1" applyFill="1" applyProtection="1">
      <protection locked="0"/>
    </xf>
    <xf numFmtId="0" fontId="19" fillId="2" borderId="0" xfId="17" applyFont="1" applyFill="1" applyProtection="1">
      <protection locked="0"/>
    </xf>
    <xf numFmtId="166" fontId="21" fillId="2" borderId="0" xfId="17" applyNumberFormat="1" applyFont="1" applyFill="1" applyProtection="1">
      <protection locked="0"/>
    </xf>
    <xf numFmtId="166" fontId="1" fillId="2" borderId="0" xfId="17" applyNumberFormat="1" applyFont="1" applyFill="1"/>
    <xf numFmtId="166" fontId="1" fillId="2" borderId="0" xfId="1" applyNumberFormat="1" applyFont="1" applyFill="1" applyBorder="1" applyAlignment="1" applyProtection="1">
      <alignment horizontal="center"/>
    </xf>
    <xf numFmtId="166" fontId="1" fillId="0" borderId="0" xfId="1" applyNumberFormat="1" applyFont="1" applyFill="1" applyBorder="1" applyAlignment="1">
      <alignment horizontal="left" indent="1"/>
    </xf>
    <xf numFmtId="166" fontId="0" fillId="0" borderId="5" xfId="1" applyNumberFormat="1" applyFont="1" applyFill="1" applyBorder="1"/>
    <xf numFmtId="166" fontId="18" fillId="0" borderId="0" xfId="1" applyNumberFormat="1" applyFont="1" applyFill="1" applyBorder="1" applyAlignment="1" applyProtection="1">
      <alignment horizontal="left" indent="1"/>
      <protection locked="0"/>
    </xf>
    <xf numFmtId="166" fontId="20" fillId="0" borderId="0" xfId="1" applyNumberFormat="1" applyFont="1" applyFill="1" applyBorder="1" applyProtection="1">
      <protection locked="0"/>
    </xf>
    <xf numFmtId="0" fontId="2" fillId="2" borderId="0" xfId="17" applyFont="1" applyFill="1" applyAlignment="1"/>
    <xf numFmtId="0" fontId="6" fillId="3" borderId="0" xfId="0" applyFont="1" applyFill="1" applyBorder="1"/>
    <xf numFmtId="37" fontId="31" fillId="2" borderId="0" xfId="17" applyNumberFormat="1" applyFill="1"/>
    <xf numFmtId="0" fontId="6" fillId="0" borderId="0" xfId="17" applyFont="1" applyAlignment="1">
      <alignment horizontal="left"/>
    </xf>
    <xf numFmtId="0" fontId="1" fillId="3" borderId="0" xfId="0" applyFont="1" applyFill="1" applyBorder="1"/>
    <xf numFmtId="1" fontId="31" fillId="0" borderId="0" xfId="17" applyNumberFormat="1"/>
    <xf numFmtId="0" fontId="1" fillId="2" borderId="0" xfId="17" applyFont="1" applyFill="1" applyAlignment="1" applyProtection="1">
      <alignment horizontal="center"/>
      <protection locked="0"/>
    </xf>
    <xf numFmtId="49" fontId="2" fillId="0" borderId="0" xfId="1" applyNumberFormat="1" applyFont="1" applyFill="1" applyBorder="1" applyAlignment="1" applyProtection="1">
      <alignment horizontal="left"/>
      <protection locked="0"/>
    </xf>
    <xf numFmtId="49" fontId="2" fillId="0" borderId="0" xfId="4" applyNumberFormat="1" applyFont="1" applyFill="1" applyBorder="1" applyAlignment="1">
      <alignment horizontal="left" wrapText="1"/>
    </xf>
    <xf numFmtId="49" fontId="6" fillId="0" borderId="0" xfId="1" applyNumberFormat="1" applyFont="1" applyFill="1" applyBorder="1" applyAlignment="1">
      <alignment horizontal="left"/>
    </xf>
    <xf numFmtId="0" fontId="18" fillId="2" borderId="0" xfId="17" applyFont="1" applyFill="1"/>
    <xf numFmtId="166" fontId="2" fillId="2" borderId="0" xfId="17" applyNumberFormat="1" applyFont="1" applyFill="1"/>
    <xf numFmtId="0" fontId="31" fillId="0" borderId="0" xfId="17" applyFill="1"/>
    <xf numFmtId="0" fontId="2" fillId="3" borderId="0" xfId="0" applyFont="1" applyFill="1" applyAlignment="1">
      <alignment horizontal="center" vertical="center"/>
    </xf>
    <xf numFmtId="0" fontId="2" fillId="3" borderId="0" xfId="0" applyFont="1" applyFill="1" applyAlignment="1">
      <alignment vertical="center"/>
    </xf>
    <xf numFmtId="0" fontId="1" fillId="3" borderId="5" xfId="17" applyFont="1" applyFill="1" applyBorder="1" applyAlignment="1">
      <alignment horizontal="center"/>
    </xf>
    <xf numFmtId="164" fontId="1" fillId="0" borderId="0" xfId="4" applyFont="1" applyFill="1" applyBorder="1"/>
    <xf numFmtId="1" fontId="1" fillId="0" borderId="0" xfId="4" applyNumberFormat="1" applyFont="1" applyFill="1" applyBorder="1" applyAlignment="1">
      <alignment horizontal="right"/>
    </xf>
    <xf numFmtId="1" fontId="1" fillId="0" borderId="0" xfId="4" applyNumberFormat="1" applyFont="1" applyFill="1" applyBorder="1" applyAlignment="1">
      <alignment horizontal="center"/>
    </xf>
    <xf numFmtId="164" fontId="1" fillId="0" borderId="0" xfId="4" applyFont="1" applyFill="1" applyBorder="1" applyAlignment="1">
      <alignment horizontal="center"/>
    </xf>
    <xf numFmtId="1" fontId="1" fillId="0" borderId="0" xfId="1" applyNumberFormat="1" applyFont="1" applyFill="1" applyBorder="1"/>
    <xf numFmtId="1" fontId="1" fillId="0" borderId="0" xfId="1" applyNumberFormat="1" applyFont="1" applyFill="1" applyBorder="1" applyAlignment="1">
      <alignment horizontal="center"/>
    </xf>
    <xf numFmtId="164" fontId="1" fillId="0" borderId="0" xfId="1" applyFont="1" applyFill="1" applyBorder="1"/>
    <xf numFmtId="166" fontId="1" fillId="0" borderId="5" xfId="1" applyNumberFormat="1" applyFont="1" applyFill="1" applyBorder="1" applyAlignment="1">
      <alignment horizontal="center"/>
    </xf>
    <xf numFmtId="3" fontId="2" fillId="0" borderId="7" xfId="1"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center"/>
      <protection locked="0"/>
    </xf>
    <xf numFmtId="0" fontId="1" fillId="0" borderId="5" xfId="17" applyFont="1" applyBorder="1" applyAlignment="1">
      <alignment horizontal="left" indent="1"/>
    </xf>
    <xf numFmtId="0" fontId="2" fillId="3" borderId="3" xfId="17" applyFont="1" applyFill="1" applyBorder="1" applyAlignment="1">
      <alignment horizontal="left"/>
    </xf>
    <xf numFmtId="166" fontId="1" fillId="3" borderId="5" xfId="1" applyNumberFormat="1" applyFont="1" applyFill="1" applyBorder="1" applyAlignment="1" applyProtection="1">
      <alignment horizontal="right"/>
      <protection locked="0"/>
    </xf>
    <xf numFmtId="1" fontId="1" fillId="0" borderId="0" xfId="17" applyNumberFormat="1" applyFont="1" applyAlignment="1" applyProtection="1">
      <alignment horizontal="right"/>
      <protection locked="0"/>
    </xf>
    <xf numFmtId="1" fontId="1" fillId="0" borderId="5" xfId="17" applyNumberFormat="1" applyFont="1" applyBorder="1" applyAlignment="1" applyProtection="1">
      <alignment horizontal="right"/>
      <protection locked="0"/>
    </xf>
    <xf numFmtId="3" fontId="2" fillId="0" borderId="0" xfId="1" applyNumberFormat="1" applyFont="1" applyFill="1" applyAlignment="1" applyProtection="1">
      <alignment horizontal="right"/>
      <protection locked="0"/>
    </xf>
    <xf numFmtId="0" fontId="11" fillId="0" borderId="0" xfId="17" applyFont="1"/>
    <xf numFmtId="0" fontId="2" fillId="3" borderId="0" xfId="0" applyFont="1" applyFill="1" applyAlignment="1" applyProtection="1">
      <alignment horizontal="center" vertical="center"/>
      <protection locked="0"/>
    </xf>
    <xf numFmtId="0" fontId="2" fillId="3" borderId="0" xfId="0" applyFont="1" applyFill="1" applyAlignment="1" applyProtection="1">
      <alignment vertical="center"/>
      <protection locked="0"/>
    </xf>
    <xf numFmtId="0" fontId="6" fillId="3" borderId="5" xfId="0" applyFont="1" applyFill="1" applyBorder="1" applyAlignment="1" applyProtection="1">
      <protection locked="0"/>
    </xf>
    <xf numFmtId="166" fontId="1" fillId="0" borderId="0" xfId="4" applyNumberFormat="1" applyFont="1" applyFill="1" applyBorder="1" applyAlignment="1"/>
    <xf numFmtId="164" fontId="1" fillId="0" borderId="0" xfId="4" applyFont="1" applyFill="1" applyBorder="1" applyAlignment="1"/>
    <xf numFmtId="166" fontId="1" fillId="0" borderId="0" xfId="17" applyNumberFormat="1" applyFont="1" applyFill="1"/>
    <xf numFmtId="1" fontId="1" fillId="0" borderId="0" xfId="4" applyNumberFormat="1" applyFont="1" applyFill="1" applyBorder="1" applyAlignment="1"/>
    <xf numFmtId="166" fontId="1" fillId="0" borderId="0" xfId="4" applyNumberFormat="1" applyFont="1" applyFill="1" applyBorder="1" applyAlignment="1" applyProtection="1">
      <protection locked="0"/>
    </xf>
    <xf numFmtId="1" fontId="1" fillId="0" borderId="0" xfId="8" applyNumberFormat="1" applyFont="1" applyFill="1" applyBorder="1" applyAlignment="1" applyProtection="1">
      <protection locked="0"/>
    </xf>
    <xf numFmtId="1" fontId="1" fillId="0" borderId="0" xfId="1" applyNumberFormat="1" applyFont="1" applyFill="1" applyBorder="1" applyAlignment="1"/>
    <xf numFmtId="166" fontId="1" fillId="0" borderId="0" xfId="1" applyNumberFormat="1" applyFont="1" applyFill="1" applyBorder="1" applyAlignment="1" applyProtection="1">
      <protection locked="0"/>
    </xf>
    <xf numFmtId="166" fontId="1" fillId="0" borderId="5" xfId="1" applyNumberFormat="1" applyFont="1" applyFill="1" applyBorder="1" applyAlignment="1"/>
    <xf numFmtId="166" fontId="1" fillId="0" borderId="5" xfId="1" applyNumberFormat="1" applyFont="1" applyFill="1" applyBorder="1" applyAlignment="1" applyProtection="1">
      <alignment horizontal="right"/>
      <protection locked="0"/>
    </xf>
    <xf numFmtId="3" fontId="2" fillId="0" borderId="0" xfId="1" applyNumberFormat="1" applyFont="1" applyFill="1" applyBorder="1" applyAlignment="1" applyProtection="1">
      <protection locked="0"/>
    </xf>
    <xf numFmtId="3" fontId="2" fillId="0" borderId="0" xfId="1" applyNumberFormat="1" applyFont="1" applyFill="1" applyBorder="1" applyAlignment="1" applyProtection="1">
      <alignment horizontal="right"/>
      <protection locked="0"/>
    </xf>
    <xf numFmtId="0" fontId="2" fillId="3" borderId="0" xfId="17" applyFont="1" applyFill="1" applyAlignment="1">
      <alignment horizontal="left"/>
    </xf>
    <xf numFmtId="0" fontId="6" fillId="3" borderId="0" xfId="17" applyFont="1" applyFill="1" applyAlignment="1">
      <alignment horizontal="left"/>
    </xf>
    <xf numFmtId="167" fontId="1" fillId="3" borderId="0" xfId="17" applyNumberFormat="1" applyFont="1" applyFill="1"/>
    <xf numFmtId="166" fontId="1" fillId="3" borderId="5" xfId="1" applyNumberFormat="1" applyFont="1" applyFill="1" applyBorder="1" applyProtection="1">
      <protection locked="0"/>
    </xf>
    <xf numFmtId="3" fontId="2" fillId="0" borderId="0" xfId="17" applyNumberFormat="1" applyFont="1" applyProtection="1">
      <protection locked="0"/>
    </xf>
    <xf numFmtId="3" fontId="2" fillId="0" borderId="0" xfId="17" applyNumberFormat="1" applyFont="1" applyAlignment="1" applyProtection="1">
      <alignment horizontal="right"/>
      <protection locked="0"/>
    </xf>
    <xf numFmtId="166" fontId="1" fillId="0" borderId="0" xfId="4" applyNumberFormat="1" applyFont="1" applyFill="1" applyBorder="1" applyAlignment="1">
      <alignment horizontal="center"/>
    </xf>
    <xf numFmtId="0" fontId="1" fillId="0" borderId="0" xfId="17" applyFont="1" applyAlignment="1" applyProtection="1">
      <alignment horizontal="right"/>
      <protection locked="0"/>
    </xf>
    <xf numFmtId="37" fontId="1" fillId="0" borderId="0" xfId="17" applyNumberFormat="1" applyFont="1" applyAlignment="1">
      <alignment horizontal="right"/>
    </xf>
    <xf numFmtId="37" fontId="1" fillId="0" borderId="5" xfId="17" applyNumberFormat="1" applyFont="1" applyBorder="1" applyAlignment="1">
      <alignment horizontal="right"/>
    </xf>
    <xf numFmtId="0" fontId="2" fillId="3" borderId="11" xfId="17" applyFont="1" applyFill="1" applyBorder="1" applyAlignment="1" applyProtection="1">
      <alignment horizontal="left"/>
      <protection locked="0"/>
    </xf>
    <xf numFmtId="0" fontId="2" fillId="3" borderId="11" xfId="17" applyFont="1" applyFill="1" applyBorder="1" applyProtection="1">
      <protection locked="0"/>
    </xf>
    <xf numFmtId="0" fontId="1" fillId="0" borderId="11" xfId="17" applyFont="1" applyFill="1" applyBorder="1"/>
    <xf numFmtId="0" fontId="2" fillId="0" borderId="11" xfId="17" applyFont="1" applyBorder="1"/>
    <xf numFmtId="166" fontId="22" fillId="0" borderId="0" xfId="1" applyNumberFormat="1" applyFont="1"/>
    <xf numFmtId="166" fontId="22" fillId="0" borderId="0" xfId="17" applyNumberFormat="1" applyFont="1"/>
    <xf numFmtId="49" fontId="1" fillId="0" borderId="0" xfId="17" applyNumberFormat="1" applyFont="1" applyAlignment="1">
      <alignment horizontal="right"/>
    </xf>
    <xf numFmtId="0" fontId="11" fillId="2" borderId="0" xfId="17" applyFont="1" applyFill="1"/>
    <xf numFmtId="49" fontId="3" fillId="2" borderId="0" xfId="17" applyNumberFormat="1" applyFont="1" applyFill="1" applyAlignment="1">
      <alignment horizontal="left"/>
    </xf>
    <xf numFmtId="49" fontId="3" fillId="2" borderId="0" xfId="17" applyNumberFormat="1" applyFont="1" applyFill="1"/>
    <xf numFmtId="49" fontId="4" fillId="2" borderId="0" xfId="17" applyNumberFormat="1" applyFont="1" applyFill="1" applyAlignment="1">
      <alignment horizontal="left"/>
    </xf>
    <xf numFmtId="49" fontId="1" fillId="2" borderId="0" xfId="17" applyNumberFormat="1" applyFont="1" applyFill="1" applyAlignment="1">
      <alignment horizontal="right"/>
    </xf>
    <xf numFmtId="49" fontId="1" fillId="3" borderId="1" xfId="17" applyNumberFormat="1" applyFont="1" applyFill="1" applyBorder="1" applyAlignment="1">
      <alignment horizontal="right"/>
    </xf>
    <xf numFmtId="49" fontId="1" fillId="3" borderId="3" xfId="17" applyNumberFormat="1" applyFont="1" applyFill="1" applyBorder="1" applyAlignment="1">
      <alignment horizontal="right"/>
    </xf>
    <xf numFmtId="49" fontId="1" fillId="3" borderId="4" xfId="17" applyNumberFormat="1" applyFont="1" applyFill="1" applyBorder="1" applyAlignment="1">
      <alignment horizontal="right"/>
    </xf>
    <xf numFmtId="49" fontId="1" fillId="0" borderId="6" xfId="17" applyNumberFormat="1" applyFont="1" applyFill="1" applyBorder="1" applyAlignment="1">
      <alignment horizontal="right"/>
    </xf>
    <xf numFmtId="0" fontId="2" fillId="0" borderId="3" xfId="17" applyFont="1" applyFill="1" applyBorder="1" applyAlignment="1" applyProtection="1">
      <alignment horizontal="right"/>
      <protection locked="0"/>
    </xf>
    <xf numFmtId="0" fontId="13" fillId="0" borderId="0" xfId="17" applyFont="1" applyFill="1" applyProtection="1">
      <protection locked="0"/>
    </xf>
    <xf numFmtId="166" fontId="1" fillId="0" borderId="0" xfId="4" applyNumberFormat="1" applyFont="1" applyFill="1" applyBorder="1" applyAlignment="1" applyProtection="1"/>
    <xf numFmtId="37" fontId="1" fillId="0" borderId="0" xfId="17" applyNumberFormat="1" applyFont="1" applyFill="1"/>
    <xf numFmtId="49" fontId="1" fillId="0" borderId="3" xfId="17" applyNumberFormat="1" applyFont="1" applyFill="1" applyBorder="1" applyAlignment="1">
      <alignment horizontal="right"/>
    </xf>
    <xf numFmtId="49" fontId="2" fillId="0" borderId="3" xfId="17" applyNumberFormat="1" applyFont="1" applyFill="1" applyBorder="1" applyAlignment="1">
      <alignment horizontal="right"/>
    </xf>
    <xf numFmtId="0" fontId="1" fillId="0" borderId="0" xfId="17" applyFont="1" applyFill="1" applyProtection="1">
      <protection locked="0"/>
    </xf>
    <xf numFmtId="0" fontId="2" fillId="0" borderId="4" xfId="17" applyFont="1" applyFill="1" applyBorder="1" applyAlignment="1">
      <alignment horizontal="right"/>
    </xf>
    <xf numFmtId="0" fontId="2" fillId="0" borderId="5" xfId="17" applyFont="1" applyFill="1" applyBorder="1" applyAlignment="1">
      <alignment horizontal="right"/>
    </xf>
    <xf numFmtId="0" fontId="1" fillId="0" borderId="5" xfId="0" applyFont="1" applyFill="1" applyBorder="1" applyProtection="1">
      <protection locked="0"/>
    </xf>
    <xf numFmtId="166" fontId="1" fillId="0" borderId="5" xfId="4" applyNumberFormat="1" applyFont="1" applyFill="1" applyBorder="1" applyAlignment="1" applyProtection="1"/>
    <xf numFmtId="37" fontId="1" fillId="0" borderId="5" xfId="17" applyNumberFormat="1" applyFont="1" applyFill="1" applyBorder="1"/>
    <xf numFmtId="49" fontId="2" fillId="0" borderId="3" xfId="17" applyNumberFormat="1" applyFont="1" applyFill="1" applyBorder="1" applyAlignment="1" applyProtection="1">
      <alignment horizontal="right"/>
      <protection locked="0"/>
    </xf>
    <xf numFmtId="0" fontId="2" fillId="0" borderId="0" xfId="0" applyFont="1" applyFill="1" applyBorder="1" applyProtection="1">
      <protection locked="0"/>
    </xf>
    <xf numFmtId="0" fontId="2" fillId="0" borderId="3" xfId="0" applyFont="1" applyFill="1" applyBorder="1" applyAlignment="1">
      <alignment horizontal="right" vertical="center"/>
    </xf>
    <xf numFmtId="49" fontId="1" fillId="0" borderId="8" xfId="17" applyNumberFormat="1" applyFont="1" applyFill="1" applyBorder="1" applyAlignment="1">
      <alignment horizontal="right"/>
    </xf>
    <xf numFmtId="0" fontId="1" fillId="0" borderId="9" xfId="17" applyFont="1" applyFill="1" applyBorder="1"/>
    <xf numFmtId="0" fontId="1" fillId="0" borderId="9" xfId="17" applyFont="1" applyFill="1" applyBorder="1" applyProtection="1">
      <protection locked="0"/>
    </xf>
    <xf numFmtId="167" fontId="1" fillId="2" borderId="0" xfId="17" applyNumberFormat="1" applyFont="1" applyFill="1" applyProtection="1">
      <protection locked="0"/>
    </xf>
    <xf numFmtId="0" fontId="2" fillId="3" borderId="0" xfId="17" applyFont="1" applyFill="1" applyAlignment="1" applyProtection="1">
      <alignment horizontal="left" indent="1"/>
      <protection locked="0"/>
    </xf>
    <xf numFmtId="0" fontId="6" fillId="3" borderId="0" xfId="17" applyFont="1" applyFill="1" applyAlignment="1" applyProtection="1">
      <alignment horizontal="left" indent="1"/>
      <protection locked="0"/>
    </xf>
    <xf numFmtId="0" fontId="2" fillId="3" borderId="0" xfId="17" applyFont="1" applyFill="1" applyAlignment="1">
      <alignment horizontal="left" indent="2"/>
    </xf>
    <xf numFmtId="0" fontId="6" fillId="3" borderId="0" xfId="17" applyFont="1" applyFill="1" applyAlignment="1" applyProtection="1">
      <alignment horizontal="left" vertical="top" indent="1"/>
      <protection locked="0"/>
    </xf>
    <xf numFmtId="0" fontId="6" fillId="3" borderId="0" xfId="17" applyFont="1" applyFill="1" applyAlignment="1">
      <alignment horizontal="left" indent="2"/>
    </xf>
    <xf numFmtId="170" fontId="2" fillId="2" borderId="2" xfId="17" applyNumberFormat="1" applyFont="1" applyFill="1" applyBorder="1"/>
    <xf numFmtId="166" fontId="23" fillId="2" borderId="0" xfId="1" applyNumberFormat="1" applyFont="1" applyFill="1"/>
    <xf numFmtId="170" fontId="6" fillId="2" borderId="0" xfId="17" applyNumberFormat="1" applyFont="1" applyFill="1"/>
    <xf numFmtId="0" fontId="1" fillId="0" borderId="17" xfId="17" applyFont="1" applyFill="1" applyBorder="1"/>
    <xf numFmtId="0" fontId="1" fillId="0" borderId="12" xfId="17" applyFont="1" applyFill="1" applyBorder="1"/>
    <xf numFmtId="0" fontId="1" fillId="0" borderId="13" xfId="17" applyFont="1" applyFill="1" applyBorder="1"/>
    <xf numFmtId="0" fontId="2" fillId="3" borderId="0" xfId="17" applyFont="1" applyFill="1" applyBorder="1" applyProtection="1">
      <protection locked="0"/>
    </xf>
    <xf numFmtId="0" fontId="1" fillId="3" borderId="0" xfId="17" applyFont="1" applyFill="1" applyBorder="1" applyProtection="1">
      <protection locked="0"/>
    </xf>
    <xf numFmtId="0" fontId="6" fillId="3" borderId="3" xfId="17" applyFont="1" applyFill="1" applyBorder="1" applyProtection="1">
      <protection locked="0"/>
    </xf>
    <xf numFmtId="0" fontId="6" fillId="3" borderId="0" xfId="17" applyFont="1" applyFill="1" applyBorder="1" applyProtection="1">
      <protection locked="0"/>
    </xf>
    <xf numFmtId="0" fontId="2" fillId="3" borderId="0" xfId="17" applyFont="1" applyFill="1" applyBorder="1" applyAlignment="1" applyProtection="1">
      <alignment horizontal="left" indent="1"/>
      <protection locked="0"/>
    </xf>
    <xf numFmtId="0" fontId="6" fillId="3" borderId="0" xfId="17" applyFont="1" applyFill="1" applyBorder="1" applyAlignment="1" applyProtection="1">
      <alignment horizontal="left" indent="1"/>
      <protection locked="0"/>
    </xf>
    <xf numFmtId="0" fontId="1" fillId="0" borderId="3" xfId="17" applyFont="1" applyFill="1" applyBorder="1" applyProtection="1">
      <protection locked="0"/>
    </xf>
    <xf numFmtId="0" fontId="1" fillId="0" borderId="0" xfId="17" applyFont="1" applyFill="1" applyBorder="1" applyProtection="1">
      <protection locked="0"/>
    </xf>
    <xf numFmtId="0" fontId="1" fillId="0" borderId="0" xfId="17" applyFont="1" applyFill="1" applyBorder="1"/>
    <xf numFmtId="0" fontId="13" fillId="0" borderId="0" xfId="17" applyFont="1" applyFill="1" applyBorder="1" applyProtection="1">
      <protection locked="0"/>
    </xf>
    <xf numFmtId="0" fontId="1" fillId="0" borderId="3" xfId="17" applyFont="1" applyFill="1" applyBorder="1" applyAlignment="1" applyProtection="1">
      <alignment horizontal="right"/>
      <protection locked="0"/>
    </xf>
    <xf numFmtId="166" fontId="24" fillId="0" borderId="0" xfId="4" applyNumberFormat="1" applyFont="1" applyFill="1" applyBorder="1" applyProtection="1">
      <protection locked="0"/>
    </xf>
    <xf numFmtId="0" fontId="1" fillId="0" borderId="4" xfId="0" applyFont="1" applyFill="1" applyBorder="1" applyAlignment="1" applyProtection="1">
      <alignment horizontal="right"/>
      <protection locked="0"/>
    </xf>
    <xf numFmtId="0" fontId="2" fillId="0" borderId="3" xfId="0" applyFont="1" applyFill="1" applyBorder="1" applyAlignment="1" applyProtection="1">
      <alignment horizontal="right"/>
      <protection locked="0"/>
    </xf>
    <xf numFmtId="0" fontId="1" fillId="0" borderId="0" xfId="0" applyFont="1" applyFill="1" applyBorder="1" applyProtection="1">
      <protection locked="0"/>
    </xf>
    <xf numFmtId="0" fontId="1" fillId="0" borderId="3" xfId="0" applyFont="1" applyFill="1" applyBorder="1"/>
    <xf numFmtId="0" fontId="2" fillId="0" borderId="3" xfId="0" applyFont="1" applyFill="1" applyBorder="1" applyAlignment="1" applyProtection="1">
      <alignment horizontal="right" vertical="center"/>
      <protection locked="0"/>
    </xf>
    <xf numFmtId="0" fontId="1" fillId="0" borderId="0" xfId="0" applyFont="1" applyFill="1" applyBorder="1" applyAlignment="1" applyProtection="1">
      <alignment vertical="center"/>
      <protection locked="0"/>
    </xf>
    <xf numFmtId="166" fontId="1" fillId="0" borderId="0" xfId="4" applyNumberFormat="1" applyFont="1" applyFill="1" applyBorder="1" applyAlignment="1" applyProtection="1">
      <alignment vertical="center"/>
      <protection locked="0"/>
    </xf>
    <xf numFmtId="0" fontId="2" fillId="0" borderId="0" xfId="0" applyFont="1" applyFill="1" applyBorder="1"/>
    <xf numFmtId="0" fontId="2" fillId="0" borderId="3" xfId="0" applyFont="1" applyFill="1" applyBorder="1" applyAlignment="1">
      <alignment horizontal="right"/>
    </xf>
    <xf numFmtId="0" fontId="1" fillId="0" borderId="8" xfId="17" applyFont="1" applyFill="1" applyBorder="1" applyProtection="1">
      <protection locked="0"/>
    </xf>
    <xf numFmtId="37" fontId="1" fillId="0" borderId="9" xfId="17" applyNumberFormat="1" applyFont="1" applyFill="1" applyBorder="1" applyProtection="1">
      <protection locked="0"/>
    </xf>
    <xf numFmtId="0" fontId="2" fillId="2" borderId="0" xfId="17" applyFont="1" applyFill="1" applyAlignment="1">
      <alignment horizontal="left" indent="2"/>
    </xf>
    <xf numFmtId="0" fontId="6" fillId="2" borderId="0" xfId="17" applyFont="1" applyFill="1" applyAlignment="1">
      <alignment horizontal="left" indent="2"/>
    </xf>
    <xf numFmtId="171" fontId="1" fillId="0" borderId="0" xfId="17" applyNumberFormat="1" applyFont="1"/>
    <xf numFmtId="166" fontId="1" fillId="2" borderId="0" xfId="1" applyNumberFormat="1" applyFont="1" applyFill="1" applyBorder="1" applyProtection="1">
      <protection locked="0"/>
    </xf>
    <xf numFmtId="0" fontId="2" fillId="3" borderId="0" xfId="17" applyFont="1" applyFill="1" applyBorder="1" applyAlignment="1" applyProtection="1">
      <alignment horizontal="left" vertical="top" wrapText="1"/>
      <protection locked="0"/>
    </xf>
    <xf numFmtId="0" fontId="1" fillId="0" borderId="11" xfId="17" applyFont="1" applyFill="1" applyBorder="1" applyProtection="1">
      <protection locked="0"/>
    </xf>
    <xf numFmtId="37" fontId="1" fillId="0" borderId="11" xfId="17" applyNumberFormat="1" applyFont="1" applyFill="1" applyBorder="1"/>
    <xf numFmtId="3" fontId="1" fillId="0" borderId="0" xfId="17" applyNumberFormat="1" applyFont="1" applyFill="1" applyBorder="1" applyProtection="1">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xf numFmtId="3" fontId="1" fillId="0" borderId="0" xfId="0" applyNumberFormat="1" applyFont="1" applyFill="1" applyBorder="1" applyAlignment="1" applyProtection="1">
      <alignment horizontal="right"/>
      <protection locked="0"/>
    </xf>
    <xf numFmtId="37" fontId="1" fillId="0" borderId="11" xfId="0" applyNumberFormat="1" applyFont="1" applyFill="1" applyBorder="1"/>
    <xf numFmtId="0" fontId="1" fillId="0" borderId="11" xfId="0" applyFont="1" applyFill="1" applyBorder="1"/>
    <xf numFmtId="172" fontId="1" fillId="0" borderId="0" xfId="0" applyNumberFormat="1" applyFont="1"/>
    <xf numFmtId="3" fontId="1" fillId="0" borderId="0" xfId="0" applyNumberFormat="1" applyFont="1" applyFill="1" applyBorder="1"/>
    <xf numFmtId="3" fontId="1" fillId="0" borderId="9" xfId="17" applyNumberFormat="1" applyFont="1" applyFill="1" applyBorder="1" applyProtection="1">
      <protection locked="0"/>
    </xf>
    <xf numFmtId="0" fontId="1" fillId="0" borderId="13" xfId="17" applyFont="1" applyFill="1" applyBorder="1" applyProtection="1">
      <protection locked="0"/>
    </xf>
    <xf numFmtId="0" fontId="6" fillId="2" borderId="0" xfId="17" applyFont="1" applyFill="1" applyAlignment="1">
      <alignment horizontal="right"/>
    </xf>
    <xf numFmtId="0" fontId="2" fillId="3" borderId="0" xfId="0" applyFont="1" applyFill="1" applyAlignment="1">
      <alignment horizontal="center"/>
    </xf>
    <xf numFmtId="0" fontId="2" fillId="3" borderId="0" xfId="0" applyFont="1" applyFill="1" applyAlignment="1"/>
    <xf numFmtId="0" fontId="2" fillId="3" borderId="0" xfId="17" applyFont="1" applyFill="1" applyAlignment="1">
      <alignment horizontal="center"/>
    </xf>
    <xf numFmtId="0" fontId="2" fillId="2" borderId="0" xfId="17" applyFont="1" applyFill="1" applyAlignment="1">
      <alignment horizontal="right"/>
    </xf>
    <xf numFmtId="0" fontId="31" fillId="2" borderId="0" xfId="17" applyFill="1" applyAlignment="1">
      <alignment horizontal="right"/>
    </xf>
    <xf numFmtId="0" fontId="6" fillId="2" borderId="0" xfId="17" applyFont="1" applyFill="1" applyAlignment="1">
      <alignment horizontal="right"/>
    </xf>
    <xf numFmtId="0" fontId="6" fillId="3" borderId="5" xfId="0" applyFont="1" applyFill="1" applyBorder="1" applyAlignment="1" applyProtection="1">
      <alignment horizontal="center"/>
      <protection locked="0"/>
    </xf>
    <xf numFmtId="0" fontId="2" fillId="2" borderId="0" xfId="17" applyFont="1" applyFill="1" applyAlignment="1">
      <alignment horizontal="right"/>
    </xf>
    <xf numFmtId="0" fontId="6" fillId="3" borderId="5" xfId="17" applyFont="1" applyFill="1" applyBorder="1" applyAlignment="1"/>
    <xf numFmtId="0" fontId="2" fillId="3" borderId="0" xfId="0" applyFont="1" applyFill="1" applyBorder="1" applyAlignment="1">
      <alignment horizontal="center"/>
    </xf>
    <xf numFmtId="0" fontId="2" fillId="3" borderId="0" xfId="17" applyFont="1" applyFill="1" applyBorder="1"/>
    <xf numFmtId="0" fontId="2" fillId="3" borderId="0" xfId="17" applyFont="1" applyFill="1" applyBorder="1" applyAlignment="1">
      <alignment horizontal="right"/>
    </xf>
    <xf numFmtId="0" fontId="2" fillId="3" borderId="0" xfId="0" applyFont="1" applyFill="1" applyBorder="1" applyAlignment="1" applyProtection="1">
      <alignment horizontal="center"/>
      <protection locked="0"/>
    </xf>
    <xf numFmtId="2" fontId="1" fillId="0" borderId="0" xfId="4" applyNumberFormat="1" applyFont="1" applyFill="1" applyBorder="1" applyProtection="1">
      <protection locked="0"/>
    </xf>
    <xf numFmtId="2" fontId="1" fillId="0" borderId="0" xfId="4" applyNumberFormat="1" applyFont="1" applyFill="1" applyBorder="1" applyAlignment="1" applyProtection="1">
      <alignment vertical="center"/>
      <protection locked="0"/>
    </xf>
    <xf numFmtId="2" fontId="1" fillId="0" borderId="0" xfId="4" applyNumberFormat="1" applyFont="1" applyFill="1" applyAlignment="1">
      <alignment vertical="center"/>
    </xf>
    <xf numFmtId="2" fontId="1" fillId="0" borderId="0" xfId="4" applyNumberFormat="1" applyFont="1" applyFill="1" applyBorder="1" applyAlignment="1">
      <alignment vertical="center"/>
    </xf>
    <xf numFmtId="166" fontId="2" fillId="0" borderId="0" xfId="4" applyNumberFormat="1" applyFont="1" applyFill="1" applyBorder="1"/>
    <xf numFmtId="166" fontId="1" fillId="0" borderId="0" xfId="4" applyNumberFormat="1" applyFont="1" applyFill="1" applyBorder="1" applyAlignment="1" applyProtection="1">
      <alignment horizontal="center"/>
    </xf>
    <xf numFmtId="166" fontId="1" fillId="0" borderId="0" xfId="4" applyNumberFormat="1" applyFont="1"/>
    <xf numFmtId="166" fontId="1" fillId="0" borderId="0" xfId="4" applyNumberFormat="1" applyFont="1" applyBorder="1"/>
    <xf numFmtId="166" fontId="1" fillId="0" borderId="0" xfId="4" applyNumberFormat="1" applyFont="1" applyBorder="1" applyAlignment="1">
      <alignment horizontal="right"/>
    </xf>
    <xf numFmtId="166" fontId="31" fillId="0" borderId="7" xfId="4" applyNumberFormat="1" applyBorder="1"/>
    <xf numFmtId="0" fontId="31" fillId="0" borderId="7" xfId="17" applyBorder="1"/>
    <xf numFmtId="0" fontId="1" fillId="0" borderId="7" xfId="17" applyFont="1" applyBorder="1" applyAlignment="1">
      <alignment horizontal="right"/>
    </xf>
    <xf numFmtId="166" fontId="2" fillId="0" borderId="0" xfId="4" applyNumberFormat="1" applyFont="1"/>
    <xf numFmtId="0" fontId="2" fillId="3" borderId="0" xfId="0" applyFont="1" applyFill="1" applyBorder="1" applyAlignment="1">
      <alignment vertical="center"/>
    </xf>
    <xf numFmtId="0" fontId="2" fillId="3" borderId="0" xfId="0" applyFont="1" applyFill="1" applyBorder="1"/>
    <xf numFmtId="0" fontId="2" fillId="3" borderId="0" xfId="0" applyFont="1" applyFill="1" applyBorder="1" applyAlignment="1">
      <alignment horizontal="right"/>
    </xf>
    <xf numFmtId="0" fontId="2" fillId="2" borderId="0" xfId="17" applyFont="1" applyFill="1" applyAlignment="1">
      <alignment wrapText="1"/>
    </xf>
    <xf numFmtId="0" fontId="6" fillId="2" borderId="0" xfId="17" applyFont="1" applyFill="1" applyAlignment="1"/>
    <xf numFmtId="0" fontId="6" fillId="2" borderId="0" xfId="17" applyFont="1" applyFill="1" applyAlignment="1">
      <alignment horizontal="right" wrapText="1"/>
    </xf>
    <xf numFmtId="0" fontId="6" fillId="3" borderId="5" xfId="17" applyFont="1" applyFill="1" applyBorder="1" applyAlignment="1">
      <alignment horizontal="center"/>
    </xf>
    <xf numFmtId="0" fontId="2" fillId="3" borderId="0" xfId="17" applyFont="1" applyFill="1" applyBorder="1" applyAlignment="1" applyProtection="1">
      <alignment horizontal="left"/>
      <protection locked="0"/>
    </xf>
    <xf numFmtId="0" fontId="6" fillId="3" borderId="0" xfId="17" applyFont="1" applyFill="1" applyBorder="1" applyAlignment="1" applyProtection="1">
      <alignment horizontal="left"/>
      <protection locked="0"/>
    </xf>
    <xf numFmtId="0" fontId="2" fillId="2" borderId="2" xfId="17" applyFont="1" applyFill="1" applyBorder="1" applyAlignment="1">
      <alignment horizontal="center"/>
    </xf>
    <xf numFmtId="0" fontId="0" fillId="2" borderId="0" xfId="17" quotePrefix="1" applyFont="1" applyFill="1" applyAlignment="1">
      <alignment horizontal="center" vertical="center" textRotation="180"/>
    </xf>
    <xf numFmtId="0" fontId="31" fillId="2" borderId="0" xfId="17" applyFill="1" applyAlignment="1">
      <alignment horizontal="center" vertical="center" textRotation="180"/>
    </xf>
    <xf numFmtId="0" fontId="2" fillId="2" borderId="0" xfId="17" applyFont="1" applyFill="1" applyAlignment="1">
      <alignment horizontal="right" wrapText="1"/>
    </xf>
    <xf numFmtId="0" fontId="6" fillId="2" borderId="0" xfId="17" applyFont="1" applyFill="1" applyAlignment="1">
      <alignment horizontal="right"/>
    </xf>
    <xf numFmtId="49" fontId="2" fillId="3" borderId="3" xfId="17" applyNumberFormat="1" applyFont="1" applyFill="1" applyBorder="1" applyAlignment="1">
      <alignment horizontal="center"/>
    </xf>
    <xf numFmtId="49" fontId="2" fillId="3" borderId="0" xfId="17" applyNumberFormat="1" applyFont="1" applyFill="1" applyAlignment="1">
      <alignment horizontal="center"/>
    </xf>
    <xf numFmtId="49" fontId="6" fillId="3" borderId="3" xfId="17" applyNumberFormat="1" applyFont="1" applyFill="1" applyBorder="1" applyAlignment="1">
      <alignment horizontal="center"/>
    </xf>
    <xf numFmtId="49" fontId="6" fillId="3" borderId="0" xfId="17" applyNumberFormat="1" applyFont="1" applyFill="1" applyAlignment="1">
      <alignment horizontal="center"/>
    </xf>
    <xf numFmtId="0" fontId="0" fillId="2" borderId="0" xfId="17" applyFont="1" applyFill="1" applyAlignment="1">
      <alignment horizontal="center" vertical="center" textRotation="180"/>
    </xf>
    <xf numFmtId="0" fontId="31" fillId="2" borderId="0" xfId="17" applyFill="1" applyAlignment="1">
      <alignment horizontal="center"/>
    </xf>
    <xf numFmtId="0" fontId="2" fillId="3" borderId="0" xfId="0" applyFont="1" applyFill="1" applyAlignment="1">
      <alignment horizontal="center" vertical="center"/>
    </xf>
    <xf numFmtId="0" fontId="2" fillId="3" borderId="0" xfId="0" applyFont="1" applyFill="1" applyAlignment="1">
      <alignment horizontal="center"/>
    </xf>
    <xf numFmtId="0" fontId="2" fillId="3" borderId="0" xfId="0" applyFont="1" applyFill="1" applyAlignment="1"/>
    <xf numFmtId="0" fontId="2" fillId="3" borderId="0" xfId="17" applyFont="1" applyFill="1" applyAlignment="1">
      <alignment horizontal="center"/>
    </xf>
    <xf numFmtId="0" fontId="6" fillId="3" borderId="5" xfId="17" applyFont="1" applyFill="1" applyBorder="1" applyAlignment="1">
      <alignment horizontal="center"/>
    </xf>
    <xf numFmtId="0" fontId="2" fillId="2" borderId="0" xfId="17" applyFont="1" applyFill="1" applyAlignment="1">
      <alignment horizontal="right"/>
    </xf>
    <xf numFmtId="0" fontId="31" fillId="2" borderId="0" xfId="17" applyFill="1" applyAlignment="1">
      <alignment horizontal="right"/>
    </xf>
    <xf numFmtId="0" fontId="0" fillId="2" borderId="0" xfId="0" applyFill="1" applyAlignment="1">
      <alignment horizontal="center" vertical="center" textRotation="180"/>
    </xf>
    <xf numFmtId="0" fontId="2" fillId="2" borderId="0" xfId="0" applyFont="1" applyFill="1" applyAlignment="1">
      <alignment horizontal="center"/>
    </xf>
    <xf numFmtId="0" fontId="2" fillId="2" borderId="0" xfId="0" applyFont="1" applyFill="1" applyAlignment="1">
      <alignment horizontal="right"/>
    </xf>
    <xf numFmtId="0" fontId="0" fillId="2" borderId="0" xfId="0" applyFill="1" applyAlignment="1">
      <alignment horizontal="right"/>
    </xf>
    <xf numFmtId="0" fontId="6" fillId="2" borderId="0" xfId="0" applyFont="1" applyFill="1" applyAlignment="1">
      <alignment horizontal="right"/>
    </xf>
    <xf numFmtId="0" fontId="14" fillId="2" borderId="0" xfId="0" applyFont="1" applyFill="1" applyAlignment="1">
      <alignment horizontal="right"/>
    </xf>
    <xf numFmtId="0" fontId="9" fillId="2" borderId="2" xfId="17" applyFont="1" applyFill="1" applyBorder="1" applyAlignment="1">
      <alignment horizontal="right"/>
    </xf>
    <xf numFmtId="0" fontId="6" fillId="2" borderId="0" xfId="17" applyFont="1" applyFill="1" applyAlignment="1" applyProtection="1">
      <alignment horizontal="left" wrapText="1"/>
      <protection locked="0"/>
    </xf>
    <xf numFmtId="0" fontId="2" fillId="2" borderId="0" xfId="17" applyFont="1" applyFill="1" applyAlignment="1">
      <alignment horizontal="left" wrapText="1"/>
    </xf>
    <xf numFmtId="49" fontId="2" fillId="3" borderId="0" xfId="1" applyNumberFormat="1" applyFont="1" applyFill="1" applyBorder="1" applyAlignment="1" applyProtection="1">
      <alignment horizontal="left"/>
    </xf>
    <xf numFmtId="170" fontId="2" fillId="2" borderId="0" xfId="17" applyNumberFormat="1" applyFont="1" applyFill="1" applyAlignment="1">
      <alignment horizontal="left"/>
    </xf>
    <xf numFmtId="0" fontId="0" fillId="2" borderId="0" xfId="17" applyFont="1" applyFill="1"/>
    <xf numFmtId="170" fontId="6" fillId="2" borderId="0" xfId="17" applyNumberFormat="1" applyFont="1" applyFill="1" applyAlignment="1">
      <alignment horizontal="left"/>
    </xf>
    <xf numFmtId="0" fontId="0" fillId="2" borderId="11" xfId="17" applyFont="1" applyFill="1" applyBorder="1" applyAlignment="1">
      <alignment horizontal="center" vertical="center" textRotation="180"/>
    </xf>
    <xf numFmtId="0" fontId="2" fillId="3" borderId="0" xfId="21" applyFont="1" applyFill="1" applyAlignment="1">
      <alignment horizontal="center" vertical="center"/>
    </xf>
    <xf numFmtId="0" fontId="0" fillId="2" borderId="0" xfId="21" applyFont="1" applyFill="1" applyAlignment="1">
      <alignment horizontal="center" vertical="center" textRotation="180"/>
    </xf>
    <xf numFmtId="0" fontId="2" fillId="3" borderId="0" xfId="21" applyFont="1" applyFill="1" applyAlignment="1" applyProtection="1">
      <alignment horizontal="center" vertical="center"/>
      <protection locked="0"/>
    </xf>
    <xf numFmtId="0" fontId="2" fillId="3" borderId="0" xfId="21" applyFont="1" applyFill="1" applyAlignment="1" applyProtection="1">
      <alignment horizontal="left" vertical="center"/>
      <protection locked="0"/>
    </xf>
    <xf numFmtId="0" fontId="2"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horizontal="left"/>
    </xf>
    <xf numFmtId="0" fontId="2" fillId="3" borderId="0" xfId="17" applyFont="1" applyFill="1" applyBorder="1" applyAlignment="1">
      <alignment horizontal="left" indent="1"/>
    </xf>
    <xf numFmtId="0" fontId="2" fillId="3" borderId="0" xfId="17" applyFont="1" applyFill="1" applyBorder="1" applyAlignment="1" applyProtection="1">
      <alignment horizontal="center"/>
      <protection locked="0"/>
    </xf>
    <xf numFmtId="0" fontId="2" fillId="3" borderId="0" xfId="17"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xf numFmtId="0" fontId="2" fillId="3" borderId="11" xfId="17" applyFont="1" applyFill="1" applyBorder="1" applyAlignment="1">
      <alignment horizontal="center"/>
    </xf>
    <xf numFmtId="0" fontId="6" fillId="3" borderId="0" xfId="17" applyFont="1" applyFill="1" applyBorder="1" applyAlignment="1">
      <alignment horizontal="left" indent="1"/>
    </xf>
    <xf numFmtId="0" fontId="6" fillId="3" borderId="11" xfId="17" applyFont="1" applyFill="1" applyBorder="1" applyAlignment="1">
      <alignment horizontal="center"/>
    </xf>
    <xf numFmtId="0" fontId="1" fillId="3" borderId="0" xfId="17" applyFont="1" applyFill="1" applyBorder="1" applyAlignment="1">
      <alignment horizontal="left" indent="1"/>
    </xf>
    <xf numFmtId="0" fontId="2" fillId="3" borderId="11" xfId="0" applyFont="1" applyFill="1" applyBorder="1" applyAlignment="1">
      <alignment horizontal="center"/>
    </xf>
    <xf numFmtId="0" fontId="6" fillId="3" borderId="0" xfId="0" applyFont="1" applyFill="1" applyBorder="1" applyAlignment="1">
      <alignment horizontal="center"/>
    </xf>
    <xf numFmtId="0" fontId="0" fillId="3" borderId="0" xfId="0" applyFont="1" applyFill="1" applyBorder="1"/>
    <xf numFmtId="0" fontId="16" fillId="0" borderId="0" xfId="17" applyFont="1" applyBorder="1"/>
    <xf numFmtId="0" fontId="31" fillId="0" borderId="11" xfId="17" applyBorder="1"/>
    <xf numFmtId="166" fontId="1" fillId="0" borderId="11" xfId="4" applyNumberFormat="1" applyFont="1" applyFill="1" applyBorder="1" applyProtection="1"/>
    <xf numFmtId="0" fontId="18" fillId="0" borderId="0" xfId="17" applyFont="1" applyBorder="1" applyAlignment="1" applyProtection="1">
      <alignment horizontal="left"/>
      <protection locked="0"/>
    </xf>
    <xf numFmtId="0" fontId="2" fillId="0" borderId="0" xfId="17" applyFont="1" applyBorder="1" applyAlignment="1">
      <alignment horizontal="left"/>
    </xf>
    <xf numFmtId="166" fontId="31" fillId="0" borderId="0" xfId="17" applyNumberFormat="1" applyFill="1" applyBorder="1"/>
    <xf numFmtId="0" fontId="19" fillId="0" borderId="0" xfId="17" applyFont="1" applyBorder="1" applyAlignment="1" applyProtection="1">
      <alignment horizontal="left"/>
      <protection locked="0"/>
    </xf>
    <xf numFmtId="0" fontId="16" fillId="0" borderId="0" xfId="17" applyFont="1" applyFill="1" applyBorder="1"/>
    <xf numFmtId="166" fontId="2" fillId="0" borderId="11" xfId="14" applyNumberFormat="1" applyFont="1" applyFill="1" applyBorder="1" applyProtection="1">
      <protection locked="0"/>
    </xf>
    <xf numFmtId="166" fontId="1" fillId="0" borderId="0" xfId="17" applyNumberFormat="1" applyFont="1" applyBorder="1"/>
  </cellXfs>
  <cellStyles count="22">
    <cellStyle name="Comma" xfId="1" builtinId="3"/>
    <cellStyle name="Comma 2" xfId="3" xr:uid="{00000000-0005-0000-0000-000031000000}"/>
    <cellStyle name="Comma 2 2" xfId="4" xr:uid="{00000000-0005-0000-0000-000032000000}"/>
    <cellStyle name="Comma 2 2 2" xfId="5" xr:uid="{00000000-0005-0000-0000-000033000000}"/>
    <cellStyle name="Comma 2 3" xfId="6" xr:uid="{00000000-0005-0000-0000-000034000000}"/>
    <cellStyle name="Comma 3" xfId="7" xr:uid="{00000000-0005-0000-0000-000035000000}"/>
    <cellStyle name="Comma 3 2" xfId="8" xr:uid="{00000000-0005-0000-0000-000036000000}"/>
    <cellStyle name="Comma 3 2 2" xfId="9" xr:uid="{00000000-0005-0000-0000-000037000000}"/>
    <cellStyle name="Comma 3 3" xfId="10" xr:uid="{00000000-0005-0000-0000-000038000000}"/>
    <cellStyle name="Comma 4" xfId="11" xr:uid="{00000000-0005-0000-0000-000039000000}"/>
    <cellStyle name="Comma 4 2" xfId="12" xr:uid="{00000000-0005-0000-0000-00003A000000}"/>
    <cellStyle name="Comma 5" xfId="13" xr:uid="{00000000-0005-0000-0000-00003B000000}"/>
    <cellStyle name="Comma_Sheet1" xfId="14" xr:uid="{00000000-0005-0000-0000-00003C000000}"/>
    <cellStyle name="Currency" xfId="2" builtinId="4"/>
    <cellStyle name="Normal" xfId="0" builtinId="0"/>
    <cellStyle name="Normal 16" xfId="15" xr:uid="{00000000-0005-0000-0000-00003D000000}"/>
    <cellStyle name="Normal 2" xfId="16" xr:uid="{00000000-0005-0000-0000-00003E000000}"/>
    <cellStyle name="Normal 2 2" xfId="17" xr:uid="{00000000-0005-0000-0000-00003F000000}"/>
    <cellStyle name="Normal 3" xfId="18" xr:uid="{00000000-0005-0000-0000-000040000000}"/>
    <cellStyle name="Normal 3 2" xfId="19" xr:uid="{00000000-0005-0000-0000-000041000000}"/>
    <cellStyle name="Normal 4" xfId="20" xr:uid="{00000000-0005-0000-0000-000042000000}"/>
    <cellStyle name="Normal_jadual baru 2011 latest" xfId="21" xr:uid="{00000000-0005-0000-0000-00004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308811</xdr:colOff>
      <xdr:row>22</xdr:row>
      <xdr:rowOff>152400</xdr:rowOff>
    </xdr:from>
    <xdr:to>
      <xdr:col>2</xdr:col>
      <xdr:colOff>661236</xdr:colOff>
      <xdr:row>23</xdr:row>
      <xdr:rowOff>171450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18185" y="3524250"/>
          <a:ext cx="3524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800-0000939E0000}"/>
            </a:ext>
          </a:extLst>
        </xdr:cNvPr>
        <xdr:cNvSpPr>
          <a:spLocks noChangeShapeType="1"/>
        </xdr:cNvSpPr>
      </xdr:nvSpPr>
      <xdr:spPr>
        <a:xfrm>
          <a:off x="447675" y="990600"/>
          <a:ext cx="1038225" cy="12954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900-000051A00000}"/>
            </a:ext>
          </a:extLst>
        </xdr:cNvPr>
        <xdr:cNvSpPr>
          <a:spLocks noChangeShapeType="1"/>
        </xdr:cNvSpPr>
      </xdr:nvSpPr>
      <xdr:spPr>
        <a:xfrm>
          <a:off x="457200" y="685800"/>
          <a:ext cx="1133475" cy="166560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83"/>
  <sheetViews>
    <sheetView tabSelected="1" view="pageBreakPreview" topLeftCell="A7" zoomScaleNormal="115" zoomScaleSheetLayoutView="100" workbookViewId="0">
      <selection activeCell="W48" sqref="W48"/>
    </sheetView>
  </sheetViews>
  <sheetFormatPr defaultColWidth="7.7109375" defaultRowHeight="11.25"/>
  <cols>
    <col min="1" max="1" width="7.5703125" style="94" customWidth="1"/>
    <col min="2" max="2" width="7.28515625" style="94" customWidth="1"/>
    <col min="3" max="3" width="2.28515625" style="94" customWidth="1"/>
    <col min="4" max="5" width="9.28515625" style="94" customWidth="1"/>
    <col min="6" max="6" width="2.42578125" style="94" customWidth="1"/>
    <col min="7" max="7" width="9.28515625" style="94" customWidth="1"/>
    <col min="8" max="8" width="2.7109375" style="94" customWidth="1"/>
    <col min="9" max="9" width="7.28515625" style="94" customWidth="1"/>
    <col min="10" max="10" width="2.42578125" style="94" customWidth="1"/>
    <col min="11" max="11" width="7.7109375" style="94" hidden="1" customWidth="1"/>
    <col min="12" max="12" width="1" style="94" customWidth="1"/>
    <col min="13" max="13" width="9.28515625" style="94" hidden="1" customWidth="1"/>
    <col min="14" max="14" width="0.7109375" style="94" customWidth="1"/>
    <col min="15" max="15" width="8.7109375" style="94" customWidth="1"/>
    <col min="16" max="16" width="1.5703125" style="94" customWidth="1"/>
    <col min="17" max="17" width="12.5703125" style="94" customWidth="1"/>
    <col min="18" max="18" width="3.28515625" style="94" customWidth="1"/>
    <col min="19" max="19" width="9.28515625" style="94" customWidth="1"/>
    <col min="20" max="20" width="2.7109375" style="94" customWidth="1"/>
    <col min="21" max="21" width="7.7109375" style="94" customWidth="1"/>
    <col min="22" max="22" width="2.28515625" style="94" customWidth="1"/>
    <col min="23" max="23" width="9" style="94" customWidth="1"/>
    <col min="24" max="24" width="3.42578125" style="94" customWidth="1"/>
    <col min="25" max="25" width="9.42578125" style="94" customWidth="1"/>
    <col min="26" max="26" width="1.7109375" style="94" customWidth="1"/>
    <col min="27" max="27" width="9.7109375" style="94" customWidth="1"/>
    <col min="28" max="28" width="0.85546875" style="94" customWidth="1"/>
    <col min="29" max="29" width="0.7109375" style="94" customWidth="1"/>
    <col min="30" max="30" width="2.28515625" style="94" customWidth="1"/>
    <col min="31" max="32" width="7.7109375" style="94"/>
    <col min="33" max="33" width="9.7109375" style="94" customWidth="1"/>
    <col min="34" max="34" width="7.7109375" style="94"/>
    <col min="35" max="35" width="9.7109375" style="94" customWidth="1"/>
    <col min="36" max="16384" width="7.7109375" style="94"/>
  </cols>
  <sheetData>
    <row r="1" spans="1:29" s="192" customFormat="1" ht="12" customHeight="1">
      <c r="A1" s="99"/>
      <c r="B1" s="99" t="s">
        <v>0</v>
      </c>
      <c r="C1" s="99"/>
      <c r="D1" s="99"/>
      <c r="E1" s="99"/>
      <c r="F1" s="345"/>
      <c r="G1" s="345"/>
      <c r="H1" s="345"/>
      <c r="I1" s="345"/>
      <c r="J1" s="345"/>
      <c r="K1" s="345"/>
      <c r="L1" s="345"/>
      <c r="M1" s="345"/>
      <c r="N1" s="345"/>
      <c r="O1" s="345"/>
      <c r="P1" s="345"/>
      <c r="Q1" s="345"/>
      <c r="R1" s="345"/>
      <c r="S1" s="345"/>
      <c r="T1" s="345"/>
      <c r="U1" s="345"/>
      <c r="V1" s="345"/>
      <c r="W1" s="345"/>
      <c r="X1" s="345"/>
      <c r="Y1" s="345"/>
      <c r="Z1" s="345"/>
      <c r="AA1" s="345"/>
      <c r="AB1" s="345"/>
      <c r="AC1" s="345"/>
    </row>
    <row r="2" spans="1:29" ht="12" customHeight="1">
      <c r="A2" s="103"/>
      <c r="B2" s="103" t="s">
        <v>1</v>
      </c>
      <c r="C2" s="103"/>
      <c r="D2" s="103"/>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29" ht="12"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98"/>
      <c r="AA3" s="98"/>
      <c r="AB3" s="356" t="s">
        <v>2</v>
      </c>
      <c r="AC3" s="155"/>
    </row>
    <row r="4" spans="1:29" ht="12" customHeight="1">
      <c r="A4" s="882" t="s">
        <v>3</v>
      </c>
      <c r="B4" s="707"/>
      <c r="C4" s="102"/>
      <c r="D4" s="102"/>
      <c r="E4" s="102"/>
      <c r="F4" s="102"/>
      <c r="G4" s="102"/>
      <c r="H4" s="102"/>
      <c r="I4" s="102"/>
      <c r="J4" s="102"/>
      <c r="K4" s="102"/>
      <c r="L4" s="102"/>
      <c r="M4" s="102"/>
      <c r="N4" s="102"/>
      <c r="O4" s="102"/>
      <c r="P4" s="102"/>
      <c r="Q4" s="102"/>
      <c r="R4" s="102"/>
      <c r="S4" s="102"/>
      <c r="T4" s="102"/>
      <c r="U4" s="102"/>
      <c r="V4" s="102"/>
      <c r="W4" s="102"/>
      <c r="X4" s="102"/>
      <c r="Y4" s="102"/>
      <c r="Z4" s="102"/>
      <c r="AA4" s="98"/>
      <c r="AB4" s="357" t="s">
        <v>4</v>
      </c>
      <c r="AC4" s="551"/>
    </row>
    <row r="5" spans="1:29" ht="5.25" customHeight="1">
      <c r="A5" s="883"/>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row>
    <row r="6" spans="1:29" ht="6" customHeight="1">
      <c r="A6" s="883"/>
      <c r="B6" s="107"/>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c r="AC6" s="185"/>
    </row>
    <row r="7" spans="1:29" ht="10.5" customHeight="1">
      <c r="A7" s="883"/>
      <c r="B7" s="111" t="s">
        <v>5</v>
      </c>
      <c r="C7" s="805"/>
      <c r="D7" s="805"/>
      <c r="E7" s="805" t="s">
        <v>6</v>
      </c>
      <c r="F7" s="806"/>
      <c r="G7" s="806"/>
      <c r="H7" s="806"/>
      <c r="I7" s="806"/>
      <c r="J7" s="806"/>
      <c r="K7" s="806"/>
      <c r="L7" s="806"/>
      <c r="M7" s="806"/>
      <c r="N7" s="806"/>
      <c r="O7" s="806"/>
      <c r="P7" s="806"/>
      <c r="Q7" s="806"/>
      <c r="R7" s="806"/>
      <c r="S7" s="806"/>
      <c r="T7" s="806"/>
      <c r="U7" s="805" t="s">
        <v>7</v>
      </c>
      <c r="V7" s="806"/>
      <c r="W7" s="806"/>
      <c r="X7" s="806"/>
      <c r="Y7" s="806"/>
      <c r="Z7" s="806"/>
      <c r="AA7" s="806"/>
      <c r="AB7" s="805"/>
      <c r="AC7" s="186"/>
    </row>
    <row r="8" spans="1:29" ht="9.75" customHeight="1">
      <c r="A8" s="883"/>
      <c r="B8" s="807" t="s">
        <v>8</v>
      </c>
      <c r="C8" s="808"/>
      <c r="D8" s="808"/>
      <c r="E8" s="808" t="s">
        <v>9</v>
      </c>
      <c r="F8" s="806"/>
      <c r="G8" s="806"/>
      <c r="H8" s="806"/>
      <c r="I8" s="806"/>
      <c r="J8" s="806"/>
      <c r="K8" s="806"/>
      <c r="L8" s="806"/>
      <c r="M8" s="806"/>
      <c r="N8" s="806"/>
      <c r="O8" s="806"/>
      <c r="P8" s="806"/>
      <c r="Q8" s="806"/>
      <c r="R8" s="806"/>
      <c r="S8" s="806"/>
      <c r="T8" s="806"/>
      <c r="U8" s="808" t="s">
        <v>10</v>
      </c>
      <c r="V8" s="806"/>
      <c r="W8" s="806"/>
      <c r="X8" s="806"/>
      <c r="Y8" s="806"/>
      <c r="Z8" s="806"/>
      <c r="AA8" s="806"/>
      <c r="AB8" s="805"/>
      <c r="AC8" s="186"/>
    </row>
    <row r="9" spans="1:29" ht="6" customHeight="1">
      <c r="A9" s="883"/>
      <c r="B9" s="115"/>
      <c r="C9" s="806"/>
      <c r="D9" s="806"/>
      <c r="E9" s="120"/>
      <c r="F9" s="120"/>
      <c r="G9" s="120"/>
      <c r="H9" s="120"/>
      <c r="I9" s="120"/>
      <c r="J9" s="120"/>
      <c r="K9" s="120"/>
      <c r="L9" s="120"/>
      <c r="M9" s="120"/>
      <c r="N9" s="120"/>
      <c r="O9" s="120"/>
      <c r="P9" s="120"/>
      <c r="Q9" s="120"/>
      <c r="R9" s="120"/>
      <c r="S9" s="120"/>
      <c r="T9" s="806"/>
      <c r="U9" s="120"/>
      <c r="V9" s="120"/>
      <c r="W9" s="120"/>
      <c r="X9" s="120"/>
      <c r="Y9" s="120"/>
      <c r="Z9" s="120"/>
      <c r="AA9" s="120"/>
      <c r="AB9" s="832"/>
      <c r="AC9" s="186"/>
    </row>
    <row r="10" spans="1:29" ht="6" customHeight="1">
      <c r="A10" s="883"/>
      <c r="B10" s="115"/>
      <c r="C10" s="806"/>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6"/>
      <c r="AB10" s="808"/>
      <c r="AC10" s="186"/>
    </row>
    <row r="11" spans="1:29" ht="10.15" customHeight="1">
      <c r="A11" s="883"/>
      <c r="B11" s="111"/>
      <c r="C11" s="805"/>
      <c r="D11" s="805"/>
      <c r="E11" s="809" t="s">
        <v>11</v>
      </c>
      <c r="F11" s="806"/>
      <c r="G11" s="809" t="s">
        <v>12</v>
      </c>
      <c r="H11" s="805"/>
      <c r="I11" s="805" t="s">
        <v>13</v>
      </c>
      <c r="J11" s="806"/>
      <c r="K11" s="806"/>
      <c r="L11" s="806"/>
      <c r="M11" s="806"/>
      <c r="N11" s="806"/>
      <c r="O11" s="806"/>
      <c r="P11" s="806"/>
      <c r="Q11" s="806"/>
      <c r="R11" s="806"/>
      <c r="S11" s="805" t="s">
        <v>14</v>
      </c>
      <c r="T11" s="805"/>
      <c r="U11" s="805" t="s">
        <v>15</v>
      </c>
      <c r="V11" s="805"/>
      <c r="W11" s="805" t="s">
        <v>16</v>
      </c>
      <c r="X11" s="805"/>
      <c r="Y11" s="809" t="s">
        <v>11</v>
      </c>
      <c r="Z11" s="805"/>
      <c r="AA11" s="809" t="s">
        <v>14</v>
      </c>
      <c r="AB11" s="808"/>
      <c r="AC11" s="186"/>
    </row>
    <row r="12" spans="1:29" ht="10.15" customHeight="1">
      <c r="A12" s="883"/>
      <c r="B12" s="807"/>
      <c r="C12" s="808"/>
      <c r="D12" s="808"/>
      <c r="E12" s="809" t="s">
        <v>17</v>
      </c>
      <c r="F12" s="806"/>
      <c r="G12" s="810" t="s">
        <v>18</v>
      </c>
      <c r="H12" s="808"/>
      <c r="I12" s="808" t="s">
        <v>19</v>
      </c>
      <c r="J12" s="806"/>
      <c r="K12" s="806"/>
      <c r="L12" s="806"/>
      <c r="M12" s="806"/>
      <c r="N12" s="806"/>
      <c r="O12" s="806"/>
      <c r="P12" s="806"/>
      <c r="Q12" s="806"/>
      <c r="R12" s="806"/>
      <c r="S12" s="805" t="s">
        <v>6</v>
      </c>
      <c r="T12" s="806"/>
      <c r="U12" s="808" t="s">
        <v>20</v>
      </c>
      <c r="V12" s="806"/>
      <c r="W12" s="805" t="s">
        <v>21</v>
      </c>
      <c r="X12" s="806"/>
      <c r="Y12" s="809" t="s">
        <v>17</v>
      </c>
      <c r="Z12" s="806"/>
      <c r="AA12" s="809" t="s">
        <v>7</v>
      </c>
      <c r="AB12" s="808"/>
      <c r="AC12" s="186"/>
    </row>
    <row r="13" spans="1:29" ht="10.15" customHeight="1">
      <c r="A13" s="883"/>
      <c r="B13" s="115"/>
      <c r="C13" s="806"/>
      <c r="D13" s="806"/>
      <c r="E13" s="809" t="s">
        <v>22</v>
      </c>
      <c r="F13" s="806"/>
      <c r="G13" s="806"/>
      <c r="H13" s="806"/>
      <c r="I13" s="120"/>
      <c r="J13" s="120"/>
      <c r="K13" s="120"/>
      <c r="L13" s="120"/>
      <c r="M13" s="120"/>
      <c r="N13" s="120"/>
      <c r="O13" s="120"/>
      <c r="P13" s="120"/>
      <c r="Q13" s="120"/>
      <c r="R13" s="806"/>
      <c r="S13" s="808" t="s">
        <v>23</v>
      </c>
      <c r="T13" s="806"/>
      <c r="U13" s="806"/>
      <c r="V13" s="806"/>
      <c r="W13" s="808" t="s">
        <v>24</v>
      </c>
      <c r="X13" s="806"/>
      <c r="Y13" s="809" t="s">
        <v>25</v>
      </c>
      <c r="Z13" s="806"/>
      <c r="AA13" s="810" t="s">
        <v>23</v>
      </c>
      <c r="AB13" s="808"/>
      <c r="AC13" s="186"/>
    </row>
    <row r="14" spans="1:29" ht="10.15" customHeight="1">
      <c r="A14" s="883"/>
      <c r="B14" s="201"/>
      <c r="C14" s="605"/>
      <c r="D14" s="605"/>
      <c r="E14" s="809" t="s">
        <v>26</v>
      </c>
      <c r="F14" s="605"/>
      <c r="G14" s="605"/>
      <c r="H14" s="605"/>
      <c r="I14" s="605"/>
      <c r="J14" s="605"/>
      <c r="K14" s="605"/>
      <c r="L14" s="605"/>
      <c r="M14" s="605"/>
      <c r="N14" s="605"/>
      <c r="O14" s="605"/>
      <c r="P14" s="605"/>
      <c r="Q14" s="605"/>
      <c r="R14" s="605"/>
      <c r="S14" s="808" t="s">
        <v>9</v>
      </c>
      <c r="T14" s="605"/>
      <c r="U14" s="605"/>
      <c r="V14" s="605"/>
      <c r="W14" s="808" t="s">
        <v>27</v>
      </c>
      <c r="X14" s="605"/>
      <c r="Y14" s="809" t="s">
        <v>26</v>
      </c>
      <c r="Z14" s="605"/>
      <c r="AA14" s="810" t="s">
        <v>10</v>
      </c>
      <c r="AB14" s="605"/>
      <c r="AC14" s="358"/>
    </row>
    <row r="15" spans="1:29" ht="10.15" customHeight="1">
      <c r="A15" s="883"/>
      <c r="B15" s="115"/>
      <c r="C15" s="806"/>
      <c r="D15" s="806"/>
      <c r="E15" s="810" t="s">
        <v>28</v>
      </c>
      <c r="F15" s="806"/>
      <c r="G15" s="806"/>
      <c r="H15" s="806"/>
      <c r="I15" s="809" t="s">
        <v>29</v>
      </c>
      <c r="J15" s="805"/>
      <c r="K15" s="879" t="s">
        <v>30</v>
      </c>
      <c r="L15" s="879"/>
      <c r="M15" s="879"/>
      <c r="N15" s="879"/>
      <c r="O15" s="879"/>
      <c r="P15" s="806"/>
      <c r="Q15" s="809" t="s">
        <v>14</v>
      </c>
      <c r="R15" s="806"/>
      <c r="S15" s="806"/>
      <c r="T15" s="806"/>
      <c r="U15" s="806"/>
      <c r="V15" s="806"/>
      <c r="W15" s="806"/>
      <c r="X15" s="806"/>
      <c r="Y15" s="810" t="s">
        <v>28</v>
      </c>
      <c r="Z15" s="806"/>
      <c r="AA15" s="806"/>
      <c r="AB15" s="806"/>
      <c r="AC15" s="186"/>
    </row>
    <row r="16" spans="1:29" ht="10.15" customHeight="1">
      <c r="A16" s="883"/>
      <c r="B16" s="115"/>
      <c r="C16" s="806"/>
      <c r="D16" s="806"/>
      <c r="E16" s="810" t="s">
        <v>31</v>
      </c>
      <c r="F16" s="806"/>
      <c r="G16" s="806"/>
      <c r="H16" s="806"/>
      <c r="I16" s="810" t="s">
        <v>32</v>
      </c>
      <c r="J16" s="808"/>
      <c r="K16" s="880" t="s">
        <v>33</v>
      </c>
      <c r="L16" s="880"/>
      <c r="M16" s="880"/>
      <c r="N16" s="880"/>
      <c r="O16" s="880"/>
      <c r="P16" s="806"/>
      <c r="Q16" s="809" t="s">
        <v>13</v>
      </c>
      <c r="R16" s="806"/>
      <c r="S16" s="806"/>
      <c r="T16" s="806"/>
      <c r="U16" s="806"/>
      <c r="V16" s="806"/>
      <c r="W16" s="806"/>
      <c r="X16" s="806"/>
      <c r="Y16" s="810" t="s">
        <v>34</v>
      </c>
      <c r="Z16" s="806"/>
      <c r="AA16" s="806"/>
      <c r="AB16" s="806"/>
      <c r="AC16" s="186"/>
    </row>
    <row r="17" spans="1:29" ht="10.15" customHeight="1">
      <c r="A17" s="883"/>
      <c r="B17" s="115"/>
      <c r="C17" s="806"/>
      <c r="D17" s="806"/>
      <c r="E17" s="810" t="s">
        <v>35</v>
      </c>
      <c r="F17" s="806"/>
      <c r="G17" s="806"/>
      <c r="H17" s="806"/>
      <c r="I17" s="806"/>
      <c r="J17" s="806"/>
      <c r="K17" s="806"/>
      <c r="L17" s="806"/>
      <c r="M17" s="806"/>
      <c r="N17" s="806"/>
      <c r="O17" s="806"/>
      <c r="P17" s="806"/>
      <c r="Q17" s="810" t="s">
        <v>23</v>
      </c>
      <c r="R17" s="806"/>
      <c r="S17" s="806"/>
      <c r="T17" s="806"/>
      <c r="U17" s="806"/>
      <c r="V17" s="806"/>
      <c r="W17" s="806"/>
      <c r="X17" s="806"/>
      <c r="Y17" s="810" t="s">
        <v>36</v>
      </c>
      <c r="Z17" s="806"/>
      <c r="AA17" s="806"/>
      <c r="AB17" s="806"/>
      <c r="AC17" s="186"/>
    </row>
    <row r="18" spans="1:29" ht="10.15" customHeight="1">
      <c r="A18" s="883"/>
      <c r="B18" s="115"/>
      <c r="C18" s="806"/>
      <c r="D18" s="806"/>
      <c r="E18" s="810" t="s">
        <v>37</v>
      </c>
      <c r="F18" s="806"/>
      <c r="G18" s="806"/>
      <c r="H18" s="806"/>
      <c r="I18" s="806"/>
      <c r="J18" s="806"/>
      <c r="K18" s="806"/>
      <c r="L18" s="806"/>
      <c r="M18" s="806"/>
      <c r="N18" s="806"/>
      <c r="O18" s="806"/>
      <c r="P18" s="806"/>
      <c r="Q18" s="810" t="s">
        <v>19</v>
      </c>
      <c r="R18" s="806"/>
      <c r="S18" s="806"/>
      <c r="T18" s="806"/>
      <c r="U18" s="806"/>
      <c r="V18" s="806"/>
      <c r="W18" s="806"/>
      <c r="X18" s="806"/>
      <c r="Y18" s="810" t="s">
        <v>38</v>
      </c>
      <c r="Z18" s="806"/>
      <c r="AA18" s="806"/>
      <c r="AB18" s="806"/>
      <c r="AC18" s="186"/>
    </row>
    <row r="19" spans="1:29" ht="6" customHeight="1">
      <c r="A19" s="883"/>
      <c r="B19" s="122"/>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87"/>
    </row>
    <row r="20" spans="1:29" ht="7.15" customHeight="1">
      <c r="A20" s="883"/>
      <c r="B20" s="811"/>
      <c r="C20" s="812"/>
      <c r="D20" s="812"/>
      <c r="E20" s="812"/>
      <c r="F20" s="812"/>
      <c r="G20" s="812"/>
      <c r="H20" s="812"/>
      <c r="I20" s="812"/>
      <c r="J20" s="812"/>
      <c r="K20" s="812"/>
      <c r="L20" s="812"/>
      <c r="M20" s="812"/>
      <c r="N20" s="812"/>
      <c r="O20" s="812"/>
      <c r="P20" s="812"/>
      <c r="Q20" s="812"/>
      <c r="R20" s="812"/>
      <c r="S20" s="812"/>
      <c r="T20" s="812"/>
      <c r="U20" s="812"/>
      <c r="V20" s="812"/>
      <c r="W20" s="812"/>
      <c r="X20" s="812"/>
      <c r="Y20" s="812"/>
      <c r="Z20" s="812"/>
      <c r="AA20" s="812"/>
      <c r="AB20" s="812"/>
      <c r="AC20" s="833"/>
    </row>
    <row r="21" spans="1:29" ht="12.75" customHeight="1">
      <c r="A21" s="883"/>
      <c r="B21" s="775">
        <v>2024</v>
      </c>
      <c r="C21" s="813"/>
      <c r="D21" s="138"/>
      <c r="E21" s="442">
        <v>191304.04399999999</v>
      </c>
      <c r="F21" s="161"/>
      <c r="G21" s="63">
        <v>1031724.69893</v>
      </c>
      <c r="H21" s="161"/>
      <c r="I21" s="161">
        <v>46303.828000000001</v>
      </c>
      <c r="J21" s="161"/>
      <c r="K21" s="161"/>
      <c r="L21" s="161"/>
      <c r="M21" s="161"/>
      <c r="N21" s="161"/>
      <c r="O21" s="823">
        <v>340208.23459170701</v>
      </c>
      <c r="P21" s="161"/>
      <c r="Q21" s="147">
        <v>386512.06259170698</v>
      </c>
      <c r="R21" s="161"/>
      <c r="S21" s="823">
        <v>1609540.8055217071</v>
      </c>
      <c r="T21" s="161"/>
      <c r="U21" s="161">
        <v>577213.0822860999</v>
      </c>
      <c r="V21" s="161"/>
      <c r="W21" s="161">
        <v>270514.44299999997</v>
      </c>
      <c r="X21" s="161"/>
      <c r="Y21" s="161">
        <v>167801.36700000003</v>
      </c>
      <c r="Z21" s="161"/>
      <c r="AA21" s="823">
        <v>1015528.8922861</v>
      </c>
      <c r="AB21" s="812"/>
      <c r="AC21" s="833"/>
    </row>
    <row r="22" spans="1:29" ht="7.15" customHeight="1">
      <c r="A22" s="883"/>
      <c r="B22" s="811"/>
      <c r="C22" s="812"/>
      <c r="D22" s="812"/>
      <c r="E22" s="812"/>
      <c r="F22" s="812"/>
      <c r="G22" s="812"/>
      <c r="H22" s="812"/>
      <c r="I22" s="812"/>
      <c r="J22" s="812"/>
      <c r="K22" s="812"/>
      <c r="L22" s="812"/>
      <c r="M22" s="812"/>
      <c r="N22" s="812"/>
      <c r="O22" s="812"/>
      <c r="P22" s="812"/>
      <c r="Q22" s="812"/>
      <c r="R22" s="812"/>
      <c r="S22" s="812"/>
      <c r="T22" s="812"/>
      <c r="U22" s="812"/>
      <c r="V22" s="812"/>
      <c r="W22" s="812"/>
      <c r="X22" s="812"/>
      <c r="Y22" s="812"/>
      <c r="Z22" s="812"/>
      <c r="AA22" s="812"/>
      <c r="AB22" s="812"/>
      <c r="AC22" s="833"/>
    </row>
    <row r="23" spans="1:29">
      <c r="A23" s="883"/>
      <c r="B23" s="775">
        <v>2023</v>
      </c>
      <c r="C23" s="814"/>
      <c r="D23" s="812"/>
      <c r="E23" s="30">
        <v>201359.58800000002</v>
      </c>
      <c r="F23" s="30"/>
      <c r="G23" s="30">
        <v>1002933.5368900001</v>
      </c>
      <c r="H23" s="460"/>
      <c r="I23" s="30">
        <v>50381.491999999998</v>
      </c>
      <c r="J23" s="460"/>
      <c r="K23" s="30"/>
      <c r="L23" s="30"/>
      <c r="M23" s="30"/>
      <c r="N23" s="30"/>
      <c r="O23" s="460">
        <v>297474.29107085359</v>
      </c>
      <c r="P23" s="460"/>
      <c r="Q23" s="30">
        <v>347855.78307085356</v>
      </c>
      <c r="R23" s="460"/>
      <c r="S23" s="460">
        <v>1552148.9079608535</v>
      </c>
      <c r="T23" s="30"/>
      <c r="U23" s="30">
        <v>578682.64662050002</v>
      </c>
      <c r="V23" s="460"/>
      <c r="W23" s="197">
        <v>310397.935</v>
      </c>
      <c r="X23" s="460"/>
      <c r="Y23" s="30">
        <v>191304.04399999999</v>
      </c>
      <c r="Z23" s="30"/>
      <c r="AA23" s="460">
        <v>1080384.6256205</v>
      </c>
      <c r="AB23" s="812"/>
      <c r="AC23" s="833"/>
    </row>
    <row r="24" spans="1:29" ht="7.15" customHeight="1">
      <c r="A24" s="883"/>
      <c r="B24" s="811"/>
      <c r="C24" s="812"/>
      <c r="D24" s="812"/>
      <c r="E24" s="812"/>
      <c r="F24" s="812"/>
      <c r="G24" s="812"/>
      <c r="H24" s="812"/>
      <c r="I24" s="812"/>
      <c r="J24" s="812"/>
      <c r="K24" s="812"/>
      <c r="L24" s="812"/>
      <c r="M24" s="812"/>
      <c r="N24" s="812"/>
      <c r="O24" s="812"/>
      <c r="P24" s="812"/>
      <c r="Q24" s="812"/>
      <c r="R24" s="812"/>
      <c r="S24" s="812"/>
      <c r="T24" s="812"/>
      <c r="U24" s="812"/>
      <c r="V24" s="812"/>
      <c r="W24" s="812"/>
      <c r="X24" s="812"/>
      <c r="Y24" s="812"/>
      <c r="Z24" s="812"/>
      <c r="AA24" s="812"/>
      <c r="AB24" s="812"/>
      <c r="AC24" s="833"/>
    </row>
    <row r="25" spans="1:29">
      <c r="A25" s="883"/>
      <c r="B25" s="775">
        <v>2022</v>
      </c>
      <c r="C25" s="814"/>
      <c r="D25" s="812"/>
      <c r="E25" s="30">
        <v>285244.63400000002</v>
      </c>
      <c r="F25" s="30"/>
      <c r="G25" s="30">
        <v>1164882.592586</v>
      </c>
      <c r="H25" s="460"/>
      <c r="I25" s="30">
        <v>47387.067999999999</v>
      </c>
      <c r="J25" s="460"/>
      <c r="K25" s="30"/>
      <c r="L25" s="30"/>
      <c r="M25" s="30"/>
      <c r="N25" s="30"/>
      <c r="O25" s="460">
        <v>329659.80175434262</v>
      </c>
      <c r="P25" s="460"/>
      <c r="Q25" s="30">
        <v>377046.8697543426</v>
      </c>
      <c r="R25" s="460"/>
      <c r="S25" s="460">
        <v>1827174.0963403427</v>
      </c>
      <c r="T25" s="30"/>
      <c r="U25" s="30">
        <v>621324.35880149994</v>
      </c>
      <c r="V25" s="460"/>
      <c r="W25" s="197">
        <v>426593.56099999993</v>
      </c>
      <c r="X25" s="460"/>
      <c r="Y25" s="30">
        <v>201359.58800000002</v>
      </c>
      <c r="Z25" s="30"/>
      <c r="AA25" s="460">
        <v>1249277.5078014999</v>
      </c>
      <c r="AB25" s="812"/>
      <c r="AC25" s="833"/>
    </row>
    <row r="26" spans="1:29" ht="7.15" customHeight="1">
      <c r="A26" s="883"/>
      <c r="B26" s="811"/>
      <c r="C26" s="812"/>
      <c r="D26" s="812"/>
      <c r="E26" s="812"/>
      <c r="F26" s="812"/>
      <c r="G26" s="812"/>
      <c r="H26" s="812"/>
      <c r="I26" s="812"/>
      <c r="J26" s="812"/>
      <c r="K26" s="812"/>
      <c r="L26" s="812"/>
      <c r="M26" s="812"/>
      <c r="N26" s="812"/>
      <c r="O26" s="812"/>
      <c r="P26" s="812"/>
      <c r="Q26" s="812"/>
      <c r="R26" s="812"/>
      <c r="S26" s="812"/>
      <c r="T26" s="812"/>
      <c r="U26" s="812"/>
      <c r="V26" s="812"/>
      <c r="W26" s="812"/>
      <c r="X26" s="812"/>
      <c r="Y26" s="812"/>
      <c r="Z26" s="812"/>
      <c r="AA26" s="812"/>
      <c r="AB26" s="812"/>
      <c r="AC26" s="833"/>
    </row>
    <row r="27" spans="1:29">
      <c r="A27" s="883"/>
      <c r="B27" s="775">
        <v>2021</v>
      </c>
      <c r="C27" s="814"/>
      <c r="D27" s="812"/>
      <c r="E27" s="30">
        <v>249550.79300000001</v>
      </c>
      <c r="F27" s="30"/>
      <c r="G27" s="30">
        <v>1207300.9527399999</v>
      </c>
      <c r="H27" s="460"/>
      <c r="I27" s="30">
        <v>45347.184000000001</v>
      </c>
      <c r="J27" s="460"/>
      <c r="K27" s="30"/>
      <c r="L27" s="30"/>
      <c r="M27" s="30"/>
      <c r="N27" s="30"/>
      <c r="O27" s="460">
        <v>424321.64766904048</v>
      </c>
      <c r="P27" s="460"/>
      <c r="Q27" s="30">
        <v>469668.83166904049</v>
      </c>
      <c r="R27" s="460"/>
      <c r="S27" s="460">
        <v>1926520.5774090404</v>
      </c>
      <c r="T27" s="30"/>
      <c r="U27" s="30">
        <v>653245.26902800007</v>
      </c>
      <c r="V27" s="460"/>
      <c r="W27" s="197">
        <v>501961.30900000001</v>
      </c>
      <c r="X27" s="460"/>
      <c r="Y27" s="30">
        <v>285244.63400000002</v>
      </c>
      <c r="Z27" s="30"/>
      <c r="AA27" s="460">
        <v>1440451.212028</v>
      </c>
      <c r="AB27" s="812"/>
      <c r="AC27" s="834"/>
    </row>
    <row r="28" spans="1:29" ht="7.15" customHeight="1">
      <c r="A28" s="883"/>
      <c r="B28" s="815"/>
      <c r="C28" s="812"/>
      <c r="D28" s="812"/>
      <c r="E28" s="214"/>
      <c r="F28" s="214"/>
      <c r="G28" s="214"/>
      <c r="H28" s="214"/>
      <c r="I28" s="214"/>
      <c r="J28" s="214"/>
      <c r="K28" s="214"/>
      <c r="L28" s="214"/>
      <c r="M28" s="214"/>
      <c r="N28" s="214"/>
      <c r="O28" s="460"/>
      <c r="P28" s="214"/>
      <c r="Q28" s="214"/>
      <c r="R28" s="214"/>
      <c r="S28" s="460"/>
      <c r="T28" s="214"/>
      <c r="U28" s="214"/>
      <c r="V28" s="214"/>
      <c r="W28" s="214"/>
      <c r="X28" s="214"/>
      <c r="Y28" s="214"/>
      <c r="Z28" s="214"/>
      <c r="AA28" s="460"/>
      <c r="AB28" s="812"/>
      <c r="AC28" s="833"/>
    </row>
    <row r="29" spans="1:29" ht="11.25" customHeight="1">
      <c r="A29" s="883"/>
      <c r="B29" s="775"/>
      <c r="C29" s="813"/>
      <c r="D29" s="138"/>
      <c r="E29" s="442"/>
      <c r="F29" s="161"/>
      <c r="G29" s="63"/>
      <c r="H29" s="161"/>
      <c r="I29" s="161"/>
      <c r="J29" s="161"/>
      <c r="K29" s="161"/>
      <c r="L29" s="161"/>
      <c r="M29" s="161"/>
      <c r="N29" s="161"/>
      <c r="O29" s="823"/>
      <c r="P29" s="161"/>
      <c r="Q29" s="147"/>
      <c r="R29" s="161"/>
      <c r="S29" s="823"/>
      <c r="T29" s="161"/>
      <c r="U29" s="161"/>
      <c r="V29" s="161"/>
      <c r="W29" s="161"/>
      <c r="X29" s="161"/>
      <c r="Y29" s="161"/>
      <c r="Z29" s="161"/>
      <c r="AA29" s="823"/>
      <c r="AB29" s="812"/>
      <c r="AC29" s="833"/>
    </row>
    <row r="30" spans="1:29" ht="6" customHeight="1">
      <c r="A30" s="883"/>
      <c r="B30" s="775"/>
      <c r="C30" s="812"/>
      <c r="D30" s="140"/>
      <c r="E30" s="816"/>
      <c r="F30" s="161"/>
      <c r="G30" s="812"/>
      <c r="H30" s="161"/>
      <c r="I30" s="161"/>
      <c r="J30" s="161"/>
      <c r="K30" s="161"/>
      <c r="L30" s="161"/>
      <c r="M30" s="161"/>
      <c r="N30" s="161"/>
      <c r="O30" s="823"/>
      <c r="P30" s="161"/>
      <c r="Q30" s="161"/>
      <c r="R30" s="161"/>
      <c r="S30" s="823"/>
      <c r="T30" s="161"/>
      <c r="U30" s="161"/>
      <c r="V30" s="161"/>
      <c r="W30" s="161"/>
      <c r="X30" s="161"/>
      <c r="Y30" s="161"/>
      <c r="Z30" s="161"/>
      <c r="AA30" s="823"/>
      <c r="AB30" s="812"/>
      <c r="AC30" s="833"/>
    </row>
    <row r="31" spans="1:29" ht="11.25" customHeight="1">
      <c r="A31" s="883"/>
      <c r="B31" s="775"/>
      <c r="C31" s="812"/>
      <c r="D31" s="138"/>
      <c r="E31" s="452"/>
      <c r="F31" s="161"/>
      <c r="G31" s="63"/>
      <c r="H31" s="161"/>
      <c r="I31" s="161"/>
      <c r="J31" s="161"/>
      <c r="K31" s="161"/>
      <c r="L31" s="161"/>
      <c r="M31" s="161"/>
      <c r="N31" s="161"/>
      <c r="O31" s="823"/>
      <c r="P31" s="161"/>
      <c r="Q31" s="161"/>
      <c r="R31" s="161"/>
      <c r="S31" s="823"/>
      <c r="T31" s="161"/>
      <c r="U31" s="161"/>
      <c r="V31" s="161"/>
      <c r="W31" s="161"/>
      <c r="X31" s="161"/>
      <c r="Y31" s="147"/>
      <c r="Z31" s="161"/>
      <c r="AA31" s="823"/>
      <c r="AB31" s="835"/>
      <c r="AC31" s="834"/>
    </row>
    <row r="32" spans="1:29" s="234" customFormat="1" ht="7.15" customHeight="1">
      <c r="A32" s="883"/>
      <c r="B32" s="817"/>
      <c r="C32" s="784"/>
      <c r="D32" s="784"/>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836"/>
      <c r="AC32" s="837"/>
    </row>
    <row r="33" spans="1:31" s="234" customFormat="1" ht="7.15" customHeight="1">
      <c r="A33" s="883"/>
      <c r="B33" s="818"/>
      <c r="C33" s="819"/>
      <c r="D33" s="788"/>
      <c r="E33" s="161"/>
      <c r="F33" s="161"/>
      <c r="G33" s="161"/>
      <c r="H33" s="161"/>
      <c r="I33" s="161"/>
      <c r="J33" s="161"/>
      <c r="K33" s="161"/>
      <c r="L33" s="161"/>
      <c r="M33" s="161"/>
      <c r="N33" s="161"/>
      <c r="O33" s="161"/>
      <c r="P33" s="147"/>
      <c r="Q33" s="161"/>
      <c r="R33" s="147"/>
      <c r="S33" s="178"/>
      <c r="T33" s="161"/>
      <c r="U33" s="161"/>
      <c r="V33" s="161"/>
      <c r="W33" s="161"/>
      <c r="X33" s="161"/>
      <c r="Y33" s="161"/>
      <c r="Z33" s="161"/>
      <c r="AA33" s="161"/>
      <c r="AB33" s="838"/>
      <c r="AC33" s="839"/>
    </row>
    <row r="34" spans="1:31" s="234" customFormat="1" ht="11.25" customHeight="1">
      <c r="A34" s="883"/>
      <c r="B34" s="789">
        <v>2025</v>
      </c>
      <c r="C34" s="819"/>
      <c r="D34" s="138" t="s">
        <v>422</v>
      </c>
      <c r="E34" s="147">
        <v>167801.36700000003</v>
      </c>
      <c r="F34" s="161"/>
      <c r="G34" s="147">
        <v>100675.09765</v>
      </c>
      <c r="H34" s="161"/>
      <c r="I34" s="161">
        <v>3934.3870000000002</v>
      </c>
      <c r="J34" s="161"/>
      <c r="K34" s="161"/>
      <c r="L34" s="161"/>
      <c r="M34" s="161"/>
      <c r="N34" s="161"/>
      <c r="O34" s="823">
        <v>26407.939724195072</v>
      </c>
      <c r="P34" s="147"/>
      <c r="Q34" s="161">
        <v>30342.326724195071</v>
      </c>
      <c r="R34" s="147"/>
      <c r="S34" s="823">
        <v>298818.79137419513</v>
      </c>
      <c r="T34" s="161"/>
      <c r="U34" s="161">
        <v>44337.58168399999</v>
      </c>
      <c r="V34" s="161"/>
      <c r="W34" s="161">
        <v>22245.99</v>
      </c>
      <c r="X34" s="161"/>
      <c r="Y34" s="161">
        <v>177936.33399999997</v>
      </c>
      <c r="Z34" s="161"/>
      <c r="AA34" s="823">
        <v>244519.90568399997</v>
      </c>
      <c r="AB34" s="838"/>
      <c r="AC34" s="839"/>
    </row>
    <row r="35" spans="1:31" s="234" customFormat="1" ht="6" customHeight="1">
      <c r="A35" s="883"/>
      <c r="B35" s="820"/>
      <c r="C35" s="819"/>
      <c r="D35" s="138"/>
      <c r="E35" s="147"/>
      <c r="F35" s="161"/>
      <c r="G35" s="147"/>
      <c r="H35" s="161"/>
      <c r="I35" s="161"/>
      <c r="J35" s="161"/>
      <c r="K35" s="161"/>
      <c r="L35" s="161"/>
      <c r="M35" s="161"/>
      <c r="N35" s="161"/>
      <c r="O35" s="161"/>
      <c r="P35" s="147"/>
      <c r="Q35" s="161"/>
      <c r="R35" s="147"/>
      <c r="S35" s="178"/>
      <c r="T35" s="161"/>
      <c r="U35" s="161"/>
      <c r="V35" s="161"/>
      <c r="W35" s="161"/>
      <c r="X35" s="161"/>
      <c r="Y35" s="161"/>
      <c r="Z35" s="161"/>
      <c r="AA35" s="823"/>
      <c r="AB35" s="838"/>
      <c r="AC35" s="839"/>
    </row>
    <row r="36" spans="1:31" s="234" customFormat="1" ht="12" customHeight="1">
      <c r="A36" s="883"/>
      <c r="B36" s="789">
        <v>2024</v>
      </c>
      <c r="C36" s="819"/>
      <c r="D36" s="138" t="s">
        <v>42</v>
      </c>
      <c r="E36" s="147">
        <v>165384.37700000004</v>
      </c>
      <c r="F36" s="161"/>
      <c r="G36" s="147">
        <v>100362.65775000001</v>
      </c>
      <c r="H36" s="161"/>
      <c r="I36" s="161">
        <v>4076.4119999999998</v>
      </c>
      <c r="J36" s="161"/>
      <c r="K36" s="161"/>
      <c r="L36" s="161"/>
      <c r="M36" s="161"/>
      <c r="N36" s="161"/>
      <c r="O36" s="823">
        <v>34222.368607090306</v>
      </c>
      <c r="P36" s="147"/>
      <c r="Q36" s="161">
        <v>38298.780607090303</v>
      </c>
      <c r="R36" s="147"/>
      <c r="S36" s="823">
        <v>304045.81535709032</v>
      </c>
      <c r="T36" s="161"/>
      <c r="U36" s="161">
        <v>44337.795752000005</v>
      </c>
      <c r="V36" s="161"/>
      <c r="W36" s="161">
        <v>21938.562000000002</v>
      </c>
      <c r="X36" s="161"/>
      <c r="Y36" s="161">
        <v>167801.36700000003</v>
      </c>
      <c r="Z36" s="161"/>
      <c r="AA36" s="823">
        <v>234077.72475200004</v>
      </c>
      <c r="AB36" s="838"/>
      <c r="AC36" s="839"/>
    </row>
    <row r="37" spans="1:31" s="234" customFormat="1" ht="7.15" customHeight="1">
      <c r="A37" s="883"/>
      <c r="B37" s="820"/>
      <c r="C37" s="819"/>
      <c r="D37" s="138"/>
      <c r="E37" s="147"/>
      <c r="F37" s="161"/>
      <c r="G37" s="147"/>
      <c r="H37" s="161"/>
      <c r="I37" s="161"/>
      <c r="J37" s="161"/>
      <c r="K37" s="161"/>
      <c r="L37" s="161"/>
      <c r="M37" s="161"/>
      <c r="N37" s="161"/>
      <c r="O37" s="161"/>
      <c r="P37" s="147"/>
      <c r="Q37" s="161"/>
      <c r="R37" s="147"/>
      <c r="S37" s="178"/>
      <c r="T37" s="161"/>
      <c r="U37" s="161"/>
      <c r="V37" s="161"/>
      <c r="W37" s="161"/>
      <c r="X37" s="161"/>
      <c r="Y37" s="161"/>
      <c r="Z37" s="161"/>
      <c r="AA37" s="823"/>
      <c r="AB37" s="838"/>
      <c r="AC37" s="839"/>
    </row>
    <row r="38" spans="1:31" s="234" customFormat="1">
      <c r="A38" s="883"/>
      <c r="B38" s="789"/>
      <c r="C38" s="819"/>
      <c r="D38" s="138" t="s">
        <v>40</v>
      </c>
      <c r="E38" s="147">
        <v>134666.56700000001</v>
      </c>
      <c r="F38" s="161"/>
      <c r="G38" s="147">
        <v>103653.0628</v>
      </c>
      <c r="H38" s="161"/>
      <c r="I38" s="161">
        <v>4247.5749999999998</v>
      </c>
      <c r="J38" s="161"/>
      <c r="K38" s="161"/>
      <c r="L38" s="161"/>
      <c r="M38" s="161"/>
      <c r="N38" s="161"/>
      <c r="O38" s="823">
        <v>36093.562592480281</v>
      </c>
      <c r="P38" s="147"/>
      <c r="Q38" s="161">
        <v>40341.137592480278</v>
      </c>
      <c r="R38" s="147"/>
      <c r="S38" s="823">
        <v>278660.76739248028</v>
      </c>
      <c r="T38" s="161"/>
      <c r="U38" s="161">
        <v>43562.064189000012</v>
      </c>
      <c r="V38" s="161"/>
      <c r="W38" s="161">
        <v>22304.073</v>
      </c>
      <c r="X38" s="161"/>
      <c r="Y38" s="161">
        <v>165384.37700000004</v>
      </c>
      <c r="Z38" s="161"/>
      <c r="AA38" s="823">
        <v>231250.51418900007</v>
      </c>
      <c r="AB38" s="197"/>
      <c r="AC38" s="840"/>
      <c r="AE38" s="841"/>
    </row>
    <row r="39" spans="1:31" s="234" customFormat="1" ht="7.15" customHeight="1">
      <c r="A39" s="883"/>
      <c r="B39" s="821"/>
      <c r="C39" s="822"/>
      <c r="D39" s="138"/>
      <c r="E39" s="63"/>
      <c r="F39" s="63"/>
      <c r="G39" s="63"/>
      <c r="H39" s="823"/>
      <c r="I39" s="63"/>
      <c r="J39" s="823"/>
      <c r="K39" s="63"/>
      <c r="L39" s="63"/>
      <c r="M39" s="63"/>
      <c r="N39" s="63"/>
      <c r="O39" s="823"/>
      <c r="P39" s="823"/>
      <c r="Q39" s="63"/>
      <c r="R39" s="823"/>
      <c r="S39" s="823"/>
      <c r="T39" s="63"/>
      <c r="U39" s="63"/>
      <c r="V39" s="63"/>
      <c r="W39" s="63"/>
      <c r="X39" s="63"/>
      <c r="Y39" s="63"/>
      <c r="Z39" s="63"/>
      <c r="AA39" s="823"/>
      <c r="AB39" s="842"/>
      <c r="AC39" s="840"/>
      <c r="AE39" s="467"/>
    </row>
    <row r="40" spans="1:31" s="234" customFormat="1" ht="12.75" customHeight="1">
      <c r="A40" s="883"/>
      <c r="B40" s="789">
        <v>2024</v>
      </c>
      <c r="C40" s="824"/>
      <c r="D40" s="138" t="s">
        <v>41</v>
      </c>
      <c r="E40" s="147">
        <v>191304.04399999999</v>
      </c>
      <c r="F40" s="147"/>
      <c r="G40" s="147">
        <v>114789.94555</v>
      </c>
      <c r="H40" s="147"/>
      <c r="I40" s="147">
        <v>3852.79</v>
      </c>
      <c r="J40" s="147"/>
      <c r="K40" s="147"/>
      <c r="L40" s="147"/>
      <c r="M40" s="147"/>
      <c r="N40" s="147"/>
      <c r="O40" s="823">
        <v>26434.565548107374</v>
      </c>
      <c r="P40" s="147"/>
      <c r="Q40" s="147">
        <v>30287.355548107374</v>
      </c>
      <c r="R40" s="147"/>
      <c r="S40" s="823">
        <v>336381.34509810735</v>
      </c>
      <c r="T40" s="147"/>
      <c r="U40" s="147">
        <v>43110.586887499987</v>
      </c>
      <c r="V40" s="147"/>
      <c r="W40" s="147">
        <v>25312.378000000001</v>
      </c>
      <c r="X40" s="147"/>
      <c r="Y40" s="147">
        <v>205498.3</v>
      </c>
      <c r="Z40" s="147"/>
      <c r="AA40" s="823">
        <v>273921.26488749997</v>
      </c>
      <c r="AB40" s="842"/>
      <c r="AC40" s="840"/>
      <c r="AE40" s="467"/>
    </row>
    <row r="41" spans="1:31" s="234" customFormat="1" ht="5.25" customHeight="1">
      <c r="A41" s="883"/>
      <c r="B41" s="789"/>
      <c r="C41" s="824"/>
      <c r="D41" s="138"/>
      <c r="E41" s="147"/>
      <c r="F41" s="147"/>
      <c r="G41" s="147"/>
      <c r="H41" s="147"/>
      <c r="I41" s="147"/>
      <c r="J41" s="147"/>
      <c r="K41" s="147"/>
      <c r="L41" s="147"/>
      <c r="M41" s="147"/>
      <c r="N41" s="147"/>
      <c r="O41" s="147"/>
      <c r="P41" s="147"/>
      <c r="Q41" s="147"/>
      <c r="R41" s="147"/>
      <c r="S41" s="823"/>
      <c r="T41" s="147"/>
      <c r="U41" s="147"/>
      <c r="V41" s="147"/>
      <c r="W41" s="147"/>
      <c r="X41" s="147"/>
      <c r="Y41" s="147"/>
      <c r="Z41" s="147"/>
      <c r="AA41" s="823"/>
      <c r="AB41" s="842"/>
      <c r="AC41" s="840"/>
      <c r="AE41" s="467"/>
    </row>
    <row r="42" spans="1:31" s="234" customFormat="1" ht="11.45" customHeight="1">
      <c r="A42" s="883"/>
      <c r="B42" s="789">
        <v>2023</v>
      </c>
      <c r="C42" s="138"/>
      <c r="D42" s="138" t="s">
        <v>42</v>
      </c>
      <c r="E42" s="147">
        <v>172306.64199999999</v>
      </c>
      <c r="F42" s="147"/>
      <c r="G42" s="147">
        <v>131629.27684999999</v>
      </c>
      <c r="H42" s="147"/>
      <c r="I42" s="147">
        <v>3656.0250000000001</v>
      </c>
      <c r="J42" s="147"/>
      <c r="K42" s="147"/>
      <c r="L42" s="147"/>
      <c r="M42" s="147"/>
      <c r="N42" s="147"/>
      <c r="O42" s="823">
        <v>26686.291412641887</v>
      </c>
      <c r="P42" s="147"/>
      <c r="Q42" s="147">
        <v>30342.316412641889</v>
      </c>
      <c r="R42" s="147"/>
      <c r="S42" s="823">
        <v>334278.23526264192</v>
      </c>
      <c r="T42" s="147"/>
      <c r="U42" s="147">
        <v>45590.942573000008</v>
      </c>
      <c r="V42" s="147"/>
      <c r="W42" s="147">
        <v>25118.316000000003</v>
      </c>
      <c r="X42" s="147"/>
      <c r="Y42" s="147">
        <v>191304.04399999999</v>
      </c>
      <c r="Z42" s="147"/>
      <c r="AA42" s="823">
        <v>262013.30257300002</v>
      </c>
      <c r="AB42" s="842"/>
      <c r="AC42" s="840"/>
      <c r="AE42" s="467"/>
    </row>
    <row r="43" spans="1:31" s="234" customFormat="1" ht="6.75" customHeight="1">
      <c r="A43" s="883"/>
      <c r="B43" s="825"/>
      <c r="C43" s="824"/>
      <c r="D43" s="138"/>
      <c r="E43" s="147"/>
      <c r="F43" s="147"/>
      <c r="G43" s="147"/>
      <c r="H43" s="147"/>
      <c r="I43" s="147"/>
      <c r="J43" s="147"/>
      <c r="K43" s="147"/>
      <c r="L43" s="147"/>
      <c r="M43" s="147"/>
      <c r="N43" s="147"/>
      <c r="O43" s="147"/>
      <c r="P43" s="147"/>
      <c r="Q43" s="147"/>
      <c r="R43" s="147"/>
      <c r="S43" s="823"/>
      <c r="T43" s="147"/>
      <c r="U43" s="147"/>
      <c r="V43" s="147"/>
      <c r="W43" s="147"/>
      <c r="X43" s="147"/>
      <c r="Y43" s="147"/>
      <c r="Z43" s="147"/>
      <c r="AA43" s="823"/>
      <c r="AB43" s="842"/>
      <c r="AC43" s="840"/>
      <c r="AE43" s="467"/>
    </row>
    <row r="44" spans="1:31" s="234" customFormat="1">
      <c r="A44" s="883"/>
      <c r="B44" s="789"/>
      <c r="C44" s="138"/>
      <c r="D44" s="138" t="s">
        <v>40</v>
      </c>
      <c r="E44" s="147">
        <v>152195.53</v>
      </c>
      <c r="F44" s="147"/>
      <c r="G44" s="147">
        <v>110663.99235</v>
      </c>
      <c r="H44" s="147"/>
      <c r="I44" s="147">
        <v>4523.759</v>
      </c>
      <c r="J44" s="147"/>
      <c r="K44" s="147"/>
      <c r="L44" s="147"/>
      <c r="M44" s="147"/>
      <c r="N44" s="147"/>
      <c r="O44" s="823">
        <v>26145.629303096299</v>
      </c>
      <c r="P44" s="147"/>
      <c r="Q44" s="147">
        <v>30669.388303096301</v>
      </c>
      <c r="R44" s="147"/>
      <c r="S44" s="823">
        <v>293528.91065309627</v>
      </c>
      <c r="T44" s="147"/>
      <c r="U44" s="147">
        <v>51643.211426499998</v>
      </c>
      <c r="V44" s="147"/>
      <c r="W44" s="147">
        <v>24854.124000000003</v>
      </c>
      <c r="X44" s="147"/>
      <c r="Y44" s="147">
        <v>172306.64199999999</v>
      </c>
      <c r="Z44" s="147"/>
      <c r="AA44" s="823">
        <v>248803.9774265</v>
      </c>
      <c r="AB44" s="842"/>
      <c r="AC44" s="840"/>
      <c r="AE44" s="467"/>
    </row>
    <row r="45" spans="1:31" s="234" customFormat="1" ht="7.15" customHeight="1">
      <c r="A45" s="883"/>
      <c r="B45" s="825"/>
      <c r="C45" s="824"/>
      <c r="D45" s="824"/>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842"/>
      <c r="AC45" s="840"/>
      <c r="AE45" s="467"/>
    </row>
    <row r="46" spans="1:31" ht="3.75" customHeight="1">
      <c r="A46" s="883"/>
      <c r="B46" s="826"/>
      <c r="C46" s="792"/>
      <c r="D46" s="792"/>
      <c r="E46" s="827"/>
      <c r="F46" s="791"/>
      <c r="G46" s="827"/>
      <c r="H46" s="791"/>
      <c r="I46" s="827"/>
      <c r="J46" s="791"/>
      <c r="K46" s="827"/>
      <c r="L46" s="791"/>
      <c r="M46" s="827"/>
      <c r="N46" s="827"/>
      <c r="O46" s="827"/>
      <c r="P46" s="827"/>
      <c r="Q46" s="827"/>
      <c r="R46" s="827"/>
      <c r="S46" s="827"/>
      <c r="T46" s="827"/>
      <c r="U46" s="827"/>
      <c r="V46" s="827"/>
      <c r="W46" s="792"/>
      <c r="X46" s="827"/>
      <c r="Y46" s="827"/>
      <c r="Z46" s="827"/>
      <c r="AA46" s="792"/>
      <c r="AB46" s="843"/>
      <c r="AC46" s="844"/>
    </row>
    <row r="47" spans="1:31" ht="15" customHeight="1">
      <c r="A47" s="883"/>
      <c r="B47" s="155" t="s">
        <v>43</v>
      </c>
      <c r="C47" s="155"/>
      <c r="D47" s="98"/>
      <c r="E47" s="98"/>
      <c r="F47" s="98"/>
      <c r="G47" s="155"/>
      <c r="H47" s="98"/>
      <c r="I47" s="98"/>
      <c r="J47" s="98"/>
      <c r="K47" s="98"/>
      <c r="L47" s="98"/>
      <c r="M47" s="98"/>
      <c r="N47" s="98"/>
      <c r="O47" s="98"/>
      <c r="P47" s="98"/>
      <c r="Q47" s="98"/>
      <c r="R47" s="98"/>
      <c r="S47" s="98"/>
      <c r="T47" s="98"/>
      <c r="U47" s="881" t="s">
        <v>44</v>
      </c>
      <c r="V47" s="881"/>
      <c r="W47" s="881"/>
      <c r="X47" s="881"/>
      <c r="Y47" s="881"/>
      <c r="Z47" s="881"/>
      <c r="AA47" s="881"/>
      <c r="AB47" s="881"/>
      <c r="AC47" s="98"/>
    </row>
    <row r="48" spans="1:31" ht="12.75" customHeight="1">
      <c r="A48" s="98"/>
      <c r="B48" s="98"/>
      <c r="C48" s="98"/>
      <c r="D48" s="828" t="s">
        <v>45</v>
      </c>
      <c r="E48" s="155"/>
      <c r="F48" s="98"/>
      <c r="G48" s="98"/>
      <c r="H48" s="98"/>
      <c r="I48" s="98"/>
      <c r="J48" s="98"/>
      <c r="K48" s="98"/>
      <c r="L48" s="98"/>
      <c r="M48" s="98"/>
      <c r="N48" s="98"/>
      <c r="O48" s="98"/>
      <c r="P48" s="98"/>
      <c r="Q48" s="98"/>
      <c r="R48" s="98"/>
      <c r="S48" s="98"/>
      <c r="T48" s="98"/>
      <c r="U48" s="98"/>
      <c r="V48" s="98"/>
      <c r="W48" s="98"/>
      <c r="X48" s="98"/>
      <c r="Y48" s="98"/>
      <c r="Z48" s="98"/>
      <c r="AA48" s="98"/>
      <c r="AB48" s="98"/>
      <c r="AC48" s="98"/>
    </row>
    <row r="49" spans="1:29" ht="10.5" customHeight="1">
      <c r="A49" s="98"/>
      <c r="B49" s="98"/>
      <c r="C49" s="98"/>
      <c r="D49" s="829" t="s">
        <v>46</v>
      </c>
      <c r="E49" s="551"/>
      <c r="F49" s="98"/>
      <c r="G49" s="98"/>
      <c r="H49" s="98"/>
      <c r="I49" s="98"/>
      <c r="J49" s="98"/>
      <c r="K49" s="98"/>
      <c r="L49" s="98"/>
      <c r="M49" s="98"/>
      <c r="N49" s="98"/>
      <c r="O49" s="98"/>
      <c r="P49" s="98"/>
      <c r="Q49" s="98"/>
      <c r="R49" s="98"/>
      <c r="S49" s="98"/>
      <c r="T49" s="98"/>
      <c r="U49" s="98"/>
      <c r="V49" s="98"/>
      <c r="W49" s="155"/>
      <c r="X49" s="98"/>
      <c r="Y49" s="98"/>
      <c r="Z49" s="98"/>
      <c r="AA49" s="98"/>
      <c r="AB49" s="98"/>
      <c r="AC49" s="98"/>
    </row>
    <row r="50" spans="1:29">
      <c r="A50" s="98"/>
      <c r="B50" s="98"/>
      <c r="C50" s="98"/>
      <c r="D50" s="828" t="s">
        <v>47</v>
      </c>
      <c r="E50" s="155"/>
      <c r="F50" s="98"/>
      <c r="G50" s="98"/>
      <c r="H50" s="98"/>
      <c r="I50" s="98"/>
      <c r="J50" s="98"/>
      <c r="K50" s="98"/>
      <c r="L50" s="98"/>
      <c r="M50" s="98"/>
      <c r="N50" s="98"/>
      <c r="O50" s="98"/>
      <c r="P50" s="98"/>
      <c r="Q50" s="98"/>
      <c r="R50" s="98"/>
      <c r="S50" s="98"/>
      <c r="T50" s="98"/>
      <c r="U50" s="98"/>
      <c r="V50" s="98"/>
      <c r="W50" s="98"/>
      <c r="X50" s="98"/>
      <c r="Y50" s="98"/>
      <c r="Z50" s="98"/>
      <c r="AA50" s="98"/>
      <c r="AB50" s="98"/>
      <c r="AC50" s="98"/>
    </row>
    <row r="51" spans="1:29">
      <c r="A51" s="98"/>
      <c r="B51" s="98"/>
      <c r="C51" s="98"/>
      <c r="D51" s="829" t="s">
        <v>48</v>
      </c>
      <c r="E51" s="551"/>
      <c r="F51" s="98"/>
      <c r="G51" s="98"/>
      <c r="H51" s="98"/>
      <c r="I51" s="98"/>
      <c r="J51" s="98"/>
      <c r="K51" s="98"/>
      <c r="L51" s="98"/>
      <c r="M51" s="98"/>
      <c r="N51" s="98"/>
      <c r="O51" s="98"/>
      <c r="P51" s="98"/>
      <c r="Q51" s="98"/>
      <c r="R51" s="98"/>
      <c r="S51" s="98"/>
      <c r="T51" s="98"/>
      <c r="U51" s="98"/>
      <c r="V51" s="98"/>
      <c r="W51" s="98"/>
      <c r="X51" s="98"/>
      <c r="Y51" s="98"/>
      <c r="Z51" s="98"/>
      <c r="AA51" s="98"/>
      <c r="AB51" s="98"/>
      <c r="AC51" s="98"/>
    </row>
    <row r="52" spans="1:29">
      <c r="A52" s="98"/>
      <c r="B52" s="98"/>
      <c r="C52" s="98"/>
      <c r="D52" s="98"/>
      <c r="E52" s="98"/>
      <c r="F52" s="98"/>
      <c r="G52" s="98"/>
      <c r="H52" s="98"/>
      <c r="I52" s="98"/>
      <c r="J52" s="98"/>
      <c r="K52" s="98"/>
      <c r="L52" s="98"/>
      <c r="M52" s="98"/>
      <c r="N52" s="98"/>
      <c r="O52" s="98"/>
      <c r="P52" s="98"/>
      <c r="Q52" s="98"/>
      <c r="R52" s="98"/>
      <c r="S52" s="98"/>
      <c r="T52" s="98"/>
      <c r="U52" s="831"/>
      <c r="V52" s="98"/>
      <c r="W52" s="98"/>
      <c r="X52" s="98"/>
      <c r="Y52" s="98" t="s">
        <v>49</v>
      </c>
      <c r="Z52" s="98"/>
      <c r="AA52" s="98"/>
      <c r="AB52" s="98"/>
      <c r="AC52" s="98"/>
    </row>
    <row r="53" spans="1:29">
      <c r="S53" s="162"/>
    </row>
    <row r="55" spans="1:29">
      <c r="E55" s="830"/>
      <c r="F55" s="830"/>
      <c r="G55" s="830"/>
      <c r="H55" s="830"/>
      <c r="I55" s="830"/>
      <c r="J55" s="830"/>
      <c r="K55" s="830"/>
      <c r="L55" s="830"/>
      <c r="M55" s="830"/>
      <c r="N55" s="830"/>
      <c r="O55" s="830"/>
      <c r="P55" s="830"/>
      <c r="Q55" s="830"/>
      <c r="R55" s="830"/>
      <c r="S55" s="830"/>
      <c r="T55" s="830"/>
      <c r="U55" s="830"/>
      <c r="V55" s="830"/>
      <c r="W55" s="830"/>
      <c r="X55" s="830"/>
      <c r="Y55" s="830"/>
      <c r="Z55" s="830"/>
      <c r="AA55" s="830"/>
    </row>
    <row r="58" spans="1:29" customFormat="1" ht="12.75">
      <c r="O58" s="94"/>
    </row>
    <row r="59" spans="1:29" customFormat="1" ht="12.75"/>
    <row r="60" spans="1:29" customFormat="1" ht="12.75"/>
    <row r="61" spans="1:29" customFormat="1" ht="12.75"/>
    <row r="62" spans="1:29" customFormat="1" ht="12.75"/>
    <row r="63" spans="1:29" customFormat="1" ht="12.75"/>
    <row r="64" spans="1:29" customFormat="1" ht="12.75"/>
    <row r="65" customFormat="1" ht="12.75"/>
    <row r="66" customFormat="1" ht="12.75"/>
    <row r="67" customFormat="1" ht="12.75"/>
    <row r="68" customFormat="1" ht="12.75"/>
    <row r="69" customFormat="1" ht="12.75"/>
    <row r="70" customFormat="1" ht="12.75"/>
    <row r="71" customFormat="1" ht="12.75"/>
    <row r="72" customFormat="1" ht="12.75"/>
    <row r="73" customFormat="1" ht="12.75"/>
    <row r="74" customFormat="1" ht="12.75"/>
    <row r="75" customFormat="1" ht="12.75"/>
    <row r="76" customFormat="1" ht="12.75"/>
    <row r="77" customFormat="1" ht="12.75"/>
    <row r="78" customFormat="1" ht="12.75"/>
    <row r="79" customFormat="1" ht="12.75"/>
    <row r="80" customFormat="1" ht="12.75"/>
    <row r="81" customFormat="1" ht="12.75"/>
    <row r="82" customFormat="1" ht="12.75"/>
    <row r="83" customFormat="1" ht="12.75"/>
  </sheetData>
  <mergeCells count="4">
    <mergeCell ref="K15:O15"/>
    <mergeCell ref="K16:O16"/>
    <mergeCell ref="U47:AB47"/>
    <mergeCell ref="A4:A47"/>
  </mergeCells>
  <printOptions verticalCentered="1"/>
  <pageMargins left="0" right="0" top="0.511811023622047" bottom="0.511811023622047" header="0.511811023622047" footer="0.51181102362204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F59"/>
  <sheetViews>
    <sheetView tabSelected="1" view="pageBreakPreview" zoomScale="115" zoomScaleNormal="85" zoomScaleSheetLayoutView="115" workbookViewId="0">
      <selection activeCell="W48" sqref="W48"/>
    </sheetView>
  </sheetViews>
  <sheetFormatPr defaultColWidth="7.7109375" defaultRowHeight="11.25"/>
  <cols>
    <col min="1" max="1" width="7.7109375" style="94" customWidth="1"/>
    <col min="2" max="2" width="1.7109375" style="94" customWidth="1"/>
    <col min="3" max="3" width="5.7109375" style="128" customWidth="1"/>
    <col min="4" max="4" width="0.5703125" style="94" customWidth="1"/>
    <col min="5" max="5" width="9.7109375" style="94" customWidth="1"/>
    <col min="6" max="6" width="2.28515625" style="94" customWidth="1"/>
    <col min="7" max="7" width="7.28515625" style="94" customWidth="1"/>
    <col min="8" max="8" width="2.7109375" style="94" customWidth="1"/>
    <col min="9" max="9" width="6.28515625" style="94" customWidth="1"/>
    <col min="10" max="10" width="3.28515625" style="94" customWidth="1"/>
    <col min="11" max="11" width="6.5703125" style="94" customWidth="1"/>
    <col min="12" max="12" width="3.28515625" style="94" customWidth="1"/>
    <col min="13" max="13" width="6.7109375" style="94" customWidth="1"/>
    <col min="14" max="14" width="2.42578125" style="94" customWidth="1"/>
    <col min="15" max="15" width="6.28515625" style="94" customWidth="1"/>
    <col min="16" max="16" width="3.28515625" style="94" customWidth="1"/>
    <col min="17" max="17" width="8.7109375" style="94" customWidth="1"/>
    <col min="18" max="18" width="3.28515625" style="94" customWidth="1"/>
    <col min="19" max="19" width="7" style="94" customWidth="1"/>
    <col min="20" max="20" width="2.28515625" style="94" customWidth="1"/>
    <col min="21" max="21" width="6.28515625" style="94" customWidth="1"/>
    <col min="22" max="22" width="2.28515625" style="94" customWidth="1"/>
    <col min="23" max="23" width="7.28515625" style="94" customWidth="1"/>
    <col min="24" max="24" width="2.5703125" style="94" customWidth="1"/>
    <col min="25" max="25" width="6.7109375" style="94" customWidth="1"/>
    <col min="26" max="26" width="2.7109375" style="94" customWidth="1"/>
    <col min="27" max="27" width="7.5703125" style="94" customWidth="1"/>
    <col min="28" max="28" width="2.28515625" style="94" customWidth="1"/>
    <col min="29" max="29" width="9.42578125" style="94" customWidth="1"/>
    <col min="30" max="30" width="0.85546875" style="94" customWidth="1"/>
    <col min="31" max="16384" width="7.7109375" style="94"/>
  </cols>
  <sheetData>
    <row r="1" spans="1:30" ht="12" customHeight="1">
      <c r="A1" s="98"/>
      <c r="B1" s="99" t="s">
        <v>227</v>
      </c>
      <c r="C1" s="104"/>
      <c r="D1" s="98"/>
      <c r="E1" s="102"/>
      <c r="F1" s="102"/>
      <c r="G1" s="102"/>
      <c r="H1" s="102"/>
      <c r="I1" s="102"/>
      <c r="J1" s="102"/>
      <c r="K1" s="102"/>
      <c r="L1" s="102"/>
      <c r="M1" s="102"/>
      <c r="N1" s="102"/>
      <c r="O1" s="102"/>
      <c r="P1" s="102"/>
      <c r="Q1" s="352"/>
      <c r="R1" s="102"/>
      <c r="S1" s="102"/>
      <c r="T1" s="102"/>
      <c r="U1" s="102"/>
      <c r="V1" s="102"/>
      <c r="W1" s="102"/>
      <c r="X1" s="102"/>
      <c r="Y1" s="102"/>
      <c r="Z1" s="102"/>
      <c r="AA1" s="102"/>
      <c r="AB1" s="102"/>
      <c r="AC1" s="102"/>
      <c r="AD1" s="102"/>
    </row>
    <row r="2" spans="1:30" ht="12" customHeight="1">
      <c r="A2" s="98"/>
      <c r="B2" s="103" t="s">
        <v>228</v>
      </c>
      <c r="C2" s="104"/>
      <c r="D2" s="98"/>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row>
    <row r="3" spans="1:30" ht="12" customHeight="1">
      <c r="A3" s="98"/>
      <c r="B3" s="102"/>
      <c r="C3" s="101"/>
      <c r="D3" s="102"/>
      <c r="E3" s="102"/>
      <c r="F3" s="102"/>
      <c r="G3" s="102"/>
      <c r="H3" s="102"/>
      <c r="I3" s="102"/>
      <c r="J3" s="102"/>
      <c r="K3" s="102"/>
      <c r="L3" s="102"/>
      <c r="M3" s="102"/>
      <c r="N3" s="102"/>
      <c r="O3" s="102"/>
      <c r="P3" s="102"/>
      <c r="Q3" s="102"/>
      <c r="R3" s="102"/>
      <c r="S3" s="102"/>
      <c r="T3" s="102"/>
      <c r="U3" s="102"/>
      <c r="V3" s="102"/>
      <c r="W3" s="102"/>
      <c r="X3" s="102"/>
      <c r="Y3" s="102"/>
      <c r="Z3" s="102"/>
      <c r="AA3" s="98"/>
      <c r="AC3" s="849" t="s">
        <v>2</v>
      </c>
      <c r="AD3" s="875"/>
    </row>
    <row r="4" spans="1:30" ht="12" customHeight="1">
      <c r="A4" s="890">
        <v>24</v>
      </c>
      <c r="B4" s="102"/>
      <c r="C4" s="101"/>
      <c r="D4" s="102"/>
      <c r="E4" s="102"/>
      <c r="F4" s="102"/>
      <c r="G4" s="102"/>
      <c r="H4" s="102"/>
      <c r="I4" s="102"/>
      <c r="J4" s="102"/>
      <c r="K4" s="102"/>
      <c r="L4" s="102"/>
      <c r="M4" s="102"/>
      <c r="N4" s="102"/>
      <c r="O4" s="102"/>
      <c r="P4" s="102"/>
      <c r="Q4" s="102"/>
      <c r="R4" s="102"/>
      <c r="S4" s="102"/>
      <c r="T4" s="102"/>
      <c r="U4" s="102"/>
      <c r="V4" s="102"/>
      <c r="W4" s="102"/>
      <c r="X4" s="102"/>
      <c r="Y4" s="102"/>
      <c r="Z4" s="102"/>
      <c r="AA4" s="102"/>
      <c r="AB4" s="357"/>
      <c r="AC4" s="845" t="s">
        <v>102</v>
      </c>
      <c r="AD4" s="877"/>
    </row>
    <row r="5" spans="1:30" ht="6" customHeight="1">
      <c r="A5" s="890"/>
      <c r="B5" s="102"/>
      <c r="C5" s="101"/>
      <c r="D5" s="102"/>
      <c r="E5" s="102"/>
      <c r="F5" s="102"/>
      <c r="G5" s="102"/>
      <c r="H5" s="102"/>
      <c r="I5" s="102"/>
      <c r="J5" s="102"/>
      <c r="K5" s="102"/>
      <c r="L5" s="102"/>
      <c r="M5" s="102"/>
      <c r="N5" s="102"/>
      <c r="O5" s="102"/>
      <c r="P5" s="102"/>
      <c r="Q5" s="102"/>
      <c r="R5" s="102"/>
      <c r="S5" s="102"/>
      <c r="T5" s="102"/>
      <c r="U5" s="102"/>
      <c r="V5" s="102"/>
      <c r="W5" s="102"/>
      <c r="X5" s="102"/>
      <c r="Y5" s="102"/>
      <c r="Z5" s="102"/>
      <c r="AA5" s="102"/>
      <c r="AB5" s="98"/>
      <c r="AC5" s="98"/>
      <c r="AD5" s="102"/>
    </row>
    <row r="6" spans="1:30" ht="6" customHeight="1">
      <c r="A6" s="890"/>
      <c r="B6" s="107"/>
      <c r="C6" s="109"/>
      <c r="D6" s="110"/>
      <c r="E6" s="317"/>
      <c r="F6" s="110"/>
      <c r="G6" s="110"/>
      <c r="H6" s="110"/>
      <c r="I6" s="110"/>
      <c r="J6" s="110"/>
      <c r="K6" s="110"/>
      <c r="L6" s="110"/>
      <c r="M6" s="110"/>
      <c r="N6" s="110"/>
      <c r="O6" s="110"/>
      <c r="P6" s="110"/>
      <c r="Q6" s="110"/>
      <c r="R6" s="110"/>
      <c r="S6" s="110"/>
      <c r="T6" s="110"/>
      <c r="U6" s="110"/>
      <c r="V6" s="110"/>
      <c r="W6" s="110"/>
      <c r="X6" s="110"/>
      <c r="Y6" s="110"/>
      <c r="Z6" s="110"/>
      <c r="AA6" s="110"/>
      <c r="AB6" s="110"/>
      <c r="AC6" s="110"/>
      <c r="AD6" s="185"/>
    </row>
    <row r="7" spans="1:30" ht="10.15" customHeight="1">
      <c r="A7" s="890"/>
      <c r="B7" s="115"/>
      <c r="C7" s="117"/>
      <c r="D7" s="114"/>
      <c r="E7" s="318" t="s">
        <v>229</v>
      </c>
      <c r="F7" s="114"/>
      <c r="G7" s="113" t="s">
        <v>230</v>
      </c>
      <c r="H7" s="114"/>
      <c r="I7" s="113" t="s">
        <v>231</v>
      </c>
      <c r="J7" s="114"/>
      <c r="K7" s="113" t="s">
        <v>232</v>
      </c>
      <c r="L7" s="114"/>
      <c r="M7" s="114"/>
      <c r="N7" s="114"/>
      <c r="O7" s="114"/>
      <c r="P7" s="114"/>
      <c r="Q7" s="114"/>
      <c r="R7" s="114"/>
      <c r="S7" s="114"/>
      <c r="T7" s="114"/>
      <c r="U7" s="114"/>
      <c r="V7" s="114"/>
      <c r="W7" s="114"/>
      <c r="X7" s="114"/>
      <c r="Y7" s="114"/>
      <c r="Z7" s="114"/>
      <c r="AA7" s="113" t="s">
        <v>233</v>
      </c>
      <c r="AB7" s="113"/>
      <c r="AC7" s="112" t="s">
        <v>234</v>
      </c>
      <c r="AD7" s="186"/>
    </row>
    <row r="8" spans="1:30" ht="10.15" customHeight="1">
      <c r="A8" s="890"/>
      <c r="B8" s="115"/>
      <c r="C8" s="117"/>
      <c r="D8" s="114"/>
      <c r="E8" s="318" t="s">
        <v>230</v>
      </c>
      <c r="F8" s="114"/>
      <c r="G8" s="113" t="s">
        <v>235</v>
      </c>
      <c r="H8" s="114"/>
      <c r="I8" s="113" t="s">
        <v>236</v>
      </c>
      <c r="J8" s="114"/>
      <c r="K8" s="118" t="s">
        <v>237</v>
      </c>
      <c r="L8" s="114"/>
      <c r="M8" s="114"/>
      <c r="N8" s="114"/>
      <c r="O8" s="114"/>
      <c r="P8" s="114"/>
      <c r="Q8" s="114"/>
      <c r="R8" s="114"/>
      <c r="S8" s="114"/>
      <c r="T8" s="114"/>
      <c r="U8" s="114"/>
      <c r="V8" s="114"/>
      <c r="W8" s="114"/>
      <c r="X8" s="114"/>
      <c r="Y8" s="114"/>
      <c r="Z8" s="114"/>
      <c r="AA8" s="113" t="s">
        <v>238</v>
      </c>
      <c r="AB8" s="114"/>
      <c r="AC8" s="116" t="s">
        <v>239</v>
      </c>
      <c r="AD8" s="186"/>
    </row>
    <row r="9" spans="1:30" ht="10.15" customHeight="1">
      <c r="A9" s="890"/>
      <c r="B9" s="115"/>
      <c r="C9" s="117"/>
      <c r="D9" s="114"/>
      <c r="E9" s="319" t="s">
        <v>240</v>
      </c>
      <c r="F9" s="114"/>
      <c r="G9" s="113" t="s">
        <v>241</v>
      </c>
      <c r="H9" s="114"/>
      <c r="I9" s="113" t="s">
        <v>242</v>
      </c>
      <c r="J9" s="114"/>
      <c r="K9" s="120" t="s">
        <v>243</v>
      </c>
      <c r="L9" s="120"/>
      <c r="M9" s="120"/>
      <c r="N9" s="120"/>
      <c r="O9" s="120"/>
      <c r="P9" s="120"/>
      <c r="Q9" s="120" t="s">
        <v>244</v>
      </c>
      <c r="R9" s="120"/>
      <c r="S9" s="120"/>
      <c r="T9" s="120"/>
      <c r="U9" s="120"/>
      <c r="V9" s="120"/>
      <c r="W9" s="120"/>
      <c r="X9" s="120"/>
      <c r="Y9" s="120"/>
      <c r="Z9" s="114"/>
      <c r="AA9" s="113" t="s">
        <v>245</v>
      </c>
      <c r="AB9" s="114"/>
      <c r="AC9" s="114"/>
      <c r="AD9" s="186"/>
    </row>
    <row r="10" spans="1:30" ht="10.15" customHeight="1">
      <c r="A10" s="890"/>
      <c r="B10" s="115"/>
      <c r="C10" s="117"/>
      <c r="D10" s="114"/>
      <c r="E10" s="319" t="s">
        <v>246</v>
      </c>
      <c r="F10" s="114"/>
      <c r="G10" s="118" t="s">
        <v>247</v>
      </c>
      <c r="H10" s="118"/>
      <c r="I10" s="118" t="s">
        <v>248</v>
      </c>
      <c r="J10" s="114"/>
      <c r="K10" s="114" t="s">
        <v>243</v>
      </c>
      <c r="L10" s="114"/>
      <c r="M10" s="114"/>
      <c r="N10" s="114"/>
      <c r="O10" s="114"/>
      <c r="P10" s="114"/>
      <c r="Q10" s="114" t="s">
        <v>244</v>
      </c>
      <c r="R10" s="114"/>
      <c r="S10" s="114"/>
      <c r="T10" s="114"/>
      <c r="U10" s="114"/>
      <c r="V10" s="114"/>
      <c r="W10" s="114"/>
      <c r="X10" s="114"/>
      <c r="Y10" s="114"/>
      <c r="Z10" s="114"/>
      <c r="AA10" s="113" t="s">
        <v>249</v>
      </c>
      <c r="AB10" s="114"/>
      <c r="AC10" s="114"/>
      <c r="AD10" s="186"/>
    </row>
    <row r="11" spans="1:30" ht="10.15" customHeight="1">
      <c r="A11" s="890"/>
      <c r="B11" s="201"/>
      <c r="C11" s="202"/>
      <c r="D11" s="203"/>
      <c r="E11" s="320"/>
      <c r="F11" s="203"/>
      <c r="G11" s="118" t="s">
        <v>250</v>
      </c>
      <c r="H11" s="294"/>
      <c r="I11" s="118" t="s">
        <v>251</v>
      </c>
      <c r="J11" s="203"/>
      <c r="K11" s="113" t="s">
        <v>252</v>
      </c>
      <c r="L11" s="113"/>
      <c r="M11" s="113" t="s">
        <v>253</v>
      </c>
      <c r="N11" s="113"/>
      <c r="O11" s="113" t="s">
        <v>254</v>
      </c>
      <c r="P11" s="203"/>
      <c r="Q11" s="113" t="s">
        <v>255</v>
      </c>
      <c r="R11" s="203"/>
      <c r="S11" s="203"/>
      <c r="T11" s="203"/>
      <c r="U11" s="203"/>
      <c r="V11" s="203"/>
      <c r="W11" s="203"/>
      <c r="X11" s="203"/>
      <c r="Y11" s="113" t="s">
        <v>256</v>
      </c>
      <c r="Z11" s="203"/>
      <c r="AA11" s="113" t="s">
        <v>257</v>
      </c>
      <c r="AB11" s="203"/>
      <c r="AC11" s="203"/>
      <c r="AD11" s="358"/>
    </row>
    <row r="12" spans="1:30" ht="10.15" customHeight="1">
      <c r="A12" s="890"/>
      <c r="B12" s="115"/>
      <c r="C12" s="117"/>
      <c r="D12" s="114"/>
      <c r="E12" s="321"/>
      <c r="F12" s="114"/>
      <c r="G12" s="118" t="s">
        <v>258</v>
      </c>
      <c r="H12" s="118"/>
      <c r="I12" s="118" t="s">
        <v>259</v>
      </c>
      <c r="J12" s="114"/>
      <c r="K12" s="113" t="s">
        <v>242</v>
      </c>
      <c r="L12" s="113"/>
      <c r="M12" s="113" t="s">
        <v>242</v>
      </c>
      <c r="N12" s="113"/>
      <c r="O12" s="113" t="s">
        <v>260</v>
      </c>
      <c r="P12" s="114"/>
      <c r="Q12" s="118" t="s">
        <v>261</v>
      </c>
      <c r="R12" s="114"/>
      <c r="S12" s="114"/>
      <c r="T12" s="114"/>
      <c r="U12" s="114"/>
      <c r="V12" s="114"/>
      <c r="W12" s="114"/>
      <c r="X12" s="114"/>
      <c r="Y12" s="113" t="s">
        <v>262</v>
      </c>
      <c r="Z12" s="114"/>
      <c r="AA12" s="113" t="s">
        <v>263</v>
      </c>
      <c r="AB12" s="114"/>
      <c r="AC12" s="114"/>
      <c r="AD12" s="186"/>
    </row>
    <row r="13" spans="1:30" ht="10.15" customHeight="1">
      <c r="A13" s="890"/>
      <c r="B13" s="115"/>
      <c r="C13" s="117"/>
      <c r="D13" s="114"/>
      <c r="E13" s="321"/>
      <c r="F13" s="114"/>
      <c r="G13" s="114"/>
      <c r="H13" s="114"/>
      <c r="I13" s="114"/>
      <c r="J13" s="114"/>
      <c r="K13" s="118" t="s">
        <v>264</v>
      </c>
      <c r="L13" s="118"/>
      <c r="M13" s="118" t="s">
        <v>265</v>
      </c>
      <c r="N13" s="114"/>
      <c r="O13" s="113" t="s">
        <v>242</v>
      </c>
      <c r="P13" s="114"/>
      <c r="Q13" s="168"/>
      <c r="R13" s="120"/>
      <c r="S13" s="120"/>
      <c r="T13" s="120"/>
      <c r="U13" s="120"/>
      <c r="V13" s="120"/>
      <c r="W13" s="120"/>
      <c r="X13" s="114"/>
      <c r="Y13" s="113" t="s">
        <v>266</v>
      </c>
      <c r="Z13" s="114"/>
      <c r="AA13" s="118" t="s">
        <v>267</v>
      </c>
      <c r="AB13" s="114"/>
      <c r="AC13" s="114"/>
      <c r="AD13" s="186"/>
    </row>
    <row r="14" spans="1:30" ht="11.25" customHeight="1">
      <c r="A14" s="890"/>
      <c r="B14" s="115"/>
      <c r="C14" s="117"/>
      <c r="D14" s="114"/>
      <c r="E14" s="321"/>
      <c r="F14" s="114"/>
      <c r="G14" s="114"/>
      <c r="H14" s="114"/>
      <c r="I14" s="114"/>
      <c r="J14" s="114"/>
      <c r="K14" s="118" t="s">
        <v>268</v>
      </c>
      <c r="L14" s="118"/>
      <c r="M14" s="118" t="s">
        <v>269</v>
      </c>
      <c r="N14" s="114"/>
      <c r="O14" s="118" t="s">
        <v>264</v>
      </c>
      <c r="P14" s="114"/>
      <c r="Q14" s="113" t="s">
        <v>270</v>
      </c>
      <c r="R14" s="113"/>
      <c r="S14" s="113" t="s">
        <v>271</v>
      </c>
      <c r="T14" s="114"/>
      <c r="U14" s="353" t="s">
        <v>272</v>
      </c>
      <c r="V14" s="114"/>
      <c r="W14" s="113" t="s">
        <v>256</v>
      </c>
      <c r="X14" s="113"/>
      <c r="Y14" s="118" t="s">
        <v>273</v>
      </c>
      <c r="Z14" s="114"/>
      <c r="AA14" s="118" t="s">
        <v>274</v>
      </c>
      <c r="AB14" s="114"/>
      <c r="AC14" s="114"/>
      <c r="AD14" s="186"/>
    </row>
    <row r="15" spans="1:30" ht="10.15" customHeight="1">
      <c r="A15" s="890"/>
      <c r="B15" s="115"/>
      <c r="C15" s="117"/>
      <c r="D15" s="114"/>
      <c r="E15" s="321"/>
      <c r="F15" s="114"/>
      <c r="G15" s="114"/>
      <c r="H15" s="114"/>
      <c r="I15" s="114"/>
      <c r="J15" s="114"/>
      <c r="K15" s="118"/>
      <c r="L15" s="118"/>
      <c r="M15" s="118"/>
      <c r="N15" s="114"/>
      <c r="O15" s="118" t="s">
        <v>275</v>
      </c>
      <c r="P15" s="114"/>
      <c r="Q15" s="113" t="s">
        <v>276</v>
      </c>
      <c r="R15" s="113"/>
      <c r="S15" s="113" t="s">
        <v>262</v>
      </c>
      <c r="T15" s="114"/>
      <c r="U15" s="354" t="s">
        <v>272</v>
      </c>
      <c r="V15" s="114"/>
      <c r="W15" s="113" t="s">
        <v>277</v>
      </c>
      <c r="X15" s="113"/>
      <c r="Y15" s="118" t="s">
        <v>278</v>
      </c>
      <c r="Z15" s="114"/>
      <c r="AA15" s="118" t="s">
        <v>258</v>
      </c>
      <c r="AB15" s="114"/>
      <c r="AC15" s="114"/>
      <c r="AD15" s="186"/>
    </row>
    <row r="16" spans="1:30" ht="10.15" customHeight="1">
      <c r="A16" s="890"/>
      <c r="B16" s="115"/>
      <c r="C16" s="112" t="s">
        <v>53</v>
      </c>
      <c r="D16" s="113"/>
      <c r="E16" s="321"/>
      <c r="F16" s="114"/>
      <c r="G16" s="114"/>
      <c r="H16" s="114"/>
      <c r="I16" s="114"/>
      <c r="J16" s="114"/>
      <c r="K16" s="118"/>
      <c r="L16" s="118"/>
      <c r="M16" s="118"/>
      <c r="N16" s="114"/>
      <c r="O16" s="118"/>
      <c r="P16" s="114"/>
      <c r="Q16" s="113" t="s">
        <v>242</v>
      </c>
      <c r="R16" s="114"/>
      <c r="S16" s="118" t="s">
        <v>265</v>
      </c>
      <c r="T16" s="114"/>
      <c r="U16" s="114"/>
      <c r="V16" s="114"/>
      <c r="W16" s="113" t="s">
        <v>266</v>
      </c>
      <c r="X16" s="113"/>
      <c r="Y16" s="118" t="s">
        <v>279</v>
      </c>
      <c r="Z16" s="114"/>
      <c r="AA16" s="118" t="s">
        <v>280</v>
      </c>
      <c r="AB16" s="114"/>
      <c r="AC16" s="114"/>
      <c r="AD16" s="186"/>
    </row>
    <row r="17" spans="1:30" ht="10.15" customHeight="1">
      <c r="A17" s="890"/>
      <c r="B17" s="115"/>
      <c r="C17" s="116" t="s">
        <v>55</v>
      </c>
      <c r="D17" s="118"/>
      <c r="E17" s="321"/>
      <c r="F17" s="114"/>
      <c r="G17" s="114"/>
      <c r="H17" s="114"/>
      <c r="I17" s="114"/>
      <c r="J17" s="114"/>
      <c r="K17" s="114"/>
      <c r="L17" s="114"/>
      <c r="M17" s="114"/>
      <c r="N17" s="114"/>
      <c r="O17" s="114"/>
      <c r="P17" s="114"/>
      <c r="Q17" s="118" t="s">
        <v>265</v>
      </c>
      <c r="R17" s="114"/>
      <c r="S17" s="118" t="s">
        <v>281</v>
      </c>
      <c r="T17" s="114"/>
      <c r="U17" s="114"/>
      <c r="V17" s="114"/>
      <c r="W17" s="118" t="s">
        <v>282</v>
      </c>
      <c r="X17" s="113"/>
      <c r="Y17" s="118"/>
      <c r="Z17" s="114"/>
      <c r="AA17" s="118" t="s">
        <v>283</v>
      </c>
      <c r="AB17" s="114"/>
      <c r="AC17" s="114"/>
      <c r="AD17" s="186"/>
    </row>
    <row r="18" spans="1:30" ht="10.15" customHeight="1">
      <c r="A18" s="890"/>
      <c r="B18" s="115"/>
      <c r="C18" s="117"/>
      <c r="D18" s="114"/>
      <c r="E18" s="321"/>
      <c r="F18" s="114"/>
      <c r="G18" s="114"/>
      <c r="H18" s="114"/>
      <c r="I18" s="114"/>
      <c r="J18" s="114"/>
      <c r="K18" s="114"/>
      <c r="L18" s="114"/>
      <c r="M18" s="114"/>
      <c r="N18" s="114"/>
      <c r="O18" s="114"/>
      <c r="P18" s="114"/>
      <c r="Q18" s="118" t="s">
        <v>284</v>
      </c>
      <c r="R18" s="114"/>
      <c r="S18" s="114"/>
      <c r="T18" s="114"/>
      <c r="U18" s="114"/>
      <c r="V18" s="114"/>
      <c r="W18" s="118" t="s">
        <v>279</v>
      </c>
      <c r="X18" s="118"/>
      <c r="Y18" s="114"/>
      <c r="Z18" s="114"/>
      <c r="AA18" s="169" t="s">
        <v>285</v>
      </c>
      <c r="AB18" s="114"/>
      <c r="AC18" s="114"/>
      <c r="AD18" s="186"/>
    </row>
    <row r="19" spans="1:30" ht="3" customHeight="1">
      <c r="A19" s="890"/>
      <c r="B19" s="322"/>
      <c r="C19" s="323"/>
      <c r="D19" s="324"/>
      <c r="E19" s="325"/>
      <c r="F19" s="324"/>
      <c r="G19" s="324"/>
      <c r="H19" s="324"/>
      <c r="I19" s="324"/>
      <c r="J19" s="324"/>
      <c r="K19" s="324"/>
      <c r="L19" s="324"/>
      <c r="M19" s="324"/>
      <c r="N19" s="324"/>
      <c r="O19" s="324"/>
      <c r="P19" s="324"/>
      <c r="Q19" s="293"/>
      <c r="R19" s="324"/>
      <c r="S19" s="324"/>
      <c r="T19" s="324"/>
      <c r="U19" s="324"/>
      <c r="V19" s="324"/>
      <c r="W19" s="168"/>
      <c r="X19" s="168"/>
      <c r="Y19" s="324"/>
      <c r="Z19" s="324"/>
      <c r="AA19" s="324"/>
      <c r="AB19" s="324"/>
      <c r="AC19" s="324"/>
      <c r="AD19" s="359"/>
    </row>
    <row r="20" spans="1:30" ht="3" customHeight="1">
      <c r="A20" s="890"/>
      <c r="B20" s="132"/>
      <c r="AD20" s="188"/>
    </row>
    <row r="21" spans="1:30" ht="3.75" customHeight="1">
      <c r="A21" s="890"/>
      <c r="B21" s="132"/>
      <c r="AD21" s="188"/>
    </row>
    <row r="22" spans="1:30">
      <c r="A22" s="890"/>
      <c r="B22" s="132"/>
      <c r="C22" s="148" t="s">
        <v>423</v>
      </c>
      <c r="E22" s="130"/>
      <c r="G22" s="162">
        <v>26267.172000000002</v>
      </c>
      <c r="H22" s="162"/>
      <c r="I22" s="162">
        <v>638.48199999999997</v>
      </c>
      <c r="J22" s="162"/>
      <c r="K22" s="162">
        <v>1903.0810000000001</v>
      </c>
      <c r="L22" s="162"/>
      <c r="M22" s="162">
        <v>1667.971</v>
      </c>
      <c r="N22" s="162"/>
      <c r="O22" s="162">
        <v>3168.9259999999999</v>
      </c>
      <c r="P22" s="162"/>
      <c r="Q22" s="162">
        <v>157977.52499999999</v>
      </c>
      <c r="R22" s="162"/>
      <c r="S22" s="162">
        <v>33590.667000000001</v>
      </c>
      <c r="T22" s="162"/>
      <c r="U22" s="162">
        <v>986.24599999999987</v>
      </c>
      <c r="V22" s="162"/>
      <c r="W22" s="162">
        <v>10618.904</v>
      </c>
      <c r="X22" s="162"/>
      <c r="Y22" s="162">
        <v>26949.745000000003</v>
      </c>
      <c r="Z22" s="162"/>
      <c r="AA22" s="162">
        <v>6492.5450000000001</v>
      </c>
      <c r="AB22" s="162"/>
      <c r="AC22" s="338">
        <v>270261.26400000002</v>
      </c>
      <c r="AD22" s="188"/>
    </row>
    <row r="23" spans="1:30" ht="6.75" customHeight="1">
      <c r="A23" s="890"/>
      <c r="B23" s="132"/>
      <c r="AD23" s="188"/>
    </row>
    <row r="24" spans="1:30">
      <c r="A24" s="890"/>
      <c r="B24" s="132"/>
      <c r="C24" s="148">
        <v>2023</v>
      </c>
      <c r="E24" s="130"/>
      <c r="G24" s="162">
        <v>25603.437999999998</v>
      </c>
      <c r="H24" s="162"/>
      <c r="I24" s="162">
        <v>343.38900000000001</v>
      </c>
      <c r="J24" s="162"/>
      <c r="K24" s="162">
        <v>1565.5419999999997</v>
      </c>
      <c r="L24" s="162"/>
      <c r="M24" s="162">
        <v>1729.3939999999998</v>
      </c>
      <c r="N24" s="162"/>
      <c r="O24" s="162">
        <v>4193.8859999999995</v>
      </c>
      <c r="P24" s="162"/>
      <c r="Q24" s="162">
        <v>218807.01300000004</v>
      </c>
      <c r="R24" s="162"/>
      <c r="S24" s="162">
        <v>29799.621000000003</v>
      </c>
      <c r="T24" s="162"/>
      <c r="U24" s="162">
        <v>3788.8080000000004</v>
      </c>
      <c r="V24" s="162"/>
      <c r="W24" s="162">
        <v>12538.75</v>
      </c>
      <c r="X24" s="162"/>
      <c r="Y24" s="162">
        <v>7776.0820000000003</v>
      </c>
      <c r="Z24" s="162"/>
      <c r="AA24" s="162">
        <v>4252.1119999999992</v>
      </c>
      <c r="AB24" s="208"/>
      <c r="AC24" s="360">
        <v>310398.03500000009</v>
      </c>
      <c r="AD24" s="189"/>
    </row>
    <row r="25" spans="1:30" ht="6.75" customHeight="1">
      <c r="A25" s="890"/>
      <c r="B25" s="132"/>
      <c r="AD25" s="189"/>
    </row>
    <row r="26" spans="1:30">
      <c r="A26" s="890"/>
      <c r="B26" s="132"/>
      <c r="C26" s="148">
        <v>2022</v>
      </c>
      <c r="E26" s="130"/>
      <c r="G26" s="162">
        <v>31314.378999999997</v>
      </c>
      <c r="H26" s="162"/>
      <c r="I26" s="162">
        <v>415.00200000000001</v>
      </c>
      <c r="J26" s="162"/>
      <c r="K26" s="162">
        <v>1573.6209999999999</v>
      </c>
      <c r="L26" s="162"/>
      <c r="M26" s="162">
        <v>2024.675</v>
      </c>
      <c r="N26" s="162"/>
      <c r="O26" s="162">
        <v>6906.6670000000004</v>
      </c>
      <c r="P26" s="162"/>
      <c r="Q26" s="162">
        <v>312313.815</v>
      </c>
      <c r="R26" s="162"/>
      <c r="S26" s="162">
        <v>36876.58</v>
      </c>
      <c r="T26" s="162"/>
      <c r="U26" s="162">
        <v>4445.6890000000003</v>
      </c>
      <c r="V26" s="162"/>
      <c r="W26" s="162">
        <v>14098.718999999999</v>
      </c>
      <c r="X26" s="162"/>
      <c r="Y26" s="162">
        <v>7889.5019999999995</v>
      </c>
      <c r="Z26" s="162"/>
      <c r="AA26" s="162">
        <v>8734.9120000000003</v>
      </c>
      <c r="AB26" s="208"/>
      <c r="AC26" s="360">
        <v>426593.56099999999</v>
      </c>
      <c r="AD26" s="189"/>
    </row>
    <row r="27" spans="1:30" ht="6.75" customHeight="1">
      <c r="A27" s="890"/>
      <c r="B27" s="132"/>
      <c r="AD27" s="189"/>
    </row>
    <row r="28" spans="1:30">
      <c r="A28" s="890"/>
      <c r="B28" s="132"/>
      <c r="C28" s="148">
        <v>2021</v>
      </c>
      <c r="E28" s="130"/>
      <c r="G28" s="162">
        <v>31258.821999999996</v>
      </c>
      <c r="H28" s="162"/>
      <c r="I28" s="162">
        <v>387.77800000000002</v>
      </c>
      <c r="J28" s="162"/>
      <c r="K28" s="162">
        <v>1417.9380000000003</v>
      </c>
      <c r="L28" s="162"/>
      <c r="M28" s="162">
        <v>1930.04</v>
      </c>
      <c r="N28" s="162"/>
      <c r="O28" s="162">
        <v>5583.3950000000004</v>
      </c>
      <c r="P28" s="162"/>
      <c r="Q28" s="162">
        <v>380487.63599999994</v>
      </c>
      <c r="R28" s="162"/>
      <c r="S28" s="162">
        <v>43592.580999999998</v>
      </c>
      <c r="T28" s="162"/>
      <c r="U28" s="162">
        <v>5264.6339999999991</v>
      </c>
      <c r="V28" s="162"/>
      <c r="W28" s="162">
        <v>13740.151000000002</v>
      </c>
      <c r="X28" s="162"/>
      <c r="Y28" s="162">
        <v>8995.8250000000007</v>
      </c>
      <c r="Z28" s="162"/>
      <c r="AA28" s="162">
        <v>9302.509</v>
      </c>
      <c r="AB28" s="208"/>
      <c r="AC28" s="360">
        <v>501961.30900000001</v>
      </c>
      <c r="AD28" s="189"/>
    </row>
    <row r="29" spans="1:30" ht="6.75" customHeight="1">
      <c r="A29" s="890"/>
      <c r="B29" s="132"/>
      <c r="G29" s="133"/>
      <c r="H29" s="133"/>
      <c r="I29" s="133"/>
      <c r="J29" s="133"/>
      <c r="K29" s="133"/>
      <c r="L29" s="133"/>
      <c r="M29" s="133"/>
      <c r="N29" s="133"/>
      <c r="O29" s="133"/>
      <c r="P29" s="133"/>
      <c r="Q29" s="133"/>
      <c r="R29" s="133"/>
      <c r="S29" s="133"/>
      <c r="T29" s="133"/>
      <c r="U29" s="133"/>
      <c r="V29" s="133"/>
      <c r="W29" s="133"/>
      <c r="X29" s="133"/>
      <c r="Y29" s="133"/>
      <c r="Z29" s="133"/>
      <c r="AA29" s="133"/>
      <c r="AB29" s="133"/>
      <c r="AC29" s="360"/>
      <c r="AD29" s="189"/>
    </row>
    <row r="30" spans="1:30">
      <c r="A30" s="890"/>
      <c r="B30" s="132"/>
      <c r="C30" s="148"/>
      <c r="D30" s="234"/>
      <c r="E30" s="138"/>
      <c r="G30" s="162"/>
      <c r="H30" s="162"/>
      <c r="I30" s="162"/>
      <c r="J30" s="162"/>
      <c r="K30" s="162"/>
      <c r="L30" s="162"/>
      <c r="M30" s="162"/>
      <c r="N30" s="162"/>
      <c r="O30" s="162"/>
      <c r="P30" s="162"/>
      <c r="Q30" s="162"/>
      <c r="R30" s="162"/>
      <c r="S30" s="162"/>
      <c r="T30" s="162"/>
      <c r="U30" s="162"/>
      <c r="V30" s="162"/>
      <c r="W30" s="162"/>
      <c r="X30" s="162"/>
      <c r="Y30" s="162"/>
      <c r="Z30" s="162"/>
      <c r="AA30" s="162"/>
      <c r="AB30" s="162"/>
      <c r="AC30" s="338"/>
      <c r="AD30" s="189"/>
    </row>
    <row r="31" spans="1:30" ht="6.75" customHeight="1">
      <c r="A31" s="890"/>
      <c r="B31" s="132"/>
      <c r="C31" s="267"/>
      <c r="D31" s="326"/>
      <c r="E31" s="140"/>
      <c r="G31" s="162"/>
      <c r="H31" s="162"/>
      <c r="I31" s="162"/>
      <c r="J31" s="162"/>
      <c r="K31" s="162"/>
      <c r="L31" s="162"/>
      <c r="M31" s="162"/>
      <c r="N31" s="162"/>
      <c r="O31" s="162"/>
      <c r="P31" s="162"/>
      <c r="Q31" s="162"/>
      <c r="R31" s="162"/>
      <c r="S31" s="162"/>
      <c r="T31" s="162"/>
      <c r="U31" s="162"/>
      <c r="V31" s="162"/>
      <c r="W31" s="162"/>
      <c r="X31" s="162"/>
      <c r="Y31" s="162"/>
      <c r="Z31" s="162"/>
      <c r="AA31" s="162"/>
      <c r="AB31" s="162"/>
      <c r="AC31" s="338"/>
      <c r="AD31" s="189"/>
    </row>
    <row r="32" spans="1:30">
      <c r="A32" s="890"/>
      <c r="B32" s="132"/>
      <c r="C32" s="148"/>
      <c r="D32" s="327"/>
      <c r="E32" s="138"/>
      <c r="G32" s="162"/>
      <c r="H32" s="162"/>
      <c r="I32" s="162"/>
      <c r="J32" s="162"/>
      <c r="K32" s="162"/>
      <c r="L32" s="162"/>
      <c r="M32" s="162"/>
      <c r="N32" s="162"/>
      <c r="O32" s="162"/>
      <c r="P32" s="162"/>
      <c r="Q32" s="162"/>
      <c r="R32" s="162"/>
      <c r="S32" s="162"/>
      <c r="T32" s="162"/>
      <c r="U32" s="162"/>
      <c r="V32" s="162"/>
      <c r="W32" s="162"/>
      <c r="X32" s="162"/>
      <c r="Y32" s="162"/>
      <c r="Z32" s="162"/>
      <c r="AA32" s="162"/>
      <c r="AB32" s="64"/>
      <c r="AC32" s="338"/>
      <c r="AD32" s="189"/>
    </row>
    <row r="33" spans="1:58" ht="3.75" customHeight="1">
      <c r="A33" s="890"/>
      <c r="B33" s="132"/>
      <c r="C33" s="213"/>
      <c r="D33" s="224"/>
      <c r="E33" s="148"/>
      <c r="G33" s="328"/>
      <c r="H33" s="158"/>
      <c r="I33" s="328"/>
      <c r="J33" s="158"/>
      <c r="K33" s="328"/>
      <c r="L33" s="158"/>
      <c r="M33" s="328"/>
      <c r="N33" s="158"/>
      <c r="O33" s="328"/>
      <c r="P33" s="158"/>
      <c r="Q33" s="328"/>
      <c r="R33" s="158"/>
      <c r="S33" s="328"/>
      <c r="T33" s="158"/>
      <c r="U33" s="328"/>
      <c r="V33" s="158"/>
      <c r="W33" s="328"/>
      <c r="X33" s="158"/>
      <c r="Y33" s="328"/>
      <c r="Z33" s="158"/>
      <c r="AA33" s="328"/>
      <c r="AB33" s="131"/>
      <c r="AC33" s="328"/>
      <c r="AD33" s="189"/>
    </row>
    <row r="34" spans="1:58" ht="6.75" customHeight="1">
      <c r="A34" s="890"/>
      <c r="B34" s="209"/>
      <c r="C34" s="269"/>
      <c r="D34" s="329"/>
      <c r="E34" s="270"/>
      <c r="F34" s="330"/>
      <c r="G34" s="177"/>
      <c r="H34" s="160"/>
      <c r="I34" s="177"/>
      <c r="J34" s="160"/>
      <c r="K34" s="177"/>
      <c r="L34" s="160"/>
      <c r="M34" s="177"/>
      <c r="N34" s="160"/>
      <c r="O34" s="177"/>
      <c r="P34" s="160"/>
      <c r="Q34" s="177"/>
      <c r="R34" s="160"/>
      <c r="S34" s="177"/>
      <c r="T34" s="160"/>
      <c r="U34" s="177"/>
      <c r="V34" s="160"/>
      <c r="W34" s="177"/>
      <c r="X34" s="160"/>
      <c r="Y34" s="177"/>
      <c r="Z34" s="160"/>
      <c r="AA34" s="177"/>
      <c r="AB34" s="361"/>
      <c r="AC34" s="177"/>
      <c r="AD34" s="362"/>
    </row>
    <row r="35" spans="1:58" ht="6.75" customHeight="1">
      <c r="A35" s="890"/>
      <c r="B35" s="331"/>
      <c r="C35" s="332"/>
      <c r="D35" s="333"/>
      <c r="E35" s="334"/>
      <c r="F35" s="335"/>
      <c r="G35" s="336"/>
      <c r="H35" s="337"/>
      <c r="I35" s="336"/>
      <c r="J35" s="337"/>
      <c r="K35" s="336"/>
      <c r="L35" s="337"/>
      <c r="M35" s="336"/>
      <c r="N35" s="337"/>
      <c r="O35" s="336"/>
      <c r="P35" s="337"/>
      <c r="Q35" s="336"/>
      <c r="R35" s="337"/>
      <c r="S35" s="336"/>
      <c r="T35" s="337"/>
      <c r="U35" s="336"/>
      <c r="V35" s="337"/>
      <c r="W35" s="336"/>
      <c r="X35" s="337"/>
      <c r="Y35" s="336"/>
      <c r="Z35" s="337"/>
      <c r="AA35" s="336"/>
      <c r="AB35" s="363"/>
      <c r="AC35" s="336"/>
      <c r="AD35" s="364"/>
    </row>
    <row r="36" spans="1:58">
      <c r="A36" s="890"/>
      <c r="B36" s="126"/>
      <c r="C36" s="213">
        <v>2025</v>
      </c>
      <c r="D36" s="148"/>
      <c r="E36" s="138" t="s">
        <v>422</v>
      </c>
      <c r="G36" s="338">
        <v>1908.874</v>
      </c>
      <c r="H36" s="228"/>
      <c r="I36" s="338">
        <v>98.777000000000001</v>
      </c>
      <c r="J36" s="228"/>
      <c r="K36" s="338">
        <v>81.950999999999993</v>
      </c>
      <c r="L36" s="228"/>
      <c r="M36" s="338">
        <v>22.247</v>
      </c>
      <c r="N36" s="228"/>
      <c r="O36" s="338">
        <v>20.544</v>
      </c>
      <c r="P36" s="228"/>
      <c r="Q36" s="338">
        <v>13622.27</v>
      </c>
      <c r="R36" s="228"/>
      <c r="S36" s="338">
        <v>3107.607</v>
      </c>
      <c r="T36" s="228"/>
      <c r="U36" s="338">
        <v>48.978000000000002</v>
      </c>
      <c r="V36" s="228"/>
      <c r="W36" s="338">
        <v>917.10599999999999</v>
      </c>
      <c r="X36" s="228"/>
      <c r="Y36" s="338">
        <v>1861.722</v>
      </c>
      <c r="Z36" s="228"/>
      <c r="AA36" s="338">
        <v>555.91399999999999</v>
      </c>
      <c r="AB36" s="64"/>
      <c r="AC36" s="338">
        <v>22245.99</v>
      </c>
      <c r="AD36" s="189"/>
      <c r="AE36" s="351"/>
      <c r="AF36" s="213"/>
      <c r="AG36" s="148"/>
      <c r="AH36" s="129"/>
      <c r="AJ36" s="360"/>
      <c r="AK36" s="226"/>
      <c r="AL36" s="360"/>
      <c r="AM36" s="226"/>
      <c r="AN36" s="360"/>
      <c r="AO36" s="226"/>
      <c r="AP36" s="360"/>
      <c r="AQ36" s="226"/>
      <c r="AR36" s="360"/>
      <c r="AS36" s="226"/>
      <c r="AT36" s="360"/>
      <c r="AU36" s="226"/>
      <c r="AV36" s="360"/>
      <c r="AW36" s="226"/>
      <c r="AX36" s="360"/>
      <c r="AY36" s="226"/>
      <c r="AZ36" s="360"/>
      <c r="BA36" s="226"/>
      <c r="BB36" s="360"/>
      <c r="BC36" s="226"/>
      <c r="BD36" s="360"/>
      <c r="BE36" s="208"/>
      <c r="BF36" s="360"/>
    </row>
    <row r="37" spans="1:58" ht="6.75" customHeight="1">
      <c r="A37" s="890"/>
      <c r="B37" s="126"/>
      <c r="C37" s="213"/>
      <c r="D37" s="213"/>
      <c r="E37" s="138"/>
      <c r="G37" s="131"/>
      <c r="H37" s="131"/>
      <c r="I37" s="131"/>
      <c r="J37" s="131"/>
      <c r="K37" s="131"/>
      <c r="L37" s="131"/>
      <c r="M37" s="131"/>
      <c r="N37" s="131"/>
      <c r="O37" s="131"/>
      <c r="P37" s="131"/>
      <c r="Q37" s="131"/>
      <c r="R37" s="131"/>
      <c r="S37" s="131"/>
      <c r="T37" s="131"/>
      <c r="U37" s="131"/>
      <c r="V37" s="131"/>
      <c r="W37" s="131"/>
      <c r="X37" s="131"/>
      <c r="Y37" s="131"/>
      <c r="Z37" s="131"/>
      <c r="AA37" s="131"/>
      <c r="AC37" s="131"/>
      <c r="AD37" s="189"/>
      <c r="AF37" s="213"/>
      <c r="AG37" s="213"/>
      <c r="AH37" s="193"/>
      <c r="AJ37" s="133"/>
      <c r="AK37" s="133"/>
      <c r="AL37" s="133"/>
      <c r="AM37" s="133"/>
      <c r="AN37" s="133"/>
      <c r="AO37" s="133"/>
      <c r="AP37" s="133"/>
      <c r="AQ37" s="133"/>
      <c r="AR37" s="133"/>
      <c r="AS37" s="133"/>
      <c r="AT37" s="133"/>
      <c r="AU37" s="133"/>
      <c r="AV37" s="133"/>
      <c r="AW37" s="133"/>
      <c r="AX37" s="133"/>
      <c r="AY37" s="133"/>
      <c r="AZ37" s="133"/>
      <c r="BA37" s="133"/>
      <c r="BB37" s="133"/>
      <c r="BC37" s="133"/>
      <c r="BD37" s="133"/>
      <c r="BF37" s="133"/>
    </row>
    <row r="38" spans="1:58">
      <c r="A38" s="890"/>
      <c r="B38" s="126"/>
      <c r="C38" s="213">
        <v>2024</v>
      </c>
      <c r="D38" s="148"/>
      <c r="E38" s="138" t="s">
        <v>42</v>
      </c>
      <c r="G38" s="338">
        <v>1463.3889999999999</v>
      </c>
      <c r="H38" s="228"/>
      <c r="I38" s="338">
        <v>86.923000000000002</v>
      </c>
      <c r="J38" s="228"/>
      <c r="K38" s="338">
        <v>94.950999999999993</v>
      </c>
      <c r="L38" s="228"/>
      <c r="M38" s="338">
        <v>159.65600000000001</v>
      </c>
      <c r="N38" s="228"/>
      <c r="O38" s="338">
        <v>440.10899999999998</v>
      </c>
      <c r="P38" s="228"/>
      <c r="Q38" s="338">
        <v>13108.894</v>
      </c>
      <c r="R38" s="228"/>
      <c r="S38" s="338">
        <v>3315.4360000000001</v>
      </c>
      <c r="T38" s="228"/>
      <c r="U38" s="338">
        <v>74.043999999999997</v>
      </c>
      <c r="V38" s="228"/>
      <c r="W38" s="338">
        <v>935.83100000000002</v>
      </c>
      <c r="X38" s="228"/>
      <c r="Y38" s="338">
        <v>1788.7940000000001</v>
      </c>
      <c r="Z38" s="228"/>
      <c r="AA38" s="338">
        <v>470.53500000000003</v>
      </c>
      <c r="AB38" s="64"/>
      <c r="AC38" s="338">
        <v>21938.562000000002</v>
      </c>
      <c r="AD38" s="189"/>
      <c r="AF38" s="213"/>
      <c r="AG38" s="148"/>
      <c r="AH38" s="129"/>
      <c r="AJ38" s="360"/>
      <c r="AK38" s="226"/>
      <c r="AL38" s="360"/>
      <c r="AM38" s="226"/>
      <c r="AN38" s="360"/>
      <c r="AO38" s="226"/>
      <c r="AP38" s="360"/>
      <c r="AQ38" s="226"/>
      <c r="AR38" s="360"/>
      <c r="AS38" s="226"/>
      <c r="AT38" s="360"/>
      <c r="AU38" s="226"/>
      <c r="AV38" s="360"/>
      <c r="AW38" s="226"/>
      <c r="AX38" s="360"/>
      <c r="AY38" s="226"/>
      <c r="AZ38" s="360"/>
      <c r="BA38" s="226"/>
      <c r="BB38" s="360"/>
      <c r="BC38" s="226"/>
      <c r="BD38" s="360"/>
      <c r="BE38" s="208"/>
      <c r="BF38" s="360"/>
    </row>
    <row r="39" spans="1:58" ht="6.75" customHeight="1">
      <c r="A39" s="890"/>
      <c r="B39" s="126"/>
      <c r="C39" s="213"/>
      <c r="D39" s="213"/>
      <c r="E39" s="138"/>
      <c r="G39" s="131"/>
      <c r="H39" s="131"/>
      <c r="I39" s="131"/>
      <c r="J39" s="131"/>
      <c r="K39" s="131"/>
      <c r="L39" s="131"/>
      <c r="M39" s="131"/>
      <c r="N39" s="131"/>
      <c r="O39" s="131"/>
      <c r="P39" s="131"/>
      <c r="Q39" s="131"/>
      <c r="R39" s="131"/>
      <c r="S39" s="131"/>
      <c r="T39" s="131"/>
      <c r="U39" s="131"/>
      <c r="V39" s="131"/>
      <c r="W39" s="131"/>
      <c r="X39" s="131"/>
      <c r="Y39" s="131"/>
      <c r="Z39" s="131"/>
      <c r="AA39" s="131"/>
      <c r="AC39" s="131"/>
      <c r="AD39" s="189"/>
      <c r="AF39" s="213"/>
      <c r="AG39" s="213"/>
      <c r="AH39" s="193"/>
      <c r="AJ39" s="133"/>
      <c r="AK39" s="133"/>
      <c r="AL39" s="133"/>
      <c r="AM39" s="133"/>
      <c r="AN39" s="133"/>
      <c r="AO39" s="133"/>
      <c r="AP39" s="133"/>
      <c r="AQ39" s="133"/>
      <c r="AR39" s="133"/>
      <c r="AS39" s="133"/>
      <c r="AT39" s="133"/>
      <c r="AU39" s="133"/>
      <c r="AV39" s="133"/>
      <c r="AW39" s="133"/>
      <c r="AX39" s="133"/>
      <c r="AY39" s="133"/>
      <c r="AZ39" s="133"/>
      <c r="BA39" s="133"/>
      <c r="BB39" s="133"/>
      <c r="BC39" s="133"/>
      <c r="BD39" s="133"/>
      <c r="BF39" s="133"/>
    </row>
    <row r="40" spans="1:58">
      <c r="A40" s="890"/>
      <c r="B40" s="126"/>
      <c r="C40" s="213"/>
      <c r="D40" s="148"/>
      <c r="E40" s="138" t="s">
        <v>40</v>
      </c>
      <c r="G40" s="338">
        <v>2123.6990000000001</v>
      </c>
      <c r="H40" s="228"/>
      <c r="I40" s="338">
        <v>31.617999999999999</v>
      </c>
      <c r="J40" s="228"/>
      <c r="K40" s="338">
        <v>94.662999999999997</v>
      </c>
      <c r="L40" s="228"/>
      <c r="M40" s="338">
        <v>144.42500000000001</v>
      </c>
      <c r="N40" s="228"/>
      <c r="O40" s="338">
        <v>440.142</v>
      </c>
      <c r="P40" s="228"/>
      <c r="Q40" s="338">
        <v>12901.187</v>
      </c>
      <c r="R40" s="228"/>
      <c r="S40" s="338">
        <v>3196.326</v>
      </c>
      <c r="T40" s="228"/>
      <c r="U40" s="338">
        <v>72.231999999999999</v>
      </c>
      <c r="V40" s="228"/>
      <c r="W40" s="338">
        <v>952.04</v>
      </c>
      <c r="X40" s="228"/>
      <c r="Y40" s="338">
        <v>1919.9059999999999</v>
      </c>
      <c r="Z40" s="228"/>
      <c r="AA40" s="338">
        <v>427.83499999999998</v>
      </c>
      <c r="AB40" s="64"/>
      <c r="AC40" s="338">
        <v>22304.073</v>
      </c>
      <c r="AD40" s="189"/>
      <c r="AF40" s="213"/>
      <c r="AG40" s="148"/>
      <c r="AH40" s="129"/>
      <c r="AJ40" s="360"/>
      <c r="AK40" s="226"/>
      <c r="AL40" s="360"/>
      <c r="AM40" s="226"/>
      <c r="AN40" s="360"/>
      <c r="AO40" s="226"/>
      <c r="AP40" s="360"/>
      <c r="AQ40" s="226"/>
      <c r="AR40" s="360"/>
      <c r="AS40" s="226"/>
      <c r="AT40" s="360"/>
      <c r="AU40" s="226"/>
      <c r="AV40" s="360"/>
      <c r="AW40" s="226"/>
      <c r="AX40" s="360"/>
      <c r="AY40" s="226"/>
      <c r="AZ40" s="360"/>
      <c r="BA40" s="226"/>
      <c r="BB40" s="360"/>
      <c r="BC40" s="226"/>
      <c r="BD40" s="360"/>
      <c r="BE40" s="208"/>
      <c r="BF40" s="360"/>
    </row>
    <row r="41" spans="1:58" ht="6.75" customHeight="1">
      <c r="A41" s="890"/>
      <c r="B41" s="126"/>
      <c r="C41" s="213"/>
      <c r="D41" s="213"/>
      <c r="E41" s="138"/>
      <c r="G41" s="131"/>
      <c r="H41" s="131"/>
      <c r="I41" s="131"/>
      <c r="J41" s="131"/>
      <c r="K41" s="131"/>
      <c r="L41" s="131"/>
      <c r="M41" s="131"/>
      <c r="N41" s="131"/>
      <c r="O41" s="131"/>
      <c r="P41" s="131"/>
      <c r="Q41" s="131"/>
      <c r="R41" s="131"/>
      <c r="S41" s="131"/>
      <c r="T41" s="131"/>
      <c r="U41" s="131"/>
      <c r="V41" s="131"/>
      <c r="W41" s="131"/>
      <c r="X41" s="131"/>
      <c r="Y41" s="131"/>
      <c r="Z41" s="131"/>
      <c r="AA41" s="131"/>
      <c r="AC41" s="131"/>
      <c r="AD41" s="189"/>
      <c r="AF41" s="213"/>
      <c r="AG41" s="213"/>
      <c r="AH41" s="193"/>
      <c r="AJ41" s="133"/>
      <c r="AK41" s="133"/>
      <c r="AL41" s="133"/>
      <c r="AM41" s="133"/>
      <c r="AN41" s="133"/>
      <c r="AO41" s="133"/>
      <c r="AP41" s="133"/>
      <c r="AQ41" s="133"/>
      <c r="AR41" s="133"/>
      <c r="AS41" s="133"/>
      <c r="AT41" s="133"/>
      <c r="AU41" s="133"/>
      <c r="AV41" s="133"/>
      <c r="AW41" s="133"/>
      <c r="AX41" s="133"/>
      <c r="AY41" s="133"/>
      <c r="AZ41" s="133"/>
      <c r="BA41" s="133"/>
      <c r="BB41" s="133"/>
      <c r="BC41" s="133"/>
      <c r="BD41" s="133"/>
      <c r="BF41" s="133"/>
    </row>
    <row r="42" spans="1:58" ht="13.15" customHeight="1">
      <c r="A42" s="890"/>
      <c r="B42" s="132"/>
      <c r="C42" s="148">
        <v>2024</v>
      </c>
      <c r="D42" s="148"/>
      <c r="E42" s="138" t="s">
        <v>41</v>
      </c>
      <c r="G42" s="338">
        <v>2936.5880000000002</v>
      </c>
      <c r="H42" s="228"/>
      <c r="I42" s="338">
        <v>129.78299999999999</v>
      </c>
      <c r="J42" s="228"/>
      <c r="K42" s="338">
        <v>341.12900000000002</v>
      </c>
      <c r="L42" s="228"/>
      <c r="M42" s="338">
        <v>115.19199999999999</v>
      </c>
      <c r="N42" s="228"/>
      <c r="O42" s="338">
        <v>22.353999999999999</v>
      </c>
      <c r="P42" s="228"/>
      <c r="Q42" s="338">
        <v>12844.93</v>
      </c>
      <c r="R42" s="228"/>
      <c r="S42" s="338">
        <v>2479.3629999999998</v>
      </c>
      <c r="T42" s="228"/>
      <c r="U42" s="338">
        <v>161.64699999999999</v>
      </c>
      <c r="V42" s="228"/>
      <c r="W42" s="338">
        <v>858.67700000000002</v>
      </c>
      <c r="X42" s="228"/>
      <c r="Y42" s="338">
        <v>3356.8820000000001</v>
      </c>
      <c r="Z42" s="228"/>
      <c r="AA42" s="338">
        <v>2065.8330000000001</v>
      </c>
      <c r="AB42" s="64"/>
      <c r="AC42" s="338">
        <v>25312.378000000001</v>
      </c>
      <c r="AD42" s="188"/>
      <c r="AF42" s="148"/>
      <c r="AG42" s="148"/>
      <c r="AH42" s="192"/>
      <c r="AV42" s="133"/>
      <c r="AW42" s="133"/>
      <c r="AX42" s="133"/>
      <c r="AY42" s="133"/>
      <c r="AZ42" s="133"/>
      <c r="BA42" s="133"/>
      <c r="BB42" s="133"/>
      <c r="BC42" s="133"/>
      <c r="BD42" s="133"/>
      <c r="BE42" s="133"/>
      <c r="BF42" s="366"/>
    </row>
    <row r="43" spans="1:58" ht="6.75" customHeight="1">
      <c r="A43" s="890"/>
      <c r="B43" s="126"/>
      <c r="C43" s="213"/>
      <c r="D43" s="130"/>
      <c r="E43" s="138"/>
      <c r="G43" s="131"/>
      <c r="H43" s="131"/>
      <c r="I43" s="131"/>
      <c r="J43" s="131"/>
      <c r="K43" s="131"/>
      <c r="L43" s="131"/>
      <c r="M43" s="131"/>
      <c r="N43" s="131"/>
      <c r="O43" s="131"/>
      <c r="P43" s="131"/>
      <c r="Q43" s="131"/>
      <c r="R43" s="131"/>
      <c r="S43" s="131"/>
      <c r="T43" s="131"/>
      <c r="U43" s="131"/>
      <c r="V43" s="131"/>
      <c r="W43" s="131"/>
      <c r="X43" s="131"/>
      <c r="Y43" s="131"/>
      <c r="Z43" s="131"/>
      <c r="AA43" s="131"/>
      <c r="AB43" s="131"/>
      <c r="AC43" s="338"/>
      <c r="AD43" s="188"/>
      <c r="AF43" s="213"/>
      <c r="AG43" s="130"/>
      <c r="AH43" s="129"/>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360"/>
    </row>
    <row r="44" spans="1:58" ht="11.25" customHeight="1">
      <c r="A44" s="890"/>
      <c r="B44" s="132"/>
      <c r="C44" s="148">
        <v>2023</v>
      </c>
      <c r="D44" s="148"/>
      <c r="E44" s="138" t="s">
        <v>42</v>
      </c>
      <c r="G44" s="338">
        <v>1762.8030000000001</v>
      </c>
      <c r="H44" s="228"/>
      <c r="I44" s="338">
        <v>23.477</v>
      </c>
      <c r="J44" s="228"/>
      <c r="K44" s="338">
        <v>133.637</v>
      </c>
      <c r="L44" s="228"/>
      <c r="M44" s="338">
        <v>117.233</v>
      </c>
      <c r="N44" s="228"/>
      <c r="O44" s="338">
        <v>195.50399999999999</v>
      </c>
      <c r="P44" s="228"/>
      <c r="Q44" s="338">
        <v>18036.57</v>
      </c>
      <c r="R44" s="228"/>
      <c r="S44" s="338">
        <v>3015.8159999999998</v>
      </c>
      <c r="T44" s="228"/>
      <c r="U44" s="338">
        <v>149.70400000000001</v>
      </c>
      <c r="V44" s="228"/>
      <c r="W44" s="338">
        <v>915.93600000000004</v>
      </c>
      <c r="X44" s="228"/>
      <c r="Y44" s="338">
        <v>506.82900000000001</v>
      </c>
      <c r="Z44" s="228"/>
      <c r="AA44" s="338">
        <v>260.80700000000002</v>
      </c>
      <c r="AB44" s="64"/>
      <c r="AC44" s="338">
        <v>25118.316000000003</v>
      </c>
      <c r="AD44" s="189"/>
      <c r="AF44" s="213"/>
      <c r="AG44" s="213"/>
      <c r="AH44" s="193"/>
      <c r="AJ44" s="133"/>
      <c r="AK44" s="133"/>
      <c r="AL44" s="133"/>
      <c r="AM44" s="133"/>
      <c r="AN44" s="133"/>
      <c r="AO44" s="133"/>
      <c r="AP44" s="133"/>
      <c r="AQ44" s="133"/>
      <c r="AR44" s="133"/>
      <c r="AS44" s="133"/>
      <c r="AT44" s="133"/>
      <c r="AU44" s="133"/>
      <c r="AV44" s="133"/>
      <c r="AW44" s="133"/>
      <c r="AX44" s="133"/>
      <c r="AY44" s="133"/>
      <c r="AZ44" s="133"/>
      <c r="BA44" s="133"/>
      <c r="BB44" s="133"/>
      <c r="BC44" s="133"/>
      <c r="BD44" s="133"/>
      <c r="BF44" s="133"/>
    </row>
    <row r="45" spans="1:58" ht="6.75" customHeight="1">
      <c r="A45" s="890"/>
      <c r="B45" s="132"/>
      <c r="C45" s="213"/>
      <c r="D45" s="130"/>
      <c r="E45" s="138"/>
      <c r="G45" s="131"/>
      <c r="H45" s="131"/>
      <c r="I45" s="131"/>
      <c r="J45" s="131"/>
      <c r="K45" s="131"/>
      <c r="L45" s="131"/>
      <c r="M45" s="131"/>
      <c r="N45" s="131"/>
      <c r="O45" s="131"/>
      <c r="P45" s="131"/>
      <c r="Q45" s="131"/>
      <c r="R45" s="131"/>
      <c r="S45" s="131"/>
      <c r="T45" s="131"/>
      <c r="U45" s="131"/>
      <c r="V45" s="131"/>
      <c r="W45" s="131"/>
      <c r="X45" s="131"/>
      <c r="Y45" s="131"/>
      <c r="Z45" s="131"/>
      <c r="AA45" s="131"/>
      <c r="AB45" s="131"/>
      <c r="AC45" s="338"/>
      <c r="AD45" s="188"/>
      <c r="AF45" s="213"/>
      <c r="AG45" s="130"/>
      <c r="AH45" s="129"/>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360"/>
    </row>
    <row r="46" spans="1:58" ht="11.45" customHeight="1">
      <c r="A46" s="890"/>
      <c r="B46" s="132"/>
      <c r="C46" s="148"/>
      <c r="D46" s="213"/>
      <c r="E46" s="138" t="s">
        <v>40</v>
      </c>
      <c r="G46" s="338">
        <v>2299.4160000000002</v>
      </c>
      <c r="H46" s="228"/>
      <c r="I46" s="338">
        <v>14.349</v>
      </c>
      <c r="J46" s="228"/>
      <c r="K46" s="338">
        <v>126.31</v>
      </c>
      <c r="L46" s="228"/>
      <c r="M46" s="338">
        <v>122.32899999999999</v>
      </c>
      <c r="N46" s="228"/>
      <c r="O46" s="338">
        <v>365.34500000000003</v>
      </c>
      <c r="P46" s="228"/>
      <c r="Q46" s="338">
        <v>17336.36</v>
      </c>
      <c r="R46" s="228"/>
      <c r="S46" s="338">
        <v>2487.931</v>
      </c>
      <c r="T46" s="228"/>
      <c r="U46" s="338">
        <v>152.28899999999999</v>
      </c>
      <c r="V46" s="228"/>
      <c r="W46" s="338">
        <v>968.04300000000001</v>
      </c>
      <c r="X46" s="228"/>
      <c r="Y46" s="338">
        <v>696.23099999999999</v>
      </c>
      <c r="Z46" s="228"/>
      <c r="AA46" s="338">
        <v>285.52100000000002</v>
      </c>
      <c r="AB46" s="64"/>
      <c r="AC46" s="338">
        <v>24854.124000000003</v>
      </c>
      <c r="AD46" s="189"/>
      <c r="AF46" s="213"/>
      <c r="AG46" s="213"/>
      <c r="AH46" s="193"/>
      <c r="AJ46" s="133"/>
      <c r="AK46" s="133"/>
      <c r="AL46" s="133"/>
      <c r="AM46" s="133"/>
      <c r="AN46" s="133"/>
      <c r="AO46" s="133"/>
      <c r="AP46" s="133"/>
      <c r="AQ46" s="133"/>
      <c r="AR46" s="133"/>
      <c r="AS46" s="133"/>
      <c r="AT46" s="133"/>
      <c r="AU46" s="133"/>
      <c r="AV46" s="133"/>
      <c r="AW46" s="133"/>
      <c r="AX46" s="133"/>
      <c r="AY46" s="133"/>
      <c r="AZ46" s="133"/>
      <c r="BA46" s="133"/>
      <c r="BB46" s="133"/>
      <c r="BC46" s="133"/>
      <c r="BD46" s="133"/>
      <c r="BF46" s="133"/>
    </row>
    <row r="47" spans="1:58" ht="5.25" customHeight="1">
      <c r="A47" s="890"/>
      <c r="B47" s="132"/>
      <c r="C47" s="213"/>
      <c r="D47" s="130"/>
      <c r="E47" s="129"/>
      <c r="G47" s="133"/>
      <c r="H47" s="133"/>
      <c r="I47" s="133"/>
      <c r="J47" s="133"/>
      <c r="K47" s="133"/>
      <c r="L47" s="133"/>
      <c r="M47" s="133"/>
      <c r="N47" s="133"/>
      <c r="O47" s="133"/>
      <c r="P47" s="133"/>
      <c r="Q47" s="133"/>
      <c r="R47" s="133"/>
      <c r="S47" s="133"/>
      <c r="T47" s="133"/>
      <c r="U47" s="133"/>
      <c r="V47" s="133"/>
      <c r="W47" s="133"/>
      <c r="X47" s="133"/>
      <c r="Y47" s="133"/>
      <c r="Z47" s="133"/>
      <c r="AA47" s="133"/>
      <c r="AB47" s="133"/>
      <c r="AC47" s="360"/>
      <c r="AD47" s="189"/>
      <c r="AF47" s="213"/>
      <c r="AG47" s="130"/>
      <c r="AH47" s="129"/>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360"/>
    </row>
    <row r="48" spans="1:58" ht="3" customHeight="1">
      <c r="A48" s="890"/>
      <c r="B48" s="132"/>
      <c r="C48" s="148"/>
      <c r="D48" s="148"/>
      <c r="AD48" s="188"/>
    </row>
    <row r="49" spans="1:30" ht="6.75" customHeight="1">
      <c r="A49" s="890"/>
      <c r="B49" s="339"/>
      <c r="C49" s="340"/>
      <c r="D49" s="341"/>
      <c r="E49" s="154"/>
      <c r="F49" s="342"/>
      <c r="G49" s="342"/>
      <c r="H49" s="342"/>
      <c r="I49" s="342"/>
      <c r="J49" s="342"/>
      <c r="K49" s="342"/>
      <c r="L49" s="342"/>
      <c r="M49" s="342"/>
      <c r="N49" s="342"/>
      <c r="O49" s="342"/>
      <c r="P49" s="342"/>
      <c r="Q49" s="355"/>
      <c r="R49" s="342"/>
      <c r="S49" s="342"/>
      <c r="T49" s="342"/>
      <c r="U49" s="342"/>
      <c r="V49" s="342"/>
      <c r="W49" s="342"/>
      <c r="X49" s="342"/>
      <c r="Y49" s="342"/>
      <c r="Z49" s="342"/>
      <c r="AA49" s="342"/>
      <c r="AB49" s="342"/>
      <c r="AC49" s="342"/>
      <c r="AD49" s="365"/>
    </row>
    <row r="50" spans="1:30" ht="13.5" customHeight="1">
      <c r="A50" s="890"/>
      <c r="B50" s="155" t="s">
        <v>286</v>
      </c>
      <c r="C50" s="101"/>
      <c r="D50" s="102"/>
      <c r="E50" s="102"/>
      <c r="F50" s="102"/>
      <c r="G50" s="102"/>
      <c r="H50" s="102"/>
      <c r="I50" s="155"/>
      <c r="J50" s="102"/>
      <c r="K50" s="183"/>
      <c r="L50" s="102"/>
      <c r="M50" s="183"/>
      <c r="N50" s="102"/>
      <c r="O50" s="183"/>
      <c r="P50" s="102"/>
      <c r="Q50" s="183"/>
      <c r="R50" s="102"/>
      <c r="S50" s="183"/>
      <c r="T50" s="905" t="s">
        <v>287</v>
      </c>
      <c r="U50" s="905"/>
      <c r="V50" s="905"/>
      <c r="W50" s="905"/>
      <c r="X50" s="905"/>
      <c r="Y50" s="905"/>
      <c r="Z50" s="905"/>
      <c r="AA50" s="905"/>
      <c r="AB50" s="905"/>
      <c r="AC50" s="905"/>
      <c r="AD50" s="905"/>
    </row>
    <row r="51" spans="1:30" ht="13.5" customHeight="1">
      <c r="A51" s="890"/>
      <c r="B51" s="343"/>
      <c r="C51" s="100" t="s">
        <v>288</v>
      </c>
      <c r="D51" s="344"/>
      <c r="E51" s="907" t="s">
        <v>289</v>
      </c>
      <c r="F51" s="907"/>
      <c r="G51" s="907"/>
      <c r="H51" s="907"/>
      <c r="I51" s="907"/>
      <c r="J51" s="907"/>
      <c r="K51" s="907"/>
      <c r="L51" s="907"/>
      <c r="M51" s="907"/>
      <c r="N51" s="907"/>
      <c r="O51" s="907"/>
      <c r="P51" s="907"/>
      <c r="Q51" s="907"/>
      <c r="R51" s="907"/>
      <c r="S51" s="907"/>
      <c r="T51" s="907"/>
      <c r="U51" s="907"/>
      <c r="V51" s="907"/>
      <c r="W51" s="907"/>
      <c r="X51" s="907"/>
      <c r="Y51" s="907"/>
      <c r="Z51" s="907"/>
      <c r="AA51" s="907"/>
      <c r="AB51" s="907"/>
      <c r="AC51" s="907"/>
      <c r="AD51" s="907"/>
    </row>
    <row r="52" spans="1:30" ht="9.75" customHeight="1">
      <c r="A52" s="98"/>
      <c r="B52" s="345"/>
      <c r="C52" s="344"/>
      <c r="D52" s="344"/>
      <c r="E52" s="907"/>
      <c r="F52" s="907"/>
      <c r="G52" s="907"/>
      <c r="H52" s="907"/>
      <c r="I52" s="907"/>
      <c r="J52" s="907"/>
      <c r="K52" s="907"/>
      <c r="L52" s="907"/>
      <c r="M52" s="907"/>
      <c r="N52" s="907"/>
      <c r="O52" s="907"/>
      <c r="P52" s="907"/>
      <c r="Q52" s="907"/>
      <c r="R52" s="907"/>
      <c r="S52" s="907"/>
      <c r="T52" s="907"/>
      <c r="U52" s="907"/>
      <c r="V52" s="907"/>
      <c r="W52" s="907"/>
      <c r="X52" s="907"/>
      <c r="Y52" s="907"/>
      <c r="Z52" s="907"/>
      <c r="AA52" s="907"/>
      <c r="AB52" s="907"/>
      <c r="AC52" s="907"/>
      <c r="AD52" s="907"/>
    </row>
    <row r="53" spans="1:30" ht="13.5" customHeight="1">
      <c r="A53" s="98"/>
      <c r="B53" s="345"/>
      <c r="C53" s="344"/>
      <c r="D53" s="344"/>
      <c r="E53" s="907"/>
      <c r="F53" s="907"/>
      <c r="G53" s="907"/>
      <c r="H53" s="907"/>
      <c r="I53" s="907"/>
      <c r="J53" s="907"/>
      <c r="K53" s="907"/>
      <c r="L53" s="907"/>
      <c r="M53" s="907"/>
      <c r="N53" s="907"/>
      <c r="O53" s="907"/>
      <c r="P53" s="907"/>
      <c r="Q53" s="907"/>
      <c r="R53" s="907"/>
      <c r="S53" s="907"/>
      <c r="T53" s="907"/>
      <c r="U53" s="907"/>
      <c r="V53" s="907"/>
      <c r="W53" s="907"/>
      <c r="X53" s="907"/>
      <c r="Y53" s="907"/>
      <c r="Z53" s="907"/>
      <c r="AA53" s="907"/>
      <c r="AB53" s="907"/>
      <c r="AC53" s="907"/>
      <c r="AD53" s="907"/>
    </row>
    <row r="54" spans="1:30" ht="14.25" customHeight="1">
      <c r="A54" s="98"/>
      <c r="B54" s="102"/>
      <c r="C54" s="104"/>
      <c r="D54" s="346"/>
      <c r="E54" s="906" t="s">
        <v>290</v>
      </c>
      <c r="F54" s="906"/>
      <c r="G54" s="906"/>
      <c r="H54" s="906"/>
      <c r="I54" s="906"/>
      <c r="J54" s="906"/>
      <c r="K54" s="906"/>
      <c r="L54" s="906"/>
      <c r="M54" s="906"/>
      <c r="N54" s="906"/>
      <c r="O54" s="906"/>
      <c r="P54" s="906"/>
      <c r="Q54" s="906"/>
      <c r="R54" s="906"/>
      <c r="S54" s="906"/>
      <c r="T54" s="906"/>
      <c r="U54" s="906"/>
      <c r="V54" s="906"/>
      <c r="W54" s="906"/>
      <c r="X54" s="906"/>
      <c r="Y54" s="906"/>
      <c r="Z54" s="906"/>
      <c r="AA54" s="906"/>
      <c r="AB54" s="906"/>
      <c r="AC54" s="906"/>
      <c r="AD54" s="906"/>
    </row>
    <row r="55" spans="1:30" ht="11.25" customHeight="1">
      <c r="A55" s="98"/>
      <c r="B55" s="102"/>
      <c r="C55" s="347"/>
      <c r="D55" s="347"/>
      <c r="E55" s="906"/>
      <c r="F55" s="906"/>
      <c r="G55" s="906"/>
      <c r="H55" s="906"/>
      <c r="I55" s="906"/>
      <c r="J55" s="906"/>
      <c r="K55" s="906"/>
      <c r="L55" s="906"/>
      <c r="M55" s="906"/>
      <c r="N55" s="906"/>
      <c r="O55" s="906"/>
      <c r="P55" s="906"/>
      <c r="Q55" s="906"/>
      <c r="R55" s="906"/>
      <c r="S55" s="906"/>
      <c r="T55" s="906"/>
      <c r="U55" s="906"/>
      <c r="V55" s="906"/>
      <c r="W55" s="906"/>
      <c r="X55" s="906"/>
      <c r="Y55" s="906"/>
      <c r="Z55" s="906"/>
      <c r="AA55" s="906"/>
      <c r="AB55" s="906"/>
      <c r="AC55" s="906"/>
      <c r="AD55" s="906"/>
    </row>
    <row r="56" spans="1:30" ht="9" customHeight="1">
      <c r="A56" s="98"/>
      <c r="B56" s="102"/>
      <c r="C56" s="348"/>
      <c r="D56" s="349"/>
      <c r="E56" s="906"/>
      <c r="F56" s="906"/>
      <c r="G56" s="906"/>
      <c r="H56" s="906"/>
      <c r="I56" s="906"/>
      <c r="J56" s="906"/>
      <c r="K56" s="906"/>
      <c r="L56" s="906"/>
      <c r="M56" s="906"/>
      <c r="N56" s="906"/>
      <c r="O56" s="906"/>
      <c r="P56" s="906"/>
      <c r="Q56" s="906"/>
      <c r="R56" s="906"/>
      <c r="S56" s="906"/>
      <c r="T56" s="906"/>
      <c r="U56" s="906"/>
      <c r="V56" s="906"/>
      <c r="W56" s="906"/>
      <c r="X56" s="906"/>
      <c r="Y56" s="906"/>
      <c r="Z56" s="906"/>
      <c r="AA56" s="906"/>
      <c r="AB56" s="906"/>
      <c r="AC56" s="906"/>
      <c r="AD56" s="906"/>
    </row>
    <row r="57" spans="1:30" ht="10.15" customHeight="1">
      <c r="B57" s="224"/>
      <c r="C57" s="223"/>
      <c r="D57" s="224"/>
      <c r="E57" s="224"/>
      <c r="F57" s="224"/>
      <c r="G57" s="350"/>
      <c r="H57" s="350"/>
      <c r="I57" s="350"/>
      <c r="J57" s="350"/>
      <c r="K57" s="350"/>
      <c r="L57" s="350"/>
      <c r="M57" s="350"/>
      <c r="N57" s="350"/>
      <c r="O57" s="350"/>
      <c r="P57" s="350"/>
      <c r="Q57" s="350"/>
      <c r="R57" s="350"/>
      <c r="S57" s="350"/>
      <c r="T57" s="224"/>
      <c r="U57" s="224"/>
      <c r="V57" s="224"/>
      <c r="W57" s="350"/>
      <c r="X57" s="224"/>
      <c r="Y57" s="224"/>
      <c r="Z57" s="224"/>
      <c r="AA57" s="224"/>
      <c r="AB57" s="224"/>
      <c r="AC57" s="224"/>
      <c r="AD57" s="224"/>
    </row>
    <row r="58" spans="1:30" ht="10.15" customHeight="1">
      <c r="G58" s="351"/>
      <c r="H58" s="351"/>
      <c r="I58" s="351"/>
      <c r="J58" s="351"/>
      <c r="K58" s="351"/>
      <c r="L58" s="351"/>
      <c r="M58" s="351"/>
      <c r="N58" s="351"/>
      <c r="O58" s="351"/>
      <c r="P58" s="351"/>
      <c r="Q58" s="351"/>
      <c r="R58" s="351"/>
      <c r="S58" s="351"/>
      <c r="W58" s="351"/>
      <c r="Y58" s="351"/>
    </row>
    <row r="59" spans="1:30" ht="10.15" customHeight="1">
      <c r="B59" s="222"/>
    </row>
  </sheetData>
  <mergeCells count="4">
    <mergeCell ref="T50:AD50"/>
    <mergeCell ref="A4:A51"/>
    <mergeCell ref="E54:AD56"/>
    <mergeCell ref="E51:AD53"/>
  </mergeCells>
  <printOptions verticalCentered="1"/>
  <pageMargins left="0" right="0" top="0.511811023622047" bottom="0.511811023622047" header="0.511811023622047" footer="0.511811023622047"/>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R51"/>
  <sheetViews>
    <sheetView tabSelected="1" view="pageBreakPreview" topLeftCell="A4" zoomScale="130" zoomScaleNormal="70" zoomScaleSheetLayoutView="130" workbookViewId="0">
      <selection activeCell="W48" sqref="W48"/>
    </sheetView>
  </sheetViews>
  <sheetFormatPr defaultColWidth="7.7109375" defaultRowHeight="11.25"/>
  <cols>
    <col min="1" max="1" width="7.28515625" style="94" customWidth="1"/>
    <col min="2" max="2" width="1.42578125" style="94" customWidth="1"/>
    <col min="3" max="3" width="10.85546875" style="139" customWidth="1"/>
    <col min="4" max="4" width="8.7109375" style="94" customWidth="1"/>
    <col min="5" max="5" width="9" style="94" customWidth="1"/>
    <col min="6" max="6" width="2.5703125" style="94" customWidth="1"/>
    <col min="7" max="7" width="2.42578125" style="94" customWidth="1"/>
    <col min="8" max="8" width="7.5703125" style="94" customWidth="1"/>
    <col min="9" max="9" width="4" style="94" customWidth="1"/>
    <col min="10" max="10" width="8.28515625" style="94" customWidth="1"/>
    <col min="11" max="11" width="6" style="94" customWidth="1"/>
    <col min="12" max="12" width="8.7109375" style="94" customWidth="1"/>
    <col min="13" max="13" width="5.7109375" style="94" customWidth="1"/>
    <col min="14" max="14" width="8.28515625" style="94" customWidth="1"/>
    <col min="15" max="15" width="5.7109375" style="94" customWidth="1"/>
    <col min="16" max="16" width="7.28515625" style="94" customWidth="1"/>
    <col min="17" max="17" width="5" style="94" customWidth="1"/>
    <col min="18" max="18" width="6.5703125" style="94" customWidth="1"/>
    <col min="19" max="19" width="6" style="94" customWidth="1"/>
    <col min="20" max="20" width="6.5703125" style="94" customWidth="1"/>
    <col min="21" max="21" width="5.7109375" style="94" customWidth="1"/>
    <col min="22" max="22" width="7.28515625" style="94" customWidth="1"/>
    <col min="23" max="23" width="3.42578125" style="94" customWidth="1"/>
    <col min="24" max="16384" width="7.7109375" style="94"/>
  </cols>
  <sheetData>
    <row r="1" spans="1:23" ht="12" customHeight="1">
      <c r="A1" s="98"/>
      <c r="B1" s="235"/>
      <c r="C1" s="236" t="s">
        <v>291</v>
      </c>
      <c r="D1" s="237"/>
      <c r="E1" s="237"/>
      <c r="F1" s="237"/>
      <c r="G1" s="237"/>
      <c r="H1" s="237"/>
      <c r="I1" s="98"/>
      <c r="J1" s="237"/>
      <c r="K1" s="237"/>
      <c r="L1" s="237"/>
      <c r="M1" s="237"/>
      <c r="N1" s="237"/>
      <c r="O1" s="237"/>
      <c r="P1" s="237"/>
      <c r="Q1" s="237"/>
      <c r="R1" s="237"/>
      <c r="S1" s="237"/>
      <c r="T1" s="237"/>
      <c r="U1" s="237"/>
      <c r="V1" s="237"/>
      <c r="W1" s="237"/>
    </row>
    <row r="2" spans="1:23" ht="12" customHeight="1">
      <c r="A2" s="98"/>
      <c r="B2" s="238" t="s">
        <v>292</v>
      </c>
      <c r="C2" s="239" t="s">
        <v>293</v>
      </c>
      <c r="D2" s="237"/>
      <c r="E2" s="237"/>
      <c r="F2" s="237"/>
      <c r="G2" s="237"/>
      <c r="H2" s="237"/>
      <c r="I2" s="98"/>
      <c r="J2" s="237"/>
      <c r="K2" s="237"/>
      <c r="L2" s="237"/>
      <c r="M2" s="237"/>
      <c r="N2" s="237"/>
      <c r="O2" s="237"/>
      <c r="P2" s="237"/>
      <c r="Q2" s="237"/>
      <c r="R2" s="237"/>
      <c r="S2" s="237"/>
      <c r="T2" s="237"/>
      <c r="U2" s="237"/>
      <c r="V2" s="237"/>
      <c r="W2" s="237"/>
    </row>
    <row r="3" spans="1:23" ht="12" customHeight="1">
      <c r="A3" s="105"/>
      <c r="B3" s="237"/>
      <c r="C3" s="240"/>
      <c r="D3" s="237"/>
      <c r="E3" s="237"/>
      <c r="F3" s="237"/>
      <c r="G3" s="237"/>
      <c r="H3" s="237"/>
      <c r="I3" s="237"/>
      <c r="J3" s="98"/>
      <c r="K3" s="237"/>
      <c r="L3" s="237"/>
      <c r="M3" s="237"/>
      <c r="N3" s="237"/>
      <c r="O3" s="237"/>
      <c r="P3" s="237"/>
      <c r="Q3" s="237"/>
      <c r="R3" s="237"/>
      <c r="S3" s="237"/>
      <c r="T3" s="304"/>
      <c r="U3" s="237"/>
      <c r="V3" s="98"/>
      <c r="W3" s="305" t="s">
        <v>294</v>
      </c>
    </row>
    <row r="4" spans="1:23" ht="5.25" customHeight="1">
      <c r="A4" s="890">
        <v>25</v>
      </c>
      <c r="B4" s="237"/>
      <c r="C4" s="240"/>
      <c r="D4" s="237"/>
      <c r="E4" s="237"/>
      <c r="F4" s="237"/>
      <c r="G4" s="237"/>
      <c r="H4" s="237"/>
      <c r="I4" s="237"/>
      <c r="J4" s="98"/>
      <c r="K4" s="237"/>
      <c r="L4" s="237"/>
      <c r="M4" s="237"/>
      <c r="N4" s="237"/>
      <c r="O4" s="237"/>
      <c r="P4" s="237"/>
      <c r="Q4" s="237"/>
      <c r="R4" s="237"/>
      <c r="S4" s="237"/>
      <c r="T4" s="237"/>
      <c r="U4" s="237"/>
      <c r="V4" s="237"/>
      <c r="W4" s="237"/>
    </row>
    <row r="5" spans="1:23" ht="7.5" customHeight="1">
      <c r="A5" s="890"/>
      <c r="B5" s="241"/>
      <c r="C5" s="242"/>
      <c r="D5" s="243"/>
      <c r="E5" s="243"/>
      <c r="F5" s="243"/>
      <c r="G5" s="243"/>
      <c r="H5" s="243"/>
      <c r="I5" s="243"/>
      <c r="J5" s="290"/>
      <c r="K5" s="243"/>
      <c r="L5" s="243"/>
      <c r="M5" s="243"/>
      <c r="N5" s="243"/>
      <c r="O5" s="243"/>
      <c r="P5" s="243"/>
      <c r="Q5" s="243"/>
      <c r="R5" s="243"/>
      <c r="S5" s="243"/>
      <c r="T5" s="243"/>
      <c r="U5" s="243"/>
      <c r="V5" s="243"/>
      <c r="W5" s="306"/>
    </row>
    <row r="6" spans="1:23" ht="10.15" customHeight="1">
      <c r="A6" s="890"/>
      <c r="B6" s="244"/>
      <c r="C6" s="245" t="s">
        <v>53</v>
      </c>
      <c r="D6" s="246"/>
      <c r="E6" s="247" t="s">
        <v>295</v>
      </c>
      <c r="F6" s="247"/>
      <c r="G6" s="246"/>
      <c r="H6" s="248"/>
      <c r="I6" s="246"/>
      <c r="J6" s="291" t="s">
        <v>296</v>
      </c>
      <c r="K6" s="246"/>
      <c r="L6" s="291"/>
      <c r="M6" s="246"/>
      <c r="N6" s="246"/>
      <c r="O6" s="246"/>
      <c r="P6" s="246"/>
      <c r="Q6" s="246"/>
      <c r="R6" s="246"/>
      <c r="S6" s="246"/>
      <c r="T6" s="246"/>
      <c r="U6" s="246"/>
      <c r="V6" s="246"/>
      <c r="W6" s="307"/>
    </row>
    <row r="7" spans="1:23" ht="11.25" customHeight="1">
      <c r="A7" s="890"/>
      <c r="B7" s="244"/>
      <c r="C7" s="249" t="s">
        <v>55</v>
      </c>
      <c r="D7" s="246"/>
      <c r="E7" s="250" t="s">
        <v>297</v>
      </c>
      <c r="F7" s="247"/>
      <c r="G7" s="246"/>
      <c r="H7" s="250"/>
      <c r="I7" s="246"/>
      <c r="J7" s="292" t="s">
        <v>298</v>
      </c>
      <c r="K7" s="246"/>
      <c r="L7" s="292"/>
      <c r="M7" s="246"/>
      <c r="N7" s="246"/>
      <c r="O7" s="246"/>
      <c r="P7" s="246"/>
      <c r="Q7" s="246"/>
      <c r="R7" s="246"/>
      <c r="S7" s="246"/>
      <c r="T7" s="246"/>
      <c r="U7" s="246"/>
      <c r="V7" s="246"/>
      <c r="W7" s="307"/>
    </row>
    <row r="8" spans="1:23" ht="4.5" customHeight="1">
      <c r="A8" s="890"/>
      <c r="B8" s="244"/>
      <c r="C8" s="251"/>
      <c r="D8" s="246"/>
      <c r="E8" s="252"/>
      <c r="F8" s="252"/>
      <c r="G8" s="253"/>
      <c r="H8" s="252"/>
      <c r="I8" s="246"/>
      <c r="J8" s="293"/>
      <c r="K8" s="253"/>
      <c r="L8" s="253"/>
      <c r="M8" s="253"/>
      <c r="N8" s="253"/>
      <c r="O8" s="253"/>
      <c r="P8" s="253"/>
      <c r="Q8" s="253"/>
      <c r="R8" s="253"/>
      <c r="S8" s="253"/>
      <c r="T8" s="253"/>
      <c r="U8" s="253"/>
      <c r="V8" s="253"/>
      <c r="W8" s="307"/>
    </row>
    <row r="9" spans="1:23" ht="4.5" customHeight="1">
      <c r="A9" s="890"/>
      <c r="B9" s="244"/>
      <c r="C9" s="251"/>
      <c r="D9" s="246"/>
      <c r="E9" s="250"/>
      <c r="F9" s="250"/>
      <c r="G9" s="246"/>
      <c r="H9" s="250"/>
      <c r="I9" s="246"/>
      <c r="J9" s="294"/>
      <c r="K9" s="246"/>
      <c r="L9" s="246"/>
      <c r="M9" s="246"/>
      <c r="N9" s="246"/>
      <c r="O9" s="246"/>
      <c r="P9" s="246"/>
      <c r="Q9" s="246"/>
      <c r="R9" s="246"/>
      <c r="S9" s="246"/>
      <c r="T9" s="246"/>
      <c r="U9" s="246"/>
      <c r="V9" s="246"/>
      <c r="W9" s="307"/>
    </row>
    <row r="10" spans="1:23" ht="10.15" customHeight="1">
      <c r="A10" s="890"/>
      <c r="B10" s="244"/>
      <c r="C10" s="251"/>
      <c r="D10" s="246"/>
      <c r="E10" s="908" t="s">
        <v>299</v>
      </c>
      <c r="F10" s="908"/>
      <c r="G10" s="908"/>
      <c r="H10" s="254" t="s">
        <v>300</v>
      </c>
      <c r="I10" s="295"/>
      <c r="J10" s="296" t="s">
        <v>301</v>
      </c>
      <c r="K10" s="256"/>
      <c r="L10" s="297" t="s">
        <v>302</v>
      </c>
      <c r="M10" s="298"/>
      <c r="N10" s="298"/>
      <c r="O10" s="298"/>
      <c r="P10" s="246"/>
      <c r="Q10" s="246"/>
      <c r="R10" s="246"/>
      <c r="S10" s="246"/>
      <c r="T10" s="246"/>
      <c r="U10" s="246"/>
      <c r="V10" s="246"/>
      <c r="W10" s="307"/>
    </row>
    <row r="11" spans="1:23" ht="10.15" customHeight="1">
      <c r="A11" s="890"/>
      <c r="B11" s="244"/>
      <c r="C11" s="251"/>
      <c r="D11" s="246"/>
      <c r="E11" s="255" t="s">
        <v>303</v>
      </c>
      <c r="F11" s="255"/>
      <c r="G11" s="256"/>
      <c r="H11" s="257" t="s">
        <v>304</v>
      </c>
      <c r="I11" s="295"/>
      <c r="J11" s="299" t="s">
        <v>305</v>
      </c>
      <c r="K11" s="256"/>
      <c r="L11" s="300" t="s">
        <v>306</v>
      </c>
      <c r="M11" s="298"/>
      <c r="N11" s="298"/>
      <c r="O11" s="298"/>
      <c r="P11" s="246"/>
      <c r="Q11" s="246"/>
      <c r="R11" s="246"/>
      <c r="S11" s="246"/>
      <c r="T11" s="246"/>
      <c r="U11" s="246"/>
      <c r="V11" s="246"/>
      <c r="W11" s="307"/>
    </row>
    <row r="12" spans="1:23" ht="4.5" customHeight="1">
      <c r="A12" s="890"/>
      <c r="B12" s="244"/>
      <c r="C12" s="251"/>
      <c r="D12" s="246"/>
      <c r="E12" s="250"/>
      <c r="F12" s="250"/>
      <c r="G12" s="246"/>
      <c r="H12" s="250"/>
      <c r="I12" s="246"/>
      <c r="J12" s="294"/>
      <c r="K12" s="246"/>
      <c r="L12" s="253"/>
      <c r="M12" s="253"/>
      <c r="N12" s="253"/>
      <c r="O12" s="253"/>
      <c r="P12" s="253"/>
      <c r="Q12" s="253"/>
      <c r="R12" s="253"/>
      <c r="S12" s="253"/>
      <c r="T12" s="253"/>
      <c r="U12" s="253"/>
      <c r="V12" s="253"/>
      <c r="W12" s="307"/>
    </row>
    <row r="13" spans="1:23" ht="4.5" customHeight="1">
      <c r="A13" s="890"/>
      <c r="B13" s="244"/>
      <c r="C13" s="251"/>
      <c r="D13" s="246"/>
      <c r="E13" s="250"/>
      <c r="F13" s="250"/>
      <c r="G13" s="246"/>
      <c r="H13" s="250"/>
      <c r="I13" s="246"/>
      <c r="J13" s="294"/>
      <c r="K13" s="246"/>
      <c r="L13" s="246"/>
      <c r="M13" s="246"/>
      <c r="N13" s="246"/>
      <c r="O13" s="246"/>
      <c r="P13" s="246"/>
      <c r="Q13" s="246"/>
      <c r="R13" s="246"/>
      <c r="S13" s="246"/>
      <c r="T13" s="246"/>
      <c r="U13" s="246"/>
      <c r="V13" s="246"/>
      <c r="W13" s="307"/>
    </row>
    <row r="14" spans="1:23" ht="10.15" customHeight="1">
      <c r="A14" s="890"/>
      <c r="B14" s="244"/>
      <c r="C14" s="251"/>
      <c r="D14" s="246"/>
      <c r="E14" s="247"/>
      <c r="F14" s="247"/>
      <c r="G14" s="246"/>
      <c r="H14" s="246"/>
      <c r="I14" s="246"/>
      <c r="J14" s="294"/>
      <c r="K14" s="246"/>
      <c r="L14" s="247" t="s">
        <v>307</v>
      </c>
      <c r="M14" s="247"/>
      <c r="N14" s="247" t="s">
        <v>151</v>
      </c>
      <c r="O14" s="247"/>
      <c r="P14" s="247" t="s">
        <v>153</v>
      </c>
      <c r="Q14" s="246"/>
      <c r="R14" s="247" t="s">
        <v>159</v>
      </c>
      <c r="S14" s="246"/>
      <c r="T14" s="247" t="s">
        <v>155</v>
      </c>
      <c r="U14" s="246"/>
      <c r="V14" s="247" t="s">
        <v>308</v>
      </c>
      <c r="W14" s="307"/>
    </row>
    <row r="15" spans="1:23" ht="9.75" customHeight="1">
      <c r="A15" s="890"/>
      <c r="B15" s="244"/>
      <c r="C15" s="251"/>
      <c r="D15" s="246"/>
      <c r="E15" s="250"/>
      <c r="F15" s="250"/>
      <c r="G15" s="250"/>
      <c r="H15" s="250"/>
      <c r="I15" s="250"/>
      <c r="J15" s="294"/>
      <c r="K15" s="250"/>
      <c r="L15" s="250" t="s">
        <v>309</v>
      </c>
      <c r="M15" s="250"/>
      <c r="N15" s="250" t="s">
        <v>310</v>
      </c>
      <c r="O15" s="250"/>
      <c r="P15" s="250" t="s">
        <v>311</v>
      </c>
      <c r="Q15" s="246"/>
      <c r="R15" s="250" t="s">
        <v>312</v>
      </c>
      <c r="S15" s="246"/>
      <c r="T15" s="250" t="s">
        <v>313</v>
      </c>
      <c r="U15" s="246"/>
      <c r="V15" s="250" t="s">
        <v>314</v>
      </c>
      <c r="W15" s="307"/>
    </row>
    <row r="16" spans="1:23" ht="4.5" customHeight="1">
      <c r="A16" s="890"/>
      <c r="B16" s="258"/>
      <c r="C16" s="259"/>
      <c r="D16" s="253"/>
      <c r="E16" s="252"/>
      <c r="F16" s="252"/>
      <c r="G16" s="252"/>
      <c r="H16" s="252"/>
      <c r="I16" s="252"/>
      <c r="J16" s="293"/>
      <c r="K16" s="252"/>
      <c r="L16" s="252"/>
      <c r="M16" s="252"/>
      <c r="N16" s="252"/>
      <c r="O16" s="252"/>
      <c r="P16" s="252"/>
      <c r="Q16" s="253"/>
      <c r="R16" s="253"/>
      <c r="S16" s="253"/>
      <c r="T16" s="253"/>
      <c r="U16" s="253"/>
      <c r="V16" s="253"/>
      <c r="W16" s="308"/>
    </row>
    <row r="17" spans="1:44" ht="11.1" customHeight="1">
      <c r="A17" s="890"/>
      <c r="B17" s="260"/>
      <c r="D17" s="261"/>
      <c r="W17" s="309"/>
    </row>
    <row r="18" spans="1:44">
      <c r="A18" s="890"/>
      <c r="B18" s="260"/>
      <c r="C18" s="137">
        <v>2024</v>
      </c>
      <c r="D18" s="261"/>
      <c r="E18" s="94">
        <v>771.35</v>
      </c>
      <c r="F18" s="262"/>
      <c r="G18" s="262"/>
      <c r="H18" s="262">
        <v>757.28</v>
      </c>
      <c r="I18" s="262"/>
      <c r="J18" s="262">
        <v>694.26131687242798</v>
      </c>
      <c r="K18" s="262"/>
      <c r="L18" s="262">
        <v>1167.1028806584361</v>
      </c>
      <c r="M18" s="262"/>
      <c r="N18" s="262">
        <v>1167.1028806584361</v>
      </c>
      <c r="O18" s="262"/>
      <c r="P18" s="262">
        <v>820.13786008230454</v>
      </c>
      <c r="Q18" s="262"/>
      <c r="R18" s="262">
        <v>815.13786008230454</v>
      </c>
      <c r="S18" s="262"/>
      <c r="T18" s="262">
        <v>805.13786008230454</v>
      </c>
      <c r="U18" s="262"/>
      <c r="V18" s="310">
        <v>800.13786008230454</v>
      </c>
      <c r="W18" s="309"/>
    </row>
    <row r="19" spans="1:44" ht="11.1" customHeight="1">
      <c r="A19" s="890"/>
      <c r="B19" s="260"/>
      <c r="D19" s="261"/>
      <c r="E19" s="262"/>
      <c r="F19" s="262"/>
      <c r="G19" s="262"/>
      <c r="H19" s="262"/>
      <c r="I19" s="262"/>
      <c r="J19" s="262"/>
      <c r="K19" s="262"/>
      <c r="L19" s="262"/>
      <c r="M19" s="262"/>
      <c r="N19" s="262"/>
      <c r="O19" s="262"/>
      <c r="P19" s="262"/>
      <c r="Q19" s="262"/>
      <c r="R19" s="262"/>
      <c r="S19" s="262"/>
      <c r="T19" s="262"/>
      <c r="U19" s="262"/>
      <c r="V19" s="262"/>
      <c r="W19" s="309"/>
    </row>
    <row r="20" spans="1:44">
      <c r="A20" s="890"/>
      <c r="B20" s="260"/>
      <c r="C20" s="137" t="s">
        <v>68</v>
      </c>
      <c r="D20" s="261"/>
      <c r="E20" s="263">
        <v>579.58000000000004</v>
      </c>
      <c r="F20" s="264"/>
      <c r="G20" s="264"/>
      <c r="H20" s="264">
        <v>542.89</v>
      </c>
      <c r="I20" s="264"/>
      <c r="J20" s="264">
        <v>509.6769547325103</v>
      </c>
      <c r="K20" s="264"/>
      <c r="L20" s="264">
        <v>869.47736625514403</v>
      </c>
      <c r="M20" s="264"/>
      <c r="N20" s="264">
        <v>859.47736625514403</v>
      </c>
      <c r="O20" s="264"/>
      <c r="P20" s="264">
        <v>635.582304526749</v>
      </c>
      <c r="Q20" s="264"/>
      <c r="R20" s="264">
        <v>632.582304526749</v>
      </c>
      <c r="S20" s="264"/>
      <c r="T20" s="264">
        <v>625.582304526749</v>
      </c>
      <c r="U20" s="264"/>
      <c r="V20" s="311">
        <v>623.582304526749</v>
      </c>
      <c r="W20" s="309"/>
    </row>
    <row r="21" spans="1:44" ht="11.1" customHeight="1">
      <c r="A21" s="890"/>
      <c r="B21" s="260"/>
      <c r="D21" s="261"/>
      <c r="E21" s="262"/>
      <c r="F21" s="262"/>
      <c r="G21" s="262"/>
      <c r="H21" s="262"/>
      <c r="I21" s="262"/>
      <c r="J21" s="262"/>
      <c r="K21" s="262"/>
      <c r="L21" s="262"/>
      <c r="M21" s="262"/>
      <c r="N21" s="262"/>
      <c r="O21" s="262"/>
      <c r="P21" s="262"/>
      <c r="Q21" s="262"/>
      <c r="R21" s="262"/>
      <c r="S21" s="262"/>
      <c r="T21" s="262"/>
      <c r="U21" s="262"/>
      <c r="V21" s="262"/>
      <c r="W21" s="309"/>
    </row>
    <row r="22" spans="1:44">
      <c r="A22" s="890"/>
      <c r="B22" s="260"/>
      <c r="C22" s="137" t="s">
        <v>69</v>
      </c>
      <c r="D22" s="261"/>
      <c r="E22" s="262">
        <v>625.6391666666666</v>
      </c>
      <c r="F22" s="262"/>
      <c r="G22" s="262"/>
      <c r="H22" s="262">
        <v>539.6925</v>
      </c>
      <c r="I22" s="262"/>
      <c r="J22" s="262">
        <v>566.92738589211615</v>
      </c>
      <c r="K22" s="262"/>
      <c r="L22" s="262">
        <v>964.87136929460576</v>
      </c>
      <c r="M22" s="262"/>
      <c r="N22" s="262">
        <v>954.87136929460576</v>
      </c>
      <c r="O22" s="262"/>
      <c r="P22" s="262">
        <v>681.58091286307058</v>
      </c>
      <c r="Q22" s="262"/>
      <c r="R22" s="262">
        <v>678.58091286307058</v>
      </c>
      <c r="S22" s="262"/>
      <c r="T22" s="262">
        <v>671.58091286307058</v>
      </c>
      <c r="U22" s="262"/>
      <c r="V22" s="310">
        <v>669.58091286307058</v>
      </c>
      <c r="W22" s="309"/>
    </row>
    <row r="23" spans="1:44" ht="11.1" customHeight="1">
      <c r="A23" s="890"/>
      <c r="B23" s="260"/>
      <c r="D23" s="261"/>
      <c r="E23" s="262"/>
      <c r="F23" s="262"/>
      <c r="G23" s="262"/>
      <c r="H23" s="262"/>
      <c r="I23" s="262"/>
      <c r="J23" s="262"/>
      <c r="K23" s="262"/>
      <c r="L23" s="262"/>
      <c r="M23" s="262"/>
      <c r="N23" s="262"/>
      <c r="O23" s="262"/>
      <c r="P23" s="262"/>
      <c r="Q23" s="262"/>
      <c r="R23" s="262"/>
      <c r="S23" s="262"/>
      <c r="T23" s="262"/>
      <c r="U23" s="262"/>
      <c r="V23" s="262"/>
      <c r="W23" s="309"/>
    </row>
    <row r="24" spans="1:44">
      <c r="A24" s="890"/>
      <c r="B24" s="260"/>
      <c r="C24" s="137" t="s">
        <v>70</v>
      </c>
      <c r="D24" s="261"/>
      <c r="E24" s="262">
        <v>633.09750000000008</v>
      </c>
      <c r="F24" s="262"/>
      <c r="G24" s="262"/>
      <c r="H24" s="262">
        <v>555.10666666666668</v>
      </c>
      <c r="I24" s="262"/>
      <c r="J24" s="262">
        <v>563.85684647302901</v>
      </c>
      <c r="K24" s="262"/>
      <c r="L24" s="262">
        <v>959.75933609958508</v>
      </c>
      <c r="M24" s="262"/>
      <c r="N24" s="262">
        <v>949.75933609958508</v>
      </c>
      <c r="O24" s="262"/>
      <c r="P24" s="262">
        <v>699.94398340248961</v>
      </c>
      <c r="Q24" s="262"/>
      <c r="R24" s="262">
        <v>696.94398340248961</v>
      </c>
      <c r="S24" s="262"/>
      <c r="T24" s="262">
        <v>689.94398340248961</v>
      </c>
      <c r="U24" s="262"/>
      <c r="V24" s="310">
        <v>687.94398340248961</v>
      </c>
      <c r="W24" s="309"/>
    </row>
    <row r="25" spans="1:44" ht="11.1" customHeight="1">
      <c r="A25" s="890"/>
      <c r="B25" s="260"/>
      <c r="D25" s="261"/>
      <c r="E25" s="265"/>
      <c r="F25" s="265"/>
      <c r="G25" s="266"/>
      <c r="H25" s="265"/>
      <c r="I25" s="266"/>
      <c r="J25" s="266"/>
      <c r="K25" s="266"/>
      <c r="L25" s="265"/>
      <c r="M25" s="266"/>
      <c r="N25" s="265"/>
      <c r="O25" s="265"/>
      <c r="P25" s="265"/>
      <c r="Q25" s="266"/>
      <c r="R25" s="265"/>
      <c r="S25" s="266"/>
      <c r="T25" s="265"/>
      <c r="U25" s="266"/>
      <c r="V25" s="265"/>
      <c r="W25" s="309"/>
    </row>
    <row r="26" spans="1:44">
      <c r="A26" s="890"/>
      <c r="B26" s="260"/>
      <c r="C26" s="148"/>
      <c r="D26" s="138"/>
      <c r="F26" s="262"/>
      <c r="G26" s="262"/>
      <c r="H26" s="262"/>
      <c r="I26" s="262"/>
      <c r="J26" s="262"/>
      <c r="K26" s="262"/>
      <c r="L26" s="262"/>
      <c r="M26" s="262"/>
      <c r="N26" s="262"/>
      <c r="O26" s="262"/>
      <c r="P26" s="262"/>
      <c r="Q26" s="262"/>
      <c r="R26" s="262"/>
      <c r="S26" s="262"/>
      <c r="T26" s="262"/>
      <c r="U26" s="262"/>
      <c r="V26" s="310"/>
      <c r="W26" s="309"/>
    </row>
    <row r="27" spans="1:44" ht="11.1" customHeight="1">
      <c r="A27" s="890"/>
      <c r="B27" s="260"/>
      <c r="C27" s="267"/>
      <c r="D27" s="140"/>
      <c r="F27" s="262"/>
      <c r="G27" s="262"/>
      <c r="H27" s="262"/>
      <c r="I27" s="262"/>
      <c r="J27" s="262"/>
      <c r="K27" s="262"/>
      <c r="L27" s="262"/>
      <c r="M27" s="262"/>
      <c r="N27" s="262"/>
      <c r="O27" s="262"/>
      <c r="P27" s="262"/>
      <c r="Q27" s="262"/>
      <c r="R27" s="262"/>
      <c r="S27" s="262"/>
      <c r="T27" s="262"/>
      <c r="U27" s="262"/>
      <c r="V27" s="310"/>
      <c r="W27" s="309"/>
    </row>
    <row r="28" spans="1:44">
      <c r="A28" s="890"/>
      <c r="B28" s="260"/>
      <c r="C28" s="148"/>
      <c r="D28" s="138"/>
      <c r="E28" s="263"/>
      <c r="F28" s="264"/>
      <c r="G28" s="264"/>
      <c r="H28" s="264"/>
      <c r="I28" s="264"/>
      <c r="J28" s="264"/>
      <c r="K28" s="264"/>
      <c r="L28" s="264"/>
      <c r="M28" s="264"/>
      <c r="N28" s="264"/>
      <c r="O28" s="264"/>
      <c r="P28" s="264"/>
      <c r="Q28" s="264"/>
      <c r="R28" s="264"/>
      <c r="S28" s="264"/>
      <c r="T28" s="264"/>
      <c r="U28" s="264"/>
      <c r="V28" s="311"/>
      <c r="W28" s="309"/>
    </row>
    <row r="29" spans="1:44" ht="11.1" customHeight="1">
      <c r="A29" s="890"/>
      <c r="B29" s="268"/>
      <c r="C29" s="269"/>
      <c r="D29" s="270"/>
      <c r="E29" s="271"/>
      <c r="F29" s="272"/>
      <c r="G29" s="272"/>
      <c r="H29" s="273"/>
      <c r="I29" s="272"/>
      <c r="J29" s="272"/>
      <c r="K29" s="272"/>
      <c r="L29" s="273"/>
      <c r="M29" s="272"/>
      <c r="N29" s="273"/>
      <c r="O29" s="273"/>
      <c r="P29" s="273"/>
      <c r="Q29" s="272"/>
      <c r="R29" s="273"/>
      <c r="S29" s="272"/>
      <c r="T29" s="273"/>
      <c r="U29" s="272"/>
      <c r="V29" s="273"/>
      <c r="W29" s="312"/>
    </row>
    <row r="30" spans="1:44" ht="3" customHeight="1">
      <c r="A30" s="890"/>
      <c r="B30" s="260"/>
      <c r="C30" s="213"/>
      <c r="E30" s="274"/>
      <c r="F30" s="274"/>
      <c r="G30" s="274"/>
      <c r="H30" s="275"/>
      <c r="I30" s="274"/>
      <c r="J30" s="274"/>
      <c r="K30" s="274"/>
      <c r="L30" s="275"/>
      <c r="M30" s="274"/>
      <c r="N30" s="275"/>
      <c r="O30" s="275"/>
      <c r="P30" s="275"/>
      <c r="Q30" s="274"/>
      <c r="R30" s="275"/>
      <c r="S30" s="274"/>
      <c r="T30" s="275"/>
      <c r="U30" s="274"/>
      <c r="V30" s="275"/>
      <c r="W30" s="309"/>
    </row>
    <row r="31" spans="1:44" ht="11.1" customHeight="1">
      <c r="A31" s="890"/>
      <c r="B31" s="260"/>
      <c r="C31" s="276"/>
      <c r="D31" s="277"/>
      <c r="E31" s="278"/>
      <c r="F31" s="278"/>
      <c r="G31" s="275"/>
      <c r="H31" s="278"/>
      <c r="I31" s="275"/>
      <c r="J31" s="274"/>
      <c r="K31" s="275"/>
      <c r="L31" s="278"/>
      <c r="M31" s="275"/>
      <c r="N31" s="278"/>
      <c r="O31" s="275"/>
      <c r="P31" s="278"/>
      <c r="Q31" s="275"/>
      <c r="R31" s="278"/>
      <c r="S31" s="275"/>
      <c r="T31" s="278"/>
      <c r="U31" s="275"/>
      <c r="V31" s="278"/>
      <c r="W31" s="309"/>
    </row>
    <row r="32" spans="1:44">
      <c r="A32" s="890"/>
      <c r="B32" s="260"/>
      <c r="C32" s="213">
        <v>2025</v>
      </c>
      <c r="D32" s="138" t="s">
        <v>39</v>
      </c>
      <c r="E32" s="279">
        <v>793.5</v>
      </c>
      <c r="F32" s="279"/>
      <c r="G32" s="279"/>
      <c r="H32" s="279">
        <v>743.27</v>
      </c>
      <c r="I32" s="279"/>
      <c r="J32" s="280">
        <v>678.42105263157896</v>
      </c>
      <c r="K32" s="280"/>
      <c r="L32" s="301">
        <v>1150.7105263157894</v>
      </c>
      <c r="M32" s="280"/>
      <c r="N32" s="301">
        <v>1140.7105263157894</v>
      </c>
      <c r="O32" s="280"/>
      <c r="P32" s="279">
        <v>897.5</v>
      </c>
      <c r="Q32" s="280"/>
      <c r="R32" s="279">
        <v>892.5</v>
      </c>
      <c r="S32" s="280"/>
      <c r="T32" s="279">
        <v>882.5</v>
      </c>
      <c r="U32" s="280"/>
      <c r="V32" s="279">
        <v>877.5</v>
      </c>
      <c r="W32" s="309"/>
      <c r="Y32" s="213"/>
      <c r="Z32" s="129"/>
      <c r="AA32" s="281"/>
      <c r="AB32" s="281"/>
      <c r="AC32" s="281"/>
      <c r="AD32" s="281"/>
      <c r="AE32" s="281"/>
      <c r="AF32" s="316"/>
      <c r="AG32" s="316"/>
      <c r="AH32" s="316"/>
      <c r="AI32" s="316"/>
      <c r="AJ32" s="316"/>
      <c r="AK32" s="316"/>
      <c r="AL32" s="316"/>
      <c r="AM32" s="316"/>
      <c r="AN32" s="316"/>
      <c r="AO32" s="316"/>
      <c r="AP32" s="316"/>
      <c r="AQ32" s="316"/>
      <c r="AR32" s="316"/>
    </row>
    <row r="33" spans="1:44" ht="11.1" customHeight="1">
      <c r="A33" s="890"/>
      <c r="B33" s="260"/>
      <c r="C33" s="213"/>
      <c r="D33" s="138"/>
      <c r="E33" s="279"/>
      <c r="F33" s="279"/>
      <c r="G33" s="279"/>
      <c r="H33" s="279"/>
      <c r="I33" s="279"/>
      <c r="J33" s="279"/>
      <c r="K33" s="279"/>
      <c r="L33" s="279"/>
      <c r="M33" s="279"/>
      <c r="N33" s="279"/>
      <c r="O33" s="279"/>
      <c r="P33" s="279"/>
      <c r="Q33" s="279"/>
      <c r="R33" s="279"/>
      <c r="S33" s="279"/>
      <c r="T33" s="279"/>
      <c r="U33" s="279"/>
      <c r="V33" s="279"/>
      <c r="W33" s="309"/>
      <c r="Y33" s="213"/>
      <c r="Z33" s="234"/>
      <c r="AA33" s="281"/>
      <c r="AB33" s="281"/>
      <c r="AC33" s="281"/>
      <c r="AD33" s="281"/>
      <c r="AE33" s="281"/>
      <c r="AF33" s="281"/>
      <c r="AG33" s="281"/>
      <c r="AH33" s="281"/>
      <c r="AI33" s="281"/>
      <c r="AJ33" s="281"/>
      <c r="AK33" s="281"/>
      <c r="AL33" s="281"/>
      <c r="AM33" s="281"/>
      <c r="AN33" s="281"/>
      <c r="AO33" s="281"/>
      <c r="AP33" s="281"/>
      <c r="AQ33" s="281"/>
      <c r="AR33" s="281"/>
    </row>
    <row r="34" spans="1:44">
      <c r="A34" s="890"/>
      <c r="B34" s="260"/>
      <c r="C34" s="213">
        <v>2024</v>
      </c>
      <c r="D34" s="138" t="s">
        <v>42</v>
      </c>
      <c r="E34" s="279">
        <v>789.33</v>
      </c>
      <c r="F34" s="279"/>
      <c r="G34" s="279"/>
      <c r="H34" s="279">
        <v>757.28</v>
      </c>
      <c r="I34" s="279"/>
      <c r="J34" s="280">
        <v>699.35</v>
      </c>
      <c r="K34" s="280"/>
      <c r="L34" s="301">
        <v>1185.625</v>
      </c>
      <c r="M34" s="280"/>
      <c r="N34" s="301">
        <v>1175.625</v>
      </c>
      <c r="O34" s="280"/>
      <c r="P34" s="280">
        <v>912.375</v>
      </c>
      <c r="Q34" s="280"/>
      <c r="R34" s="280">
        <v>907.375</v>
      </c>
      <c r="S34" s="280"/>
      <c r="T34" s="280">
        <v>897.375</v>
      </c>
      <c r="U34" s="280"/>
      <c r="V34" s="280">
        <v>892.375</v>
      </c>
      <c r="W34" s="309"/>
      <c r="Y34" s="213"/>
      <c r="Z34" s="129"/>
      <c r="AA34" s="281"/>
      <c r="AB34" s="281"/>
      <c r="AC34" s="281"/>
      <c r="AD34" s="281"/>
      <c r="AE34" s="281"/>
      <c r="AF34" s="281"/>
      <c r="AG34" s="281"/>
      <c r="AH34" s="281"/>
      <c r="AI34" s="281"/>
      <c r="AJ34" s="281"/>
      <c r="AK34" s="281"/>
      <c r="AL34" s="281"/>
      <c r="AM34" s="281"/>
      <c r="AN34" s="281"/>
      <c r="AO34" s="281"/>
      <c r="AP34" s="316"/>
      <c r="AQ34" s="281"/>
      <c r="AR34" s="281"/>
    </row>
    <row r="35" spans="1:44" ht="11.1" customHeight="1">
      <c r="A35" s="890"/>
      <c r="B35" s="260"/>
      <c r="C35" s="213"/>
      <c r="D35" s="138"/>
      <c r="E35" s="279"/>
      <c r="F35" s="279"/>
      <c r="G35" s="279"/>
      <c r="H35" s="279"/>
      <c r="I35" s="279"/>
      <c r="J35" s="279"/>
      <c r="K35" s="279"/>
      <c r="L35" s="279"/>
      <c r="M35" s="279"/>
      <c r="N35" s="279"/>
      <c r="O35" s="279"/>
      <c r="P35" s="279"/>
      <c r="Q35" s="279"/>
      <c r="R35" s="279"/>
      <c r="S35" s="279"/>
      <c r="T35" s="279"/>
      <c r="U35" s="279"/>
      <c r="V35" s="279"/>
      <c r="W35" s="309"/>
      <c r="Y35" s="213"/>
      <c r="Z35" s="234"/>
      <c r="AA35" s="281"/>
      <c r="AB35" s="281"/>
      <c r="AC35" s="281"/>
      <c r="AD35" s="281"/>
      <c r="AE35" s="281"/>
      <c r="AF35" s="281"/>
      <c r="AG35" s="281"/>
      <c r="AH35" s="281"/>
      <c r="AI35" s="281"/>
      <c r="AJ35" s="281"/>
      <c r="AK35" s="281"/>
      <c r="AL35" s="281"/>
      <c r="AM35" s="281"/>
      <c r="AN35" s="281"/>
      <c r="AO35" s="281"/>
      <c r="AP35" s="281"/>
      <c r="AQ35" s="281"/>
      <c r="AR35" s="281"/>
    </row>
    <row r="36" spans="1:44">
      <c r="A36" s="890"/>
      <c r="B36" s="260"/>
      <c r="C36" s="213"/>
      <c r="D36" s="138" t="s">
        <v>40</v>
      </c>
      <c r="E36" s="279">
        <v>776.72</v>
      </c>
      <c r="F36" s="279"/>
      <c r="G36" s="279"/>
      <c r="H36" s="279">
        <v>728.68</v>
      </c>
      <c r="I36" s="279"/>
      <c r="J36" s="280">
        <v>683.47619047619048</v>
      </c>
      <c r="K36" s="280"/>
      <c r="L36" s="301">
        <v>1159.1190476190477</v>
      </c>
      <c r="M36" s="280"/>
      <c r="N36" s="301">
        <v>1149.1190476190477</v>
      </c>
      <c r="O36" s="280"/>
      <c r="P36" s="280">
        <v>882.16666666666663</v>
      </c>
      <c r="Q36" s="280"/>
      <c r="R36" s="280">
        <v>877.16666666666663</v>
      </c>
      <c r="S36" s="280"/>
      <c r="T36" s="280">
        <v>867.16666666666663</v>
      </c>
      <c r="U36" s="280"/>
      <c r="V36" s="280">
        <v>862.16666666666663</v>
      </c>
      <c r="W36" s="309"/>
      <c r="Y36" s="213"/>
      <c r="Z36" s="129"/>
      <c r="AA36" s="281"/>
      <c r="AB36" s="281"/>
      <c r="AC36" s="281"/>
      <c r="AD36" s="281"/>
      <c r="AE36" s="281"/>
      <c r="AF36" s="281"/>
      <c r="AG36" s="281"/>
      <c r="AH36" s="281"/>
      <c r="AI36" s="281"/>
      <c r="AJ36" s="281"/>
      <c r="AK36" s="281"/>
      <c r="AL36" s="281"/>
      <c r="AM36" s="281"/>
      <c r="AN36" s="281"/>
      <c r="AO36" s="281"/>
      <c r="AP36" s="316"/>
      <c r="AQ36" s="281"/>
      <c r="AR36" s="281"/>
    </row>
    <row r="37" spans="1:44">
      <c r="A37" s="890"/>
      <c r="B37" s="260"/>
      <c r="C37" s="213"/>
      <c r="D37" s="138"/>
      <c r="E37" s="279"/>
      <c r="F37" s="279"/>
      <c r="G37" s="279"/>
      <c r="H37" s="279"/>
      <c r="I37" s="279"/>
      <c r="J37" s="280"/>
      <c r="K37" s="280"/>
      <c r="L37" s="280"/>
      <c r="M37" s="280"/>
      <c r="N37" s="280"/>
      <c r="O37" s="280"/>
      <c r="P37" s="280"/>
      <c r="Q37" s="280"/>
      <c r="R37" s="280"/>
      <c r="S37" s="280"/>
      <c r="T37" s="280"/>
      <c r="U37" s="280"/>
      <c r="V37" s="280"/>
      <c r="W37" s="309"/>
      <c r="Y37" s="213"/>
      <c r="Z37" s="129"/>
      <c r="AA37" s="281"/>
      <c r="AB37" s="281"/>
      <c r="AC37" s="281"/>
      <c r="AD37" s="281"/>
      <c r="AE37" s="281"/>
      <c r="AF37" s="281"/>
      <c r="AG37" s="281"/>
      <c r="AH37" s="281"/>
      <c r="AI37" s="281"/>
      <c r="AJ37" s="281"/>
      <c r="AK37" s="281"/>
      <c r="AL37" s="281"/>
      <c r="AM37" s="281"/>
      <c r="AN37" s="281"/>
      <c r="AO37" s="281"/>
      <c r="AP37" s="316"/>
      <c r="AQ37" s="281"/>
      <c r="AR37" s="281"/>
    </row>
    <row r="38" spans="1:44" ht="12.75" customHeight="1">
      <c r="A38" s="890"/>
      <c r="B38" s="260"/>
      <c r="C38" s="148">
        <v>2024</v>
      </c>
      <c r="D38" s="138" t="s">
        <v>41</v>
      </c>
      <c r="E38" s="280">
        <v>625.59</v>
      </c>
      <c r="F38" s="280"/>
      <c r="G38" s="280"/>
      <c r="H38" s="280">
        <v>583.29</v>
      </c>
      <c r="I38" s="280"/>
      <c r="J38" s="280">
        <v>585.73809523809518</v>
      </c>
      <c r="K38" s="280"/>
      <c r="L38" s="302">
        <v>996.26190476190482</v>
      </c>
      <c r="M38" s="280"/>
      <c r="N38" s="280">
        <v>986.26190476190482</v>
      </c>
      <c r="O38" s="280"/>
      <c r="P38" s="280">
        <v>730.45238095238096</v>
      </c>
      <c r="Q38" s="280"/>
      <c r="R38" s="280">
        <v>725.45238095238096</v>
      </c>
      <c r="S38" s="280"/>
      <c r="T38" s="280">
        <v>715.45238095238096</v>
      </c>
      <c r="U38" s="280"/>
      <c r="V38" s="280">
        <v>710.45238095238096</v>
      </c>
      <c r="W38" s="309"/>
      <c r="Y38" s="213"/>
      <c r="AA38" s="281"/>
      <c r="AB38" s="281"/>
      <c r="AC38" s="281"/>
      <c r="AD38" s="281"/>
      <c r="AE38" s="281"/>
      <c r="AF38" s="281"/>
      <c r="AG38" s="281"/>
      <c r="AH38" s="281"/>
      <c r="AI38" s="281"/>
      <c r="AJ38" s="281"/>
      <c r="AK38" s="281"/>
      <c r="AL38" s="281"/>
      <c r="AM38" s="281"/>
      <c r="AN38" s="281"/>
      <c r="AO38" s="281"/>
      <c r="AP38" s="281"/>
      <c r="AQ38" s="281"/>
      <c r="AR38" s="281"/>
    </row>
    <row r="39" spans="1:44" ht="12" customHeight="1">
      <c r="A39" s="890"/>
      <c r="B39" s="260"/>
      <c r="C39" s="213"/>
      <c r="D39" s="138"/>
      <c r="E39" s="279"/>
      <c r="F39" s="279"/>
      <c r="G39" s="279"/>
      <c r="H39" s="279"/>
      <c r="I39" s="279"/>
      <c r="J39" s="279"/>
      <c r="K39" s="279"/>
      <c r="L39" s="279"/>
      <c r="M39" s="279"/>
      <c r="N39" s="279"/>
      <c r="O39" s="279"/>
      <c r="P39" s="279"/>
      <c r="Q39" s="279"/>
      <c r="R39" s="279"/>
      <c r="S39" s="279"/>
      <c r="T39" s="279"/>
      <c r="U39" s="279"/>
      <c r="V39" s="279"/>
      <c r="W39" s="309"/>
      <c r="Y39" s="148"/>
      <c r="AA39" s="316"/>
      <c r="AB39" s="316"/>
      <c r="AC39" s="316"/>
      <c r="AD39" s="316"/>
      <c r="AE39" s="316"/>
      <c r="AF39" s="316"/>
      <c r="AG39" s="316"/>
      <c r="AH39" s="316"/>
      <c r="AI39" s="316"/>
      <c r="AJ39" s="316"/>
      <c r="AK39" s="316"/>
      <c r="AL39" s="316"/>
      <c r="AM39" s="316"/>
      <c r="AN39" s="316"/>
      <c r="AO39" s="316"/>
      <c r="AP39" s="316"/>
      <c r="AQ39" s="316"/>
      <c r="AR39" s="316"/>
    </row>
    <row r="40" spans="1:44">
      <c r="A40" s="890"/>
      <c r="B40" s="260"/>
      <c r="C40" s="148">
        <v>2023</v>
      </c>
      <c r="D40" s="138" t="s">
        <v>42</v>
      </c>
      <c r="E40" s="280">
        <v>579.58000000000004</v>
      </c>
      <c r="F40" s="280"/>
      <c r="G40" s="280"/>
      <c r="H40" s="280">
        <v>542.89</v>
      </c>
      <c r="I40" s="280"/>
      <c r="J40" s="280">
        <v>537.63</v>
      </c>
      <c r="K40" s="280"/>
      <c r="L40" s="302">
        <v>916.08</v>
      </c>
      <c r="M40" s="280"/>
      <c r="N40" s="280">
        <v>906.08</v>
      </c>
      <c r="O40" s="280"/>
      <c r="P40" s="280">
        <v>682.83</v>
      </c>
      <c r="Q40" s="280"/>
      <c r="R40" s="280">
        <v>679.83</v>
      </c>
      <c r="S40" s="280"/>
      <c r="T40" s="280">
        <v>672.83</v>
      </c>
      <c r="U40" s="280"/>
      <c r="V40" s="280">
        <v>670.83</v>
      </c>
      <c r="W40" s="313"/>
      <c r="Y40" s="213"/>
      <c r="Z40" s="129"/>
      <c r="AA40" s="281"/>
      <c r="AB40" s="281"/>
      <c r="AC40" s="281"/>
      <c r="AD40" s="281"/>
      <c r="AE40" s="281"/>
      <c r="AF40" s="281"/>
      <c r="AG40" s="281"/>
      <c r="AH40" s="281"/>
      <c r="AI40" s="281"/>
      <c r="AJ40" s="281"/>
      <c r="AK40" s="281"/>
      <c r="AL40" s="281"/>
      <c r="AM40" s="281"/>
      <c r="AN40" s="281"/>
      <c r="AO40" s="281"/>
      <c r="AP40" s="281"/>
      <c r="AQ40" s="281"/>
      <c r="AR40" s="281"/>
    </row>
    <row r="41" spans="1:44" ht="11.1" customHeight="1">
      <c r="A41" s="890"/>
      <c r="B41" s="260"/>
      <c r="C41" s="213"/>
      <c r="D41" s="138"/>
      <c r="E41" s="279"/>
      <c r="F41" s="279"/>
      <c r="G41" s="279"/>
      <c r="H41" s="279"/>
      <c r="I41" s="279"/>
      <c r="J41" s="279"/>
      <c r="K41" s="279"/>
      <c r="L41" s="279"/>
      <c r="M41" s="279"/>
      <c r="N41" s="279"/>
      <c r="O41" s="279"/>
      <c r="P41" s="279"/>
      <c r="Q41" s="279"/>
      <c r="R41" s="279"/>
      <c r="S41" s="279"/>
      <c r="T41" s="279"/>
      <c r="U41" s="279"/>
      <c r="V41" s="279"/>
      <c r="W41" s="314"/>
      <c r="Y41" s="213"/>
    </row>
    <row r="42" spans="1:44" ht="11.1" customHeight="1">
      <c r="A42" s="890"/>
      <c r="B42" s="260"/>
      <c r="C42" s="148"/>
      <c r="D42" s="138" t="s">
        <v>40</v>
      </c>
      <c r="E42" s="280">
        <v>594.70000000000005</v>
      </c>
      <c r="F42" s="280"/>
      <c r="G42" s="280"/>
      <c r="H42" s="280">
        <v>562.24</v>
      </c>
      <c r="I42" s="280"/>
      <c r="J42" s="280">
        <v>549.66999999999996</v>
      </c>
      <c r="K42" s="280"/>
      <c r="L42" s="302">
        <v>936.12</v>
      </c>
      <c r="M42" s="280"/>
      <c r="N42" s="280">
        <v>926.12</v>
      </c>
      <c r="O42" s="280"/>
      <c r="P42" s="280">
        <v>697.14</v>
      </c>
      <c r="Q42" s="280"/>
      <c r="R42" s="280">
        <v>694.14</v>
      </c>
      <c r="S42" s="280"/>
      <c r="T42" s="280">
        <v>687.14</v>
      </c>
      <c r="U42" s="280"/>
      <c r="V42" s="280">
        <v>685.14</v>
      </c>
      <c r="W42" s="313"/>
      <c r="Y42" s="213"/>
      <c r="Z42" s="129"/>
      <c r="AA42" s="281"/>
      <c r="AB42" s="281"/>
      <c r="AC42" s="281"/>
      <c r="AD42" s="281"/>
      <c r="AE42" s="281"/>
      <c r="AF42" s="281"/>
      <c r="AG42" s="281"/>
      <c r="AH42" s="281"/>
      <c r="AI42" s="281"/>
      <c r="AJ42" s="281"/>
      <c r="AK42" s="281"/>
      <c r="AL42" s="281"/>
      <c r="AM42" s="281"/>
      <c r="AN42" s="281"/>
      <c r="AO42" s="281"/>
      <c r="AP42" s="281"/>
      <c r="AQ42" s="281"/>
      <c r="AR42" s="281"/>
    </row>
    <row r="43" spans="1:44">
      <c r="A43" s="890"/>
      <c r="B43" s="260"/>
      <c r="C43" s="213"/>
      <c r="D43" s="129"/>
      <c r="E43" s="281"/>
      <c r="F43" s="281"/>
      <c r="G43" s="281"/>
      <c r="H43" s="281"/>
      <c r="I43" s="281"/>
      <c r="J43" s="281"/>
      <c r="K43" s="281"/>
      <c r="L43" s="281"/>
      <c r="M43" s="281"/>
      <c r="N43" s="281"/>
      <c r="O43" s="281"/>
      <c r="P43" s="281"/>
      <c r="Q43" s="281"/>
      <c r="R43" s="281"/>
      <c r="S43" s="281"/>
      <c r="T43" s="281"/>
      <c r="U43" s="281"/>
      <c r="V43" s="281"/>
      <c r="W43" s="309"/>
      <c r="Y43" s="213"/>
      <c r="Z43" s="129"/>
      <c r="AA43" s="281"/>
      <c r="AB43" s="281"/>
      <c r="AC43" s="281"/>
      <c r="AD43" s="281"/>
      <c r="AE43" s="281"/>
      <c r="AF43" s="281"/>
      <c r="AG43" s="281"/>
      <c r="AH43" s="281"/>
      <c r="AI43" s="281"/>
      <c r="AJ43" s="281"/>
      <c r="AK43" s="281"/>
      <c r="AL43" s="281"/>
      <c r="AM43" s="281"/>
      <c r="AN43" s="281"/>
      <c r="AO43" s="281"/>
      <c r="AP43" s="281"/>
      <c r="AQ43" s="281"/>
      <c r="AR43" s="281"/>
    </row>
    <row r="44" spans="1:44" ht="11.1" customHeight="1">
      <c r="A44" s="890"/>
      <c r="B44" s="282"/>
      <c r="C44" s="283"/>
      <c r="D44" s="284"/>
      <c r="E44" s="285"/>
      <c r="F44" s="285"/>
      <c r="G44" s="285"/>
      <c r="H44" s="285"/>
      <c r="I44" s="285"/>
      <c r="J44" s="154"/>
      <c r="K44" s="285"/>
      <c r="L44" s="285"/>
      <c r="M44" s="285"/>
      <c r="N44" s="285"/>
      <c r="O44" s="285"/>
      <c r="P44" s="285"/>
      <c r="Q44" s="285"/>
      <c r="R44" s="285"/>
      <c r="S44" s="285"/>
      <c r="T44" s="285"/>
      <c r="U44" s="285"/>
      <c r="V44" s="285"/>
      <c r="W44" s="315"/>
    </row>
    <row r="45" spans="1:44" ht="15" customHeight="1">
      <c r="A45" s="105"/>
      <c r="B45" s="98"/>
      <c r="C45" s="155" t="s">
        <v>316</v>
      </c>
      <c r="D45" s="98" t="s">
        <v>317</v>
      </c>
      <c r="E45" s="98"/>
      <c r="F45" s="199"/>
      <c r="G45" s="199"/>
      <c r="H45" s="199"/>
      <c r="I45" s="199"/>
      <c r="J45" s="199"/>
      <c r="K45" s="237"/>
      <c r="L45" s="303"/>
      <c r="M45" s="237"/>
      <c r="N45" s="303"/>
      <c r="O45" s="237"/>
      <c r="P45" s="237"/>
      <c r="Q45" s="237"/>
      <c r="R45" s="98"/>
      <c r="S45" s="909" t="s">
        <v>318</v>
      </c>
      <c r="T45" s="910"/>
      <c r="U45" s="910"/>
      <c r="V45" s="910"/>
      <c r="W45" s="910"/>
    </row>
    <row r="46" spans="1:44" ht="11.25" customHeight="1">
      <c r="A46" s="105"/>
      <c r="B46" s="199"/>
      <c r="C46" s="286" t="s">
        <v>319</v>
      </c>
      <c r="D46" s="98" t="s">
        <v>320</v>
      </c>
      <c r="E46" s="98"/>
      <c r="F46" s="199"/>
      <c r="G46" s="199"/>
      <c r="H46" s="199"/>
      <c r="I46" s="199"/>
      <c r="J46" s="199"/>
      <c r="K46" s="237"/>
      <c r="L46" s="237"/>
      <c r="M46" s="237"/>
      <c r="N46" s="237"/>
      <c r="O46" s="237"/>
      <c r="P46" s="237"/>
      <c r="Q46" s="237"/>
      <c r="R46" s="98"/>
      <c r="S46" s="911" t="s">
        <v>321</v>
      </c>
      <c r="T46" s="911"/>
      <c r="U46" s="911"/>
      <c r="V46" s="911"/>
      <c r="W46" s="911"/>
    </row>
    <row r="47" spans="1:44">
      <c r="A47" s="146"/>
    </row>
    <row r="48" spans="1:44">
      <c r="A48" s="146"/>
      <c r="H48" s="287"/>
    </row>
    <row r="49" spans="1:5">
      <c r="A49" s="146"/>
    </row>
    <row r="50" spans="1:5" ht="12.75">
      <c r="C50" s="288"/>
      <c r="E50" s="95"/>
    </row>
    <row r="51" spans="1:5" ht="12.75">
      <c r="C51" s="289"/>
      <c r="E51" s="95"/>
    </row>
  </sheetData>
  <mergeCells count="4">
    <mergeCell ref="E10:G10"/>
    <mergeCell ref="S45:W45"/>
    <mergeCell ref="S46:W46"/>
    <mergeCell ref="A4:A44"/>
  </mergeCells>
  <printOptions verticalCentered="1"/>
  <pageMargins left="0" right="0" top="0.511811023622047" bottom="0.511811023622047" header="0.511811023622047" footer="0.511811023622047"/>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BC55"/>
  <sheetViews>
    <sheetView tabSelected="1" view="pageBreakPreview" topLeftCell="G13" zoomScale="115" zoomScaleNormal="85" zoomScaleSheetLayoutView="115" workbookViewId="0">
      <selection activeCell="W48" sqref="W48"/>
    </sheetView>
  </sheetViews>
  <sheetFormatPr defaultColWidth="7.7109375" defaultRowHeight="11.25"/>
  <cols>
    <col min="1" max="1" width="8.140625" style="94" customWidth="1"/>
    <col min="2" max="2" width="0.85546875" style="94" customWidth="1"/>
    <col min="3" max="3" width="6.7109375" style="128" customWidth="1"/>
    <col min="4" max="4" width="6.28515625" style="94" customWidth="1"/>
    <col min="5" max="5" width="2.42578125" style="94" customWidth="1"/>
    <col min="6" max="6" width="7.28515625" style="94" customWidth="1"/>
    <col min="7" max="7" width="2.7109375" style="94" customWidth="1"/>
    <col min="8" max="8" width="7.5703125" style="94" customWidth="1"/>
    <col min="9" max="9" width="3.28515625" style="94" customWidth="1"/>
    <col min="10" max="10" width="7.28515625" style="94" customWidth="1"/>
    <col min="11" max="11" width="2.7109375" style="94" customWidth="1"/>
    <col min="12" max="12" width="7.5703125" style="94" customWidth="1"/>
    <col min="13" max="13" width="2.7109375" style="94" customWidth="1"/>
    <col min="14" max="14" width="7.28515625" style="94" customWidth="1"/>
    <col min="15" max="15" width="3.7109375" style="94" customWidth="1"/>
    <col min="16" max="16" width="7.28515625" style="94" customWidth="1"/>
    <col min="17" max="17" width="3.28515625" style="94" customWidth="1"/>
    <col min="18" max="18" width="7.28515625" style="94" customWidth="1"/>
    <col min="19" max="19" width="3.28515625" style="94" customWidth="1"/>
    <col min="20" max="20" width="7.28515625" style="94" customWidth="1"/>
    <col min="21" max="21" width="2.28515625" style="94" customWidth="1"/>
    <col min="22" max="22" width="7.28515625" style="94" customWidth="1"/>
    <col min="23" max="23" width="1.7109375" style="94" customWidth="1"/>
    <col min="24" max="24" width="7.28515625" style="94" customWidth="1"/>
    <col min="25" max="25" width="2.7109375" style="94" customWidth="1"/>
    <col min="26" max="26" width="7.28515625" style="94" customWidth="1"/>
    <col min="27" max="27" width="2.5703125" style="94" customWidth="1"/>
    <col min="28" max="28" width="7.28515625" style="94" customWidth="1"/>
    <col min="29" max="30" width="2.28515625" style="94" customWidth="1"/>
    <col min="31" max="16384" width="7.7109375" style="94"/>
  </cols>
  <sheetData>
    <row r="1" spans="1:30" ht="12" customHeight="1">
      <c r="A1" s="199"/>
      <c r="B1" s="98"/>
      <c r="C1" s="99" t="s">
        <v>322</v>
      </c>
      <c r="D1" s="102"/>
      <c r="E1" s="98"/>
      <c r="F1" s="98"/>
      <c r="G1" s="98"/>
      <c r="H1" s="98"/>
      <c r="I1" s="98"/>
      <c r="J1" s="98"/>
      <c r="K1" s="98"/>
      <c r="L1" s="98"/>
      <c r="M1" s="98"/>
      <c r="N1" s="98"/>
      <c r="O1" s="98"/>
      <c r="P1" s="98"/>
      <c r="Q1" s="98"/>
      <c r="R1" s="98"/>
      <c r="S1" s="98"/>
      <c r="T1" s="98"/>
      <c r="U1" s="98"/>
      <c r="V1" s="98"/>
      <c r="W1" s="98"/>
      <c r="X1" s="98"/>
      <c r="Y1" s="98"/>
      <c r="Z1" s="98"/>
      <c r="AA1" s="98"/>
      <c r="AB1" s="98"/>
      <c r="AC1" s="98"/>
    </row>
    <row r="2" spans="1:30" ht="12" customHeight="1">
      <c r="A2" s="98"/>
      <c r="B2" s="98"/>
      <c r="C2" s="103" t="s">
        <v>323</v>
      </c>
      <c r="D2" s="98"/>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224"/>
    </row>
    <row r="3" spans="1:30" ht="12" customHeight="1">
      <c r="A3" s="98"/>
      <c r="B3" s="98"/>
      <c r="C3" s="103"/>
      <c r="D3" s="98"/>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224"/>
    </row>
    <row r="4" spans="1:30" ht="12" customHeight="1">
      <c r="A4" s="890">
        <v>26</v>
      </c>
      <c r="B4" s="102"/>
      <c r="C4" s="101"/>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224"/>
    </row>
    <row r="5" spans="1:30" ht="6.75" customHeight="1">
      <c r="A5" s="890"/>
      <c r="B5" s="107"/>
      <c r="C5" s="109"/>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85"/>
      <c r="AD5" s="224"/>
    </row>
    <row r="6" spans="1:30" ht="10.15" customHeight="1">
      <c r="A6" s="890"/>
      <c r="B6" s="111"/>
      <c r="C6" s="112" t="s">
        <v>324</v>
      </c>
      <c r="D6" s="113"/>
      <c r="E6" s="113"/>
      <c r="F6" s="113" t="s">
        <v>325</v>
      </c>
      <c r="G6" s="113"/>
      <c r="H6" s="113"/>
      <c r="I6" s="114"/>
      <c r="J6" s="114"/>
      <c r="K6" s="114"/>
      <c r="L6" s="114"/>
      <c r="M6" s="114"/>
      <c r="N6" s="114"/>
      <c r="O6" s="114"/>
      <c r="P6" s="114"/>
      <c r="Q6" s="114"/>
      <c r="R6" s="114"/>
      <c r="S6" s="114"/>
      <c r="T6" s="114"/>
      <c r="U6" s="114"/>
      <c r="V6" s="114"/>
      <c r="W6" s="114"/>
      <c r="X6" s="114"/>
      <c r="Y6" s="114"/>
      <c r="Z6" s="114"/>
      <c r="AA6" s="114"/>
      <c r="AB6" s="114"/>
      <c r="AC6" s="186"/>
      <c r="AD6" s="224"/>
    </row>
    <row r="7" spans="1:30" ht="10.15" customHeight="1">
      <c r="A7" s="890"/>
      <c r="B7" s="115"/>
      <c r="C7" s="112" t="s">
        <v>17</v>
      </c>
      <c r="D7" s="114"/>
      <c r="E7" s="114"/>
      <c r="F7" s="118" t="s">
        <v>326</v>
      </c>
      <c r="G7" s="114"/>
      <c r="H7" s="114"/>
      <c r="I7" s="114"/>
      <c r="J7" s="114"/>
      <c r="K7" s="114"/>
      <c r="L7" s="114"/>
      <c r="M7" s="114"/>
      <c r="N7" s="114"/>
      <c r="O7" s="114"/>
      <c r="P7" s="114"/>
      <c r="Q7" s="114"/>
      <c r="R7" s="114"/>
      <c r="S7" s="114"/>
      <c r="T7" s="114"/>
      <c r="U7" s="114"/>
      <c r="V7" s="114"/>
      <c r="W7" s="114"/>
      <c r="X7" s="114"/>
      <c r="Y7" s="114"/>
      <c r="Z7" s="114"/>
      <c r="AA7" s="114"/>
      <c r="AB7" s="114"/>
      <c r="AC7" s="186"/>
      <c r="AD7" s="224"/>
    </row>
    <row r="8" spans="1:30" ht="10.15" customHeight="1">
      <c r="A8" s="890"/>
      <c r="B8" s="115"/>
      <c r="C8" s="112" t="s">
        <v>25</v>
      </c>
      <c r="D8" s="114"/>
      <c r="E8" s="114"/>
      <c r="F8" s="120"/>
      <c r="G8" s="120"/>
      <c r="H8" s="120"/>
      <c r="I8" s="120"/>
      <c r="J8" s="120"/>
      <c r="K8" s="120"/>
      <c r="L8" s="120"/>
      <c r="M8" s="120"/>
      <c r="N8" s="120"/>
      <c r="O8" s="120"/>
      <c r="P8" s="120"/>
      <c r="Q8" s="120"/>
      <c r="R8" s="120"/>
      <c r="S8" s="120"/>
      <c r="T8" s="120"/>
      <c r="U8" s="120"/>
      <c r="V8" s="120"/>
      <c r="W8" s="120"/>
      <c r="X8" s="120"/>
      <c r="Y8" s="120"/>
      <c r="Z8" s="120"/>
      <c r="AA8" s="120"/>
      <c r="AB8" s="120"/>
      <c r="AC8" s="186"/>
      <c r="AD8" s="224"/>
    </row>
    <row r="9" spans="1:30" ht="10.15" customHeight="1">
      <c r="A9" s="890"/>
      <c r="B9" s="115"/>
      <c r="C9" s="112" t="s">
        <v>26</v>
      </c>
      <c r="D9" s="118"/>
      <c r="E9" s="114"/>
      <c r="F9" s="114"/>
      <c r="G9" s="114"/>
      <c r="H9" s="114"/>
      <c r="I9" s="114"/>
      <c r="J9" s="114"/>
      <c r="K9" s="114"/>
      <c r="L9" s="114"/>
      <c r="M9" s="114"/>
      <c r="N9" s="114"/>
      <c r="O9" s="114"/>
      <c r="P9" s="114"/>
      <c r="Q9" s="114"/>
      <c r="R9" s="114"/>
      <c r="S9" s="114"/>
      <c r="T9" s="114"/>
      <c r="U9" s="114"/>
      <c r="V9" s="114"/>
      <c r="W9" s="114"/>
      <c r="X9" s="114"/>
      <c r="Y9" s="114"/>
      <c r="Z9" s="114"/>
      <c r="AA9" s="114"/>
      <c r="AB9" s="114"/>
      <c r="AC9" s="186"/>
      <c r="AD9" s="224"/>
    </row>
    <row r="10" spans="1:30" ht="10.15" customHeight="1">
      <c r="A10" s="890"/>
      <c r="B10" s="115"/>
      <c r="C10" s="116" t="s">
        <v>327</v>
      </c>
      <c r="D10" s="118"/>
      <c r="E10" s="114"/>
      <c r="F10" s="113" t="s">
        <v>328</v>
      </c>
      <c r="G10" s="114"/>
      <c r="H10" s="114"/>
      <c r="I10" s="114"/>
      <c r="J10" s="114"/>
      <c r="K10" s="114"/>
      <c r="L10" s="114"/>
      <c r="M10" s="114"/>
      <c r="N10" s="114"/>
      <c r="O10" s="114"/>
      <c r="P10" s="114"/>
      <c r="Q10" s="114"/>
      <c r="R10" s="113" t="s">
        <v>329</v>
      </c>
      <c r="S10" s="114"/>
      <c r="T10" s="114"/>
      <c r="U10" s="114"/>
      <c r="V10" s="114"/>
      <c r="W10" s="114"/>
      <c r="X10" s="114"/>
      <c r="Y10" s="114"/>
      <c r="Z10" s="113" t="s">
        <v>14</v>
      </c>
      <c r="AA10" s="114"/>
      <c r="AB10" s="114"/>
      <c r="AC10" s="186"/>
      <c r="AD10" s="224"/>
    </row>
    <row r="11" spans="1:30" ht="10.15" customHeight="1">
      <c r="A11" s="890"/>
      <c r="B11" s="115"/>
      <c r="C11" s="116" t="s">
        <v>37</v>
      </c>
      <c r="D11" s="114"/>
      <c r="E11" s="114"/>
      <c r="F11" s="118" t="s">
        <v>330</v>
      </c>
      <c r="G11" s="114"/>
      <c r="H11" s="114"/>
      <c r="I11" s="114"/>
      <c r="J11" s="114"/>
      <c r="K11" s="114"/>
      <c r="L11" s="114"/>
      <c r="M11" s="114"/>
      <c r="N11" s="114"/>
      <c r="O11" s="114"/>
      <c r="P11" s="114"/>
      <c r="Q11" s="114"/>
      <c r="R11" s="118" t="s">
        <v>331</v>
      </c>
      <c r="S11" s="114"/>
      <c r="T11" s="114"/>
      <c r="U11" s="114"/>
      <c r="V11" s="114"/>
      <c r="W11" s="114"/>
      <c r="X11" s="114"/>
      <c r="Y11" s="114"/>
      <c r="Z11" s="118" t="s">
        <v>23</v>
      </c>
      <c r="AA11" s="114"/>
      <c r="AB11" s="114"/>
      <c r="AC11" s="186"/>
      <c r="AD11" s="224"/>
    </row>
    <row r="12" spans="1:30" ht="4.5" customHeight="1">
      <c r="A12" s="890"/>
      <c r="B12" s="115"/>
      <c r="C12" s="117"/>
      <c r="D12" s="114"/>
      <c r="E12" s="114"/>
      <c r="F12" s="120"/>
      <c r="G12" s="120"/>
      <c r="H12" s="120"/>
      <c r="I12" s="120"/>
      <c r="J12" s="120"/>
      <c r="K12" s="120"/>
      <c r="L12" s="120"/>
      <c r="M12" s="120"/>
      <c r="N12" s="120"/>
      <c r="O12" s="120"/>
      <c r="P12" s="120"/>
      <c r="Q12" s="114"/>
      <c r="R12" s="120"/>
      <c r="S12" s="120"/>
      <c r="T12" s="120"/>
      <c r="U12" s="120"/>
      <c r="V12" s="120"/>
      <c r="W12" s="120"/>
      <c r="X12" s="120"/>
      <c r="Y12" s="114"/>
      <c r="Z12" s="114"/>
      <c r="AA12" s="114"/>
      <c r="AB12" s="114"/>
      <c r="AC12" s="186"/>
      <c r="AD12" s="224"/>
    </row>
    <row r="13" spans="1:30" ht="4.5" customHeight="1">
      <c r="A13" s="890"/>
      <c r="B13" s="115"/>
      <c r="C13" s="117"/>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86"/>
      <c r="AD13" s="224"/>
    </row>
    <row r="14" spans="1:30" ht="10.15" customHeight="1">
      <c r="A14" s="890"/>
      <c r="B14" s="115"/>
      <c r="C14" s="117"/>
      <c r="D14" s="114"/>
      <c r="E14" s="114"/>
      <c r="F14" s="113" t="s">
        <v>332</v>
      </c>
      <c r="G14" s="114"/>
      <c r="H14" s="114"/>
      <c r="I14" s="114"/>
      <c r="J14" s="113" t="s">
        <v>333</v>
      </c>
      <c r="K14" s="114"/>
      <c r="L14" s="114"/>
      <c r="M14" s="114"/>
      <c r="N14" s="113" t="s">
        <v>334</v>
      </c>
      <c r="O14" s="114"/>
      <c r="P14" s="114"/>
      <c r="Q14" s="114"/>
      <c r="R14" s="113" t="s">
        <v>333</v>
      </c>
      <c r="S14" s="113"/>
      <c r="T14" s="113"/>
      <c r="U14" s="113"/>
      <c r="V14" s="113" t="s">
        <v>334</v>
      </c>
      <c r="W14" s="114"/>
      <c r="X14" s="114"/>
      <c r="Y14" s="114"/>
      <c r="Z14" s="114"/>
      <c r="AA14" s="114"/>
      <c r="AB14" s="114"/>
      <c r="AC14" s="186"/>
      <c r="AD14" s="224"/>
    </row>
    <row r="15" spans="1:30" ht="10.15" customHeight="1">
      <c r="A15" s="890"/>
      <c r="B15" s="115"/>
      <c r="C15" s="117"/>
      <c r="D15" s="114"/>
      <c r="E15" s="114"/>
      <c r="F15" s="113" t="s">
        <v>335</v>
      </c>
      <c r="G15" s="114"/>
      <c r="H15" s="114"/>
      <c r="I15" s="114"/>
      <c r="J15" s="118" t="s">
        <v>336</v>
      </c>
      <c r="K15" s="114"/>
      <c r="L15" s="114"/>
      <c r="M15" s="114"/>
      <c r="N15" s="118" t="s">
        <v>337</v>
      </c>
      <c r="O15" s="118"/>
      <c r="P15" s="118"/>
      <c r="Q15" s="118"/>
      <c r="R15" s="118" t="s">
        <v>336</v>
      </c>
      <c r="S15" s="118"/>
      <c r="T15" s="118"/>
      <c r="U15" s="118"/>
      <c r="V15" s="118" t="s">
        <v>337</v>
      </c>
      <c r="W15" s="118"/>
      <c r="X15" s="114"/>
      <c r="Y15" s="114"/>
      <c r="Z15" s="114"/>
      <c r="AA15" s="114"/>
      <c r="AB15" s="114"/>
      <c r="AC15" s="186"/>
      <c r="AD15" s="224"/>
    </row>
    <row r="16" spans="1:30" ht="10.15" customHeight="1">
      <c r="A16" s="890"/>
      <c r="B16" s="115"/>
      <c r="C16" s="117"/>
      <c r="D16" s="114"/>
      <c r="E16" s="114"/>
      <c r="F16" s="118" t="s">
        <v>338</v>
      </c>
      <c r="G16" s="114"/>
      <c r="H16" s="114"/>
      <c r="I16" s="114"/>
      <c r="J16" s="114"/>
      <c r="K16" s="114"/>
      <c r="L16" s="114"/>
      <c r="M16" s="114"/>
      <c r="N16" s="114"/>
      <c r="O16" s="114"/>
      <c r="P16" s="114"/>
      <c r="Q16" s="114"/>
      <c r="R16" s="114"/>
      <c r="S16" s="114"/>
      <c r="T16" s="114"/>
      <c r="U16" s="114"/>
      <c r="V16" s="114"/>
      <c r="W16" s="114"/>
      <c r="X16" s="114"/>
      <c r="Y16" s="114"/>
      <c r="Z16" s="114"/>
      <c r="AA16" s="114"/>
      <c r="AB16" s="114"/>
      <c r="AC16" s="186"/>
      <c r="AD16" s="224"/>
    </row>
    <row r="17" spans="1:30" ht="3.75" customHeight="1">
      <c r="A17" s="890"/>
      <c r="B17" s="115"/>
      <c r="C17" s="117"/>
      <c r="D17" s="114"/>
      <c r="E17" s="114"/>
      <c r="F17" s="120"/>
      <c r="G17" s="120"/>
      <c r="H17" s="120"/>
      <c r="I17" s="114"/>
      <c r="J17" s="120"/>
      <c r="K17" s="120"/>
      <c r="L17" s="120"/>
      <c r="M17" s="114"/>
      <c r="N17" s="120"/>
      <c r="O17" s="120"/>
      <c r="P17" s="120"/>
      <c r="Q17" s="114"/>
      <c r="R17" s="120"/>
      <c r="S17" s="120"/>
      <c r="T17" s="120"/>
      <c r="U17" s="114"/>
      <c r="V17" s="120"/>
      <c r="W17" s="120"/>
      <c r="X17" s="120"/>
      <c r="Y17" s="114"/>
      <c r="Z17" s="120"/>
      <c r="AA17" s="120"/>
      <c r="AB17" s="120"/>
      <c r="AC17" s="186"/>
      <c r="AD17" s="224"/>
    </row>
    <row r="18" spans="1:30" ht="6" customHeight="1">
      <c r="A18" s="890"/>
      <c r="B18" s="115"/>
      <c r="C18" s="117"/>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86"/>
      <c r="AD18" s="224"/>
    </row>
    <row r="19" spans="1:30" ht="10.15" customHeight="1">
      <c r="A19" s="890"/>
      <c r="B19" s="115"/>
      <c r="C19" s="200"/>
      <c r="D19" s="114"/>
      <c r="E19" s="113"/>
      <c r="F19" s="113" t="s">
        <v>339</v>
      </c>
      <c r="G19" s="113"/>
      <c r="H19" s="113" t="s">
        <v>340</v>
      </c>
      <c r="I19" s="113"/>
      <c r="J19" s="113" t="s">
        <v>339</v>
      </c>
      <c r="K19" s="113"/>
      <c r="L19" s="113" t="s">
        <v>340</v>
      </c>
      <c r="M19" s="114"/>
      <c r="N19" s="113" t="s">
        <v>339</v>
      </c>
      <c r="O19" s="113"/>
      <c r="P19" s="113" t="s">
        <v>340</v>
      </c>
      <c r="Q19" s="113"/>
      <c r="R19" s="113" t="s">
        <v>339</v>
      </c>
      <c r="S19" s="113"/>
      <c r="T19" s="113" t="s">
        <v>340</v>
      </c>
      <c r="U19" s="113"/>
      <c r="V19" s="113" t="s">
        <v>339</v>
      </c>
      <c r="W19" s="113"/>
      <c r="X19" s="113" t="s">
        <v>340</v>
      </c>
      <c r="Y19" s="114"/>
      <c r="Z19" s="113" t="s">
        <v>339</v>
      </c>
      <c r="AA19" s="113"/>
      <c r="AB19" s="113" t="s">
        <v>340</v>
      </c>
      <c r="AC19" s="186"/>
      <c r="AD19" s="224"/>
    </row>
    <row r="20" spans="1:30" ht="10.15" customHeight="1">
      <c r="A20" s="890"/>
      <c r="B20" s="201"/>
      <c r="C20" s="202"/>
      <c r="D20" s="203"/>
      <c r="E20" s="204"/>
      <c r="F20" s="113" t="s">
        <v>341</v>
      </c>
      <c r="G20" s="113"/>
      <c r="H20" s="113" t="s">
        <v>342</v>
      </c>
      <c r="I20" s="113"/>
      <c r="J20" s="113" t="s">
        <v>341</v>
      </c>
      <c r="K20" s="113"/>
      <c r="L20" s="113" t="s">
        <v>342</v>
      </c>
      <c r="M20" s="114"/>
      <c r="N20" s="113" t="s">
        <v>341</v>
      </c>
      <c r="O20" s="113"/>
      <c r="P20" s="113" t="s">
        <v>342</v>
      </c>
      <c r="Q20" s="113"/>
      <c r="R20" s="113" t="s">
        <v>341</v>
      </c>
      <c r="S20" s="113"/>
      <c r="T20" s="113" t="s">
        <v>342</v>
      </c>
      <c r="U20" s="113"/>
      <c r="V20" s="113" t="s">
        <v>341</v>
      </c>
      <c r="W20" s="113"/>
      <c r="X20" s="113" t="s">
        <v>342</v>
      </c>
      <c r="Y20" s="114"/>
      <c r="Z20" s="113" t="s">
        <v>341</v>
      </c>
      <c r="AA20" s="113"/>
      <c r="AB20" s="113" t="s">
        <v>342</v>
      </c>
      <c r="AC20" s="186"/>
    </row>
    <row r="21" spans="1:30" ht="10.15" customHeight="1">
      <c r="A21" s="890"/>
      <c r="B21" s="115"/>
      <c r="C21" s="200"/>
      <c r="D21" s="114"/>
      <c r="E21" s="118"/>
      <c r="F21" s="118" t="s">
        <v>343</v>
      </c>
      <c r="G21" s="118"/>
      <c r="H21" s="118" t="s">
        <v>344</v>
      </c>
      <c r="I21" s="118"/>
      <c r="J21" s="118" t="s">
        <v>343</v>
      </c>
      <c r="K21" s="118"/>
      <c r="L21" s="118" t="s">
        <v>344</v>
      </c>
      <c r="M21" s="114"/>
      <c r="N21" s="118" t="s">
        <v>343</v>
      </c>
      <c r="O21" s="118"/>
      <c r="P21" s="118" t="s">
        <v>344</v>
      </c>
      <c r="Q21" s="118"/>
      <c r="R21" s="118" t="s">
        <v>343</v>
      </c>
      <c r="S21" s="118"/>
      <c r="T21" s="118" t="s">
        <v>344</v>
      </c>
      <c r="U21" s="114"/>
      <c r="V21" s="118" t="s">
        <v>343</v>
      </c>
      <c r="W21" s="118"/>
      <c r="X21" s="118" t="s">
        <v>344</v>
      </c>
      <c r="Y21" s="118"/>
      <c r="Z21" s="118" t="s">
        <v>343</v>
      </c>
      <c r="AA21" s="118"/>
      <c r="AB21" s="118" t="s">
        <v>344</v>
      </c>
      <c r="AC21" s="186"/>
      <c r="AD21" s="224"/>
    </row>
    <row r="22" spans="1:30" ht="10.15" customHeight="1">
      <c r="A22" s="890"/>
      <c r="B22" s="115"/>
      <c r="C22" s="200"/>
      <c r="D22" s="114"/>
      <c r="E22" s="118"/>
      <c r="F22" s="118" t="s">
        <v>345</v>
      </c>
      <c r="G22" s="118"/>
      <c r="H22" s="118" t="s">
        <v>346</v>
      </c>
      <c r="I22" s="118"/>
      <c r="J22" s="118" t="s">
        <v>345</v>
      </c>
      <c r="K22" s="118"/>
      <c r="L22" s="118" t="s">
        <v>346</v>
      </c>
      <c r="M22" s="114"/>
      <c r="N22" s="118" t="s">
        <v>345</v>
      </c>
      <c r="O22" s="118"/>
      <c r="P22" s="118" t="s">
        <v>346</v>
      </c>
      <c r="Q22" s="118"/>
      <c r="R22" s="118" t="s">
        <v>345</v>
      </c>
      <c r="S22" s="118"/>
      <c r="T22" s="118" t="s">
        <v>346</v>
      </c>
      <c r="U22" s="114"/>
      <c r="V22" s="118" t="s">
        <v>345</v>
      </c>
      <c r="W22" s="118"/>
      <c r="X22" s="118" t="s">
        <v>346</v>
      </c>
      <c r="Y22" s="118"/>
      <c r="Z22" s="118" t="s">
        <v>345</v>
      </c>
      <c r="AA22" s="118"/>
      <c r="AB22" s="118" t="s">
        <v>346</v>
      </c>
      <c r="AC22" s="186"/>
      <c r="AD22" s="224"/>
    </row>
    <row r="23" spans="1:30" ht="3.75" customHeight="1">
      <c r="A23" s="890"/>
      <c r="B23" s="115"/>
      <c r="C23" s="200"/>
      <c r="D23" s="114"/>
      <c r="E23" s="114"/>
      <c r="F23" s="114"/>
      <c r="G23" s="114"/>
      <c r="H23" s="205"/>
      <c r="I23" s="114"/>
      <c r="J23" s="205"/>
      <c r="K23" s="114"/>
      <c r="L23" s="205"/>
      <c r="M23" s="114"/>
      <c r="N23" s="205"/>
      <c r="O23" s="114"/>
      <c r="P23" s="205"/>
      <c r="Q23" s="114"/>
      <c r="R23" s="205"/>
      <c r="S23" s="114"/>
      <c r="T23" s="205"/>
      <c r="U23" s="114"/>
      <c r="V23" s="225"/>
      <c r="W23" s="118"/>
      <c r="X23" s="225"/>
      <c r="Y23" s="118"/>
      <c r="Z23" s="225"/>
      <c r="AA23" s="118"/>
      <c r="AB23" s="225"/>
      <c r="AC23" s="186"/>
      <c r="AD23" s="224"/>
    </row>
    <row r="24" spans="1:30" ht="10.15" customHeight="1">
      <c r="A24" s="890"/>
      <c r="B24" s="115"/>
      <c r="C24" s="117"/>
      <c r="D24" s="114"/>
      <c r="E24" s="114"/>
      <c r="F24" s="205"/>
      <c r="G24" s="114"/>
      <c r="H24" s="169" t="s">
        <v>347</v>
      </c>
      <c r="I24" s="113"/>
      <c r="J24" s="172"/>
      <c r="K24" s="113"/>
      <c r="L24" s="169" t="s">
        <v>347</v>
      </c>
      <c r="M24" s="113"/>
      <c r="N24" s="172"/>
      <c r="O24" s="113"/>
      <c r="P24" s="169" t="s">
        <v>347</v>
      </c>
      <c r="Q24" s="113"/>
      <c r="R24" s="172"/>
      <c r="S24" s="113"/>
      <c r="T24" s="169" t="s">
        <v>347</v>
      </c>
      <c r="U24" s="113"/>
      <c r="V24" s="172"/>
      <c r="W24" s="113"/>
      <c r="X24" s="169" t="s">
        <v>347</v>
      </c>
      <c r="Y24" s="113"/>
      <c r="Z24" s="172"/>
      <c r="AA24" s="113"/>
      <c r="AB24" s="169" t="s">
        <v>347</v>
      </c>
      <c r="AC24" s="186"/>
      <c r="AD24" s="224"/>
    </row>
    <row r="25" spans="1:30" ht="4.5" customHeight="1">
      <c r="A25" s="890"/>
      <c r="B25" s="122"/>
      <c r="C25" s="124"/>
      <c r="D25" s="120"/>
      <c r="E25" s="120"/>
      <c r="F25" s="125"/>
      <c r="G25" s="120"/>
      <c r="H25" s="125"/>
      <c r="I25" s="120"/>
      <c r="J25" s="125"/>
      <c r="K25" s="120"/>
      <c r="L25" s="125"/>
      <c r="M25" s="120"/>
      <c r="N25" s="125"/>
      <c r="O25" s="120"/>
      <c r="P25" s="125"/>
      <c r="Q25" s="120"/>
      <c r="R25" s="125"/>
      <c r="S25" s="120"/>
      <c r="T25" s="125"/>
      <c r="U25" s="120"/>
      <c r="V25" s="125"/>
      <c r="W25" s="120"/>
      <c r="X25" s="125"/>
      <c r="Y25" s="120"/>
      <c r="Z25" s="120"/>
      <c r="AA25" s="120"/>
      <c r="AB25" s="120"/>
      <c r="AC25" s="187"/>
      <c r="AD25" s="224"/>
    </row>
    <row r="26" spans="1:30" ht="12" customHeight="1">
      <c r="A26" s="890"/>
      <c r="B26" s="126"/>
      <c r="AC26" s="188"/>
    </row>
    <row r="27" spans="1:30">
      <c r="A27" s="890"/>
      <c r="B27" s="126"/>
      <c r="C27" s="148" t="s">
        <v>423</v>
      </c>
      <c r="D27" s="206" t="s">
        <v>42</v>
      </c>
      <c r="E27" s="207"/>
      <c r="F27" s="208">
        <v>1496</v>
      </c>
      <c r="G27" s="208"/>
      <c r="H27" s="208">
        <v>4459.1679999999997</v>
      </c>
      <c r="I27" s="208"/>
      <c r="J27" s="208">
        <v>4026</v>
      </c>
      <c r="K27" s="208"/>
      <c r="L27" s="208">
        <v>8304.1319999999996</v>
      </c>
      <c r="M27" s="208"/>
      <c r="N27" s="208">
        <v>0</v>
      </c>
      <c r="O27" s="208"/>
      <c r="P27" s="208">
        <v>0</v>
      </c>
      <c r="Q27" s="208"/>
      <c r="R27" s="208">
        <v>2421</v>
      </c>
      <c r="S27" s="208"/>
      <c r="T27" s="208">
        <v>4500.9250000000002</v>
      </c>
      <c r="U27" s="208"/>
      <c r="V27" s="208">
        <v>0</v>
      </c>
      <c r="W27" s="208"/>
      <c r="X27" s="208">
        <v>0</v>
      </c>
      <c r="Y27" s="133"/>
      <c r="Z27" s="197">
        <v>7943</v>
      </c>
      <c r="AA27" s="226"/>
      <c r="AB27" s="226">
        <v>17264.224999999999</v>
      </c>
      <c r="AC27" s="188"/>
    </row>
    <row r="28" spans="1:30" ht="12" customHeight="1">
      <c r="A28" s="890"/>
      <c r="B28" s="126"/>
      <c r="C28" s="148"/>
      <c r="D28" s="192"/>
      <c r="E28" s="133"/>
      <c r="F28" s="133"/>
      <c r="G28" s="133"/>
      <c r="H28" s="133"/>
      <c r="I28" s="133"/>
      <c r="J28" s="133"/>
      <c r="K28" s="133"/>
      <c r="L28" s="133"/>
      <c r="M28" s="133"/>
      <c r="N28" s="133"/>
      <c r="O28" s="133"/>
      <c r="P28" s="133"/>
      <c r="Q28" s="133"/>
      <c r="R28" s="133"/>
      <c r="S28" s="133"/>
      <c r="T28" s="133"/>
      <c r="Z28" s="197"/>
      <c r="AA28" s="197"/>
      <c r="AB28" s="197"/>
      <c r="AC28" s="188"/>
    </row>
    <row r="29" spans="1:30">
      <c r="A29" s="890"/>
      <c r="B29" s="132"/>
      <c r="C29" s="148">
        <v>2023</v>
      </c>
      <c r="D29" s="206" t="s">
        <v>42</v>
      </c>
      <c r="E29" s="207"/>
      <c r="F29" s="208">
        <v>1836</v>
      </c>
      <c r="G29" s="208"/>
      <c r="H29" s="208">
        <v>5182.9660000000003</v>
      </c>
      <c r="I29" s="208"/>
      <c r="J29" s="208">
        <v>4599</v>
      </c>
      <c r="K29" s="208"/>
      <c r="L29" s="208">
        <v>8646.7810000000009</v>
      </c>
      <c r="M29" s="208"/>
      <c r="N29" s="208">
        <v>0</v>
      </c>
      <c r="O29" s="208"/>
      <c r="P29" s="208">
        <v>0</v>
      </c>
      <c r="Q29" s="208"/>
      <c r="R29" s="208">
        <v>2810</v>
      </c>
      <c r="S29" s="208"/>
      <c r="T29" s="208">
        <v>4270.1400000000003</v>
      </c>
      <c r="U29" s="208"/>
      <c r="V29" s="208">
        <v>0</v>
      </c>
      <c r="W29" s="208"/>
      <c r="X29" s="208">
        <v>0</v>
      </c>
      <c r="Y29" s="133"/>
      <c r="Z29" s="197">
        <v>9245</v>
      </c>
      <c r="AA29" s="226"/>
      <c r="AB29" s="226">
        <v>18099.887000000002</v>
      </c>
      <c r="AC29" s="189"/>
      <c r="AD29" s="224"/>
    </row>
    <row r="30" spans="1:30" ht="12" customHeight="1">
      <c r="A30" s="890"/>
      <c r="B30" s="126"/>
      <c r="C30" s="148"/>
      <c r="D30" s="192"/>
      <c r="E30" s="133"/>
      <c r="F30" s="133"/>
      <c r="G30" s="133"/>
      <c r="H30" s="133"/>
      <c r="I30" s="133"/>
      <c r="J30" s="133"/>
      <c r="K30" s="133"/>
      <c r="L30" s="133"/>
      <c r="M30" s="133"/>
      <c r="N30" s="133"/>
      <c r="O30" s="133"/>
      <c r="P30" s="133"/>
      <c r="Q30" s="133"/>
      <c r="R30" s="133"/>
      <c r="S30" s="133"/>
      <c r="T30" s="133"/>
      <c r="Z30" s="197"/>
      <c r="AA30" s="197"/>
      <c r="AB30" s="197"/>
      <c r="AC30" s="188"/>
    </row>
    <row r="31" spans="1:30">
      <c r="A31" s="890"/>
      <c r="B31" s="132"/>
      <c r="C31" s="148">
        <v>2022</v>
      </c>
      <c r="D31" s="206" t="s">
        <v>42</v>
      </c>
      <c r="E31" s="207"/>
      <c r="F31" s="208">
        <v>1839</v>
      </c>
      <c r="G31" s="208"/>
      <c r="H31" s="208">
        <v>5356.1509999999998</v>
      </c>
      <c r="I31" s="208"/>
      <c r="J31" s="208">
        <v>4897</v>
      </c>
      <c r="K31" s="208"/>
      <c r="L31" s="208">
        <v>9807.3639999999996</v>
      </c>
      <c r="M31" s="208"/>
      <c r="N31" s="208">
        <v>0</v>
      </c>
      <c r="O31" s="208"/>
      <c r="P31" s="208">
        <v>0</v>
      </c>
      <c r="Q31" s="208"/>
      <c r="R31" s="208">
        <v>2244</v>
      </c>
      <c r="S31" s="208"/>
      <c r="T31" s="208">
        <v>3817.1109999999999</v>
      </c>
      <c r="U31" s="208"/>
      <c r="V31" s="208">
        <v>0</v>
      </c>
      <c r="W31" s="208"/>
      <c r="X31" s="208">
        <v>0</v>
      </c>
      <c r="Y31" s="133"/>
      <c r="Z31" s="197">
        <v>8980</v>
      </c>
      <c r="AA31" s="226"/>
      <c r="AB31" s="226">
        <v>18980.626</v>
      </c>
      <c r="AC31" s="189"/>
      <c r="AD31" s="224"/>
    </row>
    <row r="32" spans="1:30" ht="12" customHeight="1">
      <c r="A32" s="890"/>
      <c r="B32" s="126"/>
      <c r="C32" s="148"/>
      <c r="D32" s="192"/>
      <c r="E32" s="133"/>
      <c r="F32" s="133"/>
      <c r="G32" s="133"/>
      <c r="H32" s="133"/>
      <c r="I32" s="133"/>
      <c r="J32" s="133"/>
      <c r="K32" s="133"/>
      <c r="L32" s="133"/>
      <c r="M32" s="133"/>
      <c r="N32" s="133"/>
      <c r="O32" s="133"/>
      <c r="P32" s="133"/>
      <c r="Q32" s="133"/>
      <c r="R32" s="133"/>
      <c r="S32" s="133"/>
      <c r="T32" s="133"/>
      <c r="Z32" s="197"/>
      <c r="AA32" s="197"/>
      <c r="AB32" s="197"/>
      <c r="AC32" s="188"/>
    </row>
    <row r="33" spans="1:55">
      <c r="A33" s="890"/>
      <c r="B33" s="132"/>
      <c r="C33" s="148">
        <v>2021</v>
      </c>
      <c r="D33" s="206" t="s">
        <v>42</v>
      </c>
      <c r="E33" s="207"/>
      <c r="F33" s="208">
        <v>1639</v>
      </c>
      <c r="G33" s="208"/>
      <c r="H33" s="208">
        <v>4611.9080000000004</v>
      </c>
      <c r="I33" s="208"/>
      <c r="J33" s="208">
        <v>4790</v>
      </c>
      <c r="K33" s="208"/>
      <c r="L33" s="208">
        <v>8926.4650000000001</v>
      </c>
      <c r="M33" s="208"/>
      <c r="N33" s="208">
        <v>0</v>
      </c>
      <c r="O33" s="208"/>
      <c r="P33" s="208">
        <v>0</v>
      </c>
      <c r="Q33" s="208"/>
      <c r="R33" s="208">
        <v>1557</v>
      </c>
      <c r="S33" s="208"/>
      <c r="T33" s="208">
        <v>2280.4839999999999</v>
      </c>
      <c r="U33" s="208"/>
      <c r="V33" s="208">
        <v>0</v>
      </c>
      <c r="W33" s="208"/>
      <c r="X33" s="208">
        <v>0</v>
      </c>
      <c r="Y33" s="133"/>
      <c r="Z33" s="197">
        <v>7986</v>
      </c>
      <c r="AA33" s="226"/>
      <c r="AB33" s="226">
        <v>15818.857</v>
      </c>
      <c r="AC33" s="189"/>
      <c r="AD33" s="224"/>
    </row>
    <row r="34" spans="1:55" ht="12" customHeight="1">
      <c r="A34" s="890"/>
      <c r="B34" s="209"/>
      <c r="C34" s="210"/>
      <c r="D34" s="211"/>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27"/>
      <c r="AD34" s="224"/>
    </row>
    <row r="35" spans="1:55" ht="6.75" customHeight="1">
      <c r="A35" s="890"/>
      <c r="B35" s="132"/>
      <c r="C35" s="213"/>
      <c r="D35" s="130"/>
      <c r="E35" s="214"/>
      <c r="F35" s="214"/>
      <c r="G35" s="214"/>
      <c r="H35" s="214"/>
      <c r="I35" s="214"/>
      <c r="J35" s="214"/>
      <c r="K35" s="214"/>
      <c r="L35" s="133"/>
      <c r="M35" s="214"/>
      <c r="N35" s="214"/>
      <c r="O35" s="214"/>
      <c r="P35" s="214"/>
      <c r="Q35" s="214"/>
      <c r="R35" s="214"/>
      <c r="S35" s="214"/>
      <c r="T35" s="214"/>
      <c r="U35" s="214"/>
      <c r="V35" s="214"/>
      <c r="W35" s="214"/>
      <c r="X35" s="214"/>
      <c r="Y35" s="214"/>
      <c r="Z35" s="214"/>
      <c r="AA35" s="214"/>
      <c r="AB35" s="214"/>
      <c r="AC35" s="189"/>
      <c r="AD35" s="224"/>
    </row>
    <row r="36" spans="1:55" ht="12" customHeight="1">
      <c r="A36" s="890"/>
      <c r="B36" s="126"/>
      <c r="C36" s="148">
        <v>2025</v>
      </c>
      <c r="D36" s="138" t="s">
        <v>422</v>
      </c>
      <c r="E36" s="215"/>
      <c r="F36" s="64">
        <v>1359</v>
      </c>
      <c r="G36" s="64"/>
      <c r="H36" s="64">
        <v>3996.5630000000001</v>
      </c>
      <c r="I36" s="64"/>
      <c r="J36" s="64">
        <v>3558</v>
      </c>
      <c r="K36" s="64"/>
      <c r="L36" s="64">
        <v>6371.9078</v>
      </c>
      <c r="M36" s="64"/>
      <c r="N36" s="64">
        <v>0</v>
      </c>
      <c r="O36" s="64"/>
      <c r="P36" s="64">
        <v>0</v>
      </c>
      <c r="Q36" s="64"/>
      <c r="R36" s="64">
        <v>2376</v>
      </c>
      <c r="S36" s="64"/>
      <c r="T36" s="64">
        <v>4212.9754999999996</v>
      </c>
      <c r="U36" s="64"/>
      <c r="V36" s="64">
        <v>0</v>
      </c>
      <c r="W36" s="64"/>
      <c r="X36" s="64">
        <v>0</v>
      </c>
      <c r="Y36" s="131"/>
      <c r="Z36" s="147">
        <v>7293</v>
      </c>
      <c r="AA36" s="228"/>
      <c r="AB36" s="228">
        <v>14581.4463</v>
      </c>
      <c r="AC36" s="188"/>
      <c r="AF36" s="148"/>
      <c r="AG36" s="206"/>
      <c r="AH36" s="207"/>
      <c r="AI36" s="208"/>
      <c r="AJ36" s="208"/>
      <c r="AK36" s="208"/>
      <c r="AL36" s="208"/>
      <c r="AM36" s="208"/>
      <c r="AN36" s="208"/>
      <c r="AO36" s="208"/>
      <c r="AP36" s="208"/>
      <c r="AQ36" s="208"/>
      <c r="AR36" s="208"/>
      <c r="AS36" s="208"/>
      <c r="AT36" s="208"/>
      <c r="AU36" s="208"/>
      <c r="AV36" s="208"/>
      <c r="AW36" s="208"/>
      <c r="AX36" s="208"/>
      <c r="AY36" s="208"/>
      <c r="AZ36" s="208"/>
      <c r="BA36" s="208"/>
      <c r="BB36" s="133"/>
      <c r="BC36" s="197"/>
    </row>
    <row r="37" spans="1:55" ht="12" customHeight="1">
      <c r="A37" s="890"/>
      <c r="B37" s="126"/>
      <c r="C37" s="148"/>
      <c r="D37" s="138"/>
      <c r="E37" s="131"/>
      <c r="F37" s="131"/>
      <c r="G37" s="131"/>
      <c r="H37" s="131"/>
      <c r="I37" s="131"/>
      <c r="J37" s="131"/>
      <c r="K37" s="131"/>
      <c r="L37" s="131"/>
      <c r="M37" s="131"/>
      <c r="N37" s="131"/>
      <c r="O37" s="131"/>
      <c r="P37" s="131"/>
      <c r="Q37" s="131"/>
      <c r="R37" s="131"/>
      <c r="S37" s="131"/>
      <c r="T37" s="131"/>
      <c r="U37" s="131"/>
      <c r="V37" s="131"/>
      <c r="W37" s="131"/>
      <c r="X37" s="131"/>
      <c r="Y37" s="131"/>
      <c r="Z37" s="147"/>
      <c r="AA37" s="131"/>
      <c r="AB37" s="131"/>
      <c r="AC37" s="188"/>
      <c r="AF37" s="148"/>
      <c r="AG37" s="19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97"/>
    </row>
    <row r="38" spans="1:55" ht="12" customHeight="1">
      <c r="A38" s="890"/>
      <c r="B38" s="126"/>
      <c r="C38" s="148">
        <v>2024</v>
      </c>
      <c r="D38" s="138" t="s">
        <v>42</v>
      </c>
      <c r="E38" s="215"/>
      <c r="F38" s="64">
        <v>1496</v>
      </c>
      <c r="G38" s="64"/>
      <c r="H38" s="64">
        <v>4459.1679999999997</v>
      </c>
      <c r="I38" s="64"/>
      <c r="J38" s="64">
        <v>4026</v>
      </c>
      <c r="K38" s="64"/>
      <c r="L38" s="64">
        <v>8304.1319999999996</v>
      </c>
      <c r="M38" s="64"/>
      <c r="N38" s="64">
        <v>0</v>
      </c>
      <c r="O38" s="64"/>
      <c r="P38" s="64">
        <v>0</v>
      </c>
      <c r="Q38" s="64"/>
      <c r="R38" s="64">
        <v>2421</v>
      </c>
      <c r="S38" s="64"/>
      <c r="T38" s="64">
        <v>4500.9250000000002</v>
      </c>
      <c r="U38" s="64"/>
      <c r="V38" s="64">
        <v>0</v>
      </c>
      <c r="W38" s="64"/>
      <c r="X38" s="64">
        <v>0</v>
      </c>
      <c r="Y38" s="131"/>
      <c r="Z38" s="147">
        <v>7943</v>
      </c>
      <c r="AA38" s="228"/>
      <c r="AB38" s="228">
        <v>17264.224999999999</v>
      </c>
      <c r="AC38" s="188"/>
      <c r="AF38" s="148"/>
      <c r="AG38" s="206"/>
      <c r="AH38" s="207"/>
      <c r="AI38" s="208"/>
      <c r="AJ38" s="208"/>
      <c r="AK38" s="208"/>
      <c r="AL38" s="208"/>
      <c r="AM38" s="208"/>
      <c r="AN38" s="208"/>
      <c r="AO38" s="208"/>
      <c r="AP38" s="208"/>
      <c r="AQ38" s="208"/>
      <c r="AR38" s="208"/>
      <c r="AS38" s="208"/>
      <c r="AT38" s="208"/>
      <c r="AU38" s="208"/>
      <c r="AV38" s="208"/>
      <c r="AW38" s="208"/>
      <c r="AX38" s="208"/>
      <c r="AY38" s="208"/>
      <c r="AZ38" s="208"/>
      <c r="BA38" s="208"/>
      <c r="BB38" s="133"/>
      <c r="BC38" s="197"/>
    </row>
    <row r="39" spans="1:55" ht="12" customHeight="1">
      <c r="A39" s="890"/>
      <c r="B39" s="126"/>
      <c r="C39" s="148"/>
      <c r="D39" s="138"/>
      <c r="E39" s="131"/>
      <c r="F39" s="131"/>
      <c r="G39" s="131"/>
      <c r="H39" s="131"/>
      <c r="I39" s="131"/>
      <c r="J39" s="131"/>
      <c r="K39" s="131"/>
      <c r="L39" s="131"/>
      <c r="M39" s="131"/>
      <c r="N39" s="131"/>
      <c r="O39" s="131"/>
      <c r="P39" s="131"/>
      <c r="Q39" s="131"/>
      <c r="R39" s="131"/>
      <c r="S39" s="131"/>
      <c r="T39" s="131"/>
      <c r="U39" s="131"/>
      <c r="V39" s="131"/>
      <c r="W39" s="131"/>
      <c r="X39" s="131"/>
      <c r="Y39" s="131"/>
      <c r="Z39" s="147"/>
      <c r="AA39" s="131"/>
      <c r="AB39" s="131"/>
      <c r="AC39" s="188"/>
      <c r="AF39" s="148"/>
      <c r="AG39" s="19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97"/>
    </row>
    <row r="40" spans="1:55" ht="12" customHeight="1">
      <c r="A40" s="890"/>
      <c r="B40" s="132"/>
      <c r="C40" s="148"/>
      <c r="D40" s="138" t="s">
        <v>40</v>
      </c>
      <c r="E40" s="215"/>
      <c r="F40" s="64">
        <v>1517</v>
      </c>
      <c r="G40" s="64"/>
      <c r="H40" s="64">
        <v>4240.8670000000002</v>
      </c>
      <c r="I40" s="64"/>
      <c r="J40" s="64">
        <v>3920</v>
      </c>
      <c r="K40" s="64"/>
      <c r="L40" s="64">
        <v>6595.558</v>
      </c>
      <c r="M40" s="64"/>
      <c r="N40" s="64">
        <v>0</v>
      </c>
      <c r="O40" s="64"/>
      <c r="P40" s="64">
        <v>0</v>
      </c>
      <c r="Q40" s="64"/>
      <c r="R40" s="64">
        <v>2592</v>
      </c>
      <c r="S40" s="64"/>
      <c r="T40" s="64">
        <v>4565.2160000000003</v>
      </c>
      <c r="U40" s="64"/>
      <c r="V40" s="64">
        <v>0</v>
      </c>
      <c r="W40" s="64"/>
      <c r="X40" s="64">
        <v>0</v>
      </c>
      <c r="Y40" s="131"/>
      <c r="Z40" s="147">
        <v>8029</v>
      </c>
      <c r="AA40" s="228"/>
      <c r="AB40" s="228">
        <v>15401.641</v>
      </c>
      <c r="AC40" s="188"/>
      <c r="AD40" s="224"/>
      <c r="AF40" s="148"/>
      <c r="AG40" s="206"/>
      <c r="AH40" s="207"/>
      <c r="AI40" s="208"/>
      <c r="AJ40" s="208"/>
      <c r="AK40" s="208"/>
      <c r="AL40" s="208"/>
      <c r="AM40" s="208"/>
      <c r="AN40" s="208"/>
      <c r="AO40" s="208"/>
      <c r="AP40" s="208"/>
      <c r="AQ40" s="208"/>
      <c r="AR40" s="208"/>
      <c r="AS40" s="208"/>
      <c r="AT40" s="208"/>
      <c r="AU40" s="208"/>
      <c r="AV40" s="208"/>
      <c r="AW40" s="208"/>
      <c r="AX40" s="208"/>
      <c r="AY40" s="208"/>
      <c r="AZ40" s="208"/>
      <c r="BA40" s="208"/>
      <c r="BB40" s="133"/>
      <c r="BC40" s="197"/>
    </row>
    <row r="41" spans="1:55" ht="12" customHeight="1">
      <c r="A41" s="890"/>
      <c r="B41" s="132"/>
      <c r="C41" s="148"/>
      <c r="D41" s="138"/>
      <c r="E41" s="131"/>
      <c r="F41" s="131"/>
      <c r="G41" s="131"/>
      <c r="H41" s="131"/>
      <c r="I41" s="131"/>
      <c r="J41" s="131"/>
      <c r="K41" s="131"/>
      <c r="L41" s="131"/>
      <c r="M41" s="131"/>
      <c r="N41" s="131"/>
      <c r="O41" s="131"/>
      <c r="P41" s="131"/>
      <c r="Q41" s="131"/>
      <c r="R41" s="131"/>
      <c r="S41" s="131"/>
      <c r="T41" s="131"/>
      <c r="U41" s="131"/>
      <c r="V41" s="131"/>
      <c r="W41" s="131"/>
      <c r="X41" s="131"/>
      <c r="Y41" s="131"/>
      <c r="Z41" s="147"/>
      <c r="AA41" s="131"/>
      <c r="AB41" s="131"/>
      <c r="AC41" s="189"/>
      <c r="AD41" s="229"/>
      <c r="AF41" s="148"/>
      <c r="AG41" s="234"/>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97"/>
    </row>
    <row r="42" spans="1:55" ht="13.5" customHeight="1">
      <c r="A42" s="890"/>
      <c r="B42" s="132"/>
      <c r="C42" s="148">
        <v>2024</v>
      </c>
      <c r="D42" s="138" t="s">
        <v>41</v>
      </c>
      <c r="E42" s="131"/>
      <c r="F42" s="216">
        <v>1743</v>
      </c>
      <c r="G42" s="216"/>
      <c r="H42" s="216">
        <v>4848.3119999999999</v>
      </c>
      <c r="I42" s="216"/>
      <c r="J42" s="216">
        <v>4273</v>
      </c>
      <c r="K42" s="216"/>
      <c r="L42" s="216">
        <v>8175.7470000000003</v>
      </c>
      <c r="M42" s="216"/>
      <c r="N42" s="216">
        <v>0</v>
      </c>
      <c r="O42" s="216"/>
      <c r="P42" s="216">
        <v>0</v>
      </c>
      <c r="Q42" s="216"/>
      <c r="R42" s="216">
        <v>2496</v>
      </c>
      <c r="S42" s="216"/>
      <c r="T42" s="216">
        <v>4409.5050000000001</v>
      </c>
      <c r="U42" s="64"/>
      <c r="V42" s="64">
        <v>0</v>
      </c>
      <c r="W42" s="64"/>
      <c r="X42" s="64">
        <v>0</v>
      </c>
      <c r="Y42" s="131"/>
      <c r="Z42" s="147">
        <v>8512</v>
      </c>
      <c r="AA42" s="228"/>
      <c r="AB42" s="228">
        <v>17433.564000000002</v>
      </c>
      <c r="AC42" s="230"/>
      <c r="AD42" s="229"/>
      <c r="AF42" s="148"/>
      <c r="AG42" s="206"/>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97"/>
    </row>
    <row r="43" spans="1:55" ht="9.75" customHeight="1">
      <c r="A43" s="890"/>
      <c r="B43" s="126"/>
      <c r="C43" s="148"/>
      <c r="D43" s="138"/>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88"/>
      <c r="AF43" s="148"/>
      <c r="AG43" s="19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row>
    <row r="44" spans="1:55">
      <c r="A44" s="890"/>
      <c r="B44" s="126"/>
      <c r="C44" s="148">
        <v>2023</v>
      </c>
      <c r="D44" s="138" t="s">
        <v>42</v>
      </c>
      <c r="E44" s="131"/>
      <c r="F44" s="64">
        <v>1836</v>
      </c>
      <c r="G44" s="64"/>
      <c r="H44" s="64">
        <v>5182.9660000000003</v>
      </c>
      <c r="I44" s="64"/>
      <c r="J44" s="64">
        <v>4599</v>
      </c>
      <c r="K44" s="64"/>
      <c r="L44" s="64">
        <v>8646.7810000000009</v>
      </c>
      <c r="M44" s="64"/>
      <c r="N44" s="64">
        <v>0</v>
      </c>
      <c r="O44" s="64"/>
      <c r="P44" s="64">
        <v>0</v>
      </c>
      <c r="Q44" s="64"/>
      <c r="R44" s="64">
        <v>2810</v>
      </c>
      <c r="S44" s="64"/>
      <c r="T44" s="64">
        <v>4270.1400000000003</v>
      </c>
      <c r="U44" s="64"/>
      <c r="V44" s="64">
        <v>0</v>
      </c>
      <c r="W44" s="64"/>
      <c r="X44" s="64">
        <v>0</v>
      </c>
      <c r="Y44" s="131"/>
      <c r="Z44" s="147">
        <v>9245</v>
      </c>
      <c r="AA44" s="228"/>
      <c r="AB44" s="228">
        <v>18099.887000000002</v>
      </c>
      <c r="AC44" s="188"/>
      <c r="AF44" s="148"/>
      <c r="AG44" s="206"/>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97"/>
    </row>
    <row r="45" spans="1:55" ht="12" customHeight="1">
      <c r="A45" s="890"/>
      <c r="B45" s="126"/>
      <c r="C45" s="148"/>
      <c r="D45" s="138"/>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88"/>
      <c r="AF45" s="148"/>
      <c r="AG45" s="19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row>
    <row r="46" spans="1:55" ht="12" customHeight="1">
      <c r="A46" s="890"/>
      <c r="B46" s="132"/>
      <c r="C46" s="148"/>
      <c r="D46" s="138" t="s">
        <v>40</v>
      </c>
      <c r="E46" s="131"/>
      <c r="F46" s="64">
        <v>1862</v>
      </c>
      <c r="G46" s="64"/>
      <c r="H46" s="64">
        <v>5154.1710000000003</v>
      </c>
      <c r="I46" s="64"/>
      <c r="J46" s="64">
        <v>4777</v>
      </c>
      <c r="K46" s="64"/>
      <c r="L46" s="64">
        <v>7664.4979999999996</v>
      </c>
      <c r="M46" s="64"/>
      <c r="N46" s="64">
        <v>0</v>
      </c>
      <c r="O46" s="64"/>
      <c r="P46" s="64">
        <v>0</v>
      </c>
      <c r="Q46" s="64"/>
      <c r="R46" s="64">
        <v>2777</v>
      </c>
      <c r="S46" s="64"/>
      <c r="T46" s="64">
        <v>5005.1210000000001</v>
      </c>
      <c r="U46" s="64"/>
      <c r="V46" s="64">
        <v>0</v>
      </c>
      <c r="W46" s="64"/>
      <c r="X46" s="64">
        <v>0</v>
      </c>
      <c r="Y46" s="131"/>
      <c r="Z46" s="147">
        <v>9416</v>
      </c>
      <c r="AA46" s="228"/>
      <c r="AB46" s="228">
        <v>17823.79</v>
      </c>
      <c r="AC46" s="189"/>
      <c r="AD46" s="229"/>
      <c r="AF46" s="148"/>
      <c r="AG46" s="206"/>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97"/>
    </row>
    <row r="47" spans="1:55" ht="4.1500000000000004" customHeight="1">
      <c r="A47" s="890"/>
      <c r="B47" s="132"/>
      <c r="C47" s="148"/>
      <c r="AC47" s="189"/>
      <c r="AD47" s="229"/>
    </row>
    <row r="48" spans="1:55" ht="6" customHeight="1">
      <c r="A48" s="890"/>
      <c r="B48" s="151"/>
      <c r="C48" s="153"/>
      <c r="D48" s="217"/>
      <c r="E48" s="154"/>
      <c r="F48" s="154"/>
      <c r="G48" s="154"/>
      <c r="H48" s="154"/>
      <c r="I48" s="154"/>
      <c r="J48" s="154"/>
      <c r="K48" s="154"/>
      <c r="L48" s="154"/>
      <c r="M48" s="154"/>
      <c r="N48" s="154"/>
      <c r="O48" s="154"/>
      <c r="P48" s="154"/>
      <c r="Q48" s="154"/>
      <c r="R48" s="154"/>
      <c r="S48" s="154"/>
      <c r="T48" s="154"/>
      <c r="U48" s="154"/>
      <c r="V48" s="154"/>
      <c r="W48" s="154"/>
      <c r="X48" s="154"/>
      <c r="Y48" s="154"/>
      <c r="Z48" s="182"/>
      <c r="AA48" s="154"/>
      <c r="AB48" s="154"/>
      <c r="AC48" s="196"/>
    </row>
    <row r="49" spans="1:30" ht="6" customHeight="1">
      <c r="A49" s="218"/>
      <c r="B49" s="98"/>
      <c r="C49" s="219"/>
      <c r="D49" s="155"/>
      <c r="E49" s="98"/>
      <c r="F49" s="98"/>
      <c r="G49" s="98"/>
      <c r="H49" s="98"/>
      <c r="I49" s="98"/>
      <c r="J49" s="98"/>
      <c r="K49" s="98"/>
      <c r="L49" s="98"/>
      <c r="M49" s="98"/>
      <c r="N49" s="98"/>
      <c r="O49" s="98"/>
      <c r="P49" s="98"/>
      <c r="Q49" s="98"/>
      <c r="R49" s="98"/>
      <c r="S49" s="98"/>
      <c r="T49" s="98"/>
      <c r="U49" s="98"/>
      <c r="V49" s="98"/>
      <c r="W49" s="98"/>
      <c r="X49" s="98"/>
      <c r="Y49" s="98"/>
      <c r="Z49" s="231"/>
      <c r="AA49" s="98"/>
      <c r="AB49" s="98"/>
      <c r="AC49" s="98"/>
    </row>
    <row r="50" spans="1:30">
      <c r="A50" s="220"/>
      <c r="B50" s="102"/>
      <c r="C50" s="155" t="s">
        <v>348</v>
      </c>
      <c r="D50" s="98"/>
      <c r="E50" s="102" t="s">
        <v>349</v>
      </c>
      <c r="F50" s="102"/>
      <c r="G50" s="102"/>
      <c r="H50" s="102"/>
      <c r="I50" s="102"/>
      <c r="J50" s="102"/>
      <c r="K50" s="102"/>
      <c r="L50" s="102"/>
      <c r="M50" s="102"/>
      <c r="N50" s="102"/>
      <c r="O50" s="102"/>
      <c r="P50" s="102"/>
      <c r="Q50" s="102"/>
      <c r="R50" s="102"/>
      <c r="S50" s="102"/>
      <c r="T50" s="102"/>
      <c r="U50" s="102"/>
      <c r="V50" s="102"/>
      <c r="W50" s="102"/>
      <c r="X50" s="102"/>
      <c r="Y50" s="102"/>
      <c r="Z50" s="183"/>
      <c r="AA50" s="102"/>
      <c r="AB50" s="183"/>
      <c r="AC50" s="102"/>
      <c r="AD50" s="224"/>
    </row>
    <row r="51" spans="1:30" ht="8.25" customHeight="1">
      <c r="C51" s="221"/>
      <c r="Z51" s="232"/>
    </row>
    <row r="52" spans="1:30">
      <c r="B52" s="222"/>
      <c r="C52" s="223"/>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row>
    <row r="53" spans="1:30">
      <c r="B53" s="224"/>
      <c r="C53" s="223"/>
      <c r="D53" s="224"/>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row>
    <row r="54" spans="1:30">
      <c r="B54" s="224"/>
      <c r="C54" s="223"/>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33"/>
      <c r="AC54" s="224"/>
      <c r="AD54" s="224"/>
    </row>
    <row r="55" spans="1:30">
      <c r="B55" s="224"/>
      <c r="C55" s="223"/>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row>
  </sheetData>
  <mergeCells count="1">
    <mergeCell ref="A4:A48"/>
  </mergeCells>
  <printOptions verticalCentered="1"/>
  <pageMargins left="0" right="0" top="0.511811023622047" bottom="0.511811023622047" header="0.511811023622047" footer="0.511811023622047"/>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BM51"/>
  <sheetViews>
    <sheetView tabSelected="1" view="pageBreakPreview" topLeftCell="P1" zoomScale="130" zoomScaleNormal="70" zoomScaleSheetLayoutView="130" workbookViewId="0">
      <selection activeCell="W48" sqref="W48"/>
    </sheetView>
  </sheetViews>
  <sheetFormatPr defaultColWidth="9.28515625" defaultRowHeight="12.75"/>
  <cols>
    <col min="1" max="1" width="6" style="95" customWidth="1"/>
    <col min="2" max="2" width="1.28515625" style="95" customWidth="1"/>
    <col min="3" max="3" width="5.7109375" style="96" customWidth="1"/>
    <col min="4" max="4" width="9.42578125" style="97" customWidth="1"/>
    <col min="5" max="5" width="6.28515625" style="95" customWidth="1"/>
    <col min="6" max="6" width="1.140625" style="95" customWidth="1"/>
    <col min="7" max="7" width="6" style="95" customWidth="1"/>
    <col min="8" max="8" width="1.140625" style="95" customWidth="1"/>
    <col min="9" max="9" width="6.42578125" style="95" customWidth="1"/>
    <col min="10" max="10" width="1.140625" style="95" customWidth="1"/>
    <col min="11" max="11" width="6.7109375" style="95" customWidth="1"/>
    <col min="12" max="12" width="1.140625" style="95" customWidth="1"/>
    <col min="13" max="13" width="7.7109375" style="95" customWidth="1"/>
    <col min="14" max="14" width="1.140625" style="95" customWidth="1"/>
    <col min="15" max="15" width="7.28515625" style="95" customWidth="1"/>
    <col min="16" max="16" width="1.140625" style="95" customWidth="1"/>
    <col min="17" max="17" width="6.7109375" style="95" customWidth="1"/>
    <col min="18" max="18" width="1.140625" style="95" customWidth="1"/>
    <col min="19" max="19" width="8.7109375" style="95" customWidth="1"/>
    <col min="20" max="20" width="1.140625" style="95" customWidth="1"/>
    <col min="21" max="21" width="7.5703125" style="95" customWidth="1"/>
    <col min="22" max="22" width="1.140625" style="95" customWidth="1"/>
    <col min="23" max="23" width="10" style="95" customWidth="1"/>
    <col min="24" max="24" width="1.140625" style="95" customWidth="1"/>
    <col min="25" max="25" width="7.28515625" style="95" customWidth="1"/>
    <col min="26" max="26" width="1.140625" style="95" customWidth="1"/>
    <col min="27" max="27" width="5.7109375" style="95" customWidth="1"/>
    <col min="28" max="28" width="1.140625" style="95" customWidth="1"/>
    <col min="29" max="29" width="8.5703125" style="95" customWidth="1"/>
    <col min="30" max="30" width="1.140625" style="95" customWidth="1"/>
    <col min="31" max="31" width="6" style="95" customWidth="1"/>
    <col min="32" max="32" width="7.28515625" style="95" customWidth="1"/>
    <col min="33" max="33" width="0.85546875" style="95" customWidth="1"/>
    <col min="34" max="16384" width="9.28515625" style="95"/>
  </cols>
  <sheetData>
    <row r="1" spans="1:33" ht="12" customHeight="1">
      <c r="A1" s="98"/>
      <c r="B1" s="99" t="s">
        <v>350</v>
      </c>
      <c r="C1" s="100"/>
      <c r="D1" s="101"/>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row>
    <row r="2" spans="1:33" ht="12" customHeight="1">
      <c r="A2" s="98"/>
      <c r="B2" s="103" t="s">
        <v>351</v>
      </c>
      <c r="C2" s="100"/>
      <c r="D2" s="104"/>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row>
    <row r="3" spans="1:33" ht="7.5" customHeight="1">
      <c r="A3" s="98"/>
      <c r="B3" s="103"/>
      <c r="C3" s="100"/>
      <c r="D3" s="104"/>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row>
    <row r="4" spans="1:33" s="94" customFormat="1" ht="7.5" customHeight="1">
      <c r="A4" s="105"/>
      <c r="B4" s="102"/>
      <c r="C4" s="106"/>
      <c r="D4" s="101"/>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row>
    <row r="5" spans="1:33" s="94" customFormat="1" ht="4.5" customHeight="1">
      <c r="A5" s="912">
        <v>27</v>
      </c>
      <c r="B5" s="107"/>
      <c r="C5" s="108"/>
      <c r="D5" s="109"/>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85"/>
    </row>
    <row r="6" spans="1:33" s="94" customFormat="1" ht="10.5" customHeight="1">
      <c r="A6" s="912"/>
      <c r="B6" s="111"/>
      <c r="C6" s="112" t="s">
        <v>53</v>
      </c>
      <c r="D6" s="112"/>
      <c r="E6" s="113" t="s">
        <v>352</v>
      </c>
      <c r="F6" s="113"/>
      <c r="G6" s="113"/>
      <c r="H6" s="114"/>
      <c r="I6" s="114"/>
      <c r="J6" s="114"/>
      <c r="K6" s="114"/>
      <c r="L6" s="114"/>
      <c r="M6" s="113" t="s">
        <v>353</v>
      </c>
      <c r="N6" s="114"/>
      <c r="O6" s="114"/>
      <c r="P6" s="114"/>
      <c r="Q6" s="114"/>
      <c r="R6" s="114"/>
      <c r="S6" s="114"/>
      <c r="T6" s="114"/>
      <c r="U6" s="113" t="s">
        <v>354</v>
      </c>
      <c r="V6" s="114"/>
      <c r="W6" s="112" t="s">
        <v>13</v>
      </c>
      <c r="X6" s="114"/>
      <c r="Y6" s="113" t="s">
        <v>354</v>
      </c>
      <c r="Z6" s="114"/>
      <c r="AA6" s="113" t="s">
        <v>355</v>
      </c>
      <c r="AB6" s="114"/>
      <c r="AC6" s="113" t="s">
        <v>356</v>
      </c>
      <c r="AD6" s="114"/>
      <c r="AE6" s="113" t="s">
        <v>356</v>
      </c>
      <c r="AF6" s="113"/>
      <c r="AG6" s="186"/>
    </row>
    <row r="7" spans="1:33" s="94" customFormat="1" ht="10.5" customHeight="1">
      <c r="A7" s="912"/>
      <c r="B7" s="115"/>
      <c r="C7" s="116" t="s">
        <v>55</v>
      </c>
      <c r="D7" s="117"/>
      <c r="E7" s="118" t="s">
        <v>357</v>
      </c>
      <c r="F7" s="114"/>
      <c r="G7" s="114"/>
      <c r="H7" s="114"/>
      <c r="I7" s="114"/>
      <c r="J7" s="114"/>
      <c r="K7" s="114"/>
      <c r="L7" s="114"/>
      <c r="M7" s="118" t="s">
        <v>358</v>
      </c>
      <c r="N7" s="114"/>
      <c r="O7" s="114"/>
      <c r="P7" s="114"/>
      <c r="Q7" s="114"/>
      <c r="R7" s="114"/>
      <c r="S7" s="114"/>
      <c r="T7" s="114"/>
      <c r="U7" s="113" t="s">
        <v>359</v>
      </c>
      <c r="V7" s="114"/>
      <c r="W7" s="116" t="s">
        <v>19</v>
      </c>
      <c r="X7" s="114"/>
      <c r="Y7" s="113" t="s">
        <v>360</v>
      </c>
      <c r="Z7" s="114"/>
      <c r="AA7" s="113" t="s">
        <v>361</v>
      </c>
      <c r="AB7" s="114"/>
      <c r="AC7" s="113" t="s">
        <v>362</v>
      </c>
      <c r="AD7" s="114"/>
      <c r="AE7" s="113" t="s">
        <v>363</v>
      </c>
      <c r="AF7" s="113"/>
      <c r="AG7" s="186"/>
    </row>
    <row r="8" spans="1:33" s="94" customFormat="1" ht="10.5" customHeight="1">
      <c r="A8" s="912"/>
      <c r="B8" s="115"/>
      <c r="C8" s="119"/>
      <c r="D8" s="117"/>
      <c r="E8" s="120"/>
      <c r="F8" s="120"/>
      <c r="G8" s="120"/>
      <c r="H8" s="120"/>
      <c r="I8" s="120"/>
      <c r="J8" s="120"/>
      <c r="K8" s="120"/>
      <c r="L8" s="114"/>
      <c r="M8" s="120"/>
      <c r="N8" s="120"/>
      <c r="O8" s="120"/>
      <c r="P8" s="120"/>
      <c r="Q8" s="120"/>
      <c r="R8" s="120"/>
      <c r="S8" s="120"/>
      <c r="T8" s="114"/>
      <c r="U8" s="113" t="s">
        <v>17</v>
      </c>
      <c r="V8" s="114"/>
      <c r="W8" s="112" t="s">
        <v>364</v>
      </c>
      <c r="X8" s="114"/>
      <c r="Y8" s="113" t="s">
        <v>17</v>
      </c>
      <c r="Z8" s="114"/>
      <c r="AA8" s="113" t="s">
        <v>365</v>
      </c>
      <c r="AB8" s="114"/>
      <c r="AC8" s="118" t="s">
        <v>366</v>
      </c>
      <c r="AD8" s="114"/>
      <c r="AE8" s="113" t="s">
        <v>367</v>
      </c>
      <c r="AF8" s="113"/>
      <c r="AG8" s="186"/>
    </row>
    <row r="9" spans="1:33" s="94" customFormat="1" ht="10.5" customHeight="1">
      <c r="A9" s="912"/>
      <c r="B9" s="115"/>
      <c r="C9" s="119"/>
      <c r="D9" s="117"/>
      <c r="E9" s="114"/>
      <c r="F9" s="114"/>
      <c r="G9" s="114"/>
      <c r="H9" s="114"/>
      <c r="I9" s="114"/>
      <c r="J9" s="114"/>
      <c r="K9" s="114"/>
      <c r="L9" s="114"/>
      <c r="M9" s="114"/>
      <c r="N9" s="114"/>
      <c r="O9" s="114"/>
      <c r="P9" s="114"/>
      <c r="Q9" s="114"/>
      <c r="R9" s="114"/>
      <c r="S9" s="114"/>
      <c r="T9" s="114"/>
      <c r="U9" s="113" t="s">
        <v>25</v>
      </c>
      <c r="V9" s="114"/>
      <c r="W9" s="116" t="s">
        <v>368</v>
      </c>
      <c r="X9" s="114"/>
      <c r="Y9" s="113" t="s">
        <v>25</v>
      </c>
      <c r="Z9" s="114"/>
      <c r="AA9" s="118" t="s">
        <v>369</v>
      </c>
      <c r="AB9" s="114"/>
      <c r="AC9" s="118" t="s">
        <v>370</v>
      </c>
      <c r="AD9" s="114"/>
      <c r="AE9" s="118" t="s">
        <v>371</v>
      </c>
      <c r="AF9" s="118"/>
      <c r="AG9" s="186"/>
    </row>
    <row r="10" spans="1:33" s="94" customFormat="1" ht="10.5" customHeight="1">
      <c r="A10" s="912"/>
      <c r="B10" s="115"/>
      <c r="C10" s="119"/>
      <c r="D10" s="117"/>
      <c r="E10" s="113" t="s">
        <v>333</v>
      </c>
      <c r="F10" s="114"/>
      <c r="G10" s="114"/>
      <c r="H10" s="114"/>
      <c r="I10" s="113" t="s">
        <v>372</v>
      </c>
      <c r="J10" s="114"/>
      <c r="K10" s="113" t="s">
        <v>14</v>
      </c>
      <c r="L10" s="114"/>
      <c r="M10" s="113" t="s">
        <v>333</v>
      </c>
      <c r="N10" s="114"/>
      <c r="O10" s="114"/>
      <c r="P10" s="114"/>
      <c r="Q10" s="113" t="s">
        <v>372</v>
      </c>
      <c r="R10" s="114"/>
      <c r="S10" s="113" t="s">
        <v>14</v>
      </c>
      <c r="T10" s="114"/>
      <c r="U10" s="113" t="s">
        <v>26</v>
      </c>
      <c r="V10" s="114"/>
      <c r="W10" s="163"/>
      <c r="X10" s="114"/>
      <c r="Y10" s="113" t="s">
        <v>26</v>
      </c>
      <c r="Z10" s="114"/>
      <c r="AA10" s="118" t="s">
        <v>373</v>
      </c>
      <c r="AB10" s="114"/>
      <c r="AC10" s="113" t="s">
        <v>374</v>
      </c>
      <c r="AD10" s="114"/>
      <c r="AE10" s="118" t="s">
        <v>375</v>
      </c>
      <c r="AF10" s="118"/>
      <c r="AG10" s="186"/>
    </row>
    <row r="11" spans="1:33" s="94" customFormat="1" ht="10.5" customHeight="1">
      <c r="A11" s="912"/>
      <c r="B11" s="115"/>
      <c r="C11" s="119"/>
      <c r="D11" s="117"/>
      <c r="E11" s="118" t="s">
        <v>336</v>
      </c>
      <c r="F11" s="114"/>
      <c r="G11" s="114"/>
      <c r="H11" s="114"/>
      <c r="I11" s="118" t="s">
        <v>64</v>
      </c>
      <c r="J11" s="114"/>
      <c r="K11" s="118" t="s">
        <v>23</v>
      </c>
      <c r="L11" s="114"/>
      <c r="M11" s="118" t="s">
        <v>336</v>
      </c>
      <c r="N11" s="114"/>
      <c r="O11" s="114"/>
      <c r="P11" s="114"/>
      <c r="Q11" s="118" t="s">
        <v>64</v>
      </c>
      <c r="R11" s="114"/>
      <c r="S11" s="118" t="s">
        <v>23</v>
      </c>
      <c r="T11" s="114"/>
      <c r="U11" s="118" t="s">
        <v>376</v>
      </c>
      <c r="V11" s="114"/>
      <c r="W11" s="114"/>
      <c r="X11" s="114"/>
      <c r="Y11" s="118" t="s">
        <v>377</v>
      </c>
      <c r="Z11" s="114"/>
      <c r="AA11" s="118" t="s">
        <v>378</v>
      </c>
      <c r="AB11" s="114"/>
      <c r="AC11" s="118" t="s">
        <v>379</v>
      </c>
      <c r="AD11" s="114"/>
      <c r="AE11" s="118" t="s">
        <v>380</v>
      </c>
      <c r="AF11" s="118"/>
      <c r="AG11" s="186"/>
    </row>
    <row r="12" spans="1:33" s="94" customFormat="1" ht="11.25">
      <c r="A12" s="912"/>
      <c r="B12" s="115"/>
      <c r="C12" s="119"/>
      <c r="D12" s="117"/>
      <c r="E12" s="120"/>
      <c r="F12" s="120"/>
      <c r="G12" s="120"/>
      <c r="H12" s="114"/>
      <c r="I12" s="114"/>
      <c r="J12" s="114"/>
      <c r="K12" s="114"/>
      <c r="L12" s="114"/>
      <c r="M12" s="120"/>
      <c r="N12" s="120"/>
      <c r="O12" s="120"/>
      <c r="P12" s="114"/>
      <c r="Q12" s="114"/>
      <c r="R12" s="114"/>
      <c r="S12" s="114"/>
      <c r="T12" s="114"/>
      <c r="U12" s="164" t="s">
        <v>381</v>
      </c>
      <c r="V12" s="114"/>
      <c r="W12" s="114"/>
      <c r="X12" s="114"/>
      <c r="Y12" s="164" t="s">
        <v>381</v>
      </c>
      <c r="Z12" s="114"/>
      <c r="AA12" s="118" t="s">
        <v>382</v>
      </c>
      <c r="AB12" s="114"/>
      <c r="AC12" s="113"/>
      <c r="AD12" s="114"/>
      <c r="AE12" s="168"/>
      <c r="AF12" s="168"/>
      <c r="AG12" s="186"/>
    </row>
    <row r="13" spans="1:33" s="94" customFormat="1" ht="11.25">
      <c r="A13" s="912"/>
      <c r="B13" s="115"/>
      <c r="C13" s="119"/>
      <c r="D13" s="117"/>
      <c r="E13" s="114"/>
      <c r="F13" s="114"/>
      <c r="G13" s="114"/>
      <c r="H13" s="114"/>
      <c r="I13" s="114"/>
      <c r="J13" s="114"/>
      <c r="K13" s="114"/>
      <c r="L13" s="114"/>
      <c r="M13" s="114"/>
      <c r="N13" s="114"/>
      <c r="O13" s="114"/>
      <c r="P13" s="114"/>
      <c r="Q13" s="114"/>
      <c r="R13" s="114"/>
      <c r="S13" s="114"/>
      <c r="T13" s="114"/>
      <c r="U13" s="118" t="s">
        <v>383</v>
      </c>
      <c r="V13" s="114"/>
      <c r="W13" s="114"/>
      <c r="X13" s="114"/>
      <c r="Y13" s="118" t="s">
        <v>383</v>
      </c>
      <c r="Z13" s="114"/>
      <c r="AA13" s="118" t="s">
        <v>384</v>
      </c>
      <c r="AB13" s="114"/>
      <c r="AC13" s="114"/>
      <c r="AD13" s="114"/>
      <c r="AE13" s="118"/>
      <c r="AF13" s="118"/>
      <c r="AG13" s="186"/>
    </row>
    <row r="14" spans="1:33" s="94" customFormat="1" ht="10.5" customHeight="1">
      <c r="A14" s="912"/>
      <c r="B14" s="115"/>
      <c r="C14" s="119"/>
      <c r="D14" s="117"/>
      <c r="E14" s="113" t="s">
        <v>385</v>
      </c>
      <c r="F14" s="113"/>
      <c r="G14" s="113" t="s">
        <v>386</v>
      </c>
      <c r="H14" s="113"/>
      <c r="I14" s="113"/>
      <c r="J14" s="113"/>
      <c r="K14" s="113"/>
      <c r="L14" s="114"/>
      <c r="M14" s="113" t="s">
        <v>385</v>
      </c>
      <c r="N14" s="113"/>
      <c r="O14" s="113" t="s">
        <v>386</v>
      </c>
      <c r="P14" s="114"/>
      <c r="Q14" s="114"/>
      <c r="R14" s="114"/>
      <c r="S14" s="114"/>
      <c r="T14" s="114"/>
      <c r="U14" s="118" t="s">
        <v>38</v>
      </c>
      <c r="V14" s="114"/>
      <c r="W14" s="114"/>
      <c r="X14" s="114"/>
      <c r="Y14" s="118" t="s">
        <v>38</v>
      </c>
      <c r="Z14" s="114"/>
      <c r="AA14" s="114"/>
      <c r="AB14" s="114"/>
      <c r="AC14" s="114"/>
      <c r="AD14" s="114"/>
      <c r="AE14" s="169" t="s">
        <v>387</v>
      </c>
      <c r="AF14" s="170" t="s">
        <v>364</v>
      </c>
      <c r="AG14" s="186"/>
    </row>
    <row r="15" spans="1:33" s="94" customFormat="1" ht="10.5" customHeight="1">
      <c r="A15" s="912"/>
      <c r="B15" s="115"/>
      <c r="C15" s="119"/>
      <c r="D15" s="117"/>
      <c r="E15" s="118" t="s">
        <v>388</v>
      </c>
      <c r="F15" s="113"/>
      <c r="G15" s="113" t="s">
        <v>389</v>
      </c>
      <c r="H15" s="113"/>
      <c r="I15" s="113"/>
      <c r="J15" s="113"/>
      <c r="K15" s="113"/>
      <c r="L15" s="114"/>
      <c r="M15" s="118" t="s">
        <v>388</v>
      </c>
      <c r="N15" s="118"/>
      <c r="O15" s="113" t="s">
        <v>389</v>
      </c>
      <c r="P15" s="114"/>
      <c r="Q15" s="114"/>
      <c r="R15" s="114"/>
      <c r="S15" s="114"/>
      <c r="T15" s="114"/>
      <c r="U15" s="113" t="s">
        <v>390</v>
      </c>
      <c r="V15" s="114"/>
      <c r="W15" s="114"/>
      <c r="X15" s="114"/>
      <c r="Y15" s="113" t="s">
        <v>390</v>
      </c>
      <c r="Z15" s="114"/>
      <c r="AA15" s="114"/>
      <c r="AB15" s="114"/>
      <c r="AC15" s="114"/>
      <c r="AD15" s="114"/>
      <c r="AE15" s="114"/>
      <c r="AF15" s="171" t="s">
        <v>391</v>
      </c>
      <c r="AG15" s="186"/>
    </row>
    <row r="16" spans="1:33" s="94" customFormat="1" ht="10.5" customHeight="1">
      <c r="A16" s="912"/>
      <c r="B16" s="115"/>
      <c r="C16" s="121"/>
      <c r="D16" s="117"/>
      <c r="E16" s="118"/>
      <c r="F16" s="113"/>
      <c r="G16" s="118" t="s">
        <v>392</v>
      </c>
      <c r="H16" s="113"/>
      <c r="I16" s="113"/>
      <c r="J16" s="113"/>
      <c r="K16" s="113"/>
      <c r="L16" s="114"/>
      <c r="M16" s="118"/>
      <c r="N16" s="118"/>
      <c r="O16" s="118" t="s">
        <v>392</v>
      </c>
      <c r="P16" s="113"/>
      <c r="Q16" s="113"/>
      <c r="R16" s="113"/>
      <c r="S16" s="113"/>
      <c r="T16" s="113"/>
      <c r="U16" s="114" t="s">
        <v>393</v>
      </c>
      <c r="V16" s="114"/>
      <c r="W16" s="113"/>
      <c r="X16" s="113"/>
      <c r="Y16" s="114" t="s">
        <v>393</v>
      </c>
      <c r="Z16" s="114"/>
      <c r="AA16" s="113"/>
      <c r="AB16" s="113"/>
      <c r="AC16" s="113"/>
      <c r="AD16" s="172"/>
      <c r="AE16" s="169"/>
      <c r="AF16" s="163"/>
      <c r="AG16" s="186"/>
    </row>
    <row r="17" spans="1:33" s="94" customFormat="1" ht="9.75" customHeight="1">
      <c r="A17" s="912"/>
      <c r="B17" s="115"/>
      <c r="C17" s="121"/>
      <c r="D17" s="117"/>
      <c r="E17" s="118"/>
      <c r="F17" s="118"/>
      <c r="G17" s="118" t="s">
        <v>394</v>
      </c>
      <c r="H17" s="118"/>
      <c r="I17" s="118"/>
      <c r="J17" s="118"/>
      <c r="K17" s="118"/>
      <c r="L17" s="114"/>
      <c r="M17" s="118"/>
      <c r="N17" s="118"/>
      <c r="O17" s="118" t="s">
        <v>394</v>
      </c>
      <c r="P17" s="118"/>
      <c r="Q17" s="118"/>
      <c r="R17" s="118"/>
      <c r="S17" s="118"/>
      <c r="T17" s="114"/>
      <c r="U17" s="114"/>
      <c r="V17" s="114"/>
      <c r="W17" s="118"/>
      <c r="X17" s="118"/>
      <c r="Y17" s="118"/>
      <c r="Z17" s="118"/>
      <c r="AA17" s="118"/>
      <c r="AB17" s="118"/>
      <c r="AC17" s="118"/>
      <c r="AD17" s="118"/>
      <c r="AE17" s="118"/>
      <c r="AF17" s="118"/>
      <c r="AG17" s="186"/>
    </row>
    <row r="18" spans="1:33" s="94" customFormat="1" ht="12" customHeight="1">
      <c r="A18" s="912"/>
      <c r="B18" s="122"/>
      <c r="C18" s="123"/>
      <c r="D18" s="124"/>
      <c r="E18" s="125"/>
      <c r="F18" s="120"/>
      <c r="G18" s="125"/>
      <c r="H18" s="120"/>
      <c r="I18" s="125"/>
      <c r="J18" s="120"/>
      <c r="K18" s="125"/>
      <c r="L18" s="120"/>
      <c r="M18" s="125"/>
      <c r="N18" s="120"/>
      <c r="O18" s="125"/>
      <c r="P18" s="120"/>
      <c r="Q18" s="125"/>
      <c r="R18" s="120"/>
      <c r="S18" s="125"/>
      <c r="T18" s="120"/>
      <c r="U18" s="120"/>
      <c r="V18" s="120"/>
      <c r="W18" s="125"/>
      <c r="X18" s="120"/>
      <c r="Y18" s="125"/>
      <c r="Z18" s="120"/>
      <c r="AA18" s="120"/>
      <c r="AB18" s="120"/>
      <c r="AC18" s="120"/>
      <c r="AD18" s="120"/>
      <c r="AE18" s="120"/>
      <c r="AF18" s="120"/>
      <c r="AG18" s="187"/>
    </row>
    <row r="19" spans="1:33" s="94" customFormat="1" ht="6.75" customHeight="1">
      <c r="A19" s="912"/>
      <c r="B19" s="126"/>
      <c r="C19" s="127"/>
      <c r="D19" s="128"/>
      <c r="AG19" s="188"/>
    </row>
    <row r="20" spans="1:33" s="94" customFormat="1" ht="11.25">
      <c r="A20" s="912"/>
      <c r="B20" s="126"/>
      <c r="C20" s="137" t="s">
        <v>423</v>
      </c>
      <c r="D20" s="130"/>
      <c r="E20" s="131">
        <v>4416</v>
      </c>
      <c r="F20" s="131"/>
      <c r="G20" s="131">
        <v>2031</v>
      </c>
      <c r="H20" s="131"/>
      <c r="I20" s="131">
        <v>1496</v>
      </c>
      <c r="J20" s="131"/>
      <c r="K20" s="158">
        <v>7943</v>
      </c>
      <c r="L20" s="131"/>
      <c r="M20" s="131">
        <v>83150.983999999997</v>
      </c>
      <c r="N20" s="131"/>
      <c r="O20" s="131">
        <v>55249.029000000002</v>
      </c>
      <c r="P20" s="131"/>
      <c r="Q20" s="131">
        <v>55531.841</v>
      </c>
      <c r="R20" s="131"/>
      <c r="S20" s="158">
        <v>193931.85399999999</v>
      </c>
      <c r="T20" s="131"/>
      <c r="U20" s="131">
        <v>107810</v>
      </c>
      <c r="V20" s="131"/>
      <c r="W20" s="131">
        <v>46303828</v>
      </c>
      <c r="X20" s="131"/>
      <c r="Y20" s="131">
        <v>56838</v>
      </c>
      <c r="Z20" s="131"/>
      <c r="AA20" s="131">
        <v>236.28018842400604</v>
      </c>
      <c r="AB20" s="131"/>
      <c r="AC20" s="173">
        <v>814.66321826946762</v>
      </c>
      <c r="AD20" s="131"/>
      <c r="AE20" s="174">
        <v>79.691319860783949</v>
      </c>
      <c r="AF20" s="174">
        <v>44.377263989163673</v>
      </c>
      <c r="AG20" s="188"/>
    </row>
    <row r="21" spans="1:33" s="94" customFormat="1" ht="6.75" customHeight="1">
      <c r="A21" s="912"/>
      <c r="B21" s="126"/>
      <c r="C21" s="128"/>
      <c r="D21" s="128"/>
      <c r="AG21" s="188"/>
    </row>
    <row r="22" spans="1:33" s="94" customFormat="1" ht="11.25">
      <c r="A22" s="912"/>
      <c r="B22" s="132"/>
      <c r="C22" s="129">
        <v>2023</v>
      </c>
      <c r="D22" s="130"/>
      <c r="E22" s="131">
        <v>5073</v>
      </c>
      <c r="F22" s="131"/>
      <c r="G22" s="131">
        <v>2336</v>
      </c>
      <c r="H22" s="131"/>
      <c r="I22" s="131">
        <v>1844</v>
      </c>
      <c r="J22" s="131"/>
      <c r="K22" s="158">
        <v>9253</v>
      </c>
      <c r="L22" s="131"/>
      <c r="M22" s="131">
        <v>95780.395999999993</v>
      </c>
      <c r="N22" s="131"/>
      <c r="O22" s="131">
        <v>64859.05</v>
      </c>
      <c r="P22" s="131"/>
      <c r="Q22" s="131">
        <v>65531.372000000003</v>
      </c>
      <c r="R22" s="131"/>
      <c r="S22" s="158">
        <v>226170.818</v>
      </c>
      <c r="T22" s="131"/>
      <c r="U22" s="131">
        <v>115270</v>
      </c>
      <c r="V22" s="131"/>
      <c r="W22" s="131">
        <v>50381492</v>
      </c>
      <c r="X22" s="131"/>
      <c r="Y22" s="131">
        <v>49582</v>
      </c>
      <c r="Z22" s="131"/>
      <c r="AA22" s="131">
        <v>229.50428515206238</v>
      </c>
      <c r="AB22" s="131"/>
      <c r="AC22" s="173">
        <v>1016.12464200718</v>
      </c>
      <c r="AD22" s="131"/>
      <c r="AE22" s="174">
        <v>82.266110990312754</v>
      </c>
      <c r="AF22" s="174">
        <v>43.27283646571636</v>
      </c>
      <c r="AG22" s="189"/>
    </row>
    <row r="23" spans="1:33" s="94" customFormat="1" ht="6.75" customHeight="1">
      <c r="A23" s="912"/>
      <c r="B23" s="126"/>
      <c r="C23" s="128"/>
      <c r="D23" s="128"/>
      <c r="AG23" s="188"/>
    </row>
    <row r="24" spans="1:33" s="94" customFormat="1" ht="11.25">
      <c r="A24" s="912"/>
      <c r="B24" s="132"/>
      <c r="C24" s="129">
        <v>2022</v>
      </c>
      <c r="D24" s="130"/>
      <c r="E24" s="133">
        <v>4519</v>
      </c>
      <c r="F24" s="133"/>
      <c r="G24" s="133">
        <v>2622</v>
      </c>
      <c r="H24" s="133"/>
      <c r="I24" s="133">
        <v>1847</v>
      </c>
      <c r="J24" s="133"/>
      <c r="K24" s="159">
        <v>8988</v>
      </c>
      <c r="L24" s="133"/>
      <c r="M24" s="133">
        <v>77588.790999999997</v>
      </c>
      <c r="N24" s="133"/>
      <c r="O24" s="133">
        <v>52411.968999999997</v>
      </c>
      <c r="P24" s="133"/>
      <c r="Q24" s="133">
        <v>60469.046000000002</v>
      </c>
      <c r="R24" s="133"/>
      <c r="S24" s="159">
        <v>190469.80599999998</v>
      </c>
      <c r="T24" s="133"/>
      <c r="U24" s="133">
        <v>107640</v>
      </c>
      <c r="V24" s="133"/>
      <c r="W24" s="133">
        <v>47387068</v>
      </c>
      <c r="X24" s="133"/>
      <c r="Y24" s="133">
        <v>52973</v>
      </c>
      <c r="Z24" s="133"/>
      <c r="AA24" s="133">
        <v>229.41707843731075</v>
      </c>
      <c r="AB24" s="133"/>
      <c r="AC24" s="175">
        <v>894.55133747380739</v>
      </c>
      <c r="AD24" s="133"/>
      <c r="AE24" s="176">
        <v>74.839503648872338</v>
      </c>
      <c r="AF24" s="176">
        <v>45.707950888103944</v>
      </c>
      <c r="AG24" s="189"/>
    </row>
    <row r="25" spans="1:33" s="94" customFormat="1" ht="6.75" customHeight="1">
      <c r="A25" s="912"/>
      <c r="B25" s="126"/>
      <c r="C25" s="128"/>
      <c r="D25" s="134"/>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G25" s="188"/>
    </row>
    <row r="26" spans="1:33" s="94" customFormat="1" ht="11.25">
      <c r="A26" s="912"/>
      <c r="B26" s="132"/>
      <c r="C26" s="129">
        <v>2021</v>
      </c>
      <c r="D26" s="136"/>
      <c r="E26" s="133">
        <v>4232</v>
      </c>
      <c r="F26" s="133"/>
      <c r="G26" s="133">
        <v>2115</v>
      </c>
      <c r="H26" s="133"/>
      <c r="I26" s="133">
        <v>1647</v>
      </c>
      <c r="J26" s="133"/>
      <c r="K26" s="159">
        <v>7994</v>
      </c>
      <c r="L26" s="133"/>
      <c r="M26" s="133">
        <v>75305.149999999994</v>
      </c>
      <c r="N26" s="133"/>
      <c r="O26" s="133">
        <v>40752.89</v>
      </c>
      <c r="P26" s="133"/>
      <c r="Q26" s="133">
        <v>49995.57</v>
      </c>
      <c r="R26" s="133"/>
      <c r="S26" s="159">
        <v>166053.60999999999</v>
      </c>
      <c r="T26" s="133"/>
      <c r="U26" s="133">
        <v>85617</v>
      </c>
      <c r="V26" s="133"/>
      <c r="W26" s="133">
        <v>45347184</v>
      </c>
      <c r="X26" s="133"/>
      <c r="Y26" s="133">
        <v>43143</v>
      </c>
      <c r="Z26" s="133"/>
      <c r="AA26" s="133">
        <v>245.58448438382408</v>
      </c>
      <c r="AB26" s="133"/>
      <c r="AC26" s="175">
        <v>1051.0901884430846</v>
      </c>
      <c r="AD26" s="133"/>
      <c r="AE26" s="176">
        <v>72.465656659344745</v>
      </c>
      <c r="AF26" s="176">
        <v>43.63730058584482</v>
      </c>
      <c r="AG26" s="189"/>
    </row>
    <row r="27" spans="1:33" s="94" customFormat="1" ht="6.75" customHeight="1">
      <c r="A27" s="912"/>
      <c r="B27" s="126"/>
      <c r="C27" s="128"/>
      <c r="D27" s="134"/>
      <c r="E27" s="135"/>
      <c r="F27" s="135"/>
      <c r="G27" s="135"/>
      <c r="H27" s="135"/>
      <c r="I27" s="135"/>
      <c r="J27" s="135"/>
      <c r="K27" s="159"/>
      <c r="L27" s="135"/>
      <c r="M27" s="135"/>
      <c r="N27" s="135"/>
      <c r="O27" s="135"/>
      <c r="P27" s="135"/>
      <c r="Q27" s="135"/>
      <c r="R27" s="135"/>
      <c r="S27" s="159"/>
      <c r="T27" s="135"/>
      <c r="U27" s="135"/>
      <c r="V27" s="135"/>
      <c r="W27" s="135"/>
      <c r="X27" s="135"/>
      <c r="Y27" s="135"/>
      <c r="Z27" s="135"/>
      <c r="AA27" s="135"/>
      <c r="AC27" s="175"/>
      <c r="AG27" s="188"/>
    </row>
    <row r="28" spans="1:33" s="94" customFormat="1" ht="11.25">
      <c r="A28" s="912"/>
      <c r="B28" s="132"/>
      <c r="C28" s="137"/>
      <c r="D28" s="138"/>
      <c r="E28" s="131"/>
      <c r="F28" s="131"/>
      <c r="G28" s="131"/>
      <c r="H28" s="131"/>
      <c r="I28" s="131"/>
      <c r="J28" s="131"/>
      <c r="K28" s="158"/>
      <c r="L28" s="131"/>
      <c r="M28" s="131"/>
      <c r="N28" s="131"/>
      <c r="O28" s="131"/>
      <c r="P28" s="131"/>
      <c r="Q28" s="131"/>
      <c r="R28" s="131"/>
      <c r="S28" s="158"/>
      <c r="T28" s="131"/>
      <c r="U28" s="131"/>
      <c r="V28" s="131"/>
      <c r="W28" s="131"/>
      <c r="X28" s="131"/>
      <c r="Y28" s="131"/>
      <c r="Z28" s="131"/>
      <c r="AA28" s="131"/>
      <c r="AB28" s="131"/>
      <c r="AC28" s="173"/>
      <c r="AD28" s="131"/>
      <c r="AE28" s="174"/>
      <c r="AF28" s="174"/>
      <c r="AG28" s="189"/>
    </row>
    <row r="29" spans="1:33" s="94" customFormat="1" ht="6.75" customHeight="1">
      <c r="A29" s="912"/>
      <c r="B29" s="132"/>
      <c r="C29" s="139"/>
      <c r="D29" s="140"/>
      <c r="E29" s="131"/>
      <c r="F29" s="131"/>
      <c r="G29" s="131"/>
      <c r="H29" s="131"/>
      <c r="I29" s="131"/>
      <c r="J29" s="131"/>
      <c r="K29" s="158"/>
      <c r="L29" s="131"/>
      <c r="M29" s="131"/>
      <c r="N29" s="131"/>
      <c r="O29" s="131"/>
      <c r="P29" s="131"/>
      <c r="Q29" s="131"/>
      <c r="R29" s="131"/>
      <c r="S29" s="158"/>
      <c r="T29" s="131"/>
      <c r="U29" s="131"/>
      <c r="V29" s="131"/>
      <c r="W29" s="131"/>
      <c r="X29" s="131"/>
      <c r="Y29" s="131"/>
      <c r="Z29" s="131"/>
      <c r="AA29" s="131"/>
      <c r="AB29" s="131"/>
      <c r="AC29" s="173"/>
      <c r="AD29" s="131"/>
      <c r="AE29" s="131"/>
      <c r="AF29" s="131"/>
      <c r="AG29" s="189"/>
    </row>
    <row r="30" spans="1:33" s="94" customFormat="1" ht="11.25">
      <c r="A30" s="912"/>
      <c r="B30" s="126"/>
      <c r="C30" s="137"/>
      <c r="D30" s="138"/>
      <c r="E30" s="131"/>
      <c r="F30" s="131"/>
      <c r="G30" s="131"/>
      <c r="H30" s="131"/>
      <c r="I30" s="131"/>
      <c r="J30" s="131"/>
      <c r="K30" s="158"/>
      <c r="L30" s="131"/>
      <c r="M30" s="131"/>
      <c r="N30" s="131"/>
      <c r="O30" s="131"/>
      <c r="P30" s="131"/>
      <c r="Q30" s="131"/>
      <c r="R30" s="131"/>
      <c r="S30" s="158"/>
      <c r="T30" s="131"/>
      <c r="U30" s="131"/>
      <c r="V30" s="131"/>
      <c r="W30" s="131"/>
      <c r="X30" s="131"/>
      <c r="Y30" s="131"/>
      <c r="Z30" s="131"/>
      <c r="AA30" s="131"/>
      <c r="AB30" s="131"/>
      <c r="AC30" s="173"/>
      <c r="AD30" s="131"/>
      <c r="AE30" s="174"/>
      <c r="AF30" s="174"/>
      <c r="AG30" s="188"/>
    </row>
    <row r="31" spans="1:33" s="94" customFormat="1" ht="6.75" customHeight="1">
      <c r="A31" s="912"/>
      <c r="B31" s="141"/>
      <c r="C31" s="142"/>
      <c r="D31" s="143"/>
      <c r="E31" s="144"/>
      <c r="F31" s="144"/>
      <c r="G31" s="144"/>
      <c r="H31" s="144"/>
      <c r="I31" s="144"/>
      <c r="J31" s="144"/>
      <c r="K31" s="160"/>
      <c r="L31" s="144"/>
      <c r="M31" s="144"/>
      <c r="N31" s="144"/>
      <c r="O31" s="144"/>
      <c r="P31" s="144"/>
      <c r="Q31" s="144"/>
      <c r="R31" s="144"/>
      <c r="S31" s="160"/>
      <c r="T31" s="144"/>
      <c r="U31" s="144"/>
      <c r="V31" s="144"/>
      <c r="W31" s="144"/>
      <c r="X31" s="165"/>
      <c r="Y31" s="165"/>
      <c r="Z31" s="144"/>
      <c r="AA31" s="160"/>
      <c r="AB31" s="160"/>
      <c r="AC31" s="160"/>
      <c r="AD31" s="160"/>
      <c r="AE31" s="160"/>
      <c r="AF31" s="177"/>
      <c r="AG31" s="190"/>
    </row>
    <row r="32" spans="1:33" s="94" customFormat="1" ht="6.75" customHeight="1">
      <c r="A32" s="912"/>
      <c r="B32" s="126"/>
      <c r="C32" s="128"/>
      <c r="D32" s="135"/>
      <c r="E32" s="145"/>
      <c r="F32" s="145"/>
      <c r="G32" s="145"/>
      <c r="H32" s="145"/>
      <c r="I32" s="145"/>
      <c r="J32" s="145"/>
      <c r="K32" s="161"/>
      <c r="L32" s="145"/>
      <c r="M32" s="145"/>
      <c r="N32" s="145"/>
      <c r="O32" s="145"/>
      <c r="P32" s="145"/>
      <c r="Q32" s="147"/>
      <c r="R32" s="145"/>
      <c r="S32" s="161"/>
      <c r="T32" s="145"/>
      <c r="U32" s="145"/>
      <c r="V32" s="145"/>
      <c r="W32" s="166"/>
      <c r="X32" s="166"/>
      <c r="Y32" s="166"/>
      <c r="Z32" s="145"/>
      <c r="AA32" s="161"/>
      <c r="AB32" s="161"/>
      <c r="AC32" s="161"/>
      <c r="AD32" s="161"/>
      <c r="AE32" s="161"/>
      <c r="AF32" s="178"/>
      <c r="AG32" s="188"/>
    </row>
    <row r="33" spans="1:65" s="94" customFormat="1" ht="4.5" customHeight="1">
      <c r="A33" s="912"/>
      <c r="B33" s="126"/>
      <c r="C33" s="146"/>
      <c r="D33" s="134"/>
      <c r="E33" s="147"/>
      <c r="F33" s="147"/>
      <c r="G33" s="147"/>
      <c r="H33" s="147"/>
      <c r="I33" s="147"/>
      <c r="J33" s="147"/>
      <c r="K33" s="158"/>
      <c r="L33" s="147"/>
      <c r="M33" s="147"/>
      <c r="N33" s="147"/>
      <c r="O33" s="147"/>
      <c r="P33" s="147"/>
      <c r="Q33" s="147"/>
      <c r="R33" s="147"/>
      <c r="S33" s="147"/>
      <c r="T33" s="147"/>
      <c r="U33" s="147"/>
      <c r="V33" s="147"/>
      <c r="W33" s="147"/>
      <c r="X33" s="147"/>
      <c r="Y33" s="147"/>
      <c r="Z33" s="147"/>
      <c r="AA33" s="145"/>
      <c r="AB33" s="147"/>
      <c r="AC33" s="147"/>
      <c r="AD33" s="147"/>
      <c r="AE33" s="147"/>
      <c r="AF33" s="147"/>
      <c r="AG33" s="188"/>
    </row>
    <row r="34" spans="1:65" s="94" customFormat="1" ht="13.5" customHeight="1">
      <c r="A34" s="912"/>
      <c r="B34" s="126"/>
      <c r="C34" s="148">
        <v>2025</v>
      </c>
      <c r="D34" s="138" t="s">
        <v>422</v>
      </c>
      <c r="E34" s="131">
        <v>4045</v>
      </c>
      <c r="F34" s="131"/>
      <c r="G34" s="131">
        <v>1889</v>
      </c>
      <c r="H34" s="131"/>
      <c r="I34" s="131">
        <v>1359</v>
      </c>
      <c r="J34" s="131"/>
      <c r="K34" s="158">
        <v>7293</v>
      </c>
      <c r="L34" s="131"/>
      <c r="M34" s="131">
        <v>6803.8190000000004</v>
      </c>
      <c r="N34" s="131"/>
      <c r="O34" s="131">
        <v>3781.0643</v>
      </c>
      <c r="P34" s="131"/>
      <c r="Q34" s="64">
        <v>3996.5630000000001</v>
      </c>
      <c r="R34" s="131"/>
      <c r="S34" s="158">
        <v>14581.446300000001</v>
      </c>
      <c r="T34" s="131"/>
      <c r="U34" s="131">
        <v>99508</v>
      </c>
      <c r="V34" s="131"/>
      <c r="W34" s="131">
        <v>3934387</v>
      </c>
      <c r="X34" s="131"/>
      <c r="Y34" s="131">
        <v>52711</v>
      </c>
      <c r="Z34" s="131"/>
      <c r="AA34" s="131">
        <v>12.89080459770115</v>
      </c>
      <c r="AB34" s="131"/>
      <c r="AC34" s="173">
        <v>74.640720153288683</v>
      </c>
      <c r="AD34" s="131"/>
      <c r="AE34" s="174">
        <v>130.48308028217991</v>
      </c>
      <c r="AF34" s="174">
        <v>75.453349770498747</v>
      </c>
      <c r="AG34" s="188"/>
      <c r="AI34" s="148"/>
      <c r="AJ34" s="191"/>
      <c r="AK34" s="129"/>
      <c r="AL34" s="133"/>
      <c r="AM34" s="133"/>
      <c r="AN34" s="133"/>
      <c r="AO34" s="133"/>
      <c r="AP34" s="133"/>
      <c r="AQ34" s="133"/>
      <c r="AR34" s="159"/>
      <c r="AS34" s="133"/>
      <c r="AT34" s="133"/>
      <c r="AU34" s="133"/>
      <c r="AV34" s="133"/>
      <c r="AW34" s="133"/>
      <c r="AX34" s="133"/>
      <c r="AY34" s="133"/>
      <c r="AZ34" s="159"/>
      <c r="BA34" s="133"/>
      <c r="BB34" s="133"/>
      <c r="BC34" s="133"/>
      <c r="BD34" s="133"/>
      <c r="BE34" s="133"/>
      <c r="BF34" s="133"/>
      <c r="BG34" s="133"/>
      <c r="BH34" s="133"/>
      <c r="BI34" s="133"/>
      <c r="BJ34" s="175"/>
      <c r="BK34" s="133"/>
      <c r="BL34" s="176"/>
      <c r="BM34" s="176"/>
    </row>
    <row r="35" spans="1:65" s="94" customFormat="1" ht="6.75" customHeight="1">
      <c r="A35" s="912"/>
      <c r="B35" s="126"/>
      <c r="C35" s="148"/>
      <c r="D35" s="138"/>
      <c r="E35" s="131"/>
      <c r="F35" s="131"/>
      <c r="G35" s="131"/>
      <c r="H35" s="131"/>
      <c r="I35" s="131"/>
      <c r="J35" s="131"/>
      <c r="K35" s="158"/>
      <c r="L35" s="131"/>
      <c r="M35" s="131"/>
      <c r="N35" s="131"/>
      <c r="O35" s="131"/>
      <c r="P35" s="131"/>
      <c r="Q35" s="131"/>
      <c r="R35" s="131"/>
      <c r="S35" s="158"/>
      <c r="T35" s="131"/>
      <c r="U35" s="131"/>
      <c r="V35" s="131"/>
      <c r="W35" s="131"/>
      <c r="X35" s="131"/>
      <c r="Y35" s="131"/>
      <c r="Z35" s="131"/>
      <c r="AA35" s="131"/>
      <c r="AB35" s="131"/>
      <c r="AC35" s="173"/>
      <c r="AD35" s="131"/>
      <c r="AE35" s="174"/>
      <c r="AF35" s="174"/>
      <c r="AG35" s="188"/>
      <c r="AI35" s="148"/>
      <c r="AJ35" s="192"/>
      <c r="AK35" s="193"/>
      <c r="AL35" s="133"/>
      <c r="AM35" s="133"/>
      <c r="AN35" s="133"/>
      <c r="AO35" s="133"/>
      <c r="AP35" s="133"/>
      <c r="AQ35" s="133"/>
      <c r="AR35" s="159"/>
      <c r="AS35" s="133"/>
      <c r="AT35" s="133"/>
      <c r="AU35" s="133"/>
      <c r="AV35" s="133"/>
      <c r="AW35" s="133"/>
      <c r="AX35" s="133"/>
      <c r="AY35" s="133"/>
      <c r="AZ35" s="159"/>
      <c r="BA35" s="133"/>
      <c r="BB35" s="133"/>
      <c r="BC35" s="133"/>
      <c r="BD35" s="133"/>
      <c r="BE35" s="133"/>
      <c r="BF35" s="133"/>
      <c r="BG35" s="133"/>
      <c r="BH35" s="133"/>
      <c r="BI35" s="133"/>
      <c r="BJ35" s="175"/>
      <c r="BK35" s="133"/>
      <c r="BL35" s="176"/>
      <c r="BM35" s="176"/>
    </row>
    <row r="36" spans="1:65" s="94" customFormat="1" ht="11.25">
      <c r="A36" s="912"/>
      <c r="B36" s="126"/>
      <c r="C36" s="148">
        <v>2024</v>
      </c>
      <c r="D36" s="138" t="s">
        <v>42</v>
      </c>
      <c r="E36" s="131">
        <v>4416</v>
      </c>
      <c r="F36" s="131"/>
      <c r="G36" s="131">
        <v>2031</v>
      </c>
      <c r="H36" s="131"/>
      <c r="I36" s="131">
        <v>1496</v>
      </c>
      <c r="J36" s="131"/>
      <c r="K36" s="158">
        <v>7943</v>
      </c>
      <c r="L36" s="131"/>
      <c r="M36" s="131">
        <v>8082.7960000000003</v>
      </c>
      <c r="N36" s="131"/>
      <c r="O36" s="131">
        <v>4722.2610000000004</v>
      </c>
      <c r="P36" s="131"/>
      <c r="Q36" s="131">
        <v>4459.1679999999997</v>
      </c>
      <c r="R36" s="131"/>
      <c r="S36" s="158">
        <v>17264.224999999999</v>
      </c>
      <c r="T36" s="131"/>
      <c r="U36" s="131">
        <v>107810</v>
      </c>
      <c r="V36" s="131"/>
      <c r="W36" s="131">
        <v>4076412</v>
      </c>
      <c r="X36" s="131"/>
      <c r="Y36" s="131">
        <v>56838</v>
      </c>
      <c r="Z36" s="131"/>
      <c r="AA36" s="131">
        <v>18.817460317460316</v>
      </c>
      <c r="AB36" s="131"/>
      <c r="AC36" s="173">
        <v>71.719835321439888</v>
      </c>
      <c r="AD36" s="131"/>
      <c r="AE36" s="174">
        <v>97.268348981350741</v>
      </c>
      <c r="AF36" s="174">
        <v>49.055532888342839</v>
      </c>
      <c r="AG36" s="188"/>
      <c r="AI36" s="148"/>
      <c r="AJ36" s="191"/>
      <c r="AK36" s="129"/>
      <c r="AL36" s="133"/>
      <c r="AM36" s="133"/>
      <c r="AN36" s="133"/>
      <c r="AO36" s="133"/>
      <c r="AP36" s="133"/>
      <c r="AQ36" s="133"/>
      <c r="AR36" s="159"/>
      <c r="AS36" s="133"/>
      <c r="AT36" s="133"/>
      <c r="AU36" s="133"/>
      <c r="AV36" s="133"/>
      <c r="AW36" s="133"/>
      <c r="AX36" s="133"/>
      <c r="AY36" s="133"/>
      <c r="AZ36" s="159"/>
      <c r="BA36" s="133"/>
      <c r="BB36" s="133"/>
      <c r="BC36" s="133"/>
      <c r="BD36" s="133"/>
      <c r="BE36" s="133"/>
      <c r="BF36" s="133"/>
      <c r="BG36" s="133"/>
      <c r="BH36" s="133"/>
      <c r="BI36" s="133"/>
      <c r="BJ36" s="175"/>
      <c r="BK36" s="133"/>
      <c r="BL36" s="176"/>
      <c r="BM36" s="176"/>
    </row>
    <row r="37" spans="1:65" s="94" customFormat="1" ht="6.75" customHeight="1">
      <c r="A37" s="912"/>
      <c r="B37" s="126"/>
      <c r="C37" s="148"/>
      <c r="D37" s="138"/>
      <c r="E37" s="131"/>
      <c r="F37" s="131"/>
      <c r="G37" s="131"/>
      <c r="H37" s="131"/>
      <c r="I37" s="131"/>
      <c r="J37" s="131"/>
      <c r="K37" s="158"/>
      <c r="L37" s="131"/>
      <c r="M37" s="131"/>
      <c r="N37" s="131"/>
      <c r="O37" s="131"/>
      <c r="P37" s="131"/>
      <c r="Q37" s="131"/>
      <c r="R37" s="131"/>
      <c r="S37" s="158"/>
      <c r="T37" s="131"/>
      <c r="U37" s="131"/>
      <c r="V37" s="131"/>
      <c r="W37" s="131"/>
      <c r="X37" s="131"/>
      <c r="Y37" s="131"/>
      <c r="Z37" s="131"/>
      <c r="AA37" s="131"/>
      <c r="AB37" s="131"/>
      <c r="AC37" s="173"/>
      <c r="AD37" s="131"/>
      <c r="AE37" s="174"/>
      <c r="AF37" s="174"/>
      <c r="AG37" s="188"/>
      <c r="AI37" s="148"/>
      <c r="AJ37" s="192"/>
      <c r="AK37" s="193"/>
      <c r="AL37" s="133"/>
      <c r="AM37" s="133"/>
      <c r="AN37" s="133"/>
      <c r="AO37" s="133"/>
      <c r="AP37" s="133"/>
      <c r="AQ37" s="133"/>
      <c r="AR37" s="159"/>
      <c r="AS37" s="133"/>
      <c r="AT37" s="133"/>
      <c r="AU37" s="133"/>
      <c r="AV37" s="133"/>
      <c r="AW37" s="133"/>
      <c r="AX37" s="133"/>
      <c r="AY37" s="133"/>
      <c r="AZ37" s="159"/>
      <c r="BA37" s="133"/>
      <c r="BB37" s="133"/>
      <c r="BC37" s="133"/>
      <c r="BD37" s="133"/>
      <c r="BE37" s="133"/>
      <c r="BF37" s="133"/>
      <c r="BG37" s="133"/>
      <c r="BH37" s="133"/>
      <c r="BI37" s="133"/>
      <c r="BJ37" s="175"/>
      <c r="BK37" s="133"/>
      <c r="BL37" s="176"/>
      <c r="BM37" s="176"/>
    </row>
    <row r="38" spans="1:65" s="94" customFormat="1" ht="11.25">
      <c r="A38" s="912"/>
      <c r="B38" s="132"/>
      <c r="C38" s="148"/>
      <c r="D38" s="138" t="s">
        <v>40</v>
      </c>
      <c r="E38" s="131">
        <v>4494</v>
      </c>
      <c r="F38" s="131"/>
      <c r="G38" s="131">
        <v>2018</v>
      </c>
      <c r="H38" s="131"/>
      <c r="I38" s="131">
        <v>1517</v>
      </c>
      <c r="J38" s="131"/>
      <c r="K38" s="158">
        <v>8029</v>
      </c>
      <c r="L38" s="131"/>
      <c r="M38" s="131">
        <v>7255.5910000000003</v>
      </c>
      <c r="N38" s="131"/>
      <c r="O38" s="131">
        <v>3905.183</v>
      </c>
      <c r="P38" s="131"/>
      <c r="Q38" s="131">
        <v>4240.8670000000002</v>
      </c>
      <c r="R38" s="131"/>
      <c r="S38" s="158">
        <v>15401.641000000001</v>
      </c>
      <c r="T38" s="131"/>
      <c r="U38" s="131">
        <v>107810</v>
      </c>
      <c r="V38" s="131"/>
      <c r="W38" s="131">
        <v>4247575</v>
      </c>
      <c r="X38" s="131"/>
      <c r="Y38" s="131">
        <v>58547</v>
      </c>
      <c r="Z38" s="131"/>
      <c r="AA38" s="131">
        <v>17.984615384615385</v>
      </c>
      <c r="AB38" s="131"/>
      <c r="AC38" s="173">
        <v>72.549831759099533</v>
      </c>
      <c r="AD38" s="131"/>
      <c r="AE38" s="174">
        <v>89.771518378463369</v>
      </c>
      <c r="AF38" s="174">
        <v>52.554127868619048</v>
      </c>
      <c r="AG38" s="188"/>
      <c r="AI38" s="148"/>
      <c r="AJ38" s="191"/>
      <c r="AK38" s="129"/>
      <c r="AL38" s="133"/>
      <c r="AM38" s="133"/>
      <c r="AN38" s="133"/>
      <c r="AO38" s="133"/>
      <c r="AP38" s="133"/>
      <c r="AQ38" s="133"/>
      <c r="AR38" s="159"/>
      <c r="AS38" s="133"/>
      <c r="AT38" s="133"/>
      <c r="AU38" s="133"/>
      <c r="AV38" s="133"/>
      <c r="AW38" s="133"/>
      <c r="AX38" s="133"/>
      <c r="AY38" s="133"/>
      <c r="AZ38" s="159"/>
      <c r="BA38" s="133"/>
      <c r="BB38" s="133"/>
      <c r="BC38" s="133"/>
      <c r="BD38" s="133"/>
      <c r="BE38" s="133"/>
      <c r="BF38" s="133"/>
      <c r="BG38" s="133"/>
      <c r="BH38" s="133"/>
      <c r="BI38" s="133"/>
      <c r="BJ38" s="175"/>
      <c r="BK38" s="133"/>
      <c r="BL38" s="176"/>
      <c r="BM38" s="176"/>
    </row>
    <row r="39" spans="1:65" s="94" customFormat="1" ht="12.75" customHeight="1">
      <c r="A39" s="912"/>
      <c r="B39" s="132"/>
      <c r="C39" s="148"/>
      <c r="D39" s="138"/>
      <c r="E39" s="131"/>
      <c r="F39" s="131"/>
      <c r="G39" s="131"/>
      <c r="H39" s="131"/>
      <c r="I39" s="131"/>
      <c r="J39" s="131"/>
      <c r="K39" s="131"/>
      <c r="L39" s="131"/>
      <c r="M39" s="131"/>
      <c r="N39" s="131"/>
      <c r="O39" s="131"/>
      <c r="P39" s="131"/>
      <c r="Q39" s="131"/>
      <c r="R39" s="131"/>
      <c r="S39" s="131"/>
      <c r="T39" s="131"/>
      <c r="U39" s="131"/>
      <c r="V39" s="131"/>
      <c r="W39" s="131"/>
      <c r="X39" s="147"/>
      <c r="Y39" s="131"/>
      <c r="Z39" s="147"/>
      <c r="AA39" s="131"/>
      <c r="AB39" s="131"/>
      <c r="AC39" s="179"/>
      <c r="AD39" s="131"/>
      <c r="AE39" s="174"/>
      <c r="AF39" s="174"/>
      <c r="AG39" s="189"/>
      <c r="AI39" s="148"/>
      <c r="AJ39" s="192"/>
      <c r="AK39" s="193"/>
      <c r="AL39" s="133"/>
      <c r="AM39" s="133"/>
      <c r="AN39" s="133"/>
      <c r="AO39" s="133"/>
      <c r="AP39" s="133"/>
      <c r="AQ39" s="133"/>
      <c r="AR39" s="133"/>
      <c r="AS39" s="133"/>
      <c r="AT39" s="133"/>
      <c r="AU39" s="133"/>
      <c r="AV39" s="133"/>
      <c r="AW39" s="133"/>
      <c r="AX39" s="133"/>
      <c r="AY39" s="133"/>
      <c r="AZ39" s="133"/>
      <c r="BA39" s="133"/>
      <c r="BB39" s="133"/>
      <c r="BC39" s="133"/>
      <c r="BD39" s="133"/>
      <c r="BE39" s="197"/>
      <c r="BF39" s="133"/>
      <c r="BG39" s="197"/>
      <c r="BH39" s="133"/>
      <c r="BI39" s="133"/>
      <c r="BJ39" s="198"/>
      <c r="BK39" s="133"/>
      <c r="BL39" s="176"/>
      <c r="BM39" s="176"/>
    </row>
    <row r="40" spans="1:65" s="94" customFormat="1" ht="11.25">
      <c r="A40" s="912"/>
      <c r="B40" s="132"/>
      <c r="C40" s="148">
        <v>2024</v>
      </c>
      <c r="D40" s="138" t="s">
        <v>41</v>
      </c>
      <c r="E40" s="149">
        <v>4525</v>
      </c>
      <c r="F40" s="149"/>
      <c r="G40" s="149">
        <v>2244</v>
      </c>
      <c r="H40" s="149"/>
      <c r="I40" s="149">
        <v>1743</v>
      </c>
      <c r="J40" s="131"/>
      <c r="K40" s="158">
        <v>8512</v>
      </c>
      <c r="L40" s="131"/>
      <c r="M40" s="149">
        <v>7231.3590000000004</v>
      </c>
      <c r="N40" s="149"/>
      <c r="O40" s="149">
        <v>5353.893</v>
      </c>
      <c r="P40" s="149"/>
      <c r="Q40" s="149">
        <v>4848.3119999999999</v>
      </c>
      <c r="R40" s="149"/>
      <c r="S40" s="167">
        <v>17433.563999999998</v>
      </c>
      <c r="T40" s="149"/>
      <c r="U40" s="149">
        <v>110541</v>
      </c>
      <c r="V40" s="149"/>
      <c r="W40" s="149">
        <v>3852790</v>
      </c>
      <c r="X40" s="131"/>
      <c r="Y40" s="131">
        <v>50930</v>
      </c>
      <c r="Z40" s="131"/>
      <c r="AA40" s="131">
        <v>19.335999999999999</v>
      </c>
      <c r="AB40" s="131"/>
      <c r="AC40" s="173">
        <v>75.648733555860986</v>
      </c>
      <c r="AD40" s="131"/>
      <c r="AE40" s="180">
        <v>82.648447804113133</v>
      </c>
      <c r="AF40" s="180">
        <v>44.034200655120159</v>
      </c>
      <c r="AG40" s="194"/>
      <c r="AI40" s="148"/>
      <c r="AJ40" s="191"/>
      <c r="AK40" s="129"/>
      <c r="AL40" s="133"/>
      <c r="AM40" s="133"/>
      <c r="AN40" s="133"/>
      <c r="AO40" s="133"/>
      <c r="AP40" s="133"/>
      <c r="AQ40" s="133"/>
      <c r="AR40" s="159"/>
      <c r="AS40" s="133"/>
      <c r="AT40" s="133"/>
      <c r="AU40" s="133"/>
      <c r="AV40" s="133"/>
      <c r="AW40" s="133"/>
      <c r="AX40" s="133"/>
      <c r="AY40" s="133"/>
      <c r="AZ40" s="159"/>
      <c r="BA40" s="133"/>
      <c r="BB40" s="133"/>
      <c r="BC40" s="133"/>
      <c r="BD40" s="133"/>
      <c r="BE40" s="133"/>
      <c r="BF40" s="133"/>
      <c r="BG40" s="133"/>
      <c r="BH40" s="133"/>
      <c r="BI40" s="133"/>
      <c r="BJ40" s="175"/>
      <c r="BK40" s="133"/>
      <c r="BL40" s="176"/>
      <c r="BM40" s="176"/>
    </row>
    <row r="41" spans="1:65" s="94" customFormat="1" ht="6.75" customHeight="1">
      <c r="A41" s="912"/>
      <c r="B41" s="132"/>
      <c r="C41" s="148"/>
      <c r="D41" s="138"/>
      <c r="E41" s="131"/>
      <c r="F41" s="131"/>
      <c r="G41" s="131"/>
      <c r="H41" s="131"/>
      <c r="I41" s="131"/>
      <c r="J41" s="131"/>
      <c r="K41" s="131"/>
      <c r="L41" s="131"/>
      <c r="M41" s="131"/>
      <c r="N41" s="131"/>
      <c r="O41" s="131"/>
      <c r="P41" s="131"/>
      <c r="Q41" s="131"/>
      <c r="R41" s="131"/>
      <c r="S41" s="131"/>
      <c r="T41" s="131"/>
      <c r="U41" s="131"/>
      <c r="V41" s="131"/>
      <c r="W41" s="131"/>
      <c r="X41" s="147">
        <v>17.475806451612904</v>
      </c>
      <c r="Y41" s="131"/>
      <c r="Z41" s="147"/>
      <c r="AA41" s="131"/>
      <c r="AB41" s="131"/>
      <c r="AC41" s="174"/>
      <c r="AD41" s="131"/>
      <c r="AE41" s="174"/>
      <c r="AF41" s="174"/>
      <c r="AG41" s="195"/>
      <c r="AI41" s="148"/>
      <c r="AJ41" s="192"/>
      <c r="AK41" s="193"/>
      <c r="AL41" s="133"/>
      <c r="AM41" s="133"/>
      <c r="AN41" s="133"/>
      <c r="AO41" s="133"/>
      <c r="AP41" s="133"/>
      <c r="AQ41" s="133"/>
      <c r="AR41" s="133"/>
      <c r="AS41" s="133"/>
      <c r="AT41" s="133"/>
      <c r="AU41" s="133"/>
      <c r="AV41" s="133"/>
      <c r="AW41" s="133"/>
      <c r="AX41" s="133"/>
      <c r="AY41" s="133"/>
      <c r="AZ41" s="133"/>
      <c r="BA41" s="133"/>
      <c r="BB41" s="133"/>
      <c r="BC41" s="133"/>
      <c r="BD41" s="133"/>
      <c r="BE41" s="197"/>
      <c r="BF41" s="133"/>
      <c r="BG41" s="197"/>
      <c r="BH41" s="133"/>
      <c r="BI41" s="133"/>
      <c r="BJ41" s="176"/>
      <c r="BK41" s="133"/>
      <c r="BL41" s="176"/>
      <c r="BM41" s="176"/>
    </row>
    <row r="42" spans="1:65" s="94" customFormat="1" ht="11.25">
      <c r="A42" s="912"/>
      <c r="B42" s="132"/>
      <c r="C42" s="148">
        <v>2023</v>
      </c>
      <c r="D42" s="138" t="s">
        <v>42</v>
      </c>
      <c r="E42" s="131">
        <v>5073</v>
      </c>
      <c r="F42" s="131"/>
      <c r="G42" s="131">
        <v>2336</v>
      </c>
      <c r="H42" s="131"/>
      <c r="I42" s="131">
        <v>1844</v>
      </c>
      <c r="J42" s="131"/>
      <c r="K42" s="158">
        <v>9253</v>
      </c>
      <c r="L42" s="131"/>
      <c r="M42" s="131">
        <v>7828.9960000000001</v>
      </c>
      <c r="N42" s="131"/>
      <c r="O42" s="131">
        <v>5087.9250000000002</v>
      </c>
      <c r="P42" s="131"/>
      <c r="Q42" s="131">
        <v>5182.9660000000003</v>
      </c>
      <c r="R42" s="131"/>
      <c r="S42" s="158">
        <v>18099.887000000002</v>
      </c>
      <c r="T42" s="131"/>
      <c r="U42" s="131">
        <v>115270</v>
      </c>
      <c r="V42" s="131"/>
      <c r="W42" s="131">
        <v>3656025</v>
      </c>
      <c r="X42" s="131"/>
      <c r="Y42" s="131">
        <v>49582</v>
      </c>
      <c r="Z42" s="131"/>
      <c r="AA42" s="131">
        <v>17.475806451612904</v>
      </c>
      <c r="AB42" s="131"/>
      <c r="AC42" s="173">
        <v>73.736940825299499</v>
      </c>
      <c r="AD42" s="131"/>
      <c r="AE42" s="174">
        <v>88.308799874394978</v>
      </c>
      <c r="AF42" s="174">
        <v>41.238899606128918</v>
      </c>
      <c r="AG42" s="189"/>
      <c r="AI42" s="148"/>
      <c r="AJ42" s="191"/>
      <c r="AK42" s="129"/>
      <c r="AL42" s="133"/>
      <c r="AM42" s="133"/>
      <c r="AN42" s="133"/>
      <c r="AO42" s="133"/>
      <c r="AP42" s="133"/>
      <c r="AQ42" s="133"/>
      <c r="AR42" s="159"/>
      <c r="AS42" s="133"/>
      <c r="AT42" s="133"/>
      <c r="AU42" s="133"/>
      <c r="AV42" s="133"/>
      <c r="AW42" s="133"/>
      <c r="AX42" s="133"/>
      <c r="AY42" s="133"/>
      <c r="AZ42" s="159"/>
      <c r="BA42" s="133"/>
      <c r="BB42" s="133"/>
      <c r="BC42" s="133"/>
      <c r="BD42" s="133"/>
      <c r="BE42" s="133"/>
      <c r="BF42" s="133"/>
      <c r="BG42" s="133"/>
      <c r="BH42" s="133"/>
      <c r="BI42" s="133"/>
      <c r="BJ42" s="175"/>
      <c r="BK42" s="133"/>
      <c r="BL42" s="176"/>
      <c r="BM42" s="176"/>
    </row>
    <row r="43" spans="1:65" s="94" customFormat="1" ht="6.75" customHeight="1">
      <c r="A43" s="912"/>
      <c r="B43" s="126"/>
      <c r="C43" s="148"/>
      <c r="D43" s="138"/>
      <c r="E43" s="131"/>
      <c r="F43" s="131"/>
      <c r="G43" s="131"/>
      <c r="H43" s="131"/>
      <c r="I43" s="131"/>
      <c r="J43" s="131"/>
      <c r="K43" s="131"/>
      <c r="L43" s="131"/>
      <c r="M43" s="131"/>
      <c r="N43" s="131"/>
      <c r="O43" s="131"/>
      <c r="P43" s="131"/>
      <c r="Q43" s="131"/>
      <c r="R43" s="131"/>
      <c r="S43" s="131"/>
      <c r="T43" s="131"/>
      <c r="U43" s="131"/>
      <c r="V43" s="131"/>
      <c r="W43" s="131"/>
      <c r="X43" s="147">
        <v>17.475806451612904</v>
      </c>
      <c r="Y43" s="131"/>
      <c r="Z43" s="147"/>
      <c r="AA43" s="131"/>
      <c r="AB43" s="131"/>
      <c r="AC43" s="174"/>
      <c r="AD43" s="131"/>
      <c r="AE43" s="174"/>
      <c r="AF43" s="174"/>
      <c r="AG43" s="195"/>
      <c r="AI43" s="148"/>
      <c r="AJ43" s="192"/>
      <c r="AK43" s="193"/>
      <c r="AL43" s="133"/>
      <c r="AM43" s="133"/>
      <c r="AN43" s="133"/>
      <c r="AO43" s="133"/>
      <c r="AP43" s="133"/>
      <c r="AQ43" s="133"/>
      <c r="AR43" s="133"/>
      <c r="AS43" s="133"/>
      <c r="AT43" s="133"/>
      <c r="AU43" s="133"/>
      <c r="AV43" s="133"/>
      <c r="AW43" s="133"/>
      <c r="AX43" s="133"/>
      <c r="AY43" s="133"/>
      <c r="AZ43" s="133"/>
      <c r="BA43" s="133"/>
      <c r="BB43" s="133"/>
      <c r="BC43" s="133"/>
      <c r="BD43" s="133"/>
      <c r="BE43" s="197"/>
      <c r="BF43" s="133"/>
      <c r="BG43" s="197"/>
      <c r="BH43" s="133"/>
      <c r="BI43" s="133"/>
      <c r="BJ43" s="176"/>
      <c r="BK43" s="133"/>
      <c r="BL43" s="176"/>
      <c r="BM43" s="176"/>
    </row>
    <row r="44" spans="1:65" s="94" customFormat="1" ht="11.25">
      <c r="A44" s="912"/>
      <c r="B44" s="132"/>
      <c r="C44" s="148"/>
      <c r="D44" s="138" t="s">
        <v>40</v>
      </c>
      <c r="E44" s="131">
        <v>4915</v>
      </c>
      <c r="F44" s="131"/>
      <c r="G44" s="131">
        <v>2639</v>
      </c>
      <c r="H44" s="131"/>
      <c r="I44" s="131">
        <v>1871</v>
      </c>
      <c r="J44" s="131"/>
      <c r="K44" s="158">
        <v>9425</v>
      </c>
      <c r="L44" s="131"/>
      <c r="M44" s="131">
        <v>7723.54</v>
      </c>
      <c r="N44" s="131"/>
      <c r="O44" s="131">
        <v>4946.0789999999997</v>
      </c>
      <c r="P44" s="131"/>
      <c r="Q44" s="131">
        <v>5154.1710000000003</v>
      </c>
      <c r="R44" s="131"/>
      <c r="S44" s="158">
        <v>17823.79</v>
      </c>
      <c r="T44" s="131"/>
      <c r="U44" s="131">
        <v>115222</v>
      </c>
      <c r="V44" s="131"/>
      <c r="W44" s="131">
        <v>4523759</v>
      </c>
      <c r="X44" s="131"/>
      <c r="Y44" s="131">
        <v>52651</v>
      </c>
      <c r="Z44" s="131"/>
      <c r="AA44" s="131">
        <v>18.789473684210527</v>
      </c>
      <c r="AB44" s="131"/>
      <c r="AC44" s="173">
        <v>85.919716624565538</v>
      </c>
      <c r="AD44" s="131"/>
      <c r="AE44" s="174">
        <v>83.633113062111917</v>
      </c>
      <c r="AF44" s="174">
        <v>48.984798151203506</v>
      </c>
      <c r="AG44" s="195"/>
      <c r="AI44" s="148"/>
      <c r="AJ44" s="191"/>
      <c r="AK44" s="129"/>
      <c r="AL44" s="133"/>
      <c r="AM44" s="133"/>
      <c r="AN44" s="133"/>
      <c r="AO44" s="133"/>
      <c r="AP44" s="133"/>
      <c r="AQ44" s="133"/>
      <c r="AR44" s="159"/>
      <c r="AS44" s="133"/>
      <c r="AT44" s="133"/>
      <c r="AU44" s="133"/>
      <c r="AV44" s="133"/>
      <c r="AW44" s="133"/>
      <c r="AX44" s="133"/>
      <c r="AY44" s="133"/>
      <c r="AZ44" s="159"/>
      <c r="BA44" s="133"/>
      <c r="BB44" s="133"/>
      <c r="BC44" s="133"/>
      <c r="BD44" s="133"/>
      <c r="BE44" s="133"/>
      <c r="BF44" s="133"/>
      <c r="BG44" s="133"/>
      <c r="BH44" s="133"/>
      <c r="BI44" s="133"/>
      <c r="BJ44" s="175"/>
      <c r="BK44" s="133"/>
      <c r="BL44" s="176"/>
      <c r="BM44" s="176"/>
    </row>
    <row r="45" spans="1:65" s="94" customFormat="1" ht="6.75" customHeight="1">
      <c r="A45" s="912"/>
      <c r="B45" s="132"/>
      <c r="C45" s="150"/>
      <c r="K45" s="162"/>
      <c r="AC45" s="181"/>
      <c r="AG45" s="189"/>
    </row>
    <row r="46" spans="1:65" ht="6.75" customHeight="1">
      <c r="A46" s="912"/>
      <c r="B46" s="151"/>
      <c r="C46" s="152"/>
      <c r="D46" s="153"/>
      <c r="E46" s="154"/>
      <c r="F46" s="154"/>
      <c r="G46" s="154"/>
      <c r="H46" s="154"/>
      <c r="I46" s="154"/>
      <c r="J46" s="154"/>
      <c r="K46" s="154"/>
      <c r="L46" s="154"/>
      <c r="M46" s="154"/>
      <c r="N46" s="154"/>
      <c r="O46" s="154"/>
      <c r="P46" s="154"/>
      <c r="Q46" s="154"/>
      <c r="R46" s="154"/>
      <c r="S46" s="154"/>
      <c r="T46" s="154"/>
      <c r="U46" s="154"/>
      <c r="V46" s="154"/>
      <c r="W46" s="154"/>
      <c r="X46" s="154"/>
      <c r="Y46" s="154"/>
      <c r="Z46" s="154"/>
      <c r="AA46" s="182"/>
      <c r="AB46" s="154"/>
      <c r="AC46" s="154"/>
      <c r="AD46" s="154"/>
      <c r="AE46" s="154"/>
      <c r="AF46" s="154"/>
      <c r="AG46" s="196"/>
    </row>
    <row r="47" spans="1:65" ht="15" customHeight="1">
      <c r="A47" s="105"/>
      <c r="B47" s="102"/>
      <c r="C47" s="155" t="s">
        <v>395</v>
      </c>
      <c r="D47" s="156"/>
      <c r="E47" s="101" t="s">
        <v>396</v>
      </c>
      <c r="F47" s="102"/>
      <c r="G47" s="102"/>
      <c r="H47" s="102"/>
      <c r="I47" s="102"/>
      <c r="J47" s="102"/>
      <c r="K47" s="102"/>
      <c r="L47" s="102"/>
      <c r="M47" s="102"/>
      <c r="N47" s="102"/>
      <c r="O47" s="102"/>
      <c r="P47" s="102"/>
      <c r="Q47" s="102"/>
      <c r="R47" s="102"/>
      <c r="S47" s="102"/>
      <c r="T47" s="102"/>
      <c r="U47" s="102"/>
      <c r="V47" s="102"/>
      <c r="W47" s="102"/>
      <c r="X47" s="102"/>
      <c r="Y47" s="102"/>
      <c r="Z47" s="102"/>
      <c r="AA47" s="183"/>
      <c r="AB47" s="102"/>
      <c r="AC47" s="183"/>
      <c r="AD47" s="102"/>
      <c r="AE47" s="183"/>
      <c r="AF47" s="183"/>
      <c r="AG47" s="102"/>
    </row>
    <row r="48" spans="1:65" ht="11.25" customHeight="1">
      <c r="A48" s="105"/>
      <c r="B48" s="102"/>
      <c r="C48" s="155"/>
      <c r="D48" s="156"/>
      <c r="E48" s="155" t="s">
        <v>397</v>
      </c>
      <c r="F48" s="102"/>
      <c r="G48" s="102"/>
      <c r="H48" s="102"/>
      <c r="I48" s="102"/>
      <c r="J48" s="102"/>
      <c r="K48" s="102"/>
      <c r="L48" s="102"/>
      <c r="M48" s="102"/>
      <c r="N48" s="102"/>
      <c r="O48" s="102"/>
      <c r="P48" s="102"/>
      <c r="Q48" s="102"/>
      <c r="R48" s="102"/>
      <c r="S48" s="102"/>
      <c r="T48" s="102"/>
      <c r="U48" s="102"/>
      <c r="V48" s="102"/>
      <c r="W48" s="102"/>
      <c r="X48" s="102"/>
      <c r="Y48" s="102"/>
      <c r="Z48" s="102"/>
      <c r="AA48" s="183"/>
      <c r="AB48" s="102"/>
      <c r="AC48" s="183"/>
      <c r="AD48" s="102"/>
      <c r="AE48" s="183"/>
      <c r="AF48" s="183"/>
      <c r="AG48" s="102"/>
    </row>
    <row r="49" spans="1:29" ht="12" customHeight="1">
      <c r="A49" s="157"/>
    </row>
    <row r="50" spans="1:29">
      <c r="A50" s="157"/>
      <c r="AC50" s="184"/>
    </row>
    <row r="51" spans="1:29">
      <c r="A51" s="157"/>
      <c r="AC51" s="184"/>
    </row>
  </sheetData>
  <mergeCells count="1">
    <mergeCell ref="A5:A46"/>
  </mergeCells>
  <printOptions verticalCentered="1"/>
  <pageMargins left="0" right="0" top="0.511811023622047" bottom="0.511811023622047" header="0.511811023622047" footer="0.511811023622047"/>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C49"/>
  <sheetViews>
    <sheetView tabSelected="1" view="pageBreakPreview" zoomScale="110" zoomScaleNormal="100" zoomScaleSheetLayoutView="110" workbookViewId="0">
      <selection activeCell="W48" sqref="W48"/>
    </sheetView>
  </sheetViews>
  <sheetFormatPr defaultColWidth="8.7109375" defaultRowHeight="11.25"/>
  <cols>
    <col min="1" max="1" width="6.710937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c r="A1" s="4"/>
      <c r="B1" s="5" t="s">
        <v>398</v>
      </c>
      <c r="C1" s="5"/>
      <c r="D1" s="5"/>
      <c r="E1" s="5"/>
      <c r="F1" s="5"/>
      <c r="G1" s="5"/>
      <c r="H1" s="5"/>
      <c r="I1" s="5"/>
      <c r="J1" s="5"/>
      <c r="K1" s="5"/>
      <c r="L1" s="5"/>
      <c r="M1" s="5"/>
      <c r="N1" s="5"/>
      <c r="O1" s="5"/>
      <c r="P1" s="5"/>
      <c r="Q1" s="5"/>
      <c r="R1" s="5"/>
      <c r="S1" s="5"/>
      <c r="T1" s="5"/>
      <c r="U1" s="5"/>
      <c r="V1" s="5"/>
      <c r="W1" s="5"/>
      <c r="X1" s="5"/>
      <c r="Y1" s="5"/>
      <c r="Z1" s="5"/>
      <c r="AA1" s="72"/>
      <c r="AB1" s="72"/>
    </row>
    <row r="2" spans="1:28" ht="12" customHeight="1">
      <c r="A2" s="4"/>
      <c r="B2" s="6" t="s">
        <v>399</v>
      </c>
      <c r="C2" s="6"/>
      <c r="D2" s="6"/>
      <c r="E2" s="6"/>
      <c r="F2" s="6"/>
      <c r="G2" s="6"/>
      <c r="H2" s="6"/>
      <c r="I2" s="6"/>
      <c r="J2" s="6"/>
      <c r="K2" s="6"/>
      <c r="L2" s="6"/>
      <c r="M2" s="6"/>
      <c r="N2" s="6"/>
      <c r="O2" s="6"/>
      <c r="P2" s="6"/>
      <c r="Q2" s="6"/>
      <c r="R2" s="6"/>
      <c r="S2" s="6"/>
      <c r="T2" s="6"/>
      <c r="U2" s="6"/>
      <c r="V2" s="6"/>
      <c r="W2" s="6"/>
      <c r="X2" s="6"/>
      <c r="Y2" s="6"/>
      <c r="Z2" s="6"/>
      <c r="AA2" s="73"/>
      <c r="AB2" s="73"/>
    </row>
    <row r="3" spans="1:28" ht="12" customHeight="1">
      <c r="A3" s="4"/>
      <c r="B3" s="4"/>
      <c r="C3" s="4"/>
      <c r="D3" s="4"/>
      <c r="E3" s="4"/>
      <c r="F3" s="4"/>
      <c r="G3" s="4"/>
      <c r="H3" s="4"/>
      <c r="I3" s="4"/>
      <c r="J3" s="4"/>
      <c r="K3" s="4"/>
      <c r="L3" s="4"/>
      <c r="M3" s="4"/>
      <c r="N3" s="4"/>
      <c r="O3" s="4"/>
      <c r="P3" s="4"/>
      <c r="Q3" s="4"/>
      <c r="R3" s="4"/>
      <c r="S3" s="4"/>
      <c r="T3" s="4"/>
      <c r="U3" s="4"/>
      <c r="V3" s="4"/>
      <c r="W3" s="4"/>
      <c r="X3" s="4"/>
      <c r="Y3" s="4"/>
      <c r="Z3" s="4"/>
    </row>
    <row r="4" spans="1:28" ht="12" customHeight="1">
      <c r="A4" s="914">
        <v>28</v>
      </c>
      <c r="B4" s="7"/>
      <c r="C4" s="4"/>
      <c r="D4" s="4"/>
      <c r="E4" s="4"/>
      <c r="F4" s="4"/>
      <c r="G4" s="4"/>
      <c r="H4" s="4"/>
      <c r="I4" s="4"/>
      <c r="J4" s="4"/>
      <c r="K4" s="4"/>
      <c r="L4" s="4"/>
      <c r="M4" s="4"/>
      <c r="N4" s="4"/>
      <c r="O4" s="4"/>
      <c r="P4" s="4"/>
      <c r="Q4" s="4"/>
      <c r="R4" s="4"/>
      <c r="S4" s="4"/>
      <c r="T4" s="4"/>
      <c r="U4" s="4"/>
      <c r="V4" s="4"/>
      <c r="W4" s="4"/>
      <c r="X4" s="4"/>
      <c r="Y4" s="4"/>
      <c r="Z4" s="74"/>
      <c r="AA4" s="75"/>
    </row>
    <row r="5" spans="1:28" ht="6" customHeight="1">
      <c r="A5" s="914"/>
      <c r="B5" s="8"/>
      <c r="C5" s="9"/>
      <c r="D5" s="9"/>
      <c r="E5" s="9"/>
      <c r="F5" s="9"/>
      <c r="G5" s="9"/>
      <c r="H5" s="9"/>
      <c r="I5" s="49"/>
      <c r="J5" s="49"/>
      <c r="K5" s="49"/>
      <c r="L5" s="49"/>
      <c r="M5" s="49"/>
      <c r="N5" s="49"/>
      <c r="O5" s="49"/>
      <c r="P5" s="49"/>
      <c r="Q5" s="49"/>
      <c r="R5" s="49"/>
      <c r="S5" s="49"/>
      <c r="T5" s="49"/>
      <c r="U5" s="49"/>
      <c r="V5" s="49"/>
      <c r="W5" s="49"/>
      <c r="X5" s="49"/>
      <c r="Y5" s="49"/>
      <c r="Z5" s="76"/>
    </row>
    <row r="6" spans="1:28" ht="9.75" customHeight="1">
      <c r="A6" s="914"/>
      <c r="B6" s="10"/>
      <c r="C6" s="11" t="s">
        <v>400</v>
      </c>
      <c r="D6" s="916"/>
      <c r="E6" s="13"/>
      <c r="F6" s="13" t="s">
        <v>339</v>
      </c>
      <c r="G6" s="14"/>
      <c r="H6" s="14"/>
      <c r="I6" s="50" t="s">
        <v>13</v>
      </c>
      <c r="J6" s="50"/>
      <c r="K6" s="50"/>
      <c r="L6" s="50"/>
      <c r="M6" s="50"/>
      <c r="N6" s="50"/>
      <c r="O6" s="50" t="s">
        <v>401</v>
      </c>
      <c r="P6" s="50"/>
      <c r="Q6" s="50"/>
      <c r="R6" s="50"/>
      <c r="S6" s="50"/>
      <c r="T6" s="50"/>
      <c r="U6" s="50" t="s">
        <v>402</v>
      </c>
      <c r="V6" s="50"/>
      <c r="W6" s="50"/>
      <c r="X6" s="50"/>
      <c r="Y6" s="50"/>
      <c r="Z6" s="77"/>
    </row>
    <row r="7" spans="1:28" ht="9.75" customHeight="1">
      <c r="A7" s="914"/>
      <c r="B7" s="10"/>
      <c r="C7" s="15" t="s">
        <v>403</v>
      </c>
      <c r="D7" s="916"/>
      <c r="E7" s="15"/>
      <c r="F7" s="13" t="s">
        <v>404</v>
      </c>
      <c r="G7" s="16"/>
      <c r="H7" s="16"/>
      <c r="I7" s="17" t="s">
        <v>19</v>
      </c>
      <c r="J7" s="50"/>
      <c r="K7" s="50"/>
      <c r="L7" s="50"/>
      <c r="M7" s="50"/>
      <c r="N7" s="50"/>
      <c r="O7" s="51" t="s">
        <v>405</v>
      </c>
      <c r="P7" s="50"/>
      <c r="Q7" s="50"/>
      <c r="R7" s="50"/>
      <c r="S7" s="50"/>
      <c r="T7" s="50"/>
      <c r="U7" s="17" t="s">
        <v>406</v>
      </c>
      <c r="V7" s="50"/>
      <c r="W7" s="50"/>
      <c r="X7" s="50"/>
      <c r="Y7" s="50"/>
      <c r="Z7" s="77"/>
    </row>
    <row r="8" spans="1:28" ht="9.75" customHeight="1">
      <c r="A8" s="914"/>
      <c r="B8" s="10"/>
      <c r="C8" s="915" t="s">
        <v>285</v>
      </c>
      <c r="D8" s="12"/>
      <c r="E8" s="15"/>
      <c r="F8" s="15" t="s">
        <v>343</v>
      </c>
      <c r="G8" s="16"/>
      <c r="H8" s="16"/>
      <c r="I8" s="917" t="s">
        <v>407</v>
      </c>
      <c r="J8" s="917"/>
      <c r="K8" s="918"/>
      <c r="L8" s="918"/>
      <c r="M8" s="50"/>
      <c r="N8" s="50"/>
      <c r="O8" s="50" t="s">
        <v>408</v>
      </c>
      <c r="P8" s="50"/>
      <c r="Q8" s="50"/>
      <c r="R8" s="50"/>
      <c r="S8" s="50"/>
      <c r="T8" s="50"/>
      <c r="U8" s="17"/>
      <c r="V8" s="50"/>
      <c r="W8" s="50"/>
      <c r="X8" s="50"/>
      <c r="Y8" s="50"/>
      <c r="Z8" s="77"/>
    </row>
    <row r="9" spans="1:28" ht="9.75" customHeight="1">
      <c r="A9" s="914"/>
      <c r="B9" s="10"/>
      <c r="C9" s="915"/>
      <c r="D9" s="15"/>
      <c r="E9" s="15"/>
      <c r="F9" s="17" t="s">
        <v>409</v>
      </c>
      <c r="G9" s="16"/>
      <c r="H9" s="16"/>
      <c r="I9" s="919" t="s">
        <v>209</v>
      </c>
      <c r="J9" s="919"/>
      <c r="K9" s="919"/>
      <c r="L9" s="918"/>
      <c r="M9" s="50"/>
      <c r="N9" s="50"/>
      <c r="O9" s="17" t="s">
        <v>410</v>
      </c>
      <c r="P9" s="50"/>
      <c r="Q9" s="50"/>
      <c r="R9" s="50"/>
      <c r="S9" s="50"/>
      <c r="T9" s="50"/>
      <c r="U9" s="50"/>
      <c r="V9" s="50"/>
      <c r="W9" s="50"/>
      <c r="X9" s="50"/>
      <c r="Y9" s="50"/>
      <c r="Z9" s="77"/>
    </row>
    <row r="10" spans="1:28" ht="6" customHeight="1">
      <c r="A10" s="914"/>
      <c r="B10" s="10"/>
      <c r="C10" s="15"/>
      <c r="D10" s="15"/>
      <c r="E10" s="15"/>
      <c r="F10" s="17"/>
      <c r="G10" s="16"/>
      <c r="H10" s="16"/>
      <c r="I10" s="17"/>
      <c r="J10" s="50"/>
      <c r="K10" s="50"/>
      <c r="L10" s="50"/>
      <c r="M10" s="50"/>
      <c r="N10" s="50"/>
      <c r="O10" s="17"/>
      <c r="P10" s="50"/>
      <c r="Q10" s="50"/>
      <c r="R10" s="50"/>
      <c r="S10" s="50"/>
      <c r="T10" s="50"/>
      <c r="U10" s="50"/>
      <c r="V10" s="50"/>
      <c r="W10" s="50"/>
      <c r="X10" s="50"/>
      <c r="Y10" s="50"/>
      <c r="Z10" s="77"/>
    </row>
    <row r="11" spans="1:28" ht="5.25" customHeight="1">
      <c r="A11" s="914"/>
      <c r="B11" s="10"/>
      <c r="C11" s="18"/>
      <c r="D11" s="18"/>
      <c r="E11" s="18"/>
      <c r="F11" s="18"/>
      <c r="G11" s="18"/>
      <c r="H11" s="18"/>
      <c r="I11" s="54"/>
      <c r="J11" s="54"/>
      <c r="K11" s="54"/>
      <c r="L11" s="54"/>
      <c r="M11" s="54"/>
      <c r="N11" s="50"/>
      <c r="O11" s="54"/>
      <c r="P11" s="54"/>
      <c r="Q11" s="54"/>
      <c r="R11" s="54"/>
      <c r="S11" s="54"/>
      <c r="T11" s="50"/>
      <c r="U11" s="54"/>
      <c r="V11" s="54"/>
      <c r="W11" s="54"/>
      <c r="X11" s="54"/>
      <c r="Y11" s="54"/>
      <c r="Z11" s="77"/>
    </row>
    <row r="12" spans="1:28">
      <c r="A12" s="914"/>
      <c r="B12" s="19"/>
      <c r="C12" s="14"/>
      <c r="D12" s="14"/>
      <c r="E12" s="14"/>
      <c r="F12" s="14"/>
      <c r="G12" s="14"/>
      <c r="H12" s="20"/>
      <c r="I12" s="55">
        <v>2025</v>
      </c>
      <c r="J12" s="56"/>
      <c r="K12" s="913">
        <v>2024</v>
      </c>
      <c r="L12" s="913"/>
      <c r="M12" s="913"/>
      <c r="N12" s="57"/>
      <c r="O12" s="55">
        <v>2025</v>
      </c>
      <c r="P12" s="56"/>
      <c r="Q12" s="913">
        <v>2024</v>
      </c>
      <c r="R12" s="913"/>
      <c r="S12" s="913"/>
      <c r="T12" s="71"/>
      <c r="U12" s="55">
        <v>2025</v>
      </c>
      <c r="V12" s="56"/>
      <c r="W12" s="913">
        <v>2024</v>
      </c>
      <c r="X12" s="913"/>
      <c r="Y12" s="913"/>
      <c r="Z12" s="78"/>
    </row>
    <row r="13" spans="1:28" ht="5.25" customHeight="1">
      <c r="A13" s="914"/>
      <c r="B13" s="21"/>
      <c r="C13" s="16"/>
      <c r="D13" s="16"/>
      <c r="E13" s="16"/>
      <c r="F13" s="16"/>
      <c r="G13" s="16"/>
      <c r="H13" s="16"/>
      <c r="I13" s="58"/>
      <c r="J13" s="58"/>
      <c r="K13" s="58"/>
      <c r="L13" s="58"/>
      <c r="M13" s="58"/>
      <c r="N13" s="50"/>
      <c r="O13" s="58"/>
      <c r="P13" s="58"/>
      <c r="Q13" s="58"/>
      <c r="R13" s="58"/>
      <c r="S13" s="58"/>
      <c r="T13" s="50"/>
      <c r="U13" s="58"/>
      <c r="V13" s="58"/>
      <c r="W13" s="58"/>
      <c r="X13" s="58"/>
      <c r="Y13" s="58"/>
      <c r="Z13" s="79"/>
    </row>
    <row r="14" spans="1:28" ht="5.25" customHeight="1">
      <c r="A14" s="914"/>
      <c r="B14" s="22"/>
      <c r="C14" s="23"/>
      <c r="D14" s="23"/>
      <c r="E14" s="23"/>
      <c r="F14" s="23"/>
      <c r="G14" s="23"/>
      <c r="H14" s="23"/>
      <c r="I14" s="59"/>
      <c r="J14" s="59"/>
      <c r="K14" s="59"/>
      <c r="L14" s="59"/>
      <c r="M14" s="59"/>
      <c r="N14" s="59"/>
      <c r="O14" s="59"/>
      <c r="P14" s="59"/>
      <c r="Q14" s="59"/>
      <c r="R14" s="59"/>
      <c r="S14" s="59"/>
      <c r="T14" s="59"/>
      <c r="U14" s="59"/>
      <c r="V14" s="59"/>
      <c r="W14" s="59"/>
      <c r="X14" s="59"/>
      <c r="Y14" s="59"/>
      <c r="Z14" s="80"/>
    </row>
    <row r="15" spans="1:28">
      <c r="A15" s="914"/>
      <c r="B15" s="22"/>
      <c r="C15" s="23"/>
      <c r="D15" s="23"/>
      <c r="E15" s="23"/>
      <c r="F15" s="23"/>
      <c r="G15" s="23"/>
      <c r="H15" s="23"/>
      <c r="I15" s="60" t="s">
        <v>39</v>
      </c>
      <c r="J15" s="61"/>
      <c r="K15" s="60" t="s">
        <v>42</v>
      </c>
      <c r="L15" s="61"/>
      <c r="M15" s="60" t="s">
        <v>40</v>
      </c>
      <c r="N15" s="57"/>
      <c r="O15" s="60" t="s">
        <v>39</v>
      </c>
      <c r="P15" s="61"/>
      <c r="Q15" s="60" t="s">
        <v>42</v>
      </c>
      <c r="R15" s="61"/>
      <c r="S15" s="60" t="s">
        <v>40</v>
      </c>
      <c r="T15" s="71"/>
      <c r="U15" s="60" t="s">
        <v>39</v>
      </c>
      <c r="V15" s="61"/>
      <c r="W15" s="60" t="s">
        <v>42</v>
      </c>
      <c r="X15" s="61"/>
      <c r="Y15" s="60" t="s">
        <v>40</v>
      </c>
      <c r="Z15" s="81"/>
    </row>
    <row r="16" spans="1:28" ht="5.25" customHeight="1">
      <c r="A16" s="914"/>
      <c r="B16" s="24"/>
      <c r="C16" s="25"/>
      <c r="D16" s="25"/>
      <c r="E16" s="25"/>
      <c r="F16" s="25"/>
      <c r="G16" s="25"/>
      <c r="H16" s="25"/>
      <c r="I16" s="25"/>
      <c r="J16" s="25"/>
      <c r="K16" s="25"/>
      <c r="L16" s="25"/>
      <c r="M16" s="25"/>
      <c r="N16" s="62"/>
      <c r="O16" s="25"/>
      <c r="P16" s="25"/>
      <c r="Q16" s="25"/>
      <c r="R16" s="25"/>
      <c r="S16" s="25"/>
      <c r="T16" s="25"/>
      <c r="U16" s="25"/>
      <c r="V16" s="25"/>
      <c r="W16" s="25"/>
      <c r="X16" s="25"/>
      <c r="Y16" s="25"/>
      <c r="Z16" s="82"/>
    </row>
    <row r="17" spans="1:29" ht="3.75" customHeight="1">
      <c r="A17" s="914"/>
      <c r="B17" s="26"/>
      <c r="C17" s="27"/>
      <c r="Z17" s="83"/>
      <c r="AA17" s="84"/>
    </row>
    <row r="18" spans="1:29" ht="21.75" customHeight="1">
      <c r="A18" s="914"/>
      <c r="B18" s="28"/>
      <c r="C18" s="29" t="s">
        <v>411</v>
      </c>
      <c r="D18" s="1"/>
      <c r="E18" s="1"/>
      <c r="F18" s="30">
        <v>15</v>
      </c>
      <c r="G18" s="30"/>
      <c r="H18" s="30"/>
      <c r="I18" s="63">
        <v>276.22899999999998</v>
      </c>
      <c r="J18" s="63"/>
      <c r="K18" s="63">
        <v>366.084</v>
      </c>
      <c r="L18" s="63"/>
      <c r="M18" s="63">
        <v>338.87200000000001</v>
      </c>
      <c r="N18" s="63"/>
      <c r="O18" s="64">
        <v>4080</v>
      </c>
      <c r="P18" s="63"/>
      <c r="Q18" s="64">
        <v>3887</v>
      </c>
      <c r="R18" s="63"/>
      <c r="S18" s="64">
        <v>4040</v>
      </c>
      <c r="T18" s="63"/>
      <c r="U18" s="63">
        <v>18.066666666666666</v>
      </c>
      <c r="V18" s="63"/>
      <c r="W18" s="63">
        <v>21.666666666666668</v>
      </c>
      <c r="X18" s="63"/>
      <c r="Y18" s="63">
        <v>19.153846153846153</v>
      </c>
      <c r="Z18" s="85"/>
      <c r="AA18" s="86"/>
      <c r="AB18" s="1"/>
    </row>
    <row r="19" spans="1:29" s="1" customFormat="1" ht="21.75" customHeight="1">
      <c r="A19" s="914"/>
      <c r="B19" s="28"/>
      <c r="C19" s="29" t="s">
        <v>412</v>
      </c>
      <c r="F19" s="30">
        <v>26</v>
      </c>
      <c r="G19" s="30"/>
      <c r="H19" s="30"/>
      <c r="I19" s="63">
        <v>617.22199999999998</v>
      </c>
      <c r="J19" s="63"/>
      <c r="K19" s="63">
        <v>858.67200000000003</v>
      </c>
      <c r="L19" s="63"/>
      <c r="M19" s="63">
        <v>630.34799999999996</v>
      </c>
      <c r="N19" s="63"/>
      <c r="O19" s="63">
        <v>9247</v>
      </c>
      <c r="P19" s="63"/>
      <c r="Q19" s="63">
        <v>10124</v>
      </c>
      <c r="R19" s="63"/>
      <c r="S19" s="63">
        <v>10124</v>
      </c>
      <c r="T19" s="63"/>
      <c r="U19" s="63">
        <v>13.23076923076923</v>
      </c>
      <c r="V19" s="63"/>
      <c r="W19" s="63">
        <v>21.421052631578949</v>
      </c>
      <c r="X19" s="63"/>
      <c r="Y19" s="63">
        <v>19.526315789473685</v>
      </c>
      <c r="Z19" s="85"/>
      <c r="AA19" s="87"/>
    </row>
    <row r="20" spans="1:29" s="1" customFormat="1" ht="21.75" customHeight="1">
      <c r="A20" s="914"/>
      <c r="B20" s="28"/>
      <c r="C20" s="29" t="s">
        <v>413</v>
      </c>
      <c r="F20" s="30">
        <v>65</v>
      </c>
      <c r="G20" s="30"/>
      <c r="H20" s="30"/>
      <c r="I20" s="63">
        <v>1928.471</v>
      </c>
      <c r="J20" s="63"/>
      <c r="K20" s="63">
        <v>1545.354</v>
      </c>
      <c r="L20" s="63"/>
      <c r="M20" s="63">
        <v>1764.02</v>
      </c>
      <c r="N20" s="63"/>
      <c r="O20" s="63">
        <v>18693</v>
      </c>
      <c r="P20" s="63"/>
      <c r="Q20" s="63">
        <v>22774</v>
      </c>
      <c r="R20" s="63"/>
      <c r="S20" s="63">
        <v>24099</v>
      </c>
      <c r="T20" s="63"/>
      <c r="U20" s="63">
        <v>13.507692307692308</v>
      </c>
      <c r="V20" s="63"/>
      <c r="W20" s="63">
        <v>17.489795918367346</v>
      </c>
      <c r="X20" s="63"/>
      <c r="Y20" s="63">
        <v>17</v>
      </c>
      <c r="Z20" s="85"/>
      <c r="AA20" s="87"/>
    </row>
    <row r="21" spans="1:29" s="1" customFormat="1" ht="21.75" customHeight="1">
      <c r="A21" s="914"/>
      <c r="B21" s="28"/>
      <c r="C21" s="29" t="s">
        <v>414</v>
      </c>
      <c r="F21" s="30">
        <v>8</v>
      </c>
      <c r="G21" s="30"/>
      <c r="H21" s="30"/>
      <c r="I21" s="63">
        <v>63.957999999999998</v>
      </c>
      <c r="J21" s="63"/>
      <c r="K21" s="63">
        <v>63.607999999999997</v>
      </c>
      <c r="L21" s="63"/>
      <c r="M21" s="63">
        <v>50.64</v>
      </c>
      <c r="N21" s="63"/>
      <c r="O21" s="63">
        <v>647</v>
      </c>
      <c r="P21" s="63"/>
      <c r="Q21" s="63">
        <v>734</v>
      </c>
      <c r="R21" s="63"/>
      <c r="S21" s="63">
        <v>734</v>
      </c>
      <c r="T21" s="63"/>
      <c r="U21" s="63">
        <v>13.625</v>
      </c>
      <c r="V21" s="63"/>
      <c r="W21" s="63">
        <v>21.333333333333332</v>
      </c>
      <c r="X21" s="63"/>
      <c r="Y21" s="63">
        <v>20</v>
      </c>
      <c r="Z21" s="85"/>
      <c r="AA21" s="86"/>
    </row>
    <row r="22" spans="1:29" s="1" customFormat="1" ht="21.75" customHeight="1">
      <c r="A22" s="914"/>
      <c r="B22" s="28"/>
      <c r="C22" s="29" t="s">
        <v>415</v>
      </c>
      <c r="F22" s="30">
        <v>39</v>
      </c>
      <c r="G22" s="30"/>
      <c r="H22" s="30"/>
      <c r="I22" s="63">
        <v>714.56399999999996</v>
      </c>
      <c r="J22" s="63"/>
      <c r="K22" s="63">
        <v>750.61</v>
      </c>
      <c r="L22" s="63"/>
      <c r="M22" s="63">
        <v>731.33500000000004</v>
      </c>
      <c r="N22" s="63"/>
      <c r="O22" s="63">
        <v>8657</v>
      </c>
      <c r="P22" s="63"/>
      <c r="Q22" s="63">
        <v>8835</v>
      </c>
      <c r="R22" s="63"/>
      <c r="S22" s="63">
        <v>9066</v>
      </c>
      <c r="T22" s="63"/>
      <c r="U22" s="63">
        <v>9.8717948717948723</v>
      </c>
      <c r="V22" s="63"/>
      <c r="W22" s="63">
        <v>18.850000000000001</v>
      </c>
      <c r="X22" s="63"/>
      <c r="Y22" s="63">
        <v>17.571428571428573</v>
      </c>
      <c r="Z22" s="85"/>
      <c r="AA22" s="87"/>
    </row>
    <row r="23" spans="1:29" s="1" customFormat="1" ht="21.75" customHeight="1">
      <c r="A23" s="914"/>
      <c r="B23" s="28"/>
      <c r="C23" s="29" t="s">
        <v>416</v>
      </c>
      <c r="F23" s="30">
        <v>9</v>
      </c>
      <c r="G23" s="30"/>
      <c r="H23" s="30"/>
      <c r="I23" s="63">
        <v>65.825000000000003</v>
      </c>
      <c r="J23" s="63"/>
      <c r="K23" s="63">
        <v>88.132000000000005</v>
      </c>
      <c r="L23" s="63"/>
      <c r="M23" s="63">
        <v>129.52799999999999</v>
      </c>
      <c r="N23" s="63"/>
      <c r="O23" s="63">
        <v>668</v>
      </c>
      <c r="P23" s="63"/>
      <c r="Q23" s="63">
        <v>1616</v>
      </c>
      <c r="R23" s="63"/>
      <c r="S23" s="63">
        <v>1616</v>
      </c>
      <c r="T23" s="63"/>
      <c r="U23" s="63">
        <v>14.444444444444445</v>
      </c>
      <c r="V23" s="63"/>
      <c r="W23" s="63">
        <v>18.181818181818183</v>
      </c>
      <c r="X23" s="63"/>
      <c r="Y23" s="63">
        <v>17.90909090909091</v>
      </c>
      <c r="Z23" s="85"/>
      <c r="AA23" s="86"/>
      <c r="AC23" s="88"/>
    </row>
    <row r="24" spans="1:29" s="1" customFormat="1" ht="21.75" customHeight="1">
      <c r="A24" s="914"/>
      <c r="B24" s="28"/>
      <c r="C24" s="29" t="s">
        <v>417</v>
      </c>
      <c r="F24" s="30">
        <v>5</v>
      </c>
      <c r="G24" s="30"/>
      <c r="H24" s="30"/>
      <c r="I24" s="63">
        <v>68.012</v>
      </c>
      <c r="J24" s="63"/>
      <c r="K24" s="63">
        <v>70.650000000000006</v>
      </c>
      <c r="L24" s="63"/>
      <c r="M24" s="63">
        <v>73.05</v>
      </c>
      <c r="N24" s="63"/>
      <c r="O24" s="63">
        <v>2731</v>
      </c>
      <c r="P24" s="63"/>
      <c r="Q24" s="63">
        <v>2731</v>
      </c>
      <c r="R24" s="63"/>
      <c r="S24" s="63">
        <v>2731</v>
      </c>
      <c r="T24" s="63"/>
      <c r="U24" s="63">
        <v>6</v>
      </c>
      <c r="V24" s="63"/>
      <c r="W24" s="63">
        <v>10</v>
      </c>
      <c r="X24" s="63"/>
      <c r="Y24" s="63">
        <v>10</v>
      </c>
      <c r="Z24" s="85"/>
      <c r="AA24" s="87"/>
    </row>
    <row r="25" spans="1:29" s="1" customFormat="1" ht="21.75" customHeight="1">
      <c r="A25" s="914"/>
      <c r="B25" s="28"/>
      <c r="C25" s="29" t="s">
        <v>418</v>
      </c>
      <c r="F25" s="30">
        <v>7</v>
      </c>
      <c r="G25" s="30"/>
      <c r="H25" s="30"/>
      <c r="I25" s="64">
        <v>200.10599999999999</v>
      </c>
      <c r="J25" s="63"/>
      <c r="K25" s="64">
        <v>333.30200000000002</v>
      </c>
      <c r="L25" s="63"/>
      <c r="M25" s="64">
        <v>529.78200000000004</v>
      </c>
      <c r="N25" s="63"/>
      <c r="O25" s="63">
        <v>7988</v>
      </c>
      <c r="P25" s="63"/>
      <c r="Q25" s="63">
        <v>6137</v>
      </c>
      <c r="R25" s="63"/>
      <c r="S25" s="63">
        <v>6137</v>
      </c>
      <c r="T25" s="63"/>
      <c r="U25" s="63">
        <v>13.714285714285714</v>
      </c>
      <c r="V25" s="63"/>
      <c r="W25" s="63">
        <v>18.666666666666668</v>
      </c>
      <c r="X25" s="63"/>
      <c r="Y25" s="63">
        <v>22.5</v>
      </c>
      <c r="Z25" s="85"/>
      <c r="AA25" s="87"/>
    </row>
    <row r="26" spans="1:29" s="1" customFormat="1" ht="6" customHeight="1">
      <c r="A26" s="914"/>
      <c r="B26" s="31"/>
      <c r="C26" s="32"/>
      <c r="D26" s="32"/>
      <c r="E26" s="32"/>
      <c r="F26" s="33"/>
      <c r="G26" s="33"/>
      <c r="H26" s="33"/>
      <c r="I26" s="65"/>
      <c r="J26" s="65"/>
      <c r="K26" s="65"/>
      <c r="L26" s="65"/>
      <c r="M26" s="65"/>
      <c r="N26" s="65"/>
      <c r="O26" s="65"/>
      <c r="P26" s="65"/>
      <c r="Q26" s="65"/>
      <c r="R26" s="65"/>
      <c r="S26" s="65"/>
      <c r="T26" s="65"/>
      <c r="U26" s="65"/>
      <c r="V26" s="65"/>
      <c r="W26" s="65"/>
      <c r="X26" s="65"/>
      <c r="Y26" s="65"/>
      <c r="Z26" s="89"/>
      <c r="AA26" s="90"/>
      <c r="AB26" s="3"/>
    </row>
    <row r="27" spans="1:29" ht="11.25" customHeight="1">
      <c r="A27" s="914"/>
      <c r="B27" s="34"/>
      <c r="C27" s="35"/>
      <c r="D27" s="35"/>
      <c r="E27" s="35"/>
      <c r="F27" s="36"/>
      <c r="G27" s="36"/>
      <c r="H27" s="36"/>
      <c r="I27" s="30"/>
      <c r="J27" s="30"/>
      <c r="K27" s="30"/>
      <c r="L27" s="30"/>
      <c r="M27" s="30"/>
      <c r="N27" s="30"/>
      <c r="O27" s="30"/>
      <c r="P27" s="30"/>
      <c r="Q27" s="30"/>
      <c r="R27" s="30"/>
      <c r="S27" s="30"/>
      <c r="T27" s="30"/>
      <c r="U27" s="30"/>
      <c r="V27" s="30"/>
      <c r="W27" s="30"/>
      <c r="X27" s="30"/>
      <c r="Y27" s="30"/>
      <c r="Z27" s="85"/>
      <c r="AA27" s="90"/>
    </row>
    <row r="28" spans="1:29" ht="10.5" customHeight="1">
      <c r="A28" s="914"/>
      <c r="B28" s="37"/>
      <c r="C28" s="38" t="s">
        <v>14</v>
      </c>
      <c r="D28" s="38"/>
      <c r="E28" s="38"/>
      <c r="F28" s="39">
        <v>174</v>
      </c>
      <c r="G28" s="39"/>
      <c r="H28" s="39"/>
      <c r="I28" s="66">
        <v>3934.3869999999997</v>
      </c>
      <c r="J28" s="66"/>
      <c r="K28" s="66">
        <v>4076.4120000000007</v>
      </c>
      <c r="L28" s="66"/>
      <c r="M28" s="66">
        <v>4247.5749999999998</v>
      </c>
      <c r="N28" s="66"/>
      <c r="O28" s="66">
        <v>52711</v>
      </c>
      <c r="P28" s="66"/>
      <c r="Q28" s="66">
        <v>56838</v>
      </c>
      <c r="R28" s="66"/>
      <c r="S28" s="66">
        <v>58547</v>
      </c>
      <c r="T28" s="66"/>
      <c r="U28" s="66">
        <v>12.807581654456653</v>
      </c>
      <c r="V28" s="66"/>
      <c r="W28" s="66">
        <v>18.451166674803893</v>
      </c>
      <c r="X28" s="66"/>
      <c r="Y28" s="66">
        <v>17.957585177979915</v>
      </c>
      <c r="Z28" s="91"/>
      <c r="AA28" s="92"/>
      <c r="AB28" s="2"/>
    </row>
    <row r="29" spans="1:29" s="2" customFormat="1" ht="12.75" customHeight="1">
      <c r="A29" s="914"/>
      <c r="B29" s="40"/>
      <c r="C29" s="41" t="s">
        <v>23</v>
      </c>
      <c r="D29" s="41"/>
      <c r="E29" s="41"/>
      <c r="F29" s="41"/>
      <c r="G29" s="41"/>
      <c r="H29" s="41"/>
      <c r="I29" s="3"/>
      <c r="J29" s="3"/>
      <c r="K29" s="3"/>
      <c r="L29" s="3"/>
      <c r="M29" s="3"/>
      <c r="N29" s="3"/>
      <c r="O29" s="3"/>
      <c r="P29" s="3"/>
      <c r="Q29" s="3"/>
      <c r="R29" s="3"/>
      <c r="S29" s="3"/>
      <c r="T29" s="3"/>
      <c r="U29" s="48"/>
      <c r="V29" s="48"/>
      <c r="W29" s="48"/>
      <c r="X29" s="48"/>
      <c r="Y29" s="48"/>
      <c r="Z29" s="83"/>
      <c r="AA29" s="90"/>
      <c r="AB29" s="3"/>
    </row>
    <row r="30" spans="1:29" ht="4.5" customHeight="1">
      <c r="A30" s="914"/>
      <c r="B30" s="42"/>
      <c r="C30" s="43"/>
      <c r="D30" s="43"/>
      <c r="E30" s="43"/>
      <c r="F30" s="43"/>
      <c r="G30" s="43"/>
      <c r="H30" s="43"/>
      <c r="I30" s="67"/>
      <c r="J30" s="67"/>
      <c r="K30" s="67"/>
      <c r="L30" s="67"/>
      <c r="M30" s="67"/>
      <c r="N30" s="67"/>
      <c r="O30" s="67"/>
      <c r="P30" s="67"/>
      <c r="Q30" s="67"/>
      <c r="R30" s="67"/>
      <c r="S30" s="67"/>
      <c r="T30" s="67"/>
      <c r="U30" s="67"/>
      <c r="V30" s="67"/>
      <c r="W30" s="67"/>
      <c r="X30" s="67"/>
      <c r="Y30" s="67"/>
      <c r="Z30" s="93"/>
      <c r="AA30" s="90"/>
    </row>
    <row r="31" spans="1:29" ht="15" customHeight="1">
      <c r="A31" s="914"/>
      <c r="B31" s="44" t="s">
        <v>419</v>
      </c>
      <c r="C31" s="45"/>
      <c r="D31" s="46" t="s">
        <v>420</v>
      </c>
      <c r="E31" s="46"/>
      <c r="F31" s="46"/>
      <c r="G31" s="46"/>
      <c r="H31" s="46"/>
      <c r="I31" s="68"/>
      <c r="J31" s="68"/>
      <c r="K31" s="68"/>
      <c r="L31" s="68"/>
      <c r="M31" s="68"/>
      <c r="N31" s="68"/>
      <c r="O31" s="68"/>
      <c r="P31" s="68"/>
      <c r="Q31" s="68"/>
      <c r="R31" s="68"/>
      <c r="S31" s="68"/>
      <c r="T31" s="4"/>
      <c r="U31" s="68"/>
      <c r="V31" s="68"/>
      <c r="W31" s="68"/>
      <c r="X31" s="68"/>
      <c r="Y31" s="68"/>
      <c r="Z31" s="4"/>
      <c r="AA31" s="84"/>
    </row>
    <row r="32" spans="1:29" ht="15" customHeight="1">
      <c r="A32" s="914"/>
      <c r="B32" s="46"/>
      <c r="C32" s="4"/>
      <c r="D32" s="46" t="s">
        <v>421</v>
      </c>
      <c r="E32" s="46"/>
      <c r="F32" s="46"/>
      <c r="G32" s="46"/>
      <c r="H32" s="46"/>
      <c r="I32" s="69"/>
      <c r="J32" s="69"/>
      <c r="K32" s="69"/>
      <c r="L32" s="69"/>
      <c r="M32" s="69"/>
      <c r="N32" s="69"/>
      <c r="O32" s="69"/>
      <c r="P32" s="69"/>
      <c r="Q32" s="69"/>
      <c r="R32" s="69"/>
      <c r="S32" s="69"/>
      <c r="T32" s="69"/>
      <c r="U32" s="69"/>
      <c r="V32" s="69"/>
      <c r="W32" s="69"/>
      <c r="X32" s="69"/>
      <c r="Y32" s="69"/>
      <c r="Z32" s="4"/>
      <c r="AA32" s="90"/>
    </row>
    <row r="33" spans="1:26" ht="11.25" customHeight="1">
      <c r="A33" s="47"/>
      <c r="B33" s="4"/>
      <c r="C33" s="4"/>
      <c r="D33" s="44" t="s">
        <v>397</v>
      </c>
      <c r="E33" s="4"/>
      <c r="F33" s="4"/>
      <c r="G33" s="4"/>
      <c r="H33" s="4"/>
      <c r="I33" s="4"/>
      <c r="J33" s="4"/>
      <c r="K33" s="4"/>
      <c r="L33" s="4"/>
      <c r="M33" s="4"/>
      <c r="N33" s="4"/>
      <c r="O33" s="4"/>
      <c r="P33" s="4"/>
      <c r="Q33" s="4"/>
      <c r="R33" s="4"/>
      <c r="S33" s="4"/>
      <c r="T33" s="4"/>
      <c r="U33" s="4"/>
      <c r="V33" s="4"/>
      <c r="W33" s="4"/>
      <c r="X33" s="4"/>
      <c r="Y33" s="4"/>
      <c r="Z33" s="4"/>
    </row>
    <row r="34" spans="1:26" ht="11.25" customHeight="1">
      <c r="A34" s="47"/>
      <c r="B34" s="4"/>
      <c r="C34" s="4"/>
      <c r="D34" s="4"/>
      <c r="E34" s="4"/>
      <c r="F34" s="4"/>
      <c r="G34" s="4"/>
      <c r="H34" s="4"/>
      <c r="I34" s="4"/>
      <c r="J34" s="4"/>
      <c r="K34" s="4"/>
      <c r="L34" s="4"/>
      <c r="M34" s="4"/>
      <c r="N34" s="4"/>
      <c r="O34" s="4"/>
      <c r="P34" s="4"/>
      <c r="Q34" s="4"/>
      <c r="R34" s="4"/>
      <c r="S34" s="4"/>
      <c r="T34" s="4"/>
      <c r="U34" s="4"/>
      <c r="V34" s="4"/>
      <c r="W34" s="4"/>
      <c r="X34" s="4"/>
      <c r="Y34" s="4"/>
      <c r="Z34" s="4"/>
    </row>
    <row r="35" spans="1:26">
      <c r="A35" s="48"/>
    </row>
    <row r="36" spans="1:26">
      <c r="A36" s="48"/>
    </row>
    <row r="37" spans="1:26">
      <c r="A37" s="48"/>
    </row>
    <row r="38" spans="1:26">
      <c r="A38" s="48"/>
    </row>
    <row r="39" spans="1:26">
      <c r="A39" s="48"/>
      <c r="K39" s="70"/>
    </row>
    <row r="40" spans="1:26">
      <c r="A40" s="48"/>
    </row>
    <row r="41" spans="1:26">
      <c r="A41" s="48"/>
    </row>
    <row r="42" spans="1:26">
      <c r="A42" s="48"/>
    </row>
    <row r="43" spans="1:26">
      <c r="A43" s="48"/>
    </row>
    <row r="44" spans="1:26">
      <c r="A44" s="48"/>
    </row>
    <row r="45" spans="1:26">
      <c r="A45" s="48"/>
    </row>
    <row r="46" spans="1:26">
      <c r="A46" s="48"/>
    </row>
    <row r="47" spans="1:26">
      <c r="A47" s="48"/>
    </row>
    <row r="48" spans="1:26">
      <c r="A48" s="48"/>
    </row>
    <row r="49" spans="1:1">
      <c r="A49" s="48"/>
    </row>
  </sheetData>
  <mergeCells count="8">
    <mergeCell ref="Q12:S12"/>
    <mergeCell ref="W12:Y12"/>
    <mergeCell ref="A4:A32"/>
    <mergeCell ref="C8:C9"/>
    <mergeCell ref="D6:D7"/>
    <mergeCell ref="I8:L8"/>
    <mergeCell ref="I9:L9"/>
    <mergeCell ref="K12:M12"/>
  </mergeCells>
  <printOptions verticalCentered="1"/>
  <pageMargins left="0" right="0" top="0.511811023622047" bottom="0.511811023622047" header="0.511811023622047" footer="0.51181102362204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44"/>
  <sheetViews>
    <sheetView tabSelected="1" view="pageBreakPreview" zoomScaleNormal="85" zoomScaleSheetLayoutView="100" workbookViewId="0">
      <selection activeCell="W48" sqref="W48"/>
    </sheetView>
  </sheetViews>
  <sheetFormatPr defaultColWidth="7.7109375" defaultRowHeight="11.25"/>
  <cols>
    <col min="1" max="1" width="7.28515625" style="94" customWidth="1"/>
    <col min="2" max="2" width="5.7109375" style="765" customWidth="1"/>
    <col min="3" max="3" width="4.42578125" style="94" customWidth="1"/>
    <col min="4" max="4" width="15.7109375" style="94" customWidth="1"/>
    <col min="5" max="5" width="9.7109375" style="94" customWidth="1"/>
    <col min="6" max="6" width="12.28515625" style="94" customWidth="1"/>
    <col min="7" max="7" width="12.7109375" style="94" customWidth="1"/>
    <col min="8" max="8" width="12.28515625" style="94" customWidth="1"/>
    <col min="9" max="9" width="11.28515625" style="94" customWidth="1"/>
    <col min="10" max="10" width="8.7109375" style="94" customWidth="1"/>
    <col min="11" max="11" width="10.7109375" style="94" customWidth="1"/>
    <col min="12" max="12" width="8.28515625" style="94" hidden="1" customWidth="1"/>
    <col min="13" max="13" width="7.7109375" style="94" hidden="1" customWidth="1"/>
    <col min="14" max="14" width="7.5703125" style="94" customWidth="1"/>
    <col min="15" max="15" width="1.140625" style="94" customWidth="1"/>
    <col min="16" max="16" width="13.28515625" style="94" customWidth="1"/>
    <col min="17" max="17" width="0.7109375" style="94" customWidth="1"/>
    <col min="18" max="18" width="1.5703125" style="94" customWidth="1"/>
    <col min="19" max="19" width="6.28515625" style="94" customWidth="1"/>
    <col min="20" max="16384" width="7.7109375" style="94"/>
  </cols>
  <sheetData>
    <row r="1" spans="1:18" s="733" customFormat="1" ht="12" customHeight="1">
      <c r="A1" s="766"/>
      <c r="B1" s="767" t="s">
        <v>50</v>
      </c>
      <c r="C1" s="768"/>
      <c r="D1" s="768"/>
      <c r="E1" s="768"/>
      <c r="F1" s="768"/>
      <c r="G1" s="766"/>
      <c r="H1" s="766"/>
      <c r="I1" s="766"/>
      <c r="J1" s="766"/>
      <c r="K1" s="766"/>
      <c r="L1" s="766"/>
      <c r="M1" s="766"/>
      <c r="N1" s="766"/>
      <c r="O1" s="766"/>
      <c r="P1" s="766"/>
      <c r="Q1" s="766"/>
    </row>
    <row r="2" spans="1:18" s="733" customFormat="1" ht="12" customHeight="1">
      <c r="A2" s="766"/>
      <c r="B2" s="769" t="s">
        <v>51</v>
      </c>
      <c r="C2" s="199"/>
      <c r="D2" s="766"/>
      <c r="E2" s="487"/>
      <c r="F2" s="487"/>
      <c r="G2" s="766"/>
      <c r="H2" s="766"/>
      <c r="I2" s="766"/>
      <c r="J2" s="766"/>
      <c r="K2" s="766"/>
      <c r="L2" s="766"/>
      <c r="M2" s="766"/>
      <c r="N2" s="766"/>
      <c r="O2" s="766"/>
      <c r="P2" s="766"/>
      <c r="Q2" s="766"/>
    </row>
    <row r="3" spans="1:18" ht="12" customHeight="1">
      <c r="A3" s="98"/>
      <c r="B3" s="770"/>
      <c r="C3" s="98"/>
      <c r="D3" s="98"/>
      <c r="E3" s="98"/>
      <c r="F3" s="98"/>
      <c r="G3" s="98"/>
      <c r="H3" s="98"/>
      <c r="I3" s="98"/>
      <c r="J3" s="98"/>
      <c r="K3" s="98"/>
      <c r="L3" s="98"/>
      <c r="M3" s="98"/>
      <c r="N3" s="98"/>
      <c r="O3" s="884" t="s">
        <v>2</v>
      </c>
      <c r="P3" s="884"/>
      <c r="Q3" s="884"/>
      <c r="R3" s="670"/>
    </row>
    <row r="4" spans="1:18" ht="12" customHeight="1">
      <c r="A4" s="882" t="s">
        <v>52</v>
      </c>
      <c r="B4" s="770"/>
      <c r="C4" s="98"/>
      <c r="D4" s="98"/>
      <c r="E4" s="98"/>
      <c r="F4" s="98"/>
      <c r="G4" s="98"/>
      <c r="H4" s="98"/>
      <c r="I4" s="98"/>
      <c r="J4" s="98"/>
      <c r="K4" s="98"/>
      <c r="L4" s="98"/>
      <c r="M4" s="98"/>
      <c r="N4" s="98"/>
      <c r="O4" s="98"/>
      <c r="P4" s="885" t="s">
        <v>4</v>
      </c>
      <c r="Q4" s="885"/>
    </row>
    <row r="5" spans="1:18" ht="5.25" customHeight="1">
      <c r="A5" s="890"/>
      <c r="B5" s="770"/>
      <c r="C5" s="98"/>
      <c r="D5" s="98"/>
      <c r="E5" s="98"/>
      <c r="F5" s="98"/>
      <c r="G5" s="98"/>
      <c r="H5" s="98"/>
      <c r="I5" s="98"/>
      <c r="J5" s="98"/>
      <c r="K5" s="98"/>
      <c r="L5" s="98"/>
      <c r="M5" s="98"/>
      <c r="N5" s="98"/>
      <c r="O5" s="98"/>
      <c r="P5" s="98"/>
      <c r="Q5" s="98"/>
    </row>
    <row r="6" spans="1:18" ht="6" customHeight="1">
      <c r="A6" s="890"/>
      <c r="B6" s="771"/>
      <c r="C6" s="290"/>
      <c r="D6" s="290"/>
      <c r="E6" s="290"/>
      <c r="F6" s="290"/>
      <c r="G6" s="290"/>
      <c r="H6" s="290"/>
      <c r="I6" s="290"/>
      <c r="J6" s="290"/>
      <c r="K6" s="290"/>
      <c r="L6" s="290"/>
      <c r="M6" s="290"/>
      <c r="N6" s="290"/>
      <c r="O6" s="290"/>
      <c r="P6" s="290"/>
      <c r="Q6" s="559"/>
    </row>
    <row r="7" spans="1:18" ht="11.1" customHeight="1">
      <c r="A7" s="890"/>
      <c r="B7" s="886" t="s">
        <v>53</v>
      </c>
      <c r="C7" s="887"/>
      <c r="D7" s="203"/>
      <c r="E7" s="204" t="s">
        <v>29</v>
      </c>
      <c r="F7" s="203"/>
      <c r="G7" s="203"/>
      <c r="H7" s="203"/>
      <c r="I7" s="203"/>
      <c r="J7" s="203"/>
      <c r="K7" s="204" t="s">
        <v>54</v>
      </c>
      <c r="L7" s="203"/>
      <c r="M7" s="203"/>
      <c r="N7" s="203"/>
      <c r="O7" s="203"/>
      <c r="P7" s="794" t="s">
        <v>14</v>
      </c>
      <c r="Q7" s="358"/>
    </row>
    <row r="8" spans="1:18" ht="10.5" customHeight="1">
      <c r="A8" s="890"/>
      <c r="B8" s="888" t="s">
        <v>55</v>
      </c>
      <c r="C8" s="889"/>
      <c r="D8" s="203"/>
      <c r="E8" s="294" t="s">
        <v>56</v>
      </c>
      <c r="F8" s="203"/>
      <c r="G8" s="203"/>
      <c r="H8" s="203"/>
      <c r="I8" s="203"/>
      <c r="J8" s="203"/>
      <c r="K8" s="294" t="s">
        <v>57</v>
      </c>
      <c r="L8" s="203"/>
      <c r="M8" s="203"/>
      <c r="N8" s="203"/>
      <c r="O8" s="203"/>
      <c r="P8" s="794" t="s">
        <v>13</v>
      </c>
      <c r="Q8" s="358"/>
    </row>
    <row r="9" spans="1:18" ht="5.25" customHeight="1">
      <c r="A9" s="890"/>
      <c r="B9" s="772"/>
      <c r="C9" s="203"/>
      <c r="D9" s="203"/>
      <c r="E9" s="324"/>
      <c r="F9" s="324"/>
      <c r="G9" s="324"/>
      <c r="H9" s="324"/>
      <c r="I9" s="324"/>
      <c r="J9" s="203"/>
      <c r="K9" s="324"/>
      <c r="L9" s="324"/>
      <c r="M9" s="324"/>
      <c r="N9" s="324"/>
      <c r="O9" s="203"/>
      <c r="P9" s="795"/>
      <c r="Q9" s="358"/>
    </row>
    <row r="10" spans="1:18" ht="15.75" customHeight="1">
      <c r="A10" s="890"/>
      <c r="B10" s="772"/>
      <c r="C10" s="203"/>
      <c r="D10" s="203"/>
      <c r="E10" s="204" t="s">
        <v>58</v>
      </c>
      <c r="F10" s="204"/>
      <c r="G10" s="749" t="s">
        <v>59</v>
      </c>
      <c r="H10" s="204"/>
      <c r="I10" s="796" t="s">
        <v>14</v>
      </c>
      <c r="J10" s="203"/>
      <c r="K10" s="749"/>
      <c r="L10" s="203"/>
      <c r="M10" s="749" t="s">
        <v>60</v>
      </c>
      <c r="N10" s="203"/>
      <c r="O10" s="204"/>
      <c r="P10" s="797" t="s">
        <v>61</v>
      </c>
      <c r="Q10" s="358"/>
    </row>
    <row r="11" spans="1:18" ht="9.75" customHeight="1">
      <c r="A11" s="890"/>
      <c r="B11" s="772"/>
      <c r="C11" s="203"/>
      <c r="D11" s="203"/>
      <c r="E11" s="294" t="s">
        <v>62</v>
      </c>
      <c r="F11" s="204"/>
      <c r="G11" s="204" t="s">
        <v>63</v>
      </c>
      <c r="H11" s="204"/>
      <c r="I11" s="798" t="s">
        <v>23</v>
      </c>
      <c r="J11" s="203"/>
      <c r="K11" s="204"/>
      <c r="L11" s="203"/>
      <c r="M11" s="750" t="s">
        <v>64</v>
      </c>
      <c r="N11" s="203"/>
      <c r="O11" s="294"/>
      <c r="P11" s="114"/>
      <c r="Q11" s="358"/>
    </row>
    <row r="12" spans="1:18" ht="9.75" customHeight="1">
      <c r="A12" s="890"/>
      <c r="B12" s="772"/>
      <c r="C12" s="203"/>
      <c r="D12" s="203"/>
      <c r="E12" s="294" t="s">
        <v>65</v>
      </c>
      <c r="F12" s="294"/>
      <c r="G12" s="294" t="s">
        <v>66</v>
      </c>
      <c r="H12" s="294"/>
      <c r="I12" s="497"/>
      <c r="J12" s="203"/>
      <c r="K12" s="204"/>
      <c r="L12" s="203"/>
      <c r="M12" s="203"/>
      <c r="N12" s="203"/>
      <c r="O12" s="203"/>
      <c r="P12" s="203"/>
      <c r="Q12" s="358"/>
    </row>
    <row r="13" spans="1:18" ht="9.75" customHeight="1">
      <c r="A13" s="890"/>
      <c r="B13" s="772"/>
      <c r="C13" s="203"/>
      <c r="D13" s="203"/>
      <c r="E13" s="203"/>
      <c r="F13" s="294"/>
      <c r="G13" s="294" t="s">
        <v>67</v>
      </c>
      <c r="H13" s="294"/>
      <c r="I13" s="203"/>
      <c r="J13" s="203"/>
      <c r="K13" s="294"/>
      <c r="L13" s="203"/>
      <c r="M13" s="203"/>
      <c r="N13" s="203"/>
      <c r="O13" s="203"/>
      <c r="P13" s="203"/>
      <c r="Q13" s="358"/>
    </row>
    <row r="14" spans="1:18" ht="6" customHeight="1">
      <c r="A14" s="890"/>
      <c r="B14" s="773"/>
      <c r="C14" s="324"/>
      <c r="D14" s="324"/>
      <c r="E14" s="324"/>
      <c r="F14" s="324"/>
      <c r="G14" s="324"/>
      <c r="H14" s="324"/>
      <c r="I14" s="324"/>
      <c r="J14" s="324"/>
      <c r="K14" s="324"/>
      <c r="L14" s="324"/>
      <c r="M14" s="324"/>
      <c r="N14" s="324"/>
      <c r="O14" s="324"/>
      <c r="P14" s="324"/>
      <c r="Q14" s="359"/>
    </row>
    <row r="15" spans="1:18" ht="6" customHeight="1">
      <c r="A15" s="890"/>
      <c r="B15" s="774"/>
      <c r="C15" s="135"/>
      <c r="D15" s="135"/>
      <c r="E15" s="135"/>
      <c r="F15" s="135"/>
      <c r="G15" s="135"/>
      <c r="H15" s="135"/>
      <c r="I15" s="135"/>
      <c r="J15" s="135"/>
      <c r="K15" s="135"/>
      <c r="L15" s="135"/>
      <c r="M15" s="135"/>
      <c r="N15" s="135"/>
      <c r="O15" s="135"/>
      <c r="P15" s="135"/>
      <c r="Q15" s="802"/>
    </row>
    <row r="16" spans="1:18" ht="11.25" customHeight="1">
      <c r="A16" s="890"/>
      <c r="B16" s="775" t="s">
        <v>315</v>
      </c>
      <c r="C16" s="776"/>
      <c r="D16" s="135"/>
      <c r="E16" s="777">
        <v>44339.474999999999</v>
      </c>
      <c r="F16" s="778"/>
      <c r="G16" s="145">
        <v>1979.24</v>
      </c>
      <c r="H16" s="145"/>
      <c r="I16" s="147">
        <v>46318.714999999997</v>
      </c>
      <c r="J16" s="145"/>
      <c r="K16" s="63">
        <v>340193.34759170748</v>
      </c>
      <c r="L16" s="145"/>
      <c r="M16" s="145"/>
      <c r="N16" s="145"/>
      <c r="O16" s="147"/>
      <c r="P16" s="161">
        <v>386512.06259170751</v>
      </c>
      <c r="Q16" s="761"/>
    </row>
    <row r="17" spans="1:17" ht="9" customHeight="1">
      <c r="A17" s="890"/>
      <c r="B17" s="779"/>
      <c r="C17" s="135"/>
      <c r="D17" s="135"/>
      <c r="E17" s="135"/>
      <c r="F17" s="135"/>
      <c r="G17" s="135"/>
      <c r="H17" s="135"/>
      <c r="I17" s="135"/>
      <c r="J17" s="135"/>
      <c r="K17" s="135"/>
      <c r="L17" s="135"/>
      <c r="M17" s="135"/>
      <c r="N17" s="135"/>
      <c r="O17" s="135"/>
      <c r="P17" s="135"/>
      <c r="Q17" s="761"/>
    </row>
    <row r="18" spans="1:17">
      <c r="A18" s="890"/>
      <c r="B18" s="780" t="s">
        <v>68</v>
      </c>
      <c r="C18" s="776"/>
      <c r="D18" s="135"/>
      <c r="E18" s="741">
        <v>44796.993000000002</v>
      </c>
      <c r="F18" s="135"/>
      <c r="G18" s="741">
        <v>1928.4739999999999</v>
      </c>
      <c r="H18" s="135"/>
      <c r="I18" s="147">
        <v>46725.467000000004</v>
      </c>
      <c r="J18" s="135"/>
      <c r="K18" s="63">
        <v>270787.99965821201</v>
      </c>
      <c r="L18" s="135"/>
      <c r="M18" s="135"/>
      <c r="N18" s="135"/>
      <c r="O18" s="135"/>
      <c r="P18" s="161">
        <v>317513.46665821201</v>
      </c>
      <c r="Q18" s="761"/>
    </row>
    <row r="19" spans="1:17">
      <c r="A19" s="890"/>
      <c r="B19" s="779"/>
      <c r="C19" s="135"/>
      <c r="D19" s="135"/>
      <c r="E19" s="135"/>
      <c r="F19" s="135"/>
      <c r="G19" s="135"/>
      <c r="H19" s="135"/>
      <c r="I19" s="135"/>
      <c r="J19" s="135"/>
      <c r="K19" s="135"/>
      <c r="L19" s="135"/>
      <c r="M19" s="135"/>
      <c r="N19" s="135"/>
      <c r="O19" s="135"/>
      <c r="P19" s="135"/>
      <c r="Q19" s="761"/>
    </row>
    <row r="20" spans="1:17">
      <c r="A20" s="890"/>
      <c r="B20" s="780" t="s">
        <v>69</v>
      </c>
      <c r="C20" s="776"/>
      <c r="D20" s="135"/>
      <c r="E20" s="739">
        <v>44634.701999999997</v>
      </c>
      <c r="F20" s="778"/>
      <c r="G20" s="739">
        <v>2752.366</v>
      </c>
      <c r="H20" s="739"/>
      <c r="I20" s="197">
        <v>47387.067999999999</v>
      </c>
      <c r="J20" s="135"/>
      <c r="K20" s="30">
        <v>329659.80175434262</v>
      </c>
      <c r="L20" s="135"/>
      <c r="M20" s="135"/>
      <c r="N20" s="135"/>
      <c r="O20" s="135"/>
      <c r="P20" s="197">
        <v>377046.8697543426</v>
      </c>
      <c r="Q20" s="761"/>
    </row>
    <row r="21" spans="1:17" ht="9" customHeight="1">
      <c r="A21" s="890"/>
      <c r="B21" s="779"/>
      <c r="C21" s="135"/>
      <c r="D21" s="135"/>
      <c r="E21" s="135"/>
      <c r="F21" s="135"/>
      <c r="G21" s="135"/>
      <c r="H21" s="135"/>
      <c r="I21" s="135"/>
      <c r="J21" s="135"/>
      <c r="K21" s="135"/>
      <c r="L21" s="135"/>
      <c r="M21" s="135"/>
      <c r="N21" s="135"/>
      <c r="O21" s="135"/>
      <c r="P21" s="135"/>
      <c r="Q21" s="761"/>
    </row>
    <row r="22" spans="1:17">
      <c r="A22" s="890"/>
      <c r="B22" s="780" t="s">
        <v>70</v>
      </c>
      <c r="C22" s="135"/>
      <c r="D22" s="135"/>
      <c r="E22" s="739">
        <v>41895.231</v>
      </c>
      <c r="F22" s="778"/>
      <c r="G22" s="739">
        <v>3451.953</v>
      </c>
      <c r="H22" s="739"/>
      <c r="I22" s="197">
        <v>45347.184000000001</v>
      </c>
      <c r="J22" s="135"/>
      <c r="K22" s="30">
        <v>424321.64766904048</v>
      </c>
      <c r="L22" s="135"/>
      <c r="M22" s="135"/>
      <c r="N22" s="135"/>
      <c r="O22" s="135"/>
      <c r="P22" s="197">
        <v>469668.83166904049</v>
      </c>
      <c r="Q22" s="761"/>
    </row>
    <row r="23" spans="1:17" ht="6.75" customHeight="1">
      <c r="A23" s="890"/>
      <c r="B23" s="779"/>
      <c r="C23" s="135"/>
      <c r="D23" s="135"/>
      <c r="E23" s="135"/>
      <c r="F23" s="135"/>
      <c r="G23" s="135"/>
      <c r="H23" s="135"/>
      <c r="I23" s="197"/>
      <c r="J23" s="135"/>
      <c r="K23" s="30"/>
      <c r="L23" s="135"/>
      <c r="M23" s="135"/>
      <c r="N23" s="135"/>
      <c r="O23" s="135"/>
      <c r="P23" s="135"/>
      <c r="Q23" s="761"/>
    </row>
    <row r="24" spans="1:17" ht="11.25" customHeight="1">
      <c r="A24" s="890"/>
      <c r="B24" s="775"/>
      <c r="C24" s="135"/>
      <c r="D24" s="138"/>
      <c r="E24" s="777"/>
      <c r="F24" s="778"/>
      <c r="G24" s="145"/>
      <c r="H24" s="145"/>
      <c r="I24" s="147"/>
      <c r="J24" s="145"/>
      <c r="K24" s="63"/>
      <c r="L24" s="145"/>
      <c r="M24" s="145"/>
      <c r="N24" s="145"/>
      <c r="O24" s="147"/>
      <c r="P24" s="161"/>
      <c r="Q24" s="761"/>
    </row>
    <row r="25" spans="1:17" ht="7.5" customHeight="1">
      <c r="A25" s="890"/>
      <c r="B25" s="775"/>
      <c r="C25" s="781"/>
      <c r="D25" s="140"/>
      <c r="E25" s="135"/>
      <c r="F25" s="135"/>
      <c r="G25" s="135"/>
      <c r="H25" s="135"/>
      <c r="I25" s="147"/>
      <c r="J25" s="135"/>
      <c r="K25" s="63"/>
      <c r="L25" s="135"/>
      <c r="M25" s="135"/>
      <c r="N25" s="135"/>
      <c r="O25" s="135"/>
      <c r="P25" s="135"/>
      <c r="Q25" s="761"/>
    </row>
    <row r="26" spans="1:17">
      <c r="A26" s="890"/>
      <c r="B26" s="775"/>
      <c r="C26" s="781"/>
      <c r="D26" s="138"/>
      <c r="E26" s="741"/>
      <c r="F26" s="135"/>
      <c r="G26" s="741"/>
      <c r="H26" s="135"/>
      <c r="I26" s="147"/>
      <c r="J26" s="135"/>
      <c r="K26" s="63"/>
      <c r="L26" s="135"/>
      <c r="M26" s="135"/>
      <c r="N26" s="135"/>
      <c r="O26" s="135"/>
      <c r="P26" s="161"/>
      <c r="Q26" s="761"/>
    </row>
    <row r="27" spans="1:17" ht="9" customHeight="1">
      <c r="A27" s="890"/>
      <c r="B27" s="782"/>
      <c r="C27" s="783"/>
      <c r="D27" s="784"/>
      <c r="E27" s="785"/>
      <c r="F27" s="786"/>
      <c r="G27" s="144"/>
      <c r="H27" s="144"/>
      <c r="I27" s="361"/>
      <c r="J27" s="144"/>
      <c r="K27" s="361"/>
      <c r="L27" s="144"/>
      <c r="M27" s="144"/>
      <c r="N27" s="144"/>
      <c r="O27" s="361"/>
      <c r="P27" s="160"/>
      <c r="Q27" s="803"/>
    </row>
    <row r="28" spans="1:17" ht="7.5" customHeight="1">
      <c r="A28" s="890"/>
      <c r="B28" s="787"/>
      <c r="C28" s="136"/>
      <c r="D28" s="788"/>
      <c r="E28" s="741"/>
      <c r="F28" s="781"/>
      <c r="G28" s="161"/>
      <c r="H28" s="161"/>
      <c r="I28" s="161"/>
      <c r="J28" s="161"/>
      <c r="K28" s="161"/>
      <c r="L28" s="161"/>
      <c r="M28" s="161"/>
      <c r="N28" s="161"/>
      <c r="O28" s="161"/>
      <c r="P28" s="161"/>
      <c r="Q28" s="761"/>
    </row>
    <row r="29" spans="1:17" ht="12" customHeight="1">
      <c r="A29" s="890"/>
      <c r="B29" s="789">
        <v>2025</v>
      </c>
      <c r="C29" s="136"/>
      <c r="D29" s="138" t="s">
        <v>422</v>
      </c>
      <c r="E29" s="741">
        <v>3788.2640000000001</v>
      </c>
      <c r="F29" s="781"/>
      <c r="G29" s="161">
        <v>146.12299999999999</v>
      </c>
      <c r="H29" s="161"/>
      <c r="I29" s="161">
        <v>3934.3870000000002</v>
      </c>
      <c r="J29" s="161"/>
      <c r="K29" s="161">
        <v>26407.939724195072</v>
      </c>
      <c r="L29" s="161"/>
      <c r="M29" s="161"/>
      <c r="N29" s="161"/>
      <c r="O29" s="161"/>
      <c r="P29" s="161">
        <v>30342.326724195071</v>
      </c>
      <c r="Q29" s="761"/>
    </row>
    <row r="30" spans="1:17" ht="6.75" customHeight="1">
      <c r="A30" s="890"/>
      <c r="B30" s="789"/>
      <c r="C30" s="136"/>
      <c r="D30" s="138"/>
      <c r="E30" s="741"/>
      <c r="F30" s="781"/>
      <c r="G30" s="161"/>
      <c r="H30" s="161"/>
      <c r="I30" s="161"/>
      <c r="J30" s="161"/>
      <c r="K30" s="161"/>
      <c r="L30" s="161"/>
      <c r="M30" s="161"/>
      <c r="N30" s="161"/>
      <c r="O30" s="161"/>
      <c r="P30" s="161"/>
      <c r="Q30" s="761"/>
    </row>
    <row r="31" spans="1:17" ht="12" customHeight="1">
      <c r="A31" s="890"/>
      <c r="B31" s="789">
        <v>2024</v>
      </c>
      <c r="C31" s="136"/>
      <c r="D31" s="138" t="s">
        <v>42</v>
      </c>
      <c r="E31" s="741">
        <v>3879.1990000000001</v>
      </c>
      <c r="F31" s="781"/>
      <c r="G31" s="161">
        <v>197.21299999999999</v>
      </c>
      <c r="H31" s="161"/>
      <c r="I31" s="161">
        <v>4076.4120000000003</v>
      </c>
      <c r="J31" s="161"/>
      <c r="K31" s="161">
        <v>34222.368607090306</v>
      </c>
      <c r="L31" s="161"/>
      <c r="M31" s="161"/>
      <c r="N31" s="161"/>
      <c r="O31" s="161"/>
      <c r="P31" s="161">
        <v>38298.780607090303</v>
      </c>
      <c r="Q31" s="761"/>
    </row>
    <row r="32" spans="1:17" ht="6" customHeight="1">
      <c r="A32" s="890"/>
      <c r="B32" s="787"/>
      <c r="C32" s="136"/>
      <c r="D32" s="138"/>
      <c r="E32" s="741"/>
      <c r="F32" s="781"/>
      <c r="G32" s="161"/>
      <c r="H32" s="161"/>
      <c r="I32" s="161"/>
      <c r="J32" s="161"/>
      <c r="K32" s="161"/>
      <c r="L32" s="161"/>
      <c r="M32" s="161"/>
      <c r="N32" s="161"/>
      <c r="O32" s="161"/>
      <c r="P32" s="161"/>
      <c r="Q32" s="761"/>
    </row>
    <row r="33" spans="1:19">
      <c r="A33" s="890"/>
      <c r="B33" s="789"/>
      <c r="C33" s="388"/>
      <c r="D33" s="138" t="s">
        <v>40</v>
      </c>
      <c r="E33" s="741">
        <v>3953.8229999999999</v>
      </c>
      <c r="F33" s="781"/>
      <c r="G33" s="161">
        <v>293.75200000000001</v>
      </c>
      <c r="H33" s="161"/>
      <c r="I33" s="161">
        <v>4247.5749999999998</v>
      </c>
      <c r="J33" s="161"/>
      <c r="K33" s="161">
        <v>36093.562592480281</v>
      </c>
      <c r="L33" s="161"/>
      <c r="M33" s="161"/>
      <c r="N33" s="161"/>
      <c r="O33" s="161"/>
      <c r="P33" s="161">
        <v>40341.137592480278</v>
      </c>
      <c r="Q33" s="761"/>
    </row>
    <row r="34" spans="1:19" ht="9" customHeight="1">
      <c r="A34" s="890"/>
      <c r="B34" s="789"/>
      <c r="C34" s="388"/>
      <c r="D34" s="138"/>
      <c r="E34" s="63"/>
      <c r="F34" s="63"/>
      <c r="G34" s="63"/>
      <c r="H34" s="63"/>
      <c r="I34" s="63"/>
      <c r="J34" s="63"/>
      <c r="K34" s="63"/>
      <c r="L34" s="63"/>
      <c r="M34" s="63"/>
      <c r="N34" s="63"/>
      <c r="O34" s="63"/>
      <c r="P34" s="63"/>
      <c r="Q34" s="761"/>
    </row>
    <row r="35" spans="1:19">
      <c r="A35" s="890"/>
      <c r="B35" s="789">
        <v>2024</v>
      </c>
      <c r="C35" s="388"/>
      <c r="D35" s="138" t="s">
        <v>41</v>
      </c>
      <c r="E35" s="741">
        <v>3722.1889999999999</v>
      </c>
      <c r="F35" s="781"/>
      <c r="G35" s="161">
        <v>130.601</v>
      </c>
      <c r="H35" s="161"/>
      <c r="I35" s="161">
        <v>3852.79</v>
      </c>
      <c r="J35" s="161"/>
      <c r="K35" s="161">
        <v>26434.565548107374</v>
      </c>
      <c r="L35" s="161"/>
      <c r="M35" s="161"/>
      <c r="N35" s="161"/>
      <c r="O35" s="161"/>
      <c r="P35" s="161">
        <v>30287.355548107374</v>
      </c>
      <c r="Q35" s="761"/>
    </row>
    <row r="36" spans="1:19" ht="6" customHeight="1">
      <c r="A36" s="890"/>
      <c r="B36" s="789"/>
      <c r="C36" s="388"/>
      <c r="D36" s="138"/>
      <c r="E36" s="63"/>
      <c r="F36" s="63"/>
      <c r="G36" s="63"/>
      <c r="H36" s="63"/>
      <c r="I36" s="63"/>
      <c r="J36" s="63"/>
      <c r="K36" s="63"/>
      <c r="L36" s="63"/>
      <c r="M36" s="63"/>
      <c r="N36" s="63"/>
      <c r="O36" s="63"/>
      <c r="P36" s="63"/>
      <c r="Q36" s="761"/>
    </row>
    <row r="37" spans="1:19" ht="10.9" customHeight="1">
      <c r="A37" s="890"/>
      <c r="B37" s="789">
        <v>2023</v>
      </c>
      <c r="C37" s="388"/>
      <c r="D37" s="138" t="s">
        <v>42</v>
      </c>
      <c r="E37" s="741">
        <v>3425.6729999999998</v>
      </c>
      <c r="F37" s="781"/>
      <c r="G37" s="161">
        <v>230.352</v>
      </c>
      <c r="H37" s="161"/>
      <c r="I37" s="161">
        <v>3656.0249999999996</v>
      </c>
      <c r="J37" s="161"/>
      <c r="K37" s="161">
        <v>26686.291412641891</v>
      </c>
      <c r="L37" s="161"/>
      <c r="M37" s="161"/>
      <c r="N37" s="161"/>
      <c r="O37" s="161"/>
      <c r="P37" s="161">
        <v>30342.316412641889</v>
      </c>
      <c r="Q37" s="761"/>
    </row>
    <row r="38" spans="1:19" ht="7.15" customHeight="1">
      <c r="A38" s="890"/>
      <c r="B38" s="789"/>
      <c r="C38" s="388"/>
      <c r="D38" s="138"/>
      <c r="E38" s="63"/>
      <c r="F38" s="63"/>
      <c r="G38" s="63"/>
      <c r="H38" s="63"/>
      <c r="I38" s="63"/>
      <c r="J38" s="63"/>
      <c r="K38" s="63"/>
      <c r="L38" s="63"/>
      <c r="M38" s="63"/>
      <c r="N38" s="63"/>
      <c r="O38" s="63"/>
      <c r="P38" s="63"/>
      <c r="Q38" s="761"/>
    </row>
    <row r="39" spans="1:19">
      <c r="A39" s="890"/>
      <c r="B39" s="789"/>
      <c r="C39" s="388"/>
      <c r="D39" s="138" t="s">
        <v>40</v>
      </c>
      <c r="E39" s="741">
        <v>4292.4669999999996</v>
      </c>
      <c r="F39" s="781"/>
      <c r="G39" s="161">
        <v>231.292</v>
      </c>
      <c r="H39" s="161"/>
      <c r="I39" s="161">
        <v>4523.759</v>
      </c>
      <c r="J39" s="161"/>
      <c r="K39" s="161">
        <v>26145.629303096299</v>
      </c>
      <c r="L39" s="161"/>
      <c r="M39" s="161"/>
      <c r="N39" s="161"/>
      <c r="O39" s="161"/>
      <c r="P39" s="161">
        <v>30669.388303096301</v>
      </c>
      <c r="Q39" s="761"/>
    </row>
    <row r="40" spans="1:19" ht="9" customHeight="1">
      <c r="A40" s="890"/>
      <c r="B40" s="790"/>
      <c r="C40" s="791"/>
      <c r="D40" s="791"/>
      <c r="E40" s="792"/>
      <c r="F40" s="792"/>
      <c r="G40" s="792"/>
      <c r="H40" s="792"/>
      <c r="I40" s="792"/>
      <c r="J40" s="792"/>
      <c r="K40" s="792"/>
      <c r="L40" s="792"/>
      <c r="M40" s="792"/>
      <c r="N40" s="792"/>
      <c r="O40" s="792"/>
      <c r="P40" s="792"/>
      <c r="Q40" s="804"/>
    </row>
    <row r="41" spans="1:19" ht="15" customHeight="1">
      <c r="A41" s="890"/>
      <c r="B41" s="155" t="s">
        <v>71</v>
      </c>
      <c r="C41" s="98"/>
      <c r="D41" s="98"/>
      <c r="E41" s="102"/>
      <c r="F41" s="793"/>
      <c r="G41" s="102"/>
      <c r="H41" s="102"/>
      <c r="I41" s="102"/>
      <c r="J41" s="102"/>
      <c r="K41" s="793"/>
      <c r="L41" s="106"/>
      <c r="M41" s="799"/>
      <c r="N41" s="98"/>
      <c r="O41" s="800"/>
      <c r="P41" s="102"/>
      <c r="Q41" s="98"/>
    </row>
    <row r="42" spans="1:19" ht="10.5" customHeight="1">
      <c r="A42" s="102"/>
      <c r="B42" s="155" t="s">
        <v>72</v>
      </c>
      <c r="C42" s="98"/>
      <c r="D42" s="98"/>
      <c r="E42" s="102"/>
      <c r="F42" s="102"/>
      <c r="G42" s="102"/>
      <c r="H42" s="102"/>
      <c r="I42" s="102"/>
      <c r="J42" s="102"/>
      <c r="K42" s="102"/>
      <c r="L42" s="102"/>
      <c r="M42" s="801"/>
      <c r="N42" s="98"/>
      <c r="O42" s="102"/>
      <c r="P42" s="102"/>
      <c r="Q42" s="98"/>
      <c r="S42" s="128"/>
    </row>
    <row r="43" spans="1:19">
      <c r="A43" s="98"/>
      <c r="B43" s="770"/>
      <c r="C43" s="98"/>
      <c r="D43" s="155" t="s">
        <v>73</v>
      </c>
      <c r="E43" s="98"/>
      <c r="F43" s="98"/>
      <c r="G43" s="98"/>
      <c r="H43" s="98"/>
      <c r="I43" s="98"/>
      <c r="J43" s="98"/>
      <c r="K43" s="98"/>
      <c r="L43" s="98"/>
      <c r="M43" s="98"/>
      <c r="N43" s="98"/>
      <c r="O43" s="98"/>
      <c r="P43" s="98"/>
      <c r="Q43" s="98"/>
    </row>
    <row r="44" spans="1:19">
      <c r="A44" s="98"/>
      <c r="B44" s="770"/>
      <c r="C44" s="98"/>
      <c r="D44" s="551" t="s">
        <v>48</v>
      </c>
      <c r="E44" s="98"/>
      <c r="F44" s="98"/>
      <c r="G44" s="98"/>
      <c r="H44" s="98"/>
      <c r="I44" s="98"/>
      <c r="J44" s="98"/>
      <c r="K44" s="98"/>
      <c r="L44" s="98"/>
      <c r="M44" s="98"/>
      <c r="N44" s="98"/>
      <c r="O44" s="98"/>
      <c r="P44" s="98"/>
      <c r="Q44" s="98"/>
    </row>
  </sheetData>
  <mergeCells count="5">
    <mergeCell ref="O3:Q3"/>
    <mergeCell ref="P4:Q4"/>
    <mergeCell ref="B7:C7"/>
    <mergeCell ref="B8:C8"/>
    <mergeCell ref="A4:A41"/>
  </mergeCells>
  <printOptions verticalCentered="1"/>
  <pageMargins left="0" right="0" top="0.511811023622047" bottom="0.511811023622047" header="0.511811023622047" footer="0.51181102362204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69"/>
  <sheetViews>
    <sheetView tabSelected="1" view="pageBreakPreview" topLeftCell="C1" zoomScale="130" zoomScaleNormal="85" zoomScaleSheetLayoutView="130" workbookViewId="0">
      <selection activeCell="W48" sqref="W48"/>
    </sheetView>
  </sheetViews>
  <sheetFormatPr defaultColWidth="7.7109375" defaultRowHeight="12.75"/>
  <cols>
    <col min="1" max="1" width="7.85546875" style="482" customWidth="1"/>
    <col min="2" max="2" width="21.28515625" style="482" customWidth="1"/>
    <col min="3" max="3" width="6.5703125" style="482" customWidth="1"/>
    <col min="4" max="4" width="0.7109375" style="482" customWidth="1"/>
    <col min="5" max="5" width="6.7109375" style="482" customWidth="1"/>
    <col min="6" max="6" width="0.7109375" style="482" customWidth="1"/>
    <col min="7" max="7" width="6.7109375" style="482" customWidth="1"/>
    <col min="8" max="8" width="0.85546875" style="482" customWidth="1"/>
    <col min="9" max="9" width="8.42578125" style="482" customWidth="1"/>
    <col min="10" max="10" width="1.28515625" style="482" customWidth="1"/>
    <col min="11" max="11" width="2" style="482" customWidth="1"/>
    <col min="12" max="12" width="0.85546875" style="482" customWidth="1"/>
    <col min="13" max="13" width="8.7109375" style="482" customWidth="1"/>
    <col min="14" max="14" width="0.7109375" style="482" customWidth="1"/>
    <col min="15" max="15" width="9" style="482" customWidth="1"/>
    <col min="16" max="16" width="0.7109375" style="482" customWidth="1"/>
    <col min="17" max="17" width="9" style="482" customWidth="1"/>
    <col min="18" max="18" width="0.85546875" style="482" customWidth="1"/>
    <col min="19" max="19" width="9" style="482" customWidth="1"/>
    <col min="20" max="20" width="0.7109375" style="482" customWidth="1"/>
    <col min="21" max="21" width="3.140625" style="482" customWidth="1"/>
    <col min="22" max="22" width="0.85546875" style="482" customWidth="1"/>
    <col min="23" max="23" width="9" style="482" customWidth="1"/>
    <col min="24" max="24" width="0.7109375" style="482" customWidth="1"/>
    <col min="25" max="25" width="9" style="482" customWidth="1"/>
    <col min="26" max="26" width="0.7109375" style="482" customWidth="1"/>
    <col min="27" max="27" width="9" style="482" customWidth="1"/>
    <col min="28" max="28" width="0.85546875" style="482" customWidth="1"/>
    <col min="29" max="29" width="9" style="482" customWidth="1"/>
    <col min="30" max="30" width="1.5703125" style="482" customWidth="1"/>
    <col min="31" max="32" width="7.7109375" style="482" customWidth="1"/>
    <col min="33" max="16384" width="7.7109375" style="482"/>
  </cols>
  <sheetData>
    <row r="1" spans="1:30" ht="12" customHeight="1">
      <c r="A1" s="484"/>
      <c r="B1" s="485" t="s">
        <v>166</v>
      </c>
      <c r="C1" s="485"/>
      <c r="D1" s="485"/>
      <c r="E1" s="485"/>
      <c r="F1" s="485"/>
      <c r="G1" s="485"/>
      <c r="H1" s="485"/>
      <c r="I1" s="485"/>
      <c r="J1" s="485"/>
      <c r="K1" s="485"/>
      <c r="L1" s="484"/>
      <c r="M1" s="597"/>
      <c r="N1" s="597"/>
      <c r="O1" s="597"/>
      <c r="P1" s="597"/>
      <c r="Q1" s="597"/>
      <c r="R1" s="597"/>
      <c r="S1" s="597"/>
      <c r="T1" s="597"/>
      <c r="U1" s="597"/>
      <c r="V1" s="597"/>
      <c r="W1" s="597"/>
      <c r="X1" s="597"/>
      <c r="Y1" s="597"/>
      <c r="Z1" s="597"/>
      <c r="AA1" s="597"/>
      <c r="AB1" s="597"/>
      <c r="AC1" s="597"/>
      <c r="AD1" s="484"/>
    </row>
    <row r="2" spans="1:30" ht="12" customHeight="1">
      <c r="A2" s="484"/>
      <c r="B2" s="103" t="s">
        <v>74</v>
      </c>
      <c r="C2" s="99"/>
      <c r="D2" s="99"/>
      <c r="E2" s="99"/>
      <c r="F2" s="99"/>
      <c r="G2" s="99"/>
      <c r="H2" s="99"/>
      <c r="I2" s="598"/>
      <c r="J2" s="598"/>
      <c r="K2" s="598"/>
      <c r="L2" s="598"/>
      <c r="M2" s="598"/>
      <c r="N2" s="598"/>
      <c r="O2" s="598"/>
      <c r="P2" s="598"/>
      <c r="Q2" s="598"/>
      <c r="R2" s="598"/>
      <c r="S2" s="598"/>
      <c r="T2" s="598"/>
      <c r="U2" s="598"/>
      <c r="V2" s="598"/>
      <c r="W2" s="484"/>
      <c r="X2" s="484"/>
      <c r="Y2" s="484"/>
      <c r="Z2" s="484"/>
      <c r="AA2" s="484"/>
      <c r="AB2" s="484"/>
      <c r="AC2" s="484"/>
      <c r="AD2" s="484"/>
    </row>
    <row r="3" spans="1:30" ht="12" customHeight="1">
      <c r="A3" s="882" t="s">
        <v>75</v>
      </c>
      <c r="B3" s="484"/>
      <c r="C3" s="484"/>
      <c r="D3" s="484"/>
      <c r="E3" s="484"/>
      <c r="F3" s="484"/>
      <c r="G3" s="484"/>
      <c r="H3" s="484"/>
      <c r="I3" s="484"/>
      <c r="J3" s="484"/>
      <c r="K3" s="484"/>
      <c r="L3" s="484"/>
      <c r="M3" s="484"/>
      <c r="N3" s="484"/>
      <c r="O3" s="598"/>
      <c r="P3" s="484"/>
      <c r="Q3" s="484"/>
      <c r="R3" s="484"/>
      <c r="S3" s="484"/>
      <c r="T3" s="484"/>
      <c r="U3" s="484"/>
      <c r="V3" s="484"/>
      <c r="W3" s="484"/>
      <c r="X3" s="484"/>
      <c r="Y3" s="484"/>
      <c r="Z3" s="484"/>
      <c r="AA3" s="155"/>
      <c r="AC3" s="853" t="s">
        <v>2</v>
      </c>
      <c r="AD3" s="875"/>
    </row>
    <row r="4" spans="1:30" s="94" customFormat="1" ht="12" customHeight="1">
      <c r="A4" s="891"/>
      <c r="B4" s="98"/>
      <c r="C4" s="98"/>
      <c r="D4" s="98"/>
      <c r="E4" s="98"/>
      <c r="F4" s="98"/>
      <c r="G4" s="98"/>
      <c r="H4" s="98"/>
      <c r="I4" s="98"/>
      <c r="J4" s="98"/>
      <c r="K4" s="98"/>
      <c r="L4" s="98"/>
      <c r="M4" s="98"/>
      <c r="N4" s="98"/>
      <c r="O4" s="98"/>
      <c r="P4" s="98"/>
      <c r="Q4" s="98"/>
      <c r="R4" s="98"/>
      <c r="S4" s="98"/>
      <c r="T4" s="98"/>
      <c r="U4" s="98"/>
      <c r="V4" s="98"/>
      <c r="W4" s="98"/>
      <c r="X4" s="98"/>
      <c r="Y4" s="98"/>
      <c r="Z4" s="98"/>
      <c r="AA4" s="98"/>
      <c r="AB4" s="551"/>
      <c r="AC4" s="851" t="s">
        <v>102</v>
      </c>
      <c r="AD4" s="876"/>
    </row>
    <row r="5" spans="1:30" s="94" customFormat="1" ht="5.25" customHeight="1">
      <c r="A5" s="891"/>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30" s="94" customFormat="1" ht="6" customHeight="1">
      <c r="A6" s="891"/>
      <c r="B6" s="490"/>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559"/>
    </row>
    <row r="7" spans="1:30" s="94" customFormat="1" ht="11.25" customHeight="1">
      <c r="A7" s="891"/>
      <c r="B7" s="492" t="s">
        <v>76</v>
      </c>
      <c r="C7" s="204" t="s">
        <v>77</v>
      </c>
      <c r="D7" s="204"/>
      <c r="E7" s="204"/>
      <c r="F7" s="204"/>
      <c r="G7" s="204"/>
      <c r="H7" s="204"/>
      <c r="I7" s="203"/>
      <c r="J7" s="203"/>
      <c r="K7" s="203"/>
      <c r="L7" s="203"/>
      <c r="M7" s="204" t="s">
        <v>78</v>
      </c>
      <c r="N7" s="204"/>
      <c r="O7" s="204"/>
      <c r="P7" s="204"/>
      <c r="Q7" s="204"/>
      <c r="R7" s="204"/>
      <c r="S7" s="204"/>
      <c r="T7" s="204"/>
      <c r="U7" s="204"/>
      <c r="V7" s="204"/>
      <c r="W7" s="204" t="s">
        <v>14</v>
      </c>
      <c r="X7" s="204"/>
      <c r="Y7" s="204"/>
      <c r="Z7" s="204"/>
      <c r="AA7" s="204"/>
      <c r="AB7" s="204"/>
      <c r="AC7" s="204"/>
      <c r="AD7" s="358"/>
    </row>
    <row r="8" spans="1:30" s="94" customFormat="1" ht="10.5" customHeight="1">
      <c r="A8" s="891"/>
      <c r="B8" s="494" t="s">
        <v>79</v>
      </c>
      <c r="C8" s="118" t="s">
        <v>80</v>
      </c>
      <c r="D8" s="118"/>
      <c r="E8" s="118"/>
      <c r="F8" s="118"/>
      <c r="G8" s="118"/>
      <c r="H8" s="118"/>
      <c r="I8" s="114"/>
      <c r="J8" s="114"/>
      <c r="K8" s="114"/>
      <c r="L8" s="114"/>
      <c r="M8" s="294" t="s">
        <v>81</v>
      </c>
      <c r="N8" s="294"/>
      <c r="O8" s="294"/>
      <c r="P8" s="294"/>
      <c r="Q8" s="294"/>
      <c r="R8" s="294"/>
      <c r="S8" s="294"/>
      <c r="T8" s="294"/>
      <c r="U8" s="294"/>
      <c r="V8" s="294"/>
      <c r="W8" s="294" t="s">
        <v>23</v>
      </c>
      <c r="X8" s="294"/>
      <c r="Y8" s="294"/>
      <c r="Z8" s="294"/>
      <c r="AA8" s="294"/>
      <c r="AB8" s="294"/>
      <c r="AC8" s="294"/>
      <c r="AD8" s="358"/>
    </row>
    <row r="9" spans="1:30" s="94" customFormat="1" ht="3.75" customHeight="1">
      <c r="A9" s="891"/>
      <c r="B9" s="201"/>
      <c r="C9" s="324"/>
      <c r="D9" s="324"/>
      <c r="E9" s="324"/>
      <c r="F9" s="324"/>
      <c r="G9" s="324"/>
      <c r="H9" s="324"/>
      <c r="I9" s="324"/>
      <c r="J9" s="324"/>
      <c r="K9" s="324"/>
      <c r="L9" s="203"/>
      <c r="M9" s="324"/>
      <c r="N9" s="324"/>
      <c r="O9" s="324"/>
      <c r="P9" s="324"/>
      <c r="Q9" s="324"/>
      <c r="R9" s="324"/>
      <c r="S9" s="324"/>
      <c r="T9" s="324"/>
      <c r="U9" s="324"/>
      <c r="V9" s="203"/>
      <c r="W9" s="324"/>
      <c r="X9" s="324"/>
      <c r="Y9" s="324"/>
      <c r="Z9" s="324"/>
      <c r="AA9" s="324"/>
      <c r="AB9" s="324"/>
      <c r="AC9" s="324"/>
      <c r="AD9" s="358"/>
    </row>
    <row r="10" spans="1:30" s="94" customFormat="1" ht="2.25" customHeight="1">
      <c r="A10" s="891"/>
      <c r="B10" s="201"/>
      <c r="C10" s="203"/>
      <c r="D10" s="203"/>
      <c r="E10" s="203"/>
      <c r="F10" s="203"/>
      <c r="G10" s="203"/>
      <c r="H10" s="203"/>
      <c r="I10" s="203"/>
      <c r="J10" s="203"/>
      <c r="K10" s="203"/>
      <c r="L10" s="203"/>
      <c r="M10" s="203"/>
      <c r="N10" s="203"/>
      <c r="O10" s="203"/>
      <c r="P10" s="203"/>
      <c r="Q10" s="203"/>
      <c r="R10" s="203"/>
      <c r="S10" s="203"/>
      <c r="T10" s="203"/>
      <c r="U10" s="203"/>
      <c r="V10" s="203"/>
      <c r="W10" s="204"/>
      <c r="X10" s="204"/>
      <c r="Y10" s="204"/>
      <c r="Z10" s="204"/>
      <c r="AA10" s="204"/>
      <c r="AB10" s="203"/>
      <c r="AC10" s="203"/>
      <c r="AD10" s="358"/>
    </row>
    <row r="11" spans="1:30" s="94" customFormat="1" ht="11.25" customHeight="1">
      <c r="A11" s="891"/>
      <c r="B11" s="201"/>
      <c r="C11" s="714">
        <v>2025</v>
      </c>
      <c r="D11" s="872"/>
      <c r="E11" s="892">
        <v>2024</v>
      </c>
      <c r="F11" s="892"/>
      <c r="G11" s="892"/>
      <c r="H11" s="714"/>
      <c r="I11" s="734">
        <v>2024</v>
      </c>
      <c r="J11" s="735"/>
      <c r="K11" s="735"/>
      <c r="L11" s="112"/>
      <c r="M11" s="714">
        <v>2025</v>
      </c>
      <c r="N11" s="715"/>
      <c r="O11" s="892">
        <v>2024</v>
      </c>
      <c r="P11" s="892"/>
      <c r="Q11" s="892"/>
      <c r="R11" s="714"/>
      <c r="S11" s="734">
        <v>2024</v>
      </c>
      <c r="T11" s="735"/>
      <c r="U11" s="735"/>
      <c r="V11" s="112"/>
      <c r="W11" s="714">
        <v>2025</v>
      </c>
      <c r="X11" s="714"/>
      <c r="Y11" s="892">
        <v>2024</v>
      </c>
      <c r="Z11" s="892"/>
      <c r="AA11" s="892"/>
      <c r="AB11" s="714"/>
      <c r="AC11" s="734">
        <v>2024</v>
      </c>
      <c r="AD11" s="759"/>
    </row>
    <row r="12" spans="1:30" s="94" customFormat="1" ht="11.25" customHeight="1">
      <c r="A12" s="891"/>
      <c r="B12" s="496"/>
      <c r="C12" s="571"/>
      <c r="D12" s="858"/>
      <c r="E12" s="571"/>
      <c r="F12" s="571"/>
      <c r="G12" s="571"/>
      <c r="H12" s="407"/>
      <c r="I12" s="736"/>
      <c r="J12" s="736"/>
      <c r="K12" s="736"/>
      <c r="L12" s="114"/>
      <c r="M12" s="571"/>
      <c r="N12" s="858"/>
      <c r="O12" s="571"/>
      <c r="P12" s="571"/>
      <c r="Q12" s="571"/>
      <c r="R12" s="407"/>
      <c r="S12" s="736"/>
      <c r="T12" s="736"/>
      <c r="U12" s="736"/>
      <c r="V12" s="114"/>
      <c r="W12" s="571"/>
      <c r="X12" s="858"/>
      <c r="Y12" s="571"/>
      <c r="Z12" s="571"/>
      <c r="AA12" s="571"/>
      <c r="AB12" s="407"/>
      <c r="AC12" s="852"/>
      <c r="AD12" s="186"/>
    </row>
    <row r="13" spans="1:30" s="94" customFormat="1" ht="4.5" customHeight="1">
      <c r="A13" s="891"/>
      <c r="B13" s="201"/>
      <c r="C13" s="572"/>
      <c r="D13" s="608"/>
      <c r="E13" s="572"/>
      <c r="F13" s="572"/>
      <c r="G13" s="572"/>
      <c r="H13" s="572"/>
      <c r="I13" s="572"/>
      <c r="J13" s="572"/>
      <c r="K13" s="572"/>
      <c r="L13" s="114"/>
      <c r="M13" s="572"/>
      <c r="N13" s="608"/>
      <c r="O13" s="572"/>
      <c r="P13" s="572"/>
      <c r="Q13" s="572"/>
      <c r="R13" s="572"/>
      <c r="S13" s="572"/>
      <c r="T13" s="572"/>
      <c r="U13" s="572"/>
      <c r="V13" s="114"/>
      <c r="W13" s="572"/>
      <c r="X13" s="608"/>
      <c r="Y13" s="572"/>
      <c r="Z13" s="572"/>
      <c r="AA13" s="572"/>
      <c r="AB13" s="572"/>
      <c r="AC13" s="572"/>
      <c r="AD13" s="186"/>
    </row>
    <row r="14" spans="1:30" s="94" customFormat="1" ht="12.75" customHeight="1">
      <c r="A14" s="891"/>
      <c r="B14" s="201"/>
      <c r="C14" s="374" t="s">
        <v>39</v>
      </c>
      <c r="D14" s="605"/>
      <c r="E14" s="374" t="s">
        <v>42</v>
      </c>
      <c r="F14" s="203"/>
      <c r="G14" s="374" t="s">
        <v>40</v>
      </c>
      <c r="H14" s="374"/>
      <c r="I14" s="374" t="s">
        <v>82</v>
      </c>
      <c r="J14" s="374"/>
      <c r="K14" s="374"/>
      <c r="L14" s="169"/>
      <c r="M14" s="846" t="s">
        <v>39</v>
      </c>
      <c r="N14" s="203"/>
      <c r="O14" s="846" t="s">
        <v>42</v>
      </c>
      <c r="P14" s="203"/>
      <c r="Q14" s="846" t="s">
        <v>40</v>
      </c>
      <c r="R14" s="846"/>
      <c r="S14" s="846" t="s">
        <v>82</v>
      </c>
      <c r="T14" s="374"/>
      <c r="U14" s="374"/>
      <c r="V14" s="169"/>
      <c r="W14" s="374" t="s">
        <v>39</v>
      </c>
      <c r="X14" s="605"/>
      <c r="Y14" s="374" t="s">
        <v>42</v>
      </c>
      <c r="Z14" s="203"/>
      <c r="AA14" s="374" t="s">
        <v>40</v>
      </c>
      <c r="AB14" s="374"/>
      <c r="AC14" s="374" t="s">
        <v>39</v>
      </c>
      <c r="AD14" s="760"/>
    </row>
    <row r="15" spans="1:30" s="94" customFormat="1" ht="11.25">
      <c r="A15" s="891"/>
      <c r="B15" s="201"/>
      <c r="C15" s="421"/>
      <c r="D15" s="382"/>
      <c r="E15" s="421"/>
      <c r="F15" s="382"/>
      <c r="G15" s="421"/>
      <c r="H15" s="382"/>
      <c r="I15" s="374"/>
      <c r="J15" s="374"/>
      <c r="K15" s="374"/>
      <c r="L15" s="493"/>
      <c r="M15" s="421"/>
      <c r="N15" s="382"/>
      <c r="O15" s="421"/>
      <c r="P15" s="382"/>
      <c r="Q15" s="421"/>
      <c r="R15" s="382"/>
      <c r="S15" s="374"/>
      <c r="T15" s="374"/>
      <c r="U15" s="374"/>
      <c r="V15" s="204"/>
      <c r="W15" s="421"/>
      <c r="X15" s="382"/>
      <c r="Y15" s="421"/>
      <c r="Z15" s="382"/>
      <c r="AA15" s="421"/>
      <c r="AB15" s="382"/>
      <c r="AC15" s="374"/>
      <c r="AD15" s="642"/>
    </row>
    <row r="16" spans="1:30" s="94" customFormat="1" ht="2.25" customHeight="1">
      <c r="A16" s="891"/>
      <c r="B16" s="322"/>
      <c r="C16" s="716"/>
      <c r="D16" s="716"/>
      <c r="E16" s="716"/>
      <c r="F16" s="716"/>
      <c r="G16" s="716"/>
      <c r="H16" s="716"/>
      <c r="I16" s="324"/>
      <c r="J16" s="324"/>
      <c r="K16" s="324"/>
      <c r="L16" s="120"/>
      <c r="M16" s="716"/>
      <c r="N16" s="716"/>
      <c r="O16" s="716"/>
      <c r="P16" s="716"/>
      <c r="Q16" s="716"/>
      <c r="R16" s="324"/>
      <c r="S16" s="324"/>
      <c r="T16" s="324"/>
      <c r="U16" s="324"/>
      <c r="V16" s="324"/>
      <c r="W16" s="324"/>
      <c r="X16" s="324"/>
      <c r="Y16" s="324"/>
      <c r="Z16" s="324"/>
      <c r="AA16" s="324"/>
      <c r="AB16" s="120"/>
      <c r="AC16" s="120"/>
      <c r="AD16" s="358"/>
    </row>
    <row r="17" spans="1:37" s="94" customFormat="1" ht="5.25" customHeight="1">
      <c r="A17" s="891"/>
      <c r="B17" s="126"/>
      <c r="C17" s="146"/>
      <c r="D17" s="146"/>
      <c r="E17" s="146"/>
      <c r="F17" s="146"/>
      <c r="G17" s="146"/>
      <c r="H17" s="146"/>
      <c r="L17" s="224"/>
      <c r="M17" s="146"/>
      <c r="N17" s="146"/>
      <c r="O17" s="146"/>
      <c r="P17" s="146"/>
      <c r="Q17" s="146"/>
      <c r="S17" s="146"/>
      <c r="U17" s="146"/>
      <c r="W17" s="146"/>
      <c r="Y17" s="146"/>
      <c r="AA17" s="146"/>
      <c r="AB17" s="224"/>
      <c r="AC17" s="146"/>
      <c r="AD17" s="364"/>
    </row>
    <row r="18" spans="1:37" s="94" customFormat="1" ht="15" customHeight="1">
      <c r="A18" s="891"/>
      <c r="B18" s="574" t="s">
        <v>83</v>
      </c>
      <c r="C18" s="147">
        <v>0</v>
      </c>
      <c r="D18" s="135"/>
      <c r="E18" s="147">
        <v>0</v>
      </c>
      <c r="F18" s="135"/>
      <c r="G18" s="147">
        <v>0</v>
      </c>
      <c r="H18" s="717"/>
      <c r="I18" s="737">
        <v>0</v>
      </c>
      <c r="J18" s="738"/>
      <c r="K18" s="737"/>
      <c r="L18" s="739"/>
      <c r="M18" s="147">
        <v>60.634999999999998</v>
      </c>
      <c r="N18" s="135"/>
      <c r="O18" s="147">
        <v>222.56</v>
      </c>
      <c r="P18" s="135"/>
      <c r="Q18" s="147">
        <v>20.16</v>
      </c>
      <c r="R18" s="717"/>
      <c r="S18" s="737">
        <v>0</v>
      </c>
      <c r="T18" s="738"/>
      <c r="U18" s="737"/>
      <c r="V18" s="755"/>
      <c r="W18" s="147">
        <v>60.634999999999998</v>
      </c>
      <c r="X18" s="147"/>
      <c r="Y18" s="147">
        <v>222.56</v>
      </c>
      <c r="Z18" s="147">
        <v>222.56</v>
      </c>
      <c r="AA18" s="147">
        <v>20.16</v>
      </c>
      <c r="AB18" s="147"/>
      <c r="AC18" s="147">
        <v>0</v>
      </c>
      <c r="AD18" s="761"/>
    </row>
    <row r="19" spans="1:37" s="94" customFormat="1" ht="11.25" customHeight="1">
      <c r="A19" s="891"/>
      <c r="B19" s="577" t="s">
        <v>84</v>
      </c>
      <c r="C19" s="718"/>
      <c r="D19" s="135"/>
      <c r="E19" s="718"/>
      <c r="F19" s="135"/>
      <c r="G19" s="718"/>
      <c r="H19" s="719"/>
      <c r="I19" s="737"/>
      <c r="J19" s="740"/>
      <c r="K19" s="741"/>
      <c r="L19" s="739"/>
      <c r="M19" s="718"/>
      <c r="N19" s="135"/>
      <c r="O19" s="718"/>
      <c r="P19" s="135"/>
      <c r="Q19" s="718"/>
      <c r="R19" s="719"/>
      <c r="S19" s="737"/>
      <c r="T19" s="740"/>
      <c r="U19" s="741"/>
      <c r="V19" s="755"/>
      <c r="W19" s="147"/>
      <c r="X19" s="147"/>
      <c r="Y19" s="147"/>
      <c r="Z19" s="147"/>
      <c r="AA19" s="147"/>
      <c r="AB19" s="147"/>
      <c r="AC19" s="147"/>
      <c r="AD19" s="761"/>
    </row>
    <row r="20" spans="1:37" s="94" customFormat="1" ht="15" customHeight="1">
      <c r="A20" s="891"/>
      <c r="B20" s="574" t="s">
        <v>85</v>
      </c>
      <c r="C20" s="147">
        <v>0.61499999999999999</v>
      </c>
      <c r="D20" s="135"/>
      <c r="E20" s="147">
        <v>5.88</v>
      </c>
      <c r="F20" s="135"/>
      <c r="G20" s="147">
        <v>0</v>
      </c>
      <c r="H20" s="719"/>
      <c r="I20" s="737">
        <v>0</v>
      </c>
      <c r="J20" s="740"/>
      <c r="K20" s="737"/>
      <c r="L20" s="739"/>
      <c r="M20" s="147">
        <v>1249.7696840000001</v>
      </c>
      <c r="N20" s="135"/>
      <c r="O20" s="147">
        <v>1591.8887520000003</v>
      </c>
      <c r="P20" s="135"/>
      <c r="Q20" s="147">
        <v>1323.7398889999999</v>
      </c>
      <c r="R20" s="719"/>
      <c r="S20" s="737">
        <v>1022.0995875000002</v>
      </c>
      <c r="T20" s="740"/>
      <c r="U20" s="737"/>
      <c r="V20" s="755"/>
      <c r="W20" s="147">
        <v>1250.3846840000001</v>
      </c>
      <c r="X20" s="147"/>
      <c r="Y20" s="147">
        <v>1597.7687520000002</v>
      </c>
      <c r="Z20" s="147">
        <v>1597.7687520000002</v>
      </c>
      <c r="AA20" s="147">
        <v>1323.7398889999999</v>
      </c>
      <c r="AB20" s="147"/>
      <c r="AC20" s="147">
        <v>1022.0995875000002</v>
      </c>
      <c r="AD20" s="761"/>
    </row>
    <row r="21" spans="1:37" s="94" customFormat="1" ht="11.45" customHeight="1">
      <c r="A21" s="891"/>
      <c r="B21" s="577" t="s">
        <v>86</v>
      </c>
      <c r="C21" s="718"/>
      <c r="D21" s="135"/>
      <c r="E21" s="718"/>
      <c r="F21" s="135"/>
      <c r="G21" s="718"/>
      <c r="H21" s="719"/>
      <c r="I21" s="737"/>
      <c r="J21" s="740"/>
      <c r="K21" s="741"/>
      <c r="L21" s="739"/>
      <c r="M21" s="718"/>
      <c r="N21" s="135"/>
      <c r="O21" s="718"/>
      <c r="P21" s="135"/>
      <c r="Q21" s="718"/>
      <c r="R21" s="719"/>
      <c r="S21" s="737"/>
      <c r="T21" s="740"/>
      <c r="U21" s="741"/>
      <c r="V21" s="755"/>
      <c r="W21" s="147"/>
      <c r="X21" s="147"/>
      <c r="Y21" s="147"/>
      <c r="Z21" s="147"/>
      <c r="AA21" s="147"/>
      <c r="AB21" s="147"/>
      <c r="AC21" s="147"/>
      <c r="AD21" s="761"/>
    </row>
    <row r="22" spans="1:37" s="94" customFormat="1" ht="15" customHeight="1">
      <c r="A22" s="891"/>
      <c r="B22" s="574" t="s">
        <v>87</v>
      </c>
      <c r="C22" s="147">
        <v>201.6</v>
      </c>
      <c r="D22" s="135"/>
      <c r="E22" s="147">
        <v>201.6</v>
      </c>
      <c r="F22" s="135"/>
      <c r="G22" s="147">
        <v>0.33329999999999999</v>
      </c>
      <c r="H22" s="719"/>
      <c r="I22" s="737">
        <v>0</v>
      </c>
      <c r="J22" s="740"/>
      <c r="K22" s="741"/>
      <c r="L22" s="739"/>
      <c r="M22" s="147">
        <v>42757.561999999998</v>
      </c>
      <c r="N22" s="135"/>
      <c r="O22" s="147">
        <v>42266.267</v>
      </c>
      <c r="P22" s="135"/>
      <c r="Q22" s="147">
        <v>42204.830999999998</v>
      </c>
      <c r="R22" s="719"/>
      <c r="S22" s="737">
        <v>42055.228299999995</v>
      </c>
      <c r="T22" s="740"/>
      <c r="U22" s="741"/>
      <c r="V22" s="755"/>
      <c r="W22" s="147">
        <v>42959.161999999997</v>
      </c>
      <c r="X22" s="147"/>
      <c r="Y22" s="147">
        <v>42467.866999999998</v>
      </c>
      <c r="Z22" s="147">
        <v>42467.866999999998</v>
      </c>
      <c r="AA22" s="147">
        <v>42218.164299999997</v>
      </c>
      <c r="AB22" s="147"/>
      <c r="AC22" s="147">
        <v>42055.228299999995</v>
      </c>
      <c r="AD22" s="761"/>
    </row>
    <row r="23" spans="1:37" s="94" customFormat="1" ht="11.45" customHeight="1">
      <c r="A23" s="891"/>
      <c r="B23" s="577" t="s">
        <v>88</v>
      </c>
      <c r="C23" s="718"/>
      <c r="D23" s="135"/>
      <c r="E23" s="718"/>
      <c r="F23" s="135"/>
      <c r="G23" s="718"/>
      <c r="H23" s="719"/>
      <c r="I23" s="737"/>
      <c r="J23" s="740"/>
      <c r="K23" s="741"/>
      <c r="L23" s="739"/>
      <c r="M23" s="718"/>
      <c r="N23" s="135"/>
      <c r="O23" s="718"/>
      <c r="P23" s="135"/>
      <c r="Q23" s="718"/>
      <c r="R23" s="719"/>
      <c r="S23" s="737"/>
      <c r="T23" s="740"/>
      <c r="U23" s="741"/>
      <c r="V23" s="755"/>
      <c r="W23" s="147"/>
      <c r="X23" s="147"/>
      <c r="Y23" s="147"/>
      <c r="Z23" s="147"/>
      <c r="AA23" s="147"/>
      <c r="AB23" s="147"/>
      <c r="AC23" s="147"/>
      <c r="AD23" s="761"/>
    </row>
    <row r="24" spans="1:37" s="94" customFormat="1" ht="15" customHeight="1">
      <c r="A24" s="891"/>
      <c r="B24" s="574" t="s">
        <v>89</v>
      </c>
      <c r="C24" s="147">
        <v>0</v>
      </c>
      <c r="D24" s="135"/>
      <c r="E24" s="147">
        <v>0</v>
      </c>
      <c r="F24" s="135"/>
      <c r="G24" s="147">
        <v>0</v>
      </c>
      <c r="H24" s="720"/>
      <c r="I24" s="737">
        <v>0</v>
      </c>
      <c r="J24" s="740"/>
      <c r="K24" s="737"/>
      <c r="L24" s="739"/>
      <c r="M24" s="147">
        <v>67.400000000000006</v>
      </c>
      <c r="N24" s="135"/>
      <c r="O24" s="147">
        <v>49.6</v>
      </c>
      <c r="P24" s="135"/>
      <c r="Q24" s="147">
        <v>13</v>
      </c>
      <c r="R24" s="720"/>
      <c r="S24" s="737">
        <v>33.259</v>
      </c>
      <c r="T24" s="740"/>
      <c r="U24" s="737"/>
      <c r="V24" s="755"/>
      <c r="W24" s="147">
        <v>67.400000000000006</v>
      </c>
      <c r="X24" s="147"/>
      <c r="Y24" s="147">
        <v>49.6</v>
      </c>
      <c r="Z24" s="147">
        <v>49.6</v>
      </c>
      <c r="AA24" s="147">
        <v>0</v>
      </c>
      <c r="AB24" s="147"/>
      <c r="AC24" s="147">
        <v>33.259</v>
      </c>
      <c r="AD24" s="761"/>
    </row>
    <row r="25" spans="1:37" s="94" customFormat="1" ht="11.45" customHeight="1">
      <c r="A25" s="891"/>
      <c r="B25" s="577" t="s">
        <v>90</v>
      </c>
      <c r="C25" s="721"/>
      <c r="D25" s="135"/>
      <c r="E25" s="721"/>
      <c r="F25" s="135"/>
      <c r="G25" s="721"/>
      <c r="H25" s="722"/>
      <c r="I25" s="742"/>
      <c r="J25" s="743"/>
      <c r="K25" s="744"/>
      <c r="L25" s="612"/>
      <c r="M25" s="197"/>
      <c r="N25" s="135"/>
      <c r="O25" s="197"/>
      <c r="P25" s="135"/>
      <c r="Q25" s="197"/>
      <c r="R25" s="612"/>
      <c r="S25" s="742"/>
      <c r="T25" s="743"/>
      <c r="U25" s="744"/>
      <c r="V25" s="612"/>
      <c r="W25" s="197"/>
      <c r="X25" s="197"/>
      <c r="Y25" s="197"/>
      <c r="Z25" s="197"/>
      <c r="AA25" s="197"/>
      <c r="AB25" s="197"/>
      <c r="AC25" s="742"/>
      <c r="AD25" s="564"/>
    </row>
    <row r="26" spans="1:37" s="94" customFormat="1" ht="9.75" customHeight="1">
      <c r="A26" s="891"/>
      <c r="B26" s="141"/>
      <c r="C26" s="723"/>
      <c r="E26" s="723"/>
      <c r="G26" s="723"/>
      <c r="H26" s="724"/>
      <c r="I26" s="745"/>
      <c r="J26" s="745"/>
      <c r="K26" s="745"/>
      <c r="L26" s="746"/>
      <c r="M26" s="724"/>
      <c r="N26" s="724"/>
      <c r="O26" s="724"/>
      <c r="P26" s="724"/>
      <c r="Q26" s="724"/>
      <c r="R26" s="556"/>
      <c r="S26" s="745"/>
      <c r="T26" s="745"/>
      <c r="U26" s="745"/>
      <c r="V26" s="746"/>
      <c r="W26" s="724"/>
      <c r="X26" s="556"/>
      <c r="Y26" s="724"/>
      <c r="Z26" s="556"/>
      <c r="AA26" s="724"/>
      <c r="AB26" s="556"/>
      <c r="AC26" s="745"/>
      <c r="AD26" s="566"/>
    </row>
    <row r="27" spans="1:37" s="192" customFormat="1" ht="13.15" customHeight="1">
      <c r="A27" s="891"/>
      <c r="B27" s="510" t="s">
        <v>91</v>
      </c>
      <c r="C27" s="725">
        <v>202.215</v>
      </c>
      <c r="D27" s="725"/>
      <c r="E27" s="725">
        <v>207.48</v>
      </c>
      <c r="F27" s="725"/>
      <c r="G27" s="725">
        <v>0.33329999999999999</v>
      </c>
      <c r="H27" s="726"/>
      <c r="I27" s="747">
        <v>0</v>
      </c>
      <c r="J27" s="747"/>
      <c r="K27" s="747"/>
      <c r="L27" s="748"/>
      <c r="M27" s="725">
        <v>44135.366684000001</v>
      </c>
      <c r="N27" s="725"/>
      <c r="O27" s="725">
        <v>44130.315752000002</v>
      </c>
      <c r="P27" s="725"/>
      <c r="Q27" s="725">
        <v>43561.730888999999</v>
      </c>
      <c r="R27" s="748"/>
      <c r="S27" s="747">
        <v>43110.586887499994</v>
      </c>
      <c r="T27" s="747"/>
      <c r="U27" s="747"/>
      <c r="V27" s="748"/>
      <c r="W27" s="725">
        <v>44337.581683999997</v>
      </c>
      <c r="X27" s="725"/>
      <c r="Y27" s="725">
        <v>44337.795751999998</v>
      </c>
      <c r="Z27" s="725"/>
      <c r="AA27" s="725">
        <v>43562.064188999997</v>
      </c>
      <c r="AB27" s="748"/>
      <c r="AC27" s="747">
        <v>43110.586887499994</v>
      </c>
      <c r="AD27" s="762"/>
      <c r="AK27" s="192" t="s">
        <v>49</v>
      </c>
    </row>
    <row r="28" spans="1:37" s="94" customFormat="1" ht="10.15" customHeight="1">
      <c r="A28" s="891"/>
      <c r="B28" s="583" t="s">
        <v>92</v>
      </c>
      <c r="E28" s="656"/>
      <c r="F28" s="656"/>
      <c r="G28" s="656"/>
      <c r="H28" s="593"/>
      <c r="I28" s="593"/>
      <c r="J28" s="593"/>
      <c r="K28" s="593"/>
      <c r="L28" s="229"/>
      <c r="M28" s="593"/>
      <c r="N28" s="593"/>
      <c r="O28" s="593"/>
      <c r="P28" s="593"/>
      <c r="Q28" s="593"/>
      <c r="R28" s="593"/>
      <c r="S28" s="593"/>
      <c r="T28" s="593"/>
      <c r="U28" s="593"/>
      <c r="V28" s="593"/>
      <c r="W28" s="593"/>
      <c r="X28" s="224"/>
      <c r="Y28" s="593"/>
      <c r="Z28" s="224"/>
      <c r="AA28" s="224"/>
      <c r="AB28" s="224"/>
      <c r="AC28" s="593"/>
      <c r="AD28" s="564"/>
    </row>
    <row r="29" spans="1:37" s="94" customFormat="1" ht="5.25" customHeight="1">
      <c r="A29" s="891"/>
      <c r="B29" s="584"/>
      <c r="C29" s="585"/>
      <c r="D29" s="585"/>
      <c r="E29" s="585"/>
      <c r="F29" s="585"/>
      <c r="G29" s="585"/>
      <c r="H29" s="585"/>
      <c r="I29" s="614"/>
      <c r="J29" s="614"/>
      <c r="K29" s="614"/>
      <c r="L29" s="614"/>
      <c r="M29" s="585"/>
      <c r="N29" s="585"/>
      <c r="O29" s="585"/>
      <c r="P29" s="585"/>
      <c r="Q29" s="585"/>
      <c r="R29" s="585"/>
      <c r="S29" s="585"/>
      <c r="T29" s="585"/>
      <c r="U29" s="585"/>
      <c r="V29" s="585"/>
      <c r="W29" s="342"/>
      <c r="X29" s="342"/>
      <c r="Y29" s="342"/>
      <c r="Z29" s="342"/>
      <c r="AA29" s="342"/>
      <c r="AB29" s="342"/>
      <c r="AC29" s="342"/>
      <c r="AD29" s="568"/>
    </row>
    <row r="30" spans="1:37" s="94" customFormat="1" ht="6.75" customHeight="1">
      <c r="A30" s="891"/>
      <c r="B30" s="727"/>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row>
    <row r="31" spans="1:37" s="94" customFormat="1" ht="17.25" customHeight="1">
      <c r="A31" s="891"/>
      <c r="B31" s="728" t="s">
        <v>93</v>
      </c>
      <c r="C31" s="204" t="s">
        <v>77</v>
      </c>
      <c r="D31" s="204"/>
      <c r="E31" s="204"/>
      <c r="F31" s="204"/>
      <c r="G31" s="204"/>
      <c r="H31" s="204"/>
      <c r="I31" s="204"/>
      <c r="J31" s="204"/>
      <c r="K31" s="204"/>
      <c r="L31" s="204"/>
      <c r="M31" s="749" t="s">
        <v>78</v>
      </c>
      <c r="N31" s="749"/>
      <c r="O31" s="749"/>
      <c r="P31" s="749"/>
      <c r="Q31" s="749"/>
      <c r="R31" s="749"/>
      <c r="S31" s="749"/>
      <c r="T31" s="749"/>
      <c r="U31" s="749"/>
      <c r="V31" s="749"/>
      <c r="W31" s="204" t="s">
        <v>14</v>
      </c>
      <c r="X31" s="204"/>
      <c r="Y31" s="204"/>
      <c r="Z31" s="204"/>
      <c r="AA31" s="204"/>
      <c r="AB31" s="204"/>
      <c r="AC31" s="204"/>
      <c r="AD31" s="358"/>
    </row>
    <row r="32" spans="1:37" s="94" customFormat="1" ht="11.25" customHeight="1">
      <c r="A32" s="891"/>
      <c r="B32" s="588" t="s">
        <v>94</v>
      </c>
      <c r="C32" s="118" t="s">
        <v>80</v>
      </c>
      <c r="D32" s="118"/>
      <c r="E32" s="118"/>
      <c r="F32" s="118"/>
      <c r="G32" s="118"/>
      <c r="H32" s="118"/>
      <c r="I32" s="118"/>
      <c r="J32" s="118"/>
      <c r="K32" s="118"/>
      <c r="L32" s="118"/>
      <c r="M32" s="750" t="s">
        <v>81</v>
      </c>
      <c r="N32" s="750"/>
      <c r="O32" s="750"/>
      <c r="P32" s="750"/>
      <c r="Q32" s="750"/>
      <c r="R32" s="750"/>
      <c r="S32" s="750"/>
      <c r="T32" s="750"/>
      <c r="U32" s="750"/>
      <c r="V32" s="750"/>
      <c r="W32" s="294" t="s">
        <v>23</v>
      </c>
      <c r="X32" s="294"/>
      <c r="Y32" s="294"/>
      <c r="Z32" s="294"/>
      <c r="AA32" s="294"/>
      <c r="AB32" s="294"/>
      <c r="AC32" s="294"/>
      <c r="AD32" s="358"/>
    </row>
    <row r="33" spans="1:30" s="94" customFormat="1" ht="4.5" customHeight="1">
      <c r="A33" s="891"/>
      <c r="B33" s="496"/>
      <c r="C33" s="324"/>
      <c r="D33" s="324"/>
      <c r="E33" s="324"/>
      <c r="F33" s="324"/>
      <c r="G33" s="324"/>
      <c r="H33" s="324"/>
      <c r="I33" s="324"/>
      <c r="J33" s="203"/>
      <c r="K33" s="203"/>
      <c r="L33" s="203"/>
      <c r="M33" s="324"/>
      <c r="N33" s="324"/>
      <c r="O33" s="324"/>
      <c r="P33" s="324"/>
      <c r="Q33" s="324"/>
      <c r="R33" s="324"/>
      <c r="S33" s="324"/>
      <c r="T33" s="203"/>
      <c r="U33" s="203"/>
      <c r="V33" s="203"/>
      <c r="W33" s="324"/>
      <c r="X33" s="324"/>
      <c r="Y33" s="324"/>
      <c r="Z33" s="324"/>
      <c r="AA33" s="324"/>
      <c r="AB33" s="324"/>
      <c r="AC33" s="324"/>
      <c r="AD33" s="358"/>
    </row>
    <row r="34" spans="1:30" s="94" customFormat="1" ht="3" customHeight="1">
      <c r="A34" s="891"/>
      <c r="B34" s="201"/>
      <c r="C34" s="203"/>
      <c r="D34" s="203"/>
      <c r="E34" s="203"/>
      <c r="F34" s="203"/>
      <c r="G34" s="203"/>
      <c r="H34" s="203"/>
      <c r="I34" s="203"/>
      <c r="J34" s="203"/>
      <c r="K34" s="203"/>
      <c r="L34" s="203"/>
      <c r="M34" s="751"/>
      <c r="N34" s="751"/>
      <c r="O34" s="751"/>
      <c r="P34" s="751"/>
      <c r="Q34" s="751"/>
      <c r="R34" s="751"/>
      <c r="S34" s="751"/>
      <c r="T34" s="751"/>
      <c r="U34" s="751"/>
      <c r="V34" s="751"/>
      <c r="W34" s="203"/>
      <c r="X34" s="203"/>
      <c r="Y34" s="203"/>
      <c r="Z34" s="203"/>
      <c r="AA34" s="203"/>
      <c r="AB34" s="203"/>
      <c r="AC34" s="203"/>
      <c r="AD34" s="358"/>
    </row>
    <row r="35" spans="1:30" s="94" customFormat="1" ht="12.75" customHeight="1">
      <c r="A35" s="891"/>
      <c r="B35" s="201"/>
      <c r="C35" s="169">
        <v>2024</v>
      </c>
      <c r="D35" s="169"/>
      <c r="E35" s="169">
        <v>2023</v>
      </c>
      <c r="F35" s="169"/>
      <c r="G35" s="169">
        <v>2022</v>
      </c>
      <c r="H35" s="169"/>
      <c r="I35" s="169">
        <v>2021</v>
      </c>
      <c r="J35" s="169"/>
      <c r="K35" s="169"/>
      <c r="L35" s="169"/>
      <c r="M35" s="169">
        <v>2024</v>
      </c>
      <c r="N35" s="169"/>
      <c r="O35" s="169">
        <v>2023</v>
      </c>
      <c r="P35" s="169"/>
      <c r="Q35" s="169">
        <v>2022</v>
      </c>
      <c r="R35" s="169"/>
      <c r="S35" s="169">
        <v>2021</v>
      </c>
      <c r="T35" s="169"/>
      <c r="U35" s="169"/>
      <c r="V35" s="169"/>
      <c r="W35" s="169">
        <v>2024</v>
      </c>
      <c r="X35" s="169"/>
      <c r="Y35" s="169">
        <v>2023</v>
      </c>
      <c r="Z35" s="169"/>
      <c r="AA35" s="169">
        <v>2022</v>
      </c>
      <c r="AB35" s="169"/>
      <c r="AC35" s="169">
        <v>2021</v>
      </c>
      <c r="AD35" s="358"/>
    </row>
    <row r="36" spans="1:30" s="94" customFormat="1" ht="3" customHeight="1">
      <c r="A36" s="891"/>
      <c r="B36" s="322"/>
      <c r="C36" s="729"/>
      <c r="D36" s="729"/>
      <c r="E36" s="729"/>
      <c r="F36" s="729"/>
      <c r="G36" s="729"/>
      <c r="H36" s="729"/>
      <c r="I36" s="729"/>
      <c r="J36" s="752"/>
      <c r="K36" s="120"/>
      <c r="L36" s="120"/>
      <c r="M36" s="729"/>
      <c r="N36" s="729"/>
      <c r="O36" s="729"/>
      <c r="P36" s="729"/>
      <c r="Q36" s="729"/>
      <c r="R36" s="729"/>
      <c r="S36" s="729"/>
      <c r="T36" s="752"/>
      <c r="U36" s="752"/>
      <c r="V36" s="120"/>
      <c r="W36" s="729"/>
      <c r="X36" s="729"/>
      <c r="Y36" s="729"/>
      <c r="Z36" s="729"/>
      <c r="AA36" s="729"/>
      <c r="AB36" s="729"/>
      <c r="AC36" s="729"/>
      <c r="AD36" s="359"/>
    </row>
    <row r="37" spans="1:30" s="94" customFormat="1" ht="6" customHeight="1">
      <c r="A37" s="891"/>
      <c r="B37" s="126"/>
      <c r="C37" s="366"/>
      <c r="D37" s="366"/>
      <c r="E37" s="366"/>
      <c r="F37" s="366"/>
      <c r="G37" s="366"/>
      <c r="H37" s="366"/>
      <c r="I37" s="366"/>
      <c r="J37" s="159"/>
      <c r="K37" s="224"/>
      <c r="L37" s="224"/>
      <c r="M37" s="366"/>
      <c r="N37" s="366"/>
      <c r="O37" s="366"/>
      <c r="P37" s="366"/>
      <c r="Q37" s="366"/>
      <c r="R37" s="366"/>
      <c r="S37" s="366"/>
      <c r="T37" s="159"/>
      <c r="U37" s="159"/>
      <c r="V37" s="224"/>
      <c r="W37" s="366"/>
      <c r="X37" s="756"/>
      <c r="Y37" s="366"/>
      <c r="Z37" s="756"/>
      <c r="AA37" s="366"/>
      <c r="AB37" s="756"/>
      <c r="AC37" s="366"/>
      <c r="AD37" s="188"/>
    </row>
    <row r="38" spans="1:30" s="94" customFormat="1" ht="15" customHeight="1">
      <c r="A38" s="891"/>
      <c r="B38" s="590" t="s">
        <v>83</v>
      </c>
      <c r="C38" s="133">
        <v>0</v>
      </c>
      <c r="D38" s="366"/>
      <c r="E38" s="133">
        <v>0</v>
      </c>
      <c r="F38" s="366"/>
      <c r="G38" s="133">
        <v>1.05</v>
      </c>
      <c r="H38" s="366"/>
      <c r="I38" s="133">
        <v>0</v>
      </c>
      <c r="J38" s="159"/>
      <c r="K38" s="229"/>
      <c r="L38" s="229"/>
      <c r="M38" s="133">
        <v>845.5</v>
      </c>
      <c r="N38" s="366"/>
      <c r="O38" s="133">
        <v>470.13799999999998</v>
      </c>
      <c r="P38" s="366"/>
      <c r="Q38" s="133">
        <v>685.47643999999991</v>
      </c>
      <c r="R38" s="366"/>
      <c r="S38" s="133">
        <v>3305.0642000000003</v>
      </c>
      <c r="T38" s="159"/>
      <c r="U38" s="159"/>
      <c r="V38" s="229"/>
      <c r="W38" s="133">
        <v>845.5</v>
      </c>
      <c r="X38" s="593"/>
      <c r="Y38" s="133">
        <v>470.13799999999998</v>
      </c>
      <c r="Z38" s="593"/>
      <c r="AA38" s="133">
        <v>470.13799999999998</v>
      </c>
      <c r="AB38" s="593"/>
      <c r="AC38" s="133">
        <v>686.52643999999987</v>
      </c>
      <c r="AD38" s="188"/>
    </row>
    <row r="39" spans="1:30" s="94" customFormat="1" ht="11.45" customHeight="1">
      <c r="A39" s="891"/>
      <c r="B39" s="591" t="s">
        <v>84</v>
      </c>
      <c r="C39" s="262"/>
      <c r="D39" s="366"/>
      <c r="E39" s="262"/>
      <c r="F39" s="366"/>
      <c r="G39" s="262"/>
      <c r="H39" s="366"/>
      <c r="I39" s="262"/>
      <c r="J39" s="159"/>
      <c r="K39" s="229"/>
      <c r="L39" s="229"/>
      <c r="M39" s="262"/>
      <c r="N39" s="366"/>
      <c r="O39" s="262"/>
      <c r="P39" s="366"/>
      <c r="Q39" s="262"/>
      <c r="R39" s="366"/>
      <c r="S39" s="262"/>
      <c r="T39" s="159"/>
      <c r="U39" s="159"/>
      <c r="V39" s="229"/>
      <c r="W39" s="262"/>
      <c r="X39" s="593"/>
      <c r="Y39" s="262"/>
      <c r="Z39" s="593"/>
      <c r="AA39" s="262"/>
      <c r="AB39" s="593"/>
      <c r="AC39" s="262"/>
      <c r="AD39" s="188"/>
    </row>
    <row r="40" spans="1:30" s="94" customFormat="1" ht="15" customHeight="1">
      <c r="A40" s="891"/>
      <c r="B40" s="510" t="s">
        <v>85</v>
      </c>
      <c r="C40" s="133">
        <v>88.154470000000003</v>
      </c>
      <c r="D40" s="366"/>
      <c r="E40" s="133">
        <v>51.688720000000004</v>
      </c>
      <c r="F40" s="366"/>
      <c r="G40" s="133">
        <v>14.790239999999999</v>
      </c>
      <c r="H40" s="366"/>
      <c r="I40" s="133">
        <v>26.849820000000001</v>
      </c>
      <c r="J40" s="159"/>
      <c r="K40" s="229"/>
      <c r="L40" s="229"/>
      <c r="M40" s="133">
        <v>16323.0429661</v>
      </c>
      <c r="N40" s="366"/>
      <c r="O40" s="133">
        <v>16930.675850500003</v>
      </c>
      <c r="P40" s="366"/>
      <c r="Q40" s="133">
        <v>16318.944133499999</v>
      </c>
      <c r="R40" s="366"/>
      <c r="S40" s="133">
        <v>21078.956888000001</v>
      </c>
      <c r="T40" s="159"/>
      <c r="U40" s="159"/>
      <c r="V40" s="229"/>
      <c r="W40" s="133">
        <v>16411.197436099999</v>
      </c>
      <c r="X40" s="593"/>
      <c r="Y40" s="133">
        <v>16982.364570500002</v>
      </c>
      <c r="Z40" s="593"/>
      <c r="AA40" s="133">
        <v>16982.364570500002</v>
      </c>
      <c r="AB40" s="593"/>
      <c r="AC40" s="133">
        <v>16333.734373499999</v>
      </c>
      <c r="AD40" s="188"/>
    </row>
    <row r="41" spans="1:30" s="94" customFormat="1" ht="11.45" customHeight="1">
      <c r="A41" s="891"/>
      <c r="B41" s="583" t="s">
        <v>86</v>
      </c>
      <c r="D41" s="366"/>
      <c r="F41" s="366"/>
      <c r="H41" s="366"/>
      <c r="J41" s="159"/>
      <c r="K41" s="229"/>
      <c r="L41" s="229"/>
      <c r="N41" s="366"/>
      <c r="P41" s="366"/>
      <c r="R41" s="366"/>
      <c r="T41" s="159"/>
      <c r="U41" s="159"/>
      <c r="V41" s="229"/>
      <c r="X41" s="593"/>
      <c r="Z41" s="593"/>
      <c r="AB41" s="593"/>
      <c r="AD41" s="188"/>
    </row>
    <row r="42" spans="1:30" s="94" customFormat="1" ht="15" customHeight="1">
      <c r="A42" s="891"/>
      <c r="B42" s="590" t="s">
        <v>87</v>
      </c>
      <c r="C42" s="133">
        <v>617.63324999999998</v>
      </c>
      <c r="D42" s="366"/>
      <c r="E42" s="133">
        <v>528.12725</v>
      </c>
      <c r="F42" s="366"/>
      <c r="G42" s="133">
        <v>1029.23993</v>
      </c>
      <c r="H42" s="366"/>
      <c r="I42" s="133">
        <v>65.930000000000007</v>
      </c>
      <c r="J42" s="159"/>
      <c r="K42" s="229"/>
      <c r="L42" s="229"/>
      <c r="M42" s="133">
        <v>558939.15229999996</v>
      </c>
      <c r="N42" s="366"/>
      <c r="O42" s="133">
        <v>560496.62579999992</v>
      </c>
      <c r="P42" s="366"/>
      <c r="Q42" s="133">
        <v>602394.59525799984</v>
      </c>
      <c r="R42" s="366"/>
      <c r="S42" s="133">
        <v>624267.91966000001</v>
      </c>
      <c r="T42" s="159"/>
      <c r="U42" s="159"/>
      <c r="V42" s="229"/>
      <c r="W42" s="133">
        <v>559556.78554999991</v>
      </c>
      <c r="X42" s="593"/>
      <c r="Y42" s="133">
        <v>561024.75304999994</v>
      </c>
      <c r="Z42" s="593"/>
      <c r="AA42" s="133">
        <v>561024.75304999994</v>
      </c>
      <c r="AB42" s="593"/>
      <c r="AC42" s="133">
        <v>603423.83518799988</v>
      </c>
      <c r="AD42" s="188"/>
    </row>
    <row r="43" spans="1:30" s="94" customFormat="1" ht="11.45" customHeight="1">
      <c r="A43" s="891"/>
      <c r="B43" s="591" t="s">
        <v>88</v>
      </c>
      <c r="C43" s="262"/>
      <c r="D43" s="366"/>
      <c r="E43" s="262"/>
      <c r="F43" s="366"/>
      <c r="G43" s="262"/>
      <c r="H43" s="366"/>
      <c r="I43" s="262"/>
      <c r="J43" s="159"/>
      <c r="K43" s="229"/>
      <c r="L43" s="229"/>
      <c r="M43" s="262"/>
      <c r="N43" s="366"/>
      <c r="O43" s="262"/>
      <c r="P43" s="366"/>
      <c r="Q43" s="262"/>
      <c r="R43" s="366"/>
      <c r="S43" s="262"/>
      <c r="T43" s="159"/>
      <c r="U43" s="159"/>
      <c r="V43" s="229"/>
      <c r="W43" s="262"/>
      <c r="X43" s="593"/>
      <c r="Y43" s="262"/>
      <c r="Z43" s="593"/>
      <c r="AA43" s="262"/>
      <c r="AB43" s="593"/>
      <c r="AC43" s="262"/>
      <c r="AD43" s="188"/>
    </row>
    <row r="44" spans="1:30" s="94" customFormat="1" ht="15" customHeight="1">
      <c r="A44" s="891"/>
      <c r="B44" s="590" t="s">
        <v>89</v>
      </c>
      <c r="C44" s="262">
        <v>0</v>
      </c>
      <c r="D44" s="366"/>
      <c r="E44" s="262">
        <v>0</v>
      </c>
      <c r="F44" s="366"/>
      <c r="G44" s="262">
        <v>0</v>
      </c>
      <c r="H44" s="366"/>
      <c r="I44" s="262">
        <v>0</v>
      </c>
      <c r="J44" s="159"/>
      <c r="K44" s="229"/>
      <c r="L44" s="229"/>
      <c r="M44" s="133">
        <v>399.59929999999997</v>
      </c>
      <c r="N44" s="366"/>
      <c r="O44" s="133">
        <v>205.39099999999999</v>
      </c>
      <c r="P44" s="366"/>
      <c r="Q44" s="133">
        <v>880.26280000000008</v>
      </c>
      <c r="R44" s="366"/>
      <c r="S44" s="133">
        <v>4500.54846</v>
      </c>
      <c r="T44" s="159"/>
      <c r="U44" s="159"/>
      <c r="V44" s="229"/>
      <c r="W44" s="133">
        <v>399.59929999999997</v>
      </c>
      <c r="X44" s="593"/>
      <c r="Y44" s="133">
        <v>205.39099999999999</v>
      </c>
      <c r="Z44" s="593"/>
      <c r="AA44" s="133">
        <v>205.39099999999999</v>
      </c>
      <c r="AB44" s="593"/>
      <c r="AC44" s="133">
        <v>880.26280000000008</v>
      </c>
      <c r="AD44" s="188"/>
    </row>
    <row r="45" spans="1:30" s="94" customFormat="1" ht="11.45" customHeight="1">
      <c r="A45" s="891"/>
      <c r="B45" s="591" t="s">
        <v>90</v>
      </c>
      <c r="C45" s="262"/>
      <c r="D45" s="730"/>
      <c r="E45" s="262"/>
      <c r="F45" s="730"/>
      <c r="G45" s="262"/>
      <c r="H45" s="730"/>
      <c r="I45" s="262"/>
      <c r="J45" s="229"/>
      <c r="K45" s="229"/>
      <c r="L45" s="229"/>
      <c r="M45" s="262"/>
      <c r="N45" s="652"/>
      <c r="O45" s="262"/>
      <c r="P45" s="652"/>
      <c r="Q45" s="262"/>
      <c r="R45" s="652"/>
      <c r="S45" s="262"/>
      <c r="W45" s="262"/>
      <c r="X45" s="757"/>
      <c r="Y45" s="262"/>
      <c r="Z45" s="757"/>
      <c r="AA45" s="262"/>
      <c r="AB45" s="757"/>
      <c r="AC45" s="262"/>
      <c r="AD45" s="188"/>
    </row>
    <row r="46" spans="1:30" s="94" customFormat="1" ht="9.75" customHeight="1">
      <c r="A46" s="891"/>
      <c r="B46" s="141"/>
      <c r="C46" s="731"/>
      <c r="D46" s="731"/>
      <c r="E46" s="731"/>
      <c r="F46" s="731"/>
      <c r="G46" s="731"/>
      <c r="H46" s="731"/>
      <c r="I46" s="731"/>
      <c r="J46" s="622"/>
      <c r="K46" s="622"/>
      <c r="L46" s="622"/>
      <c r="M46" s="731"/>
      <c r="N46" s="542"/>
      <c r="O46" s="731"/>
      <c r="P46" s="542"/>
      <c r="Q46" s="731"/>
      <c r="R46" s="542"/>
      <c r="S46" s="731"/>
      <c r="T46" s="330"/>
      <c r="U46" s="330"/>
      <c r="V46" s="330"/>
      <c r="W46" s="731"/>
      <c r="X46" s="758"/>
      <c r="Y46" s="731"/>
      <c r="Z46" s="758"/>
      <c r="AA46" s="731"/>
      <c r="AB46" s="758"/>
      <c r="AC46" s="731"/>
      <c r="AD46" s="190"/>
    </row>
    <row r="47" spans="1:30" s="94" customFormat="1" ht="1.5" customHeight="1">
      <c r="A47" s="891"/>
      <c r="B47" s="126"/>
      <c r="C47" s="730">
        <v>92.779820000000001</v>
      </c>
      <c r="D47" s="730"/>
      <c r="E47" s="730">
        <v>92.779820000000001</v>
      </c>
      <c r="F47" s="730"/>
      <c r="G47" s="730"/>
      <c r="H47" s="730"/>
      <c r="I47" s="730"/>
      <c r="J47" s="229"/>
      <c r="K47" s="229"/>
      <c r="L47" s="229"/>
      <c r="M47" s="730"/>
      <c r="N47" s="127"/>
      <c r="O47" s="730"/>
      <c r="P47" s="127"/>
      <c r="Q47" s="730"/>
      <c r="R47" s="127"/>
      <c r="S47" s="730"/>
      <c r="W47" s="730"/>
      <c r="X47" s="757"/>
      <c r="Y47" s="730"/>
      <c r="Z47" s="757"/>
      <c r="AA47" s="730"/>
      <c r="AB47" s="757"/>
      <c r="AC47" s="730"/>
      <c r="AD47" s="188"/>
    </row>
    <row r="48" spans="1:30" s="192" customFormat="1" ht="12.6" customHeight="1">
      <c r="A48" s="891"/>
      <c r="B48" s="590" t="s">
        <v>95</v>
      </c>
      <c r="C48" s="732">
        <v>705.78772000000004</v>
      </c>
      <c r="D48" s="732"/>
      <c r="E48" s="732">
        <v>579.81596999999999</v>
      </c>
      <c r="F48" s="732"/>
      <c r="G48" s="732">
        <v>1045.08017</v>
      </c>
      <c r="H48" s="732"/>
      <c r="I48" s="732">
        <v>92.779820000000001</v>
      </c>
      <c r="J48" s="753"/>
      <c r="K48" s="753"/>
      <c r="L48" s="753"/>
      <c r="M48" s="732">
        <v>576507.2945661</v>
      </c>
      <c r="N48" s="754"/>
      <c r="O48" s="732">
        <v>578102.83065049991</v>
      </c>
      <c r="P48" s="754"/>
      <c r="Q48" s="732">
        <v>620279.27863149985</v>
      </c>
      <c r="R48" s="754"/>
      <c r="S48" s="732">
        <v>653152.48920800001</v>
      </c>
      <c r="T48" s="753"/>
      <c r="U48" s="753"/>
      <c r="V48" s="753"/>
      <c r="W48" s="732">
        <v>577213.0822860999</v>
      </c>
      <c r="X48" s="754"/>
      <c r="Y48" s="732">
        <v>578682.6466204999</v>
      </c>
      <c r="Z48" s="754"/>
      <c r="AA48" s="732">
        <v>578682.6466204999</v>
      </c>
      <c r="AB48" s="754"/>
      <c r="AC48" s="732">
        <v>621324.35880149994</v>
      </c>
      <c r="AD48" s="762"/>
    </row>
    <row r="49" spans="1:30" s="94" customFormat="1" ht="11.25">
      <c r="A49" s="891"/>
      <c r="B49" s="596" t="s">
        <v>96</v>
      </c>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188"/>
    </row>
    <row r="50" spans="1:30" s="94" customFormat="1" ht="3.6" customHeight="1">
      <c r="A50" s="891"/>
      <c r="B50" s="151"/>
      <c r="C50" s="154"/>
      <c r="D50" s="154"/>
      <c r="E50" s="154"/>
      <c r="F50" s="154"/>
      <c r="G50" s="154"/>
      <c r="H50" s="154"/>
      <c r="I50" s="342"/>
      <c r="J50" s="342"/>
      <c r="K50" s="342"/>
      <c r="L50" s="342"/>
      <c r="M50" s="154"/>
      <c r="N50" s="154"/>
      <c r="O50" s="154"/>
      <c r="P50" s="154"/>
      <c r="Q50" s="154"/>
      <c r="R50" s="154"/>
      <c r="S50" s="154"/>
      <c r="T50" s="154"/>
      <c r="U50" s="154"/>
      <c r="V50" s="154"/>
      <c r="W50" s="182"/>
      <c r="X50" s="182"/>
      <c r="Y50" s="182"/>
      <c r="Z50" s="182"/>
      <c r="AA50" s="182"/>
      <c r="AB50" s="182"/>
      <c r="AC50" s="182"/>
      <c r="AD50" s="196"/>
    </row>
    <row r="51" spans="1:30" ht="15.75" customHeight="1">
      <c r="A51" s="220"/>
      <c r="B51" s="155" t="s">
        <v>43</v>
      </c>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c r="AD51" s="484"/>
    </row>
    <row r="52" spans="1:30" ht="11.25" customHeight="1">
      <c r="A52" s="484"/>
      <c r="B52" s="155" t="s">
        <v>97</v>
      </c>
      <c r="C52" s="98"/>
      <c r="D52" s="98"/>
      <c r="E52" s="98"/>
      <c r="F52" s="98"/>
      <c r="G52" s="98"/>
      <c r="H52" s="98"/>
      <c r="I52" s="98"/>
      <c r="J52" s="98"/>
      <c r="K52" s="98"/>
      <c r="L52" s="484"/>
      <c r="M52" s="484"/>
      <c r="N52" s="484"/>
      <c r="O52" s="484"/>
      <c r="P52" s="484"/>
      <c r="Q52" s="484"/>
      <c r="R52" s="484"/>
      <c r="S52" s="484"/>
      <c r="T52" s="484"/>
      <c r="U52" s="484"/>
      <c r="V52" s="484"/>
      <c r="W52" s="484"/>
      <c r="X52" s="484"/>
      <c r="Y52" s="484"/>
      <c r="Z52" s="484"/>
      <c r="AA52" s="484"/>
      <c r="AB52" s="484"/>
      <c r="AC52" s="484"/>
      <c r="AD52" s="484"/>
    </row>
    <row r="53" spans="1:30" ht="11.25" customHeight="1">
      <c r="A53" s="484"/>
      <c r="B53" s="155" t="s">
        <v>98</v>
      </c>
      <c r="C53" s="484"/>
      <c r="D53" s="484"/>
      <c r="E53" s="484"/>
      <c r="F53" s="484"/>
      <c r="G53" s="484"/>
      <c r="H53" s="484"/>
      <c r="I53" s="484"/>
      <c r="J53" s="484"/>
      <c r="K53" s="484"/>
      <c r="L53" s="484"/>
      <c r="M53" s="484"/>
      <c r="N53" s="484"/>
      <c r="O53" s="484"/>
      <c r="P53" s="484"/>
      <c r="Q53" s="484"/>
      <c r="R53" s="484"/>
      <c r="S53" s="484"/>
      <c r="T53" s="484"/>
      <c r="U53" s="484"/>
      <c r="V53" s="484"/>
      <c r="W53" s="231"/>
      <c r="X53" s="484"/>
      <c r="Y53" s="484"/>
      <c r="Z53" s="484"/>
      <c r="AA53" s="484"/>
      <c r="AB53" s="484"/>
      <c r="AC53" s="484"/>
      <c r="AD53" s="484"/>
    </row>
    <row r="54" spans="1:30">
      <c r="B54" s="287"/>
      <c r="Y54" s="763"/>
    </row>
    <row r="55" spans="1:30">
      <c r="Y55" s="763"/>
    </row>
    <row r="56" spans="1:30">
      <c r="Y56" s="763"/>
    </row>
    <row r="57" spans="1:30">
      <c r="Y57" s="763"/>
    </row>
    <row r="58" spans="1:30">
      <c r="C58" s="94"/>
      <c r="Y58" s="764"/>
    </row>
    <row r="59" spans="1:30">
      <c r="B59" s="733"/>
      <c r="C59" s="94"/>
    </row>
    <row r="60" spans="1:30">
      <c r="B60" s="733"/>
      <c r="C60" s="94"/>
    </row>
    <row r="61" spans="1:30">
      <c r="B61" s="733"/>
      <c r="C61" s="94"/>
    </row>
    <row r="62" spans="1:30">
      <c r="C62" s="94"/>
    </row>
    <row r="63" spans="1:30">
      <c r="C63" s="94"/>
    </row>
    <row r="64" spans="1:30">
      <c r="C64" s="94"/>
    </row>
    <row r="65" spans="3:3">
      <c r="C65" s="94"/>
    </row>
    <row r="66" spans="3:3">
      <c r="C66" s="94"/>
    </row>
    <row r="67" spans="3:3">
      <c r="C67" s="94"/>
    </row>
    <row r="68" spans="3:3">
      <c r="C68" s="94"/>
    </row>
    <row r="69" spans="3:3">
      <c r="C69" s="94"/>
    </row>
  </sheetData>
  <mergeCells count="4">
    <mergeCell ref="A3:A50"/>
    <mergeCell ref="E11:G11"/>
    <mergeCell ref="O11:Q11"/>
    <mergeCell ref="Y11:AA11"/>
  </mergeCells>
  <printOptions verticalCentered="1"/>
  <pageMargins left="0" right="0" top="0.511811023622047" bottom="0.511811023622047" header="0.511811023622047" footer="0.51181102362204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G75"/>
  <sheetViews>
    <sheetView tabSelected="1" view="pageBreakPreview" topLeftCell="K1" zoomScale="175" zoomScaleNormal="70" zoomScaleSheetLayoutView="175" workbookViewId="0">
      <selection activeCell="W48" sqref="W48"/>
    </sheetView>
  </sheetViews>
  <sheetFormatPr defaultColWidth="9.28515625" defaultRowHeight="12.75"/>
  <cols>
    <col min="1" max="1" width="4.85546875" style="482" customWidth="1"/>
    <col min="2" max="2" width="1.28515625" style="482" customWidth="1"/>
    <col min="3" max="3" width="22.85546875" style="482" customWidth="1"/>
    <col min="4" max="4" width="10.140625" style="483" customWidth="1"/>
    <col min="5" max="5" width="1.28515625" style="483" customWidth="1"/>
    <col min="6" max="6" width="10.140625" style="482" customWidth="1"/>
    <col min="7" max="7" width="1.28515625" style="482" customWidth="1"/>
    <col min="8" max="8" width="10.140625" style="482" customWidth="1"/>
    <col min="9" max="9" width="1.28515625" style="482" customWidth="1"/>
    <col min="10" max="10" width="10.140625" style="482" customWidth="1"/>
    <col min="11" max="11" width="1.28515625" style="482" customWidth="1"/>
    <col min="12" max="12" width="10.140625" style="482" customWidth="1"/>
    <col min="13" max="13" width="1.28515625" style="482" customWidth="1"/>
    <col min="14" max="14" width="10.140625" style="482" customWidth="1"/>
    <col min="15" max="15" width="1.28515625" style="482" customWidth="1"/>
    <col min="16" max="16" width="10.140625" style="482" customWidth="1"/>
    <col min="17" max="17" width="3" style="482" customWidth="1"/>
    <col min="18" max="18" width="10.140625" style="482" customWidth="1"/>
    <col min="19" max="20" width="1.28515625" style="482" customWidth="1"/>
    <col min="21" max="21" width="10.140625" style="482" customWidth="1"/>
    <col min="22" max="22" width="1.28515625" style="482" customWidth="1"/>
    <col min="23" max="23" width="10.140625" style="482" customWidth="1"/>
    <col min="24" max="24" width="1" style="482" customWidth="1"/>
    <col min="25" max="25" width="7.5703125" style="482" customWidth="1"/>
    <col min="26" max="16384" width="9.28515625" style="482"/>
  </cols>
  <sheetData>
    <row r="1" spans="1:31" ht="12" customHeight="1">
      <c r="A1" s="484"/>
      <c r="B1" s="485" t="s">
        <v>99</v>
      </c>
      <c r="C1" s="485"/>
      <c r="D1" s="485"/>
      <c r="E1" s="485"/>
      <c r="F1" s="484"/>
      <c r="G1" s="484"/>
      <c r="H1" s="484"/>
      <c r="I1" s="484"/>
      <c r="J1" s="484"/>
      <c r="K1" s="484"/>
      <c r="L1" s="484"/>
      <c r="M1" s="484"/>
      <c r="N1" s="484"/>
      <c r="O1" s="484"/>
      <c r="P1" s="484"/>
      <c r="Q1" s="484"/>
      <c r="R1" s="484"/>
      <c r="S1" s="484"/>
      <c r="T1" s="484"/>
      <c r="U1" s="484"/>
      <c r="V1" s="484"/>
      <c r="W1" s="484"/>
      <c r="X1" s="484"/>
    </row>
    <row r="2" spans="1:31" ht="12" customHeight="1">
      <c r="A2" s="484"/>
      <c r="B2" s="487" t="s">
        <v>100</v>
      </c>
      <c r="C2" s="487"/>
      <c r="D2" s="488"/>
      <c r="E2" s="488"/>
      <c r="F2" s="484"/>
      <c r="G2" s="484"/>
      <c r="H2" s="484"/>
      <c r="I2" s="484"/>
      <c r="J2" s="484"/>
      <c r="K2" s="484"/>
      <c r="L2" s="484"/>
      <c r="M2" s="484"/>
      <c r="N2" s="484"/>
      <c r="O2" s="484"/>
      <c r="P2" s="484"/>
      <c r="Q2" s="484"/>
      <c r="R2" s="484"/>
      <c r="S2" s="484"/>
      <c r="T2" s="484"/>
      <c r="U2" s="484"/>
      <c r="V2" s="484"/>
      <c r="W2" s="484"/>
      <c r="X2" s="484"/>
    </row>
    <row r="3" spans="1:31" ht="12" customHeight="1">
      <c r="A3" s="484"/>
      <c r="B3" s="484"/>
      <c r="C3" s="484"/>
      <c r="D3" s="489"/>
      <c r="E3" s="489"/>
      <c r="F3" s="484"/>
      <c r="G3" s="484"/>
      <c r="H3" s="484"/>
      <c r="I3" s="484"/>
      <c r="J3" s="484"/>
      <c r="K3" s="484"/>
      <c r="L3" s="484"/>
      <c r="M3" s="484"/>
      <c r="N3" s="484"/>
      <c r="O3" s="484"/>
      <c r="P3" s="548"/>
      <c r="Q3" s="548"/>
      <c r="R3" s="548"/>
      <c r="S3" s="484"/>
      <c r="T3" s="484"/>
      <c r="U3" s="484"/>
      <c r="V3" s="155"/>
      <c r="W3" s="849" t="s">
        <v>2</v>
      </c>
      <c r="X3" s="701"/>
    </row>
    <row r="4" spans="1:31" ht="12" customHeight="1">
      <c r="A4" s="882" t="s">
        <v>101</v>
      </c>
      <c r="B4" s="220"/>
      <c r="C4" s="98"/>
      <c r="D4" s="155"/>
      <c r="E4" s="155"/>
      <c r="F4" s="98"/>
      <c r="G4" s="98"/>
      <c r="H4" s="98"/>
      <c r="I4" s="98"/>
      <c r="J4" s="98"/>
      <c r="K4" s="98"/>
      <c r="L4" s="98"/>
      <c r="M4" s="98"/>
      <c r="N4" s="98"/>
      <c r="O4" s="98"/>
      <c r="P4" s="98"/>
      <c r="Q4" s="98"/>
      <c r="R4" s="98"/>
      <c r="S4" s="98"/>
      <c r="T4" s="551"/>
      <c r="U4" s="484"/>
      <c r="V4" s="484"/>
      <c r="W4" s="845" t="s">
        <v>102</v>
      </c>
      <c r="X4" s="551"/>
    </row>
    <row r="5" spans="1:31" ht="5.85" customHeight="1" thickBot="1">
      <c r="A5" s="883"/>
      <c r="B5" s="220"/>
      <c r="C5" s="98"/>
      <c r="D5" s="155"/>
      <c r="E5" s="155"/>
      <c r="F5" s="98"/>
      <c r="G5" s="98"/>
      <c r="H5" s="98"/>
      <c r="I5" s="98"/>
      <c r="J5" s="98"/>
      <c r="K5" s="98"/>
      <c r="L5" s="98"/>
      <c r="M5" s="98"/>
      <c r="N5" s="98"/>
      <c r="O5" s="98"/>
      <c r="P5" s="98"/>
      <c r="Q5" s="98"/>
      <c r="R5" s="98"/>
      <c r="S5" s="98"/>
      <c r="T5" s="98"/>
      <c r="U5" s="98"/>
      <c r="V5" s="98"/>
      <c r="W5" s="98"/>
      <c r="X5" s="98"/>
    </row>
    <row r="6" spans="1:31" ht="6" customHeight="1">
      <c r="A6" s="883"/>
      <c r="B6" s="490"/>
      <c r="C6" s="290"/>
      <c r="D6" s="491"/>
      <c r="E6" s="491"/>
      <c r="F6" s="290"/>
      <c r="G6" s="290"/>
      <c r="H6" s="290"/>
      <c r="I6" s="290"/>
      <c r="J6" s="290"/>
      <c r="K6" s="290"/>
      <c r="L6" s="533"/>
      <c r="M6" s="533"/>
      <c r="N6" s="533"/>
      <c r="O6" s="533"/>
      <c r="P6" s="533"/>
      <c r="Q6" s="533"/>
      <c r="R6" s="533"/>
      <c r="S6" s="290"/>
      <c r="T6" s="533"/>
      <c r="U6" s="533"/>
      <c r="V6" s="533"/>
      <c r="W6" s="533"/>
      <c r="X6" s="559"/>
    </row>
    <row r="7" spans="1:31" ht="12" customHeight="1">
      <c r="A7" s="883"/>
      <c r="B7" s="492"/>
      <c r="C7" s="493" t="s">
        <v>103</v>
      </c>
      <c r="D7" s="169" t="s">
        <v>423</v>
      </c>
      <c r="E7" s="552"/>
      <c r="F7" s="169">
        <v>2023</v>
      </c>
      <c r="G7" s="552"/>
      <c r="H7" s="552">
        <v>2022</v>
      </c>
      <c r="I7" s="552"/>
      <c r="J7" s="552">
        <v>2021</v>
      </c>
      <c r="K7" s="203"/>
      <c r="L7" s="374">
        <v>2025</v>
      </c>
      <c r="M7" s="374"/>
      <c r="N7" s="893">
        <v>2024</v>
      </c>
      <c r="O7" s="893"/>
      <c r="P7" s="893"/>
      <c r="Q7" s="374"/>
      <c r="R7" s="552">
        <v>2024</v>
      </c>
      <c r="S7" s="375"/>
      <c r="T7" s="375"/>
      <c r="U7" s="893">
        <v>2023</v>
      </c>
      <c r="V7" s="893"/>
      <c r="W7" s="894"/>
      <c r="X7" s="560"/>
      <c r="Y7" s="130"/>
    </row>
    <row r="8" spans="1:31" ht="11.25" customHeight="1">
      <c r="A8" s="883"/>
      <c r="B8" s="494"/>
      <c r="C8" s="495" t="s">
        <v>104</v>
      </c>
      <c r="D8" s="493"/>
      <c r="E8" s="493"/>
      <c r="F8" s="493"/>
      <c r="G8" s="493"/>
      <c r="H8" s="493"/>
      <c r="I8" s="493"/>
      <c r="J8" s="493"/>
      <c r="K8" s="203"/>
      <c r="L8" s="384"/>
      <c r="M8" s="705"/>
      <c r="N8" s="384"/>
      <c r="O8" s="384"/>
      <c r="P8" s="534"/>
      <c r="Q8" s="535"/>
      <c r="R8" s="553"/>
      <c r="S8" s="702"/>
      <c r="T8" s="705"/>
      <c r="U8" s="384"/>
      <c r="V8" s="384"/>
      <c r="W8" s="384"/>
      <c r="X8" s="560"/>
      <c r="Y8" s="130"/>
    </row>
    <row r="9" spans="1:31" ht="2.25" customHeight="1">
      <c r="A9" s="883"/>
      <c r="B9" s="496"/>
      <c r="C9" s="497"/>
      <c r="D9" s="493"/>
      <c r="E9" s="493"/>
      <c r="F9" s="493"/>
      <c r="G9" s="493"/>
      <c r="H9" s="493"/>
      <c r="I9" s="493"/>
      <c r="J9" s="493"/>
      <c r="K9" s="203"/>
      <c r="L9" s="382"/>
      <c r="M9" s="705"/>
      <c r="N9" s="382"/>
      <c r="O9" s="382"/>
      <c r="P9" s="535"/>
      <c r="Q9" s="535"/>
      <c r="R9" s="535"/>
      <c r="S9" s="382"/>
      <c r="T9" s="705"/>
      <c r="U9" s="382"/>
      <c r="V9" s="382"/>
      <c r="W9" s="382"/>
      <c r="X9" s="560"/>
      <c r="Y9" s="130"/>
    </row>
    <row r="10" spans="1:31" ht="12" customHeight="1">
      <c r="A10" s="883"/>
      <c r="B10" s="496"/>
      <c r="C10" s="497"/>
      <c r="D10" s="493"/>
      <c r="E10" s="493"/>
      <c r="F10" s="493"/>
      <c r="G10" s="493"/>
      <c r="H10" s="493"/>
      <c r="I10" s="493"/>
      <c r="J10" s="493"/>
      <c r="K10" s="203"/>
      <c r="L10" s="374" t="s">
        <v>39</v>
      </c>
      <c r="M10" s="855"/>
      <c r="N10" s="374" t="s">
        <v>42</v>
      </c>
      <c r="O10" s="374"/>
      <c r="P10" s="374" t="s">
        <v>40</v>
      </c>
      <c r="Q10" s="374"/>
      <c r="R10" s="374" t="s">
        <v>82</v>
      </c>
      <c r="S10" s="374"/>
      <c r="T10" s="855"/>
      <c r="U10" s="374" t="s">
        <v>42</v>
      </c>
      <c r="V10" s="374"/>
      <c r="W10" s="374" t="s">
        <v>40</v>
      </c>
      <c r="X10" s="560"/>
      <c r="Y10" s="130"/>
    </row>
    <row r="11" spans="1:31" ht="12" customHeight="1">
      <c r="A11" s="883"/>
      <c r="B11" s="496"/>
      <c r="C11" s="497"/>
      <c r="D11" s="61"/>
      <c r="E11" s="61"/>
      <c r="F11" s="61"/>
      <c r="G11" s="61"/>
      <c r="H11" s="61"/>
      <c r="I11" s="61"/>
      <c r="J11" s="61"/>
      <c r="K11" s="61"/>
      <c r="L11" s="421"/>
      <c r="M11" s="536"/>
      <c r="N11" s="421"/>
      <c r="O11" s="536"/>
      <c r="P11" s="421"/>
      <c r="Q11" s="421"/>
      <c r="R11" s="374"/>
      <c r="S11" s="374"/>
      <c r="T11" s="376"/>
      <c r="U11" s="374"/>
      <c r="V11" s="376"/>
      <c r="W11" s="374"/>
      <c r="X11" s="560"/>
      <c r="Y11" s="130"/>
    </row>
    <row r="12" spans="1:31" ht="3" customHeight="1" thickBot="1">
      <c r="A12" s="883"/>
      <c r="B12" s="498"/>
      <c r="C12" s="499"/>
      <c r="D12" s="500"/>
      <c r="E12" s="500"/>
      <c r="F12" s="500"/>
      <c r="G12" s="500"/>
      <c r="H12" s="500"/>
      <c r="I12" s="500"/>
      <c r="J12" s="500"/>
      <c r="K12" s="500"/>
      <c r="L12" s="537"/>
      <c r="M12" s="537"/>
      <c r="N12" s="537"/>
      <c r="O12" s="537"/>
      <c r="P12" s="537"/>
      <c r="Q12" s="537"/>
      <c r="R12" s="537"/>
      <c r="S12" s="537"/>
      <c r="T12" s="555"/>
      <c r="U12" s="537"/>
      <c r="V12" s="555"/>
      <c r="W12" s="537"/>
      <c r="X12" s="562"/>
      <c r="Y12" s="130"/>
    </row>
    <row r="13" spans="1:31" ht="3" customHeight="1">
      <c r="A13" s="883"/>
      <c r="B13" s="501"/>
      <c r="C13" s="502"/>
      <c r="D13" s="503"/>
      <c r="E13" s="503"/>
      <c r="F13" s="503"/>
      <c r="G13" s="503"/>
      <c r="H13" s="503"/>
      <c r="I13" s="503"/>
      <c r="J13" s="503"/>
      <c r="K13" s="94"/>
      <c r="L13" s="503"/>
      <c r="N13" s="503"/>
      <c r="P13" s="503"/>
      <c r="Q13" s="503"/>
      <c r="R13" s="503"/>
      <c r="S13" s="503"/>
      <c r="T13" s="94"/>
      <c r="U13" s="503"/>
      <c r="V13" s="94"/>
      <c r="W13" s="503"/>
      <c r="X13" s="188"/>
    </row>
    <row r="14" spans="1:31" ht="17.25" customHeight="1">
      <c r="A14" s="883"/>
      <c r="B14" s="504"/>
      <c r="C14" s="505" t="s">
        <v>105</v>
      </c>
      <c r="D14" s="506">
        <v>2246.4454000000001</v>
      </c>
      <c r="E14" s="507"/>
      <c r="F14" s="506">
        <v>1829.16912</v>
      </c>
      <c r="G14" s="507"/>
      <c r="H14" s="506">
        <v>3088.6148800000001</v>
      </c>
      <c r="I14" s="507"/>
      <c r="J14" s="506">
        <v>4506.0010160000002</v>
      </c>
      <c r="K14" s="509"/>
      <c r="L14" s="538">
        <v>20.16</v>
      </c>
      <c r="M14" s="147"/>
      <c r="N14" s="538">
        <v>128.161</v>
      </c>
      <c r="O14" s="147"/>
      <c r="P14" s="538">
        <v>0</v>
      </c>
      <c r="Q14" s="538"/>
      <c r="R14" s="538">
        <v>234.37799999999999</v>
      </c>
      <c r="S14" s="538"/>
      <c r="T14" s="147"/>
      <c r="U14" s="538">
        <v>141.82176000000001</v>
      </c>
      <c r="V14" s="145"/>
      <c r="W14" s="538">
        <v>193.44</v>
      </c>
      <c r="X14" s="563"/>
      <c r="AA14"/>
      <c r="AC14" s="483"/>
      <c r="AE14" s="483"/>
    </row>
    <row r="15" spans="1:31" ht="16.5" customHeight="1">
      <c r="A15" s="883"/>
      <c r="B15" s="510"/>
      <c r="C15" s="137" t="s">
        <v>106</v>
      </c>
      <c r="D15" s="506">
        <v>34038.517202000003</v>
      </c>
      <c r="E15" s="507"/>
      <c r="F15" s="506">
        <v>15707.627173000001</v>
      </c>
      <c r="G15" s="507"/>
      <c r="H15" s="506">
        <v>34182.16917999999</v>
      </c>
      <c r="I15" s="507"/>
      <c r="J15" s="506">
        <v>39186.246759999995</v>
      </c>
      <c r="K15" s="509"/>
      <c r="L15" s="538">
        <v>3361.68</v>
      </c>
      <c r="M15" s="147"/>
      <c r="N15" s="538">
        <v>1643.31808</v>
      </c>
      <c r="O15" s="147"/>
      <c r="P15" s="538">
        <v>4568.76</v>
      </c>
      <c r="Q15" s="538"/>
      <c r="R15" s="538">
        <v>3126.2284199999999</v>
      </c>
      <c r="S15" s="538"/>
      <c r="T15" s="147"/>
      <c r="U15" s="538">
        <v>1751.4</v>
      </c>
      <c r="V15" s="145"/>
      <c r="W15" s="538">
        <v>2052.84</v>
      </c>
      <c r="X15" s="230"/>
      <c r="Y15" s="550"/>
      <c r="AA15"/>
      <c r="AE15" s="483"/>
    </row>
    <row r="16" spans="1:31" ht="16.5" customHeight="1">
      <c r="A16" s="883"/>
      <c r="B16" s="504"/>
      <c r="C16" s="512" t="s">
        <v>107</v>
      </c>
      <c r="D16" s="506">
        <v>3807.1341999999995</v>
      </c>
      <c r="E16" s="507"/>
      <c r="F16" s="506">
        <v>4948.9363200000007</v>
      </c>
      <c r="G16" s="507"/>
      <c r="H16" s="506">
        <v>4530.2353999999996</v>
      </c>
      <c r="I16" s="507"/>
      <c r="J16" s="506">
        <v>5796.4436000000005</v>
      </c>
      <c r="K16" s="509"/>
      <c r="L16" s="538">
        <v>201.113</v>
      </c>
      <c r="M16" s="147"/>
      <c r="N16" s="538">
        <v>135.03360000000001</v>
      </c>
      <c r="O16" s="147"/>
      <c r="P16" s="538">
        <v>161.28</v>
      </c>
      <c r="Q16" s="538"/>
      <c r="R16" s="538">
        <v>463.56040000000002</v>
      </c>
      <c r="S16" s="538"/>
      <c r="T16" s="147"/>
      <c r="U16" s="538">
        <v>548.78459999999995</v>
      </c>
      <c r="V16" s="145"/>
      <c r="W16" s="538">
        <v>392.88</v>
      </c>
      <c r="X16" s="230"/>
      <c r="Y16" s="550"/>
      <c r="AA16"/>
      <c r="AE16" s="483"/>
    </row>
    <row r="17" spans="1:33" ht="16.5" customHeight="1">
      <c r="A17" s="883"/>
      <c r="B17" s="510"/>
      <c r="C17" s="137" t="s">
        <v>108</v>
      </c>
      <c r="D17" s="214">
        <v>517.05782799999997</v>
      </c>
      <c r="E17" s="507"/>
      <c r="F17" s="214">
        <v>1554.5499519999998</v>
      </c>
      <c r="G17" s="507"/>
      <c r="H17" s="214">
        <v>824.6927159999999</v>
      </c>
      <c r="I17" s="507"/>
      <c r="J17" s="214">
        <v>1079.22668</v>
      </c>
      <c r="K17" s="539"/>
      <c r="L17" s="538">
        <v>59.504309999999997</v>
      </c>
      <c r="M17" s="147"/>
      <c r="N17" s="538">
        <v>13.507494000000001</v>
      </c>
      <c r="O17" s="147"/>
      <c r="P17" s="538">
        <v>0</v>
      </c>
      <c r="Q17" s="538"/>
      <c r="R17" s="538">
        <v>214.79291999999998</v>
      </c>
      <c r="S17" s="538"/>
      <c r="T17" s="147"/>
      <c r="U17" s="538">
        <v>25.982264000000001</v>
      </c>
      <c r="V17" s="161"/>
      <c r="W17" s="538">
        <v>42.84</v>
      </c>
      <c r="X17" s="565"/>
      <c r="Y17" s="550"/>
      <c r="AA17"/>
      <c r="AC17" s="483"/>
      <c r="AE17" s="483"/>
    </row>
    <row r="18" spans="1:33" ht="16.5" customHeight="1">
      <c r="A18" s="883"/>
      <c r="B18" s="511"/>
      <c r="C18" s="708" t="s">
        <v>109</v>
      </c>
      <c r="D18" s="214">
        <v>316.09047700000002</v>
      </c>
      <c r="E18" s="507"/>
      <c r="F18" s="214">
        <v>213.31498000000005</v>
      </c>
      <c r="G18" s="507"/>
      <c r="H18" s="214">
        <v>131.08682400000001</v>
      </c>
      <c r="I18" s="507"/>
      <c r="J18" s="214">
        <v>7481.1535599999997</v>
      </c>
      <c r="K18" s="539"/>
      <c r="L18" s="538">
        <v>13.074368</v>
      </c>
      <c r="M18" s="147"/>
      <c r="N18" s="538">
        <v>50.741160000000001</v>
      </c>
      <c r="O18" s="147"/>
      <c r="P18" s="538">
        <v>10.168200000000001</v>
      </c>
      <c r="Q18" s="538"/>
      <c r="R18" s="538">
        <v>13.165646000000001</v>
      </c>
      <c r="S18" s="538"/>
      <c r="T18" s="147"/>
      <c r="U18" s="538">
        <v>0</v>
      </c>
      <c r="V18" s="161"/>
      <c r="W18" s="538">
        <v>24.534665999999998</v>
      </c>
      <c r="X18" s="230"/>
      <c r="Y18" s="550"/>
      <c r="AA18"/>
      <c r="AC18" s="483"/>
      <c r="AE18" s="483"/>
      <c r="AG18" s="483"/>
    </row>
    <row r="19" spans="1:33" ht="16.5" customHeight="1">
      <c r="A19" s="883"/>
      <c r="B19" s="504"/>
      <c r="C19" s="512" t="s">
        <v>110</v>
      </c>
      <c r="D19" s="214">
        <v>13403.216195000003</v>
      </c>
      <c r="E19" s="507"/>
      <c r="F19" s="214">
        <v>10681.16669</v>
      </c>
      <c r="G19" s="507"/>
      <c r="H19" s="214">
        <v>15658.743710000001</v>
      </c>
      <c r="I19" s="507"/>
      <c r="J19" s="214">
        <v>12035.581759999999</v>
      </c>
      <c r="K19" s="509"/>
      <c r="L19" s="538">
        <v>971.45528000000002</v>
      </c>
      <c r="M19" s="147"/>
      <c r="N19" s="538">
        <v>965.16</v>
      </c>
      <c r="O19" s="147"/>
      <c r="P19" s="538">
        <v>897.12</v>
      </c>
      <c r="Q19" s="538"/>
      <c r="R19" s="538">
        <v>932.62749199999996</v>
      </c>
      <c r="S19" s="538"/>
      <c r="T19" s="147"/>
      <c r="U19" s="538">
        <v>557.154</v>
      </c>
      <c r="V19" s="161"/>
      <c r="W19" s="538">
        <v>1249.92</v>
      </c>
      <c r="X19" s="230"/>
      <c r="Y19" s="550"/>
      <c r="AA19"/>
      <c r="AC19" s="483"/>
      <c r="AE19" s="483"/>
      <c r="AG19" s="483"/>
    </row>
    <row r="20" spans="1:33" ht="16.5" customHeight="1">
      <c r="A20" s="883"/>
      <c r="B20" s="504"/>
      <c r="C20" s="512" t="s">
        <v>111</v>
      </c>
      <c r="D20" s="214">
        <v>230869.155462</v>
      </c>
      <c r="E20" s="507"/>
      <c r="F20" s="214">
        <v>279037.66386000003</v>
      </c>
      <c r="G20" s="507"/>
      <c r="H20" s="214">
        <v>285716.35194000008</v>
      </c>
      <c r="I20" s="507"/>
      <c r="J20" s="214">
        <v>315556.0461700001</v>
      </c>
      <c r="K20" s="509"/>
      <c r="L20" s="538">
        <v>19352.984640000002</v>
      </c>
      <c r="M20" s="147"/>
      <c r="N20" s="538">
        <v>21711.795239999999</v>
      </c>
      <c r="O20" s="147"/>
      <c r="P20" s="538">
        <v>19253.349899999997</v>
      </c>
      <c r="Q20" s="538"/>
      <c r="R20" s="538">
        <v>13791.639622000001</v>
      </c>
      <c r="S20" s="538"/>
      <c r="T20" s="147"/>
      <c r="U20" s="538">
        <v>18907.567600000002</v>
      </c>
      <c r="V20" s="161"/>
      <c r="W20" s="538">
        <v>24836.228280000003</v>
      </c>
      <c r="X20" s="230"/>
      <c r="Y20" s="550"/>
      <c r="AA20"/>
      <c r="AC20" s="483"/>
      <c r="AE20" s="483"/>
    </row>
    <row r="21" spans="1:33" ht="25.5" customHeight="1">
      <c r="A21" s="883"/>
      <c r="B21" s="504"/>
      <c r="C21" s="709" t="s">
        <v>112</v>
      </c>
      <c r="D21" s="214">
        <v>57767.065999999999</v>
      </c>
      <c r="E21" s="507"/>
      <c r="F21" s="214">
        <v>57439.260280000002</v>
      </c>
      <c r="G21" s="507"/>
      <c r="H21" s="214">
        <v>51664.520919999995</v>
      </c>
      <c r="I21" s="507"/>
      <c r="J21" s="214">
        <v>36860.081459999994</v>
      </c>
      <c r="K21" s="509"/>
      <c r="L21" s="538">
        <v>4136.9849999999997</v>
      </c>
      <c r="M21" s="147"/>
      <c r="N21" s="538">
        <v>3230.3820000000001</v>
      </c>
      <c r="O21" s="147"/>
      <c r="P21" s="538">
        <v>3755.2710000000002</v>
      </c>
      <c r="Q21" s="538"/>
      <c r="R21" s="538">
        <v>5833.76</v>
      </c>
      <c r="S21" s="538"/>
      <c r="T21" s="147"/>
      <c r="U21" s="538">
        <v>4937.9399999999996</v>
      </c>
      <c r="V21" s="161"/>
      <c r="W21" s="538">
        <v>4957.0616799999998</v>
      </c>
      <c r="X21" s="230"/>
      <c r="Y21" s="550"/>
      <c r="AA21"/>
      <c r="AC21" s="483"/>
      <c r="AE21" s="483"/>
    </row>
    <row r="22" spans="1:33" ht="16.5" customHeight="1">
      <c r="A22" s="883"/>
      <c r="B22" s="504"/>
      <c r="C22" s="512" t="s">
        <v>113</v>
      </c>
      <c r="D22" s="214">
        <v>1552.32</v>
      </c>
      <c r="E22" s="507"/>
      <c r="F22" s="214">
        <v>6390.72</v>
      </c>
      <c r="G22" s="507"/>
      <c r="H22" s="214">
        <v>18185.580000000002</v>
      </c>
      <c r="I22" s="507"/>
      <c r="J22" s="214">
        <v>25885.439999999999</v>
      </c>
      <c r="K22" s="509"/>
      <c r="L22" s="538">
        <v>0</v>
      </c>
      <c r="M22" s="147"/>
      <c r="N22" s="538">
        <v>0</v>
      </c>
      <c r="O22" s="147"/>
      <c r="P22" s="538">
        <v>0</v>
      </c>
      <c r="Q22" s="538"/>
      <c r="R22" s="538">
        <v>100.8</v>
      </c>
      <c r="S22" s="538"/>
      <c r="T22" s="147"/>
      <c r="U22" s="538">
        <v>806.4</v>
      </c>
      <c r="V22" s="161"/>
      <c r="W22" s="538">
        <v>1310.4000000000001</v>
      </c>
      <c r="X22" s="230"/>
      <c r="Y22" s="550"/>
      <c r="AA22"/>
      <c r="AC22" s="483"/>
      <c r="AE22" s="483"/>
    </row>
    <row r="23" spans="1:33" ht="16.5" customHeight="1">
      <c r="A23" s="883"/>
      <c r="B23" s="504"/>
      <c r="C23" s="512" t="s">
        <v>114</v>
      </c>
      <c r="D23" s="214">
        <v>134.0976</v>
      </c>
      <c r="E23" s="507"/>
      <c r="F23" s="214">
        <v>99.801719999999989</v>
      </c>
      <c r="G23" s="507"/>
      <c r="H23" s="214">
        <v>148.22708</v>
      </c>
      <c r="I23" s="507"/>
      <c r="J23" s="214">
        <v>272.67115000000001</v>
      </c>
      <c r="K23" s="509"/>
      <c r="L23" s="538">
        <v>9.0514799999999997</v>
      </c>
      <c r="M23" s="147"/>
      <c r="N23" s="538">
        <v>0</v>
      </c>
      <c r="O23" s="147"/>
      <c r="P23" s="538">
        <v>9.2672000000000008</v>
      </c>
      <c r="Q23" s="538"/>
      <c r="R23" s="538">
        <v>0</v>
      </c>
      <c r="S23" s="538"/>
      <c r="T23" s="147"/>
      <c r="U23" s="538">
        <v>0</v>
      </c>
      <c r="V23" s="161"/>
      <c r="W23" s="538">
        <v>0</v>
      </c>
      <c r="X23" s="230"/>
      <c r="Y23" s="550"/>
      <c r="AA23"/>
      <c r="AC23" s="483"/>
      <c r="AE23" s="483"/>
    </row>
    <row r="24" spans="1:33" ht="16.5" customHeight="1">
      <c r="A24" s="883"/>
      <c r="B24" s="504"/>
      <c r="C24" s="512" t="s">
        <v>115</v>
      </c>
      <c r="D24" s="214">
        <v>10.78</v>
      </c>
      <c r="E24" s="507"/>
      <c r="F24" s="214">
        <v>2.7879999999999998</v>
      </c>
      <c r="G24" s="507"/>
      <c r="H24" s="214">
        <v>44.597999999999999</v>
      </c>
      <c r="I24" s="507"/>
      <c r="J24" s="214">
        <v>40.531199999999998</v>
      </c>
      <c r="K24" s="509"/>
      <c r="L24" s="538">
        <v>2.5499999999999998</v>
      </c>
      <c r="M24" s="147"/>
      <c r="N24" s="538">
        <v>0</v>
      </c>
      <c r="O24" s="147"/>
      <c r="P24" s="538">
        <v>0</v>
      </c>
      <c r="Q24" s="538"/>
      <c r="R24" s="538">
        <v>0</v>
      </c>
      <c r="S24" s="538"/>
      <c r="T24" s="147"/>
      <c r="U24" s="538">
        <v>0</v>
      </c>
      <c r="V24" s="161"/>
      <c r="W24" s="538">
        <v>0</v>
      </c>
      <c r="X24" s="230"/>
      <c r="Y24" s="550"/>
      <c r="AA24"/>
      <c r="AC24" s="483"/>
      <c r="AE24" s="483"/>
    </row>
    <row r="25" spans="1:33" ht="16.5" customHeight="1">
      <c r="A25" s="883"/>
      <c r="B25" s="504"/>
      <c r="C25" s="512" t="s">
        <v>116</v>
      </c>
      <c r="D25" s="214">
        <v>39882.712599999999</v>
      </c>
      <c r="E25" s="507"/>
      <c r="F25" s="214">
        <v>29170.795340000004</v>
      </c>
      <c r="G25" s="507"/>
      <c r="H25" s="214">
        <v>24565.90726</v>
      </c>
      <c r="I25" s="507"/>
      <c r="J25" s="214">
        <v>22732.542020000001</v>
      </c>
      <c r="K25" s="509"/>
      <c r="L25" s="538">
        <v>1230.56</v>
      </c>
      <c r="M25" s="147"/>
      <c r="N25" s="538">
        <v>1166.72</v>
      </c>
      <c r="O25" s="147"/>
      <c r="P25" s="538">
        <v>1311.8</v>
      </c>
      <c r="Q25" s="538"/>
      <c r="R25" s="538">
        <v>2694.6127000000001</v>
      </c>
      <c r="S25" s="538"/>
      <c r="T25" s="147"/>
      <c r="U25" s="538">
        <v>1350.72</v>
      </c>
      <c r="V25" s="161"/>
      <c r="W25" s="538">
        <v>2122.8000000000002</v>
      </c>
      <c r="X25" s="230"/>
      <c r="Y25" s="550"/>
      <c r="AA25"/>
      <c r="AC25" s="483"/>
      <c r="AE25" s="483"/>
    </row>
    <row r="26" spans="1:33" ht="16.5" customHeight="1">
      <c r="A26" s="883"/>
      <c r="B26" s="504"/>
      <c r="C26" s="512" t="s">
        <v>117</v>
      </c>
      <c r="D26" s="214">
        <v>4616.3092200000001</v>
      </c>
      <c r="E26" s="507"/>
      <c r="F26" s="214">
        <v>14796.24</v>
      </c>
      <c r="G26" s="507"/>
      <c r="H26" s="214">
        <v>17744.746899999998</v>
      </c>
      <c r="I26" s="507"/>
      <c r="J26" s="214">
        <v>15076.088</v>
      </c>
      <c r="K26" s="509"/>
      <c r="L26" s="538">
        <v>896.72</v>
      </c>
      <c r="M26" s="147"/>
      <c r="N26" s="538">
        <v>583.52</v>
      </c>
      <c r="O26" s="147"/>
      <c r="P26" s="538">
        <v>120.48</v>
      </c>
      <c r="Q26" s="538"/>
      <c r="R26" s="538">
        <v>322.08</v>
      </c>
      <c r="S26" s="538"/>
      <c r="T26" s="147"/>
      <c r="U26" s="538">
        <v>1773.76</v>
      </c>
      <c r="V26" s="161"/>
      <c r="W26" s="538">
        <v>2936.88</v>
      </c>
      <c r="X26" s="230"/>
      <c r="Y26" s="550"/>
      <c r="AA26"/>
      <c r="AC26" s="483"/>
      <c r="AE26" s="483"/>
    </row>
    <row r="27" spans="1:33">
      <c r="A27" s="883"/>
      <c r="B27" s="508"/>
      <c r="C27" s="710" t="s">
        <v>118</v>
      </c>
      <c r="D27" s="197"/>
      <c r="E27" s="507"/>
      <c r="F27" s="197"/>
      <c r="G27" s="507"/>
      <c r="H27" s="197"/>
      <c r="I27" s="507"/>
      <c r="J27" s="197"/>
      <c r="K27" s="509"/>
      <c r="L27" s="538"/>
      <c r="M27" s="147"/>
      <c r="N27" s="538"/>
      <c r="O27" s="147"/>
      <c r="P27" s="538"/>
      <c r="Q27" s="538"/>
      <c r="R27" s="538"/>
      <c r="S27" s="538"/>
      <c r="T27" s="147"/>
      <c r="U27" s="538"/>
      <c r="V27" s="147"/>
      <c r="W27" s="538"/>
      <c r="X27" s="564"/>
      <c r="Y27" s="550"/>
      <c r="AC27" s="483"/>
      <c r="AE27" s="483"/>
    </row>
    <row r="28" spans="1:33" ht="16.5" customHeight="1">
      <c r="A28" s="883"/>
      <c r="B28" s="510"/>
      <c r="C28" s="137" t="s">
        <v>119</v>
      </c>
      <c r="D28" s="214">
        <v>3052.7154380000002</v>
      </c>
      <c r="E28" s="507"/>
      <c r="F28" s="214">
        <v>5133.9326499999997</v>
      </c>
      <c r="G28" s="507"/>
      <c r="H28" s="214">
        <v>4625.6524650000001</v>
      </c>
      <c r="I28" s="507"/>
      <c r="J28" s="214">
        <v>5216.115796</v>
      </c>
      <c r="K28" s="509"/>
      <c r="L28" s="538">
        <v>177.816102</v>
      </c>
      <c r="M28" s="147"/>
      <c r="N28" s="538">
        <v>337.56066200000004</v>
      </c>
      <c r="O28" s="147"/>
      <c r="P28" s="538">
        <v>203.94150399999998</v>
      </c>
      <c r="Q28" s="538"/>
      <c r="R28" s="538">
        <v>248.54067900000001</v>
      </c>
      <c r="S28" s="538"/>
      <c r="T28" s="147"/>
      <c r="U28" s="538">
        <v>456.49656799999997</v>
      </c>
      <c r="V28" s="161"/>
      <c r="W28" s="538">
        <v>278.91492499999998</v>
      </c>
      <c r="X28" s="230"/>
      <c r="Y28" s="550"/>
      <c r="AA28"/>
      <c r="AC28" s="483"/>
      <c r="AE28" s="483"/>
    </row>
    <row r="29" spans="1:33" ht="16.5" customHeight="1">
      <c r="A29" s="883"/>
      <c r="B29" s="510"/>
      <c r="C29" s="137" t="s">
        <v>120</v>
      </c>
      <c r="D29" s="214">
        <v>2487.5169999999998</v>
      </c>
      <c r="E29" s="507"/>
      <c r="F29" s="214">
        <v>69.316999999999993</v>
      </c>
      <c r="G29" s="507"/>
      <c r="H29" s="214">
        <v>5709.8159999999998</v>
      </c>
      <c r="I29" s="507"/>
      <c r="J29" s="214">
        <v>5080.7309999999998</v>
      </c>
      <c r="K29" s="509"/>
      <c r="L29" s="538">
        <v>216.46</v>
      </c>
      <c r="M29" s="147"/>
      <c r="N29" s="538">
        <v>597.6</v>
      </c>
      <c r="O29" s="147"/>
      <c r="P29" s="538">
        <v>107.873</v>
      </c>
      <c r="Q29" s="538"/>
      <c r="R29" s="538">
        <v>0</v>
      </c>
      <c r="S29" s="538"/>
      <c r="T29" s="147"/>
      <c r="U29" s="538">
        <v>0</v>
      </c>
      <c r="V29" s="161"/>
      <c r="W29" s="538">
        <v>19.2</v>
      </c>
      <c r="X29" s="230"/>
      <c r="Y29" s="550"/>
      <c r="AA29"/>
      <c r="AC29" s="483"/>
      <c r="AE29" s="483"/>
    </row>
    <row r="30" spans="1:33" ht="16.5" customHeight="1">
      <c r="A30" s="883"/>
      <c r="B30" s="504"/>
      <c r="C30" s="512" t="s">
        <v>121</v>
      </c>
      <c r="D30" s="214">
        <v>60780.434922099994</v>
      </c>
      <c r="E30" s="507"/>
      <c r="F30" s="214">
        <v>54767.552249499997</v>
      </c>
      <c r="G30" s="507"/>
      <c r="H30" s="214">
        <v>26314.360281500001</v>
      </c>
      <c r="I30" s="507"/>
      <c r="J30" s="214">
        <v>28595.850098999999</v>
      </c>
      <c r="K30" s="509"/>
      <c r="L30" s="538">
        <v>4931.4282999999996</v>
      </c>
      <c r="M30" s="147"/>
      <c r="N30" s="538">
        <v>5707.88</v>
      </c>
      <c r="O30" s="147"/>
      <c r="P30" s="538">
        <v>5425.04</v>
      </c>
      <c r="Q30" s="538"/>
      <c r="R30" s="538">
        <v>5620.1954875000001</v>
      </c>
      <c r="S30" s="538"/>
      <c r="T30" s="147"/>
      <c r="U30" s="538">
        <v>5777.4294</v>
      </c>
      <c r="V30" s="161"/>
      <c r="W30" s="538">
        <v>4579.8008374999999</v>
      </c>
      <c r="X30" s="230"/>
      <c r="Y30" s="550"/>
      <c r="AA30"/>
      <c r="AC30" s="483"/>
      <c r="AE30" s="483"/>
    </row>
    <row r="31" spans="1:33" ht="16.5" customHeight="1">
      <c r="A31" s="883"/>
      <c r="B31" s="510"/>
      <c r="C31" s="137" t="s">
        <v>122</v>
      </c>
      <c r="D31" s="214">
        <v>2001.8675000000001</v>
      </c>
      <c r="E31" s="507"/>
      <c r="F31" s="214">
        <v>1387.26</v>
      </c>
      <c r="G31" s="507"/>
      <c r="H31" s="214">
        <v>2238.56</v>
      </c>
      <c r="I31" s="507"/>
      <c r="J31" s="214">
        <v>3560.76</v>
      </c>
      <c r="K31" s="509"/>
      <c r="L31" s="538">
        <v>40.32</v>
      </c>
      <c r="M31" s="147"/>
      <c r="N31" s="538">
        <v>262.08</v>
      </c>
      <c r="O31" s="147"/>
      <c r="P31" s="538">
        <v>181.44</v>
      </c>
      <c r="Q31" s="538"/>
      <c r="R31" s="538">
        <v>120.96</v>
      </c>
      <c r="S31" s="538"/>
      <c r="T31" s="147"/>
      <c r="U31" s="538">
        <v>60.48</v>
      </c>
      <c r="V31" s="161"/>
      <c r="W31" s="538">
        <v>100.8</v>
      </c>
      <c r="X31" s="230"/>
      <c r="Y31" s="550"/>
      <c r="Z31" s="550"/>
      <c r="AA31"/>
      <c r="AC31" s="483"/>
      <c r="AE31" s="483"/>
    </row>
    <row r="32" spans="1:33" ht="16.5" customHeight="1">
      <c r="A32" s="883"/>
      <c r="B32" s="513"/>
      <c r="C32" s="213" t="s">
        <v>123</v>
      </c>
      <c r="D32" s="214">
        <v>10657.57474</v>
      </c>
      <c r="E32" s="192"/>
      <c r="F32" s="214">
        <v>6034.21</v>
      </c>
      <c r="G32" s="192"/>
      <c r="H32" s="214">
        <v>5945.9944000000005</v>
      </c>
      <c r="I32" s="192"/>
      <c r="J32" s="214">
        <v>8574.7002800000009</v>
      </c>
      <c r="K32" s="540"/>
      <c r="L32" s="538">
        <v>980.16</v>
      </c>
      <c r="M32" s="713"/>
      <c r="N32" s="538">
        <v>771.22228000000007</v>
      </c>
      <c r="O32" s="713"/>
      <c r="P32" s="538">
        <v>507.6</v>
      </c>
      <c r="Q32" s="538"/>
      <c r="R32" s="538">
        <v>770.4</v>
      </c>
      <c r="S32" s="538"/>
      <c r="T32" s="713"/>
      <c r="U32" s="538">
        <v>426.72</v>
      </c>
      <c r="V32" s="161"/>
      <c r="W32" s="538">
        <v>548.4</v>
      </c>
      <c r="X32" s="230"/>
      <c r="AA32"/>
      <c r="AC32" s="483"/>
      <c r="AE32" s="483"/>
    </row>
    <row r="33" spans="1:31">
      <c r="A33" s="883"/>
      <c r="B33" s="514"/>
      <c r="C33" s="704" t="s">
        <v>124</v>
      </c>
      <c r="D33" s="482"/>
      <c r="E33" s="192"/>
      <c r="G33" s="192"/>
      <c r="H33" s="127"/>
      <c r="I33" s="192"/>
      <c r="J33" s="127"/>
      <c r="K33" s="541"/>
      <c r="P33" s="197"/>
      <c r="Q33" s="197"/>
      <c r="R33" s="197"/>
      <c r="S33" s="197"/>
      <c r="U33" s="197"/>
      <c r="W33" s="197"/>
      <c r="X33" s="564"/>
      <c r="AC33" s="483"/>
      <c r="AE33" s="483"/>
    </row>
    <row r="34" spans="1:31" ht="9" customHeight="1" thickBot="1">
      <c r="A34" s="883"/>
      <c r="B34" s="151"/>
      <c r="C34" s="154"/>
      <c r="D34" s="524"/>
      <c r="E34" s="525"/>
      <c r="F34" s="526"/>
      <c r="G34" s="526"/>
      <c r="H34" s="526"/>
      <c r="I34" s="526"/>
      <c r="J34" s="526"/>
      <c r="K34" s="544"/>
      <c r="L34" s="524"/>
      <c r="M34" s="544"/>
      <c r="N34" s="545"/>
      <c r="O34" s="544"/>
      <c r="P34" s="545"/>
      <c r="Q34" s="545"/>
      <c r="R34" s="545"/>
      <c r="S34" s="544"/>
      <c r="T34" s="557"/>
      <c r="U34" s="526"/>
      <c r="V34" s="526"/>
      <c r="W34" s="557"/>
      <c r="X34" s="568"/>
      <c r="AC34" s="483"/>
      <c r="AE34" s="483"/>
    </row>
    <row r="35" spans="1:31" ht="3" customHeight="1">
      <c r="A35" s="883"/>
      <c r="B35" s="98"/>
      <c r="C35" s="98"/>
      <c r="D35" s="489"/>
      <c r="E35" s="489"/>
      <c r="F35" s="484"/>
      <c r="G35" s="484"/>
      <c r="H35" s="484"/>
      <c r="I35" s="484"/>
      <c r="J35" s="484"/>
      <c r="K35" s="546"/>
      <c r="L35" s="547"/>
      <c r="M35" s="546"/>
      <c r="N35" s="547"/>
      <c r="O35" s="546"/>
      <c r="P35" s="484"/>
      <c r="Q35" s="484"/>
      <c r="R35" s="484"/>
      <c r="S35" s="546"/>
      <c r="T35" s="558"/>
      <c r="U35" s="484"/>
      <c r="V35" s="484"/>
      <c r="W35" s="558"/>
      <c r="X35" s="546"/>
      <c r="AC35" s="483"/>
      <c r="AE35" s="483"/>
    </row>
    <row r="36" spans="1:31" ht="14.25" customHeight="1">
      <c r="A36" s="883"/>
      <c r="B36" s="155" t="s">
        <v>43</v>
      </c>
      <c r="C36" s="155"/>
      <c r="D36" s="155"/>
      <c r="E36" s="155"/>
      <c r="F36" s="98"/>
      <c r="G36" s="98"/>
      <c r="H36" s="98"/>
      <c r="I36" s="98"/>
      <c r="J36" s="231"/>
      <c r="K36" s="231"/>
      <c r="L36" s="484"/>
      <c r="M36" s="484"/>
      <c r="N36" s="484"/>
      <c r="O36" s="484"/>
      <c r="P36" s="484"/>
      <c r="Q36" s="484"/>
      <c r="R36" s="484"/>
      <c r="S36" s="231"/>
      <c r="T36" s="98"/>
      <c r="U36" s="98"/>
      <c r="V36" s="98"/>
      <c r="W36" s="98"/>
      <c r="X36" s="98"/>
      <c r="AC36" s="483"/>
      <c r="AE36" s="483"/>
    </row>
    <row r="37" spans="1:31" ht="10.5" customHeight="1">
      <c r="A37" s="883"/>
      <c r="B37" s="98" t="s">
        <v>125</v>
      </c>
      <c r="C37" s="98"/>
      <c r="D37" s="547"/>
      <c r="E37" s="547"/>
      <c r="F37" s="671"/>
      <c r="G37" s="549"/>
      <c r="H37" s="548"/>
      <c r="I37" s="549"/>
      <c r="J37" s="548"/>
      <c r="K37" s="549"/>
      <c r="L37" s="548"/>
      <c r="M37" s="549"/>
      <c r="N37" s="548"/>
      <c r="O37" s="549"/>
      <c r="P37" s="548"/>
      <c r="Q37" s="548"/>
      <c r="R37" s="548"/>
      <c r="S37" s="549"/>
      <c r="T37" s="548"/>
      <c r="U37" s="549"/>
      <c r="V37" s="549"/>
      <c r="W37" s="548"/>
      <c r="X37" s="569"/>
      <c r="Y37" s="30"/>
    </row>
    <row r="38" spans="1:31" ht="11.25" customHeight="1">
      <c r="A38" s="527"/>
      <c r="B38" s="155"/>
      <c r="C38" s="551"/>
      <c r="D38" s="711"/>
      <c r="E38" s="711"/>
      <c r="F38" s="712"/>
      <c r="G38" s="712"/>
      <c r="H38" s="695"/>
      <c r="I38" s="696"/>
      <c r="J38" s="98"/>
      <c r="K38" s="98"/>
      <c r="L38" s="547"/>
      <c r="M38" s="484"/>
      <c r="N38" s="547"/>
      <c r="O38" s="484"/>
      <c r="P38" s="484"/>
      <c r="Q38" s="484"/>
      <c r="R38" s="484"/>
      <c r="S38" s="98"/>
      <c r="T38" s="98"/>
      <c r="U38" s="98"/>
      <c r="V38" s="98"/>
      <c r="W38" s="98"/>
      <c r="X38" s="98"/>
      <c r="AC38" s="483"/>
      <c r="AE38" s="483"/>
    </row>
    <row r="39" spans="1:31" ht="9" customHeight="1">
      <c r="A39" s="528"/>
      <c r="B39" s="528"/>
      <c r="C39" s="287"/>
      <c r="D39" s="529"/>
      <c r="E39" s="529"/>
      <c r="F39" s="94"/>
      <c r="G39" s="94"/>
      <c r="H39" s="94"/>
      <c r="I39" s="94"/>
      <c r="J39" s="232"/>
      <c r="K39" s="232"/>
      <c r="P39" s="208"/>
      <c r="Q39" s="208"/>
      <c r="R39" s="208"/>
      <c r="S39" s="232"/>
      <c r="T39" s="460"/>
      <c r="U39" s="481"/>
      <c r="V39" s="481"/>
      <c r="W39" s="460"/>
      <c r="X39" s="162"/>
      <c r="Y39" s="30"/>
      <c r="AC39" s="483"/>
      <c r="AE39" s="483"/>
    </row>
    <row r="40" spans="1:31">
      <c r="B40" s="287"/>
      <c r="D40" s="530"/>
      <c r="E40" s="530"/>
      <c r="F40" s="550"/>
      <c r="G40" s="550"/>
      <c r="L40" s="550"/>
      <c r="M40" s="550"/>
      <c r="N40" s="550"/>
      <c r="O40" s="550"/>
      <c r="P40" s="550"/>
      <c r="Q40" s="550"/>
      <c r="R40" s="550"/>
      <c r="S40" s="550"/>
      <c r="T40" s="550"/>
      <c r="U40" s="550"/>
      <c r="V40" s="550"/>
      <c r="W40" s="550"/>
      <c r="AC40" s="483"/>
    </row>
    <row r="41" spans="1:31">
      <c r="D41" s="521"/>
      <c r="E41" s="521"/>
      <c r="F41" s="521"/>
      <c r="G41" s="521"/>
      <c r="H41" s="521"/>
      <c r="I41" s="521"/>
      <c r="J41" s="521"/>
      <c r="K41" s="521"/>
      <c r="L41" s="521"/>
      <c r="M41" s="521"/>
      <c r="N41" s="521"/>
      <c r="O41" s="521"/>
      <c r="P41" s="521"/>
      <c r="Q41" s="521"/>
      <c r="R41" s="521"/>
      <c r="S41" s="521"/>
      <c r="T41" s="521"/>
      <c r="U41" s="521"/>
      <c r="V41" s="521"/>
      <c r="W41" s="531"/>
      <c r="X41" s="531"/>
      <c r="AC41" s="483"/>
    </row>
    <row r="42" spans="1:31">
      <c r="D42" s="530"/>
      <c r="E42" s="530"/>
      <c r="F42" s="531"/>
      <c r="G42" s="531"/>
      <c r="H42" s="531"/>
      <c r="I42" s="531"/>
      <c r="J42" s="531"/>
      <c r="K42" s="531"/>
      <c r="L42" s="531"/>
      <c r="M42" s="531"/>
      <c r="N42" s="531"/>
      <c r="O42" s="531"/>
      <c r="P42" s="531"/>
      <c r="Q42" s="531"/>
      <c r="R42" s="531"/>
      <c r="S42" s="531"/>
      <c r="T42" s="531"/>
      <c r="U42" s="531"/>
      <c r="V42" s="531"/>
      <c r="W42" s="531"/>
      <c r="X42" s="531"/>
      <c r="AC42" s="483"/>
    </row>
    <row r="43" spans="1:31">
      <c r="D43" s="521"/>
      <c r="E43" s="521"/>
      <c r="F43" s="521"/>
      <c r="G43" s="521"/>
      <c r="H43" s="521"/>
      <c r="I43" s="521"/>
      <c r="J43" s="521"/>
      <c r="K43" s="521"/>
      <c r="L43" s="521"/>
      <c r="M43" s="521"/>
      <c r="N43" s="521"/>
      <c r="O43" s="521"/>
      <c r="P43" s="521"/>
      <c r="Q43" s="521"/>
      <c r="R43" s="521"/>
      <c r="S43" s="521"/>
      <c r="T43" s="521"/>
      <c r="U43" s="521"/>
      <c r="V43" s="521"/>
      <c r="W43" s="521"/>
      <c r="AC43" s="483"/>
    </row>
    <row r="44" spans="1:31">
      <c r="AC44" s="483"/>
    </row>
    <row r="45" spans="1:31">
      <c r="D45" s="532"/>
      <c r="E45" s="532"/>
      <c r="F45" s="532"/>
      <c r="G45" s="532"/>
      <c r="H45" s="532"/>
      <c r="I45" s="532"/>
      <c r="J45" s="532"/>
      <c r="K45" s="532"/>
      <c r="L45" s="532"/>
      <c r="M45" s="532"/>
      <c r="N45" s="532"/>
      <c r="O45" s="532"/>
      <c r="P45" s="532"/>
      <c r="Q45" s="532"/>
      <c r="R45" s="532"/>
      <c r="S45" s="532"/>
      <c r="T45" s="532"/>
      <c r="U45" s="532"/>
      <c r="V45" s="532"/>
      <c r="W45" s="532"/>
      <c r="AC45" s="483"/>
    </row>
    <row r="46" spans="1:31">
      <c r="AC46" s="483"/>
    </row>
    <row r="47" spans="1:31">
      <c r="AC47" s="483"/>
    </row>
    <row r="48" spans="1:31">
      <c r="AC48" s="483"/>
    </row>
    <row r="49" spans="29:29">
      <c r="AC49" s="483"/>
    </row>
    <row r="50" spans="29:29">
      <c r="AC50" s="483"/>
    </row>
    <row r="51" spans="29:29">
      <c r="AC51" s="483"/>
    </row>
    <row r="52" spans="29:29">
      <c r="AC52" s="483"/>
    </row>
    <row r="53" spans="29:29">
      <c r="AC53" s="483"/>
    </row>
    <row r="54" spans="29:29">
      <c r="AC54" s="483"/>
    </row>
    <row r="55" spans="29:29">
      <c r="AC55" s="483"/>
    </row>
    <row r="56" spans="29:29">
      <c r="AC56" s="483"/>
    </row>
    <row r="57" spans="29:29">
      <c r="AC57" s="483"/>
    </row>
    <row r="58" spans="29:29">
      <c r="AC58" s="483"/>
    </row>
    <row r="59" spans="29:29">
      <c r="AC59" s="483"/>
    </row>
    <row r="60" spans="29:29">
      <c r="AC60" s="483"/>
    </row>
    <row r="61" spans="29:29">
      <c r="AC61" s="483"/>
    </row>
    <row r="62" spans="29:29">
      <c r="AC62" s="483"/>
    </row>
    <row r="63" spans="29:29">
      <c r="AC63" s="483"/>
    </row>
    <row r="64" spans="29:29">
      <c r="AC64" s="483"/>
    </row>
    <row r="65" spans="4:29">
      <c r="AC65" s="483"/>
    </row>
    <row r="66" spans="4:29">
      <c r="AC66" s="483"/>
    </row>
    <row r="67" spans="4:29">
      <c r="AC67" s="483"/>
    </row>
    <row r="68" spans="4:29">
      <c r="AC68" s="483"/>
    </row>
    <row r="69" spans="4:29">
      <c r="AC69" s="483"/>
    </row>
    <row r="70" spans="4:29">
      <c r="AC70" s="483"/>
    </row>
    <row r="71" spans="4:29">
      <c r="AC71" s="483"/>
    </row>
    <row r="72" spans="4:29">
      <c r="AC72" s="483"/>
    </row>
    <row r="73" spans="4:29">
      <c r="AC73" s="483"/>
    </row>
    <row r="74" spans="4:29">
      <c r="D74" s="530"/>
      <c r="E74" s="530"/>
      <c r="AC74" s="483"/>
    </row>
    <row r="75" spans="4:29">
      <c r="D75" s="530"/>
      <c r="E75" s="530"/>
      <c r="F75" s="530"/>
      <c r="G75" s="530"/>
      <c r="H75" s="531"/>
      <c r="I75" s="531"/>
      <c r="J75" s="531"/>
    </row>
  </sheetData>
  <mergeCells count="3">
    <mergeCell ref="N7:P7"/>
    <mergeCell ref="U7:W7"/>
    <mergeCell ref="A4:A37"/>
  </mergeCells>
  <printOptions verticalCentered="1"/>
  <pageMargins left="0" right="0" top="0.51181102362204722" bottom="0.51181102362204722" header="0.51181102362204722" footer="0.51181102362204722"/>
  <pageSetup paperSize="9" fitToHeight="0"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73"/>
  <sheetViews>
    <sheetView tabSelected="1" view="pageBreakPreview" zoomScale="160" zoomScaleNormal="100" zoomScaleSheetLayoutView="160" workbookViewId="0">
      <selection activeCell="W48" sqref="W48"/>
    </sheetView>
  </sheetViews>
  <sheetFormatPr defaultColWidth="9.28515625" defaultRowHeight="12.75"/>
  <cols>
    <col min="1" max="1" width="4.85546875" style="482" customWidth="1"/>
    <col min="2" max="2" width="1.28515625" style="482" customWidth="1"/>
    <col min="3" max="3" width="22.85546875" style="482" customWidth="1"/>
    <col min="4" max="4" width="10.140625" style="483" customWidth="1"/>
    <col min="5" max="5" width="1.28515625" style="483" customWidth="1"/>
    <col min="6" max="6" width="10.140625" style="482" customWidth="1"/>
    <col min="7" max="7" width="1.28515625" style="482" customWidth="1"/>
    <col min="8" max="8" width="10.140625" style="482" customWidth="1"/>
    <col min="9" max="9" width="1.28515625" style="482" customWidth="1"/>
    <col min="10" max="10" width="10.140625" style="482" customWidth="1"/>
    <col min="11" max="11" width="1.28515625" style="482" customWidth="1"/>
    <col min="12" max="12" width="10.140625" style="482" customWidth="1"/>
    <col min="13" max="13" width="1.28515625" style="482" customWidth="1"/>
    <col min="14" max="14" width="10.140625" style="482" customWidth="1"/>
    <col min="15" max="15" width="1.28515625" style="482" customWidth="1"/>
    <col min="16" max="16" width="10.140625" style="482" customWidth="1"/>
    <col min="17" max="17" width="3" style="482" customWidth="1"/>
    <col min="18" max="18" width="10.140625" style="482" customWidth="1"/>
    <col min="19" max="20" width="1.28515625" style="482" customWidth="1"/>
    <col min="21" max="21" width="10.140625" style="482" customWidth="1"/>
    <col min="22" max="22" width="1.28515625" style="482" customWidth="1"/>
    <col min="23" max="23" width="10.140625" style="482" customWidth="1"/>
    <col min="24" max="25" width="1" style="482" customWidth="1"/>
    <col min="26" max="16384" width="9.28515625" style="482"/>
  </cols>
  <sheetData>
    <row r="1" spans="1:31" ht="12" customHeight="1">
      <c r="A1" s="484"/>
      <c r="B1" s="485" t="s">
        <v>99</v>
      </c>
      <c r="C1" s="485"/>
      <c r="D1" s="485"/>
      <c r="E1" s="485"/>
      <c r="F1" s="484"/>
      <c r="G1" s="484"/>
      <c r="H1" s="484"/>
      <c r="I1" s="484"/>
      <c r="J1" s="484"/>
      <c r="K1" s="484"/>
      <c r="L1" s="484"/>
      <c r="M1" s="484"/>
      <c r="N1" s="484"/>
      <c r="O1" s="484"/>
      <c r="P1" s="484"/>
      <c r="Q1" s="484"/>
      <c r="R1" s="484"/>
      <c r="S1" s="484"/>
      <c r="T1" s="484"/>
      <c r="U1" s="484"/>
      <c r="V1" s="484"/>
      <c r="W1" s="484"/>
      <c r="X1" s="484"/>
      <c r="Y1" s="484"/>
      <c r="AC1" s="483"/>
      <c r="AE1" s="483"/>
    </row>
    <row r="2" spans="1:31" ht="12" customHeight="1">
      <c r="A2" s="484"/>
      <c r="B2" s="487" t="s">
        <v>126</v>
      </c>
      <c r="C2" s="487"/>
      <c r="D2" s="488"/>
      <c r="E2" s="488"/>
      <c r="F2" s="484"/>
      <c r="G2" s="484"/>
      <c r="H2" s="484"/>
      <c r="I2" s="484"/>
      <c r="J2" s="484"/>
      <c r="K2" s="484"/>
      <c r="L2" s="484"/>
      <c r="M2" s="484"/>
      <c r="N2" s="484"/>
      <c r="O2" s="484"/>
      <c r="P2" s="548"/>
      <c r="Q2" s="548"/>
      <c r="R2" s="548"/>
      <c r="S2" s="484"/>
      <c r="T2" s="484"/>
      <c r="U2" s="484"/>
      <c r="V2" s="484"/>
      <c r="W2" s="484"/>
      <c r="X2" s="484"/>
      <c r="AC2" s="483"/>
      <c r="AE2" s="483"/>
    </row>
    <row r="3" spans="1:31" ht="12" customHeight="1">
      <c r="A3" s="484"/>
      <c r="B3" s="484"/>
      <c r="C3" s="484"/>
      <c r="D3" s="489"/>
      <c r="E3" s="489"/>
      <c r="F3" s="484"/>
      <c r="G3" s="484"/>
      <c r="H3" s="484"/>
      <c r="I3" s="484"/>
      <c r="J3" s="484"/>
      <c r="K3" s="484"/>
      <c r="L3" s="484"/>
      <c r="M3" s="484"/>
      <c r="N3" s="484"/>
      <c r="O3" s="484"/>
      <c r="P3" s="548"/>
      <c r="Q3" s="548"/>
      <c r="R3" s="548"/>
      <c r="S3" s="484"/>
      <c r="T3" s="484"/>
      <c r="U3" s="484"/>
      <c r="V3" s="155"/>
      <c r="W3" s="849" t="s">
        <v>2</v>
      </c>
      <c r="AC3" s="483"/>
      <c r="AE3" s="483"/>
    </row>
    <row r="4" spans="1:31" ht="12" customHeight="1">
      <c r="A4" s="484"/>
      <c r="B4" s="220"/>
      <c r="C4" s="98"/>
      <c r="D4" s="155"/>
      <c r="E4" s="155"/>
      <c r="F4" s="98"/>
      <c r="G4" s="98"/>
      <c r="H4" s="98"/>
      <c r="I4" s="98"/>
      <c r="J4" s="98"/>
      <c r="K4" s="98"/>
      <c r="L4" s="98"/>
      <c r="M4" s="98"/>
      <c r="N4" s="98"/>
      <c r="O4" s="98"/>
      <c r="P4" s="98"/>
      <c r="Q4" s="98"/>
      <c r="R4" s="98"/>
      <c r="S4" s="98"/>
      <c r="T4" s="551"/>
      <c r="U4" s="484"/>
      <c r="V4" s="484"/>
      <c r="W4" s="845" t="s">
        <v>102</v>
      </c>
      <c r="Y4" s="704"/>
      <c r="AC4" s="483"/>
      <c r="AE4" s="483"/>
    </row>
    <row r="5" spans="1:31" ht="6.75" customHeight="1">
      <c r="A5" s="883">
        <v>19</v>
      </c>
      <c r="B5" s="98"/>
      <c r="C5" s="98"/>
      <c r="D5" s="155"/>
      <c r="E5" s="155"/>
      <c r="F5" s="98"/>
      <c r="G5" s="98"/>
      <c r="H5" s="98"/>
      <c r="I5" s="98"/>
      <c r="J5" s="98"/>
      <c r="K5" s="98"/>
      <c r="L5" s="484"/>
      <c r="M5" s="484"/>
      <c r="N5" s="484"/>
      <c r="O5" s="484"/>
      <c r="P5" s="484"/>
      <c r="Q5" s="484"/>
      <c r="R5" s="484"/>
      <c r="S5" s="98"/>
      <c r="T5" s="98"/>
      <c r="U5" s="98"/>
      <c r="V5" s="98"/>
      <c r="W5" s="98"/>
      <c r="X5" s="98"/>
      <c r="AC5" s="483"/>
      <c r="AE5" s="483"/>
    </row>
    <row r="6" spans="1:31" ht="6" customHeight="1">
      <c r="A6" s="883"/>
      <c r="B6" s="490"/>
      <c r="C6" s="290"/>
      <c r="D6" s="491"/>
      <c r="E6" s="491"/>
      <c r="F6" s="290"/>
      <c r="G6" s="290"/>
      <c r="H6" s="290"/>
      <c r="I6" s="290"/>
      <c r="J6" s="290"/>
      <c r="K6" s="290"/>
      <c r="L6" s="533"/>
      <c r="M6" s="533"/>
      <c r="N6" s="533"/>
      <c r="O6" s="533"/>
      <c r="P6" s="533"/>
      <c r="Q6" s="533"/>
      <c r="R6" s="533"/>
      <c r="S6" s="290"/>
      <c r="T6" s="533"/>
      <c r="U6" s="533"/>
      <c r="V6" s="533"/>
      <c r="W6" s="533"/>
      <c r="X6" s="559"/>
      <c r="AC6" s="483"/>
      <c r="AE6" s="483"/>
    </row>
    <row r="7" spans="1:31" ht="12" customHeight="1">
      <c r="A7" s="883"/>
      <c r="B7" s="492"/>
      <c r="C7" s="920" t="s">
        <v>103</v>
      </c>
      <c r="D7" s="921" t="s">
        <v>423</v>
      </c>
      <c r="E7" s="922"/>
      <c r="F7" s="921">
        <v>2023</v>
      </c>
      <c r="G7" s="922"/>
      <c r="H7" s="922">
        <v>2022</v>
      </c>
      <c r="I7" s="922"/>
      <c r="J7" s="922">
        <v>2021</v>
      </c>
      <c r="K7" s="605"/>
      <c r="L7" s="855">
        <v>2025</v>
      </c>
      <c r="M7" s="855"/>
      <c r="N7" s="923">
        <v>2024</v>
      </c>
      <c r="O7" s="923"/>
      <c r="P7" s="923"/>
      <c r="Q7" s="855"/>
      <c r="R7" s="922">
        <v>2024</v>
      </c>
      <c r="S7" s="924"/>
      <c r="T7" s="924"/>
      <c r="U7" s="923">
        <v>2023</v>
      </c>
      <c r="V7" s="923"/>
      <c r="W7" s="923"/>
      <c r="X7" s="925"/>
      <c r="AC7" s="483"/>
      <c r="AE7" s="483"/>
    </row>
    <row r="8" spans="1:31" ht="12" customHeight="1">
      <c r="A8" s="883"/>
      <c r="B8" s="494"/>
      <c r="C8" s="926" t="s">
        <v>104</v>
      </c>
      <c r="D8" s="920"/>
      <c r="E8" s="920"/>
      <c r="F8" s="920"/>
      <c r="G8" s="920"/>
      <c r="H8" s="920"/>
      <c r="I8" s="920"/>
      <c r="J8" s="920"/>
      <c r="K8" s="605"/>
      <c r="L8" s="384"/>
      <c r="M8" s="705"/>
      <c r="N8" s="384"/>
      <c r="O8" s="384"/>
      <c r="P8" s="534"/>
      <c r="Q8" s="675"/>
      <c r="R8" s="878"/>
      <c r="S8" s="702"/>
      <c r="T8" s="705"/>
      <c r="U8" s="384"/>
      <c r="V8" s="384"/>
      <c r="W8" s="384"/>
      <c r="X8" s="927"/>
      <c r="AC8" s="483"/>
      <c r="AE8" s="483"/>
    </row>
    <row r="9" spans="1:31" ht="2.25" customHeight="1">
      <c r="A9" s="883"/>
      <c r="B9" s="496"/>
      <c r="C9" s="928"/>
      <c r="D9" s="920"/>
      <c r="E9" s="920"/>
      <c r="F9" s="920"/>
      <c r="G9" s="920"/>
      <c r="H9" s="920"/>
      <c r="I9" s="920"/>
      <c r="J9" s="920"/>
      <c r="K9" s="605"/>
      <c r="L9" s="705"/>
      <c r="M9" s="705"/>
      <c r="N9" s="705"/>
      <c r="O9" s="705"/>
      <c r="P9" s="675"/>
      <c r="Q9" s="675"/>
      <c r="R9" s="675"/>
      <c r="S9" s="705"/>
      <c r="T9" s="705"/>
      <c r="U9" s="705"/>
      <c r="V9" s="705"/>
      <c r="W9" s="705"/>
      <c r="X9" s="560"/>
      <c r="AC9" s="483"/>
      <c r="AE9" s="483"/>
    </row>
    <row r="10" spans="1:31" ht="12" customHeight="1">
      <c r="A10" s="883"/>
      <c r="B10" s="496"/>
      <c r="C10" s="928"/>
      <c r="D10" s="920"/>
      <c r="E10" s="920"/>
      <c r="F10" s="920"/>
      <c r="G10" s="920"/>
      <c r="H10" s="920"/>
      <c r="I10" s="920"/>
      <c r="J10" s="920"/>
      <c r="K10" s="605"/>
      <c r="L10" s="855" t="s">
        <v>39</v>
      </c>
      <c r="M10" s="855"/>
      <c r="N10" s="855" t="s">
        <v>42</v>
      </c>
      <c r="O10" s="855"/>
      <c r="P10" s="855" t="s">
        <v>40</v>
      </c>
      <c r="Q10" s="855"/>
      <c r="R10" s="855" t="s">
        <v>41</v>
      </c>
      <c r="S10" s="855"/>
      <c r="T10" s="855"/>
      <c r="U10" s="855" t="s">
        <v>42</v>
      </c>
      <c r="V10" s="855"/>
      <c r="W10" s="855" t="s">
        <v>40</v>
      </c>
      <c r="X10" s="929"/>
      <c r="AC10" s="483"/>
      <c r="AE10" s="483"/>
    </row>
    <row r="11" spans="1:31" ht="12" customHeight="1">
      <c r="A11" s="883"/>
      <c r="B11" s="496"/>
      <c r="C11" s="928"/>
      <c r="D11" s="857"/>
      <c r="E11" s="857"/>
      <c r="F11" s="857"/>
      <c r="G11" s="857"/>
      <c r="H11" s="857"/>
      <c r="I11" s="857"/>
      <c r="J11" s="857"/>
      <c r="K11" s="857"/>
      <c r="L11" s="930"/>
      <c r="M11" s="931"/>
      <c r="N11" s="930"/>
      <c r="O11" s="931"/>
      <c r="P11" s="930"/>
      <c r="Q11" s="930"/>
      <c r="R11" s="855"/>
      <c r="S11" s="855"/>
      <c r="T11" s="873"/>
      <c r="U11" s="855"/>
      <c r="V11" s="873"/>
      <c r="W11" s="855"/>
      <c r="X11" s="929"/>
      <c r="AA11" s="95"/>
      <c r="AC11" s="483"/>
    </row>
    <row r="12" spans="1:31" ht="3" customHeight="1">
      <c r="A12" s="883"/>
      <c r="B12" s="498"/>
      <c r="C12" s="499"/>
      <c r="D12" s="500"/>
      <c r="E12" s="500"/>
      <c r="F12" s="500"/>
      <c r="G12" s="500"/>
      <c r="H12" s="500"/>
      <c r="I12" s="500"/>
      <c r="J12" s="500"/>
      <c r="K12" s="500"/>
      <c r="L12" s="537"/>
      <c r="M12" s="537"/>
      <c r="N12" s="537"/>
      <c r="O12" s="537"/>
      <c r="P12" s="537"/>
      <c r="Q12" s="537"/>
      <c r="R12" s="537"/>
      <c r="S12" s="537"/>
      <c r="T12" s="555"/>
      <c r="U12" s="537"/>
      <c r="V12" s="555"/>
      <c r="W12" s="537"/>
      <c r="X12" s="562"/>
      <c r="AC12" s="483"/>
    </row>
    <row r="13" spans="1:31" ht="3" customHeight="1">
      <c r="A13" s="883"/>
      <c r="B13" s="678"/>
      <c r="C13" s="519"/>
      <c r="D13" s="932"/>
      <c r="E13" s="932"/>
      <c r="F13" s="932"/>
      <c r="G13" s="932"/>
      <c r="H13" s="932"/>
      <c r="I13" s="932"/>
      <c r="J13" s="932"/>
      <c r="K13" s="932"/>
      <c r="L13" s="932"/>
      <c r="M13" s="519"/>
      <c r="N13" s="932"/>
      <c r="O13" s="519"/>
      <c r="P13" s="932"/>
      <c r="Q13" s="932"/>
      <c r="R13" s="932"/>
      <c r="S13" s="519"/>
      <c r="T13" s="519"/>
      <c r="U13" s="519"/>
      <c r="V13" s="519"/>
      <c r="W13" s="519"/>
      <c r="X13" s="933"/>
      <c r="AC13" s="483"/>
      <c r="AE13" s="483"/>
    </row>
    <row r="14" spans="1:31" ht="16.5" customHeight="1">
      <c r="A14" s="883"/>
      <c r="B14" s="513"/>
      <c r="C14" s="515" t="s">
        <v>127</v>
      </c>
      <c r="D14" s="214">
        <v>10170.136</v>
      </c>
      <c r="E14" s="277"/>
      <c r="F14" s="214">
        <v>9374.7929999999997</v>
      </c>
      <c r="G14" s="277"/>
      <c r="H14" s="214">
        <v>10899.605</v>
      </c>
      <c r="I14" s="277"/>
      <c r="J14" s="214">
        <v>8715.1039999999994</v>
      </c>
      <c r="K14" s="540"/>
      <c r="L14" s="538">
        <v>952.56</v>
      </c>
      <c r="M14" s="147"/>
      <c r="N14" s="538">
        <v>1043.28</v>
      </c>
      <c r="O14" s="147"/>
      <c r="P14" s="538">
        <v>657.72</v>
      </c>
      <c r="Q14" s="538"/>
      <c r="R14" s="538">
        <v>975.24</v>
      </c>
      <c r="S14" s="161"/>
      <c r="T14" s="147"/>
      <c r="U14" s="538">
        <v>1247.4000000000001</v>
      </c>
      <c r="V14" s="161"/>
      <c r="W14" s="161">
        <v>559.44000000000005</v>
      </c>
      <c r="X14" s="934"/>
      <c r="Y14" s="706"/>
      <c r="AA14"/>
      <c r="AC14" s="483"/>
      <c r="AE14" s="483"/>
    </row>
    <row r="15" spans="1:31" ht="16.5" customHeight="1">
      <c r="A15" s="883"/>
      <c r="B15" s="513"/>
      <c r="C15" s="515" t="s">
        <v>128</v>
      </c>
      <c r="D15" s="214">
        <v>5563.2305199999992</v>
      </c>
      <c r="E15" s="277"/>
      <c r="F15" s="214">
        <v>1730.1306399999999</v>
      </c>
      <c r="G15" s="277"/>
      <c r="H15" s="214">
        <v>2867.1727599999999</v>
      </c>
      <c r="I15" s="277"/>
      <c r="J15" s="214">
        <v>1770.74596</v>
      </c>
      <c r="K15" s="540"/>
      <c r="L15" s="538">
        <v>705.6</v>
      </c>
      <c r="M15" s="147"/>
      <c r="N15" s="538">
        <v>504</v>
      </c>
      <c r="O15" s="147"/>
      <c r="P15" s="538">
        <v>927.36</v>
      </c>
      <c r="Q15" s="538"/>
      <c r="R15" s="538">
        <v>423.36</v>
      </c>
      <c r="S15" s="161"/>
      <c r="T15" s="147"/>
      <c r="U15" s="538">
        <v>0</v>
      </c>
      <c r="V15" s="161"/>
      <c r="W15" s="161">
        <v>100.8</v>
      </c>
      <c r="X15" s="934"/>
      <c r="Y15" s="706"/>
      <c r="AA15"/>
      <c r="AC15" s="483"/>
      <c r="AE15" s="483"/>
    </row>
    <row r="16" spans="1:31" ht="16.5" customHeight="1">
      <c r="A16" s="883"/>
      <c r="B16" s="513"/>
      <c r="C16" s="515" t="s">
        <v>129</v>
      </c>
      <c r="D16" s="214">
        <v>18042.375840000001</v>
      </c>
      <c r="E16" s="277"/>
      <c r="F16" s="214">
        <v>17128.727119999996</v>
      </c>
      <c r="G16" s="277"/>
      <c r="H16" s="214">
        <v>8622.56</v>
      </c>
      <c r="I16" s="277"/>
      <c r="J16" s="214">
        <v>10997.874</v>
      </c>
      <c r="K16" s="540"/>
      <c r="L16" s="538">
        <v>1189.1679999999999</v>
      </c>
      <c r="M16" s="147"/>
      <c r="N16" s="538">
        <v>1118.6400000000001</v>
      </c>
      <c r="O16" s="147"/>
      <c r="P16" s="538">
        <v>1943.76</v>
      </c>
      <c r="Q16" s="538"/>
      <c r="R16" s="538">
        <v>1831.2</v>
      </c>
      <c r="S16" s="161"/>
      <c r="T16" s="147"/>
      <c r="U16" s="538">
        <v>1289.80144</v>
      </c>
      <c r="V16" s="161"/>
      <c r="W16" s="161">
        <v>1418.64</v>
      </c>
      <c r="X16" s="934"/>
      <c r="Y16" s="706"/>
      <c r="AA16"/>
      <c r="AC16" s="483"/>
      <c r="AE16" s="483"/>
    </row>
    <row r="17" spans="1:31" ht="16.5" customHeight="1">
      <c r="A17" s="883"/>
      <c r="B17" s="513"/>
      <c r="C17" s="935" t="s">
        <v>130</v>
      </c>
      <c r="D17" s="214">
        <v>4272.7950680000013</v>
      </c>
      <c r="E17" s="277"/>
      <c r="F17" s="214">
        <v>3077.2366975</v>
      </c>
      <c r="G17" s="277"/>
      <c r="H17" s="214">
        <v>3062.4122830000001</v>
      </c>
      <c r="I17" s="277"/>
      <c r="J17" s="214">
        <v>9650.2263380000022</v>
      </c>
      <c r="K17" s="540"/>
      <c r="L17" s="538">
        <v>0.61499999999999999</v>
      </c>
      <c r="M17" s="147"/>
      <c r="N17" s="538">
        <v>48.612728000000004</v>
      </c>
      <c r="O17" s="147"/>
      <c r="P17" s="538">
        <v>45.933253999999998</v>
      </c>
      <c r="Q17" s="538"/>
      <c r="R17" s="538">
        <v>403.2</v>
      </c>
      <c r="S17" s="161"/>
      <c r="T17" s="147"/>
      <c r="U17" s="538">
        <v>114.09442999999999</v>
      </c>
      <c r="V17" s="161"/>
      <c r="W17" s="161">
        <v>106.47735</v>
      </c>
      <c r="X17" s="934"/>
      <c r="Y17" s="706"/>
      <c r="AA17"/>
      <c r="AC17" s="483"/>
      <c r="AE17" s="483"/>
    </row>
    <row r="18" spans="1:31" ht="16.5" customHeight="1">
      <c r="A18" s="883"/>
      <c r="B18" s="651"/>
      <c r="C18" s="936" t="s">
        <v>131</v>
      </c>
      <c r="D18" s="214">
        <v>484.10240000000005</v>
      </c>
      <c r="E18" s="277"/>
      <c r="F18" s="214">
        <v>913.20678200000009</v>
      </c>
      <c r="G18" s="277"/>
      <c r="H18" s="214">
        <v>947.82248399999992</v>
      </c>
      <c r="I18" s="277"/>
      <c r="J18" s="214">
        <v>1236.6616000000001</v>
      </c>
      <c r="K18" s="697"/>
      <c r="L18" s="538">
        <v>60.48</v>
      </c>
      <c r="M18" s="147"/>
      <c r="N18" s="538">
        <v>0</v>
      </c>
      <c r="O18" s="147"/>
      <c r="P18" s="538">
        <v>0</v>
      </c>
      <c r="Q18" s="538"/>
      <c r="R18" s="538">
        <v>20.16</v>
      </c>
      <c r="S18" s="161"/>
      <c r="T18" s="147"/>
      <c r="U18" s="538">
        <v>91.084199999999996</v>
      </c>
      <c r="V18" s="161"/>
      <c r="W18" s="161">
        <v>60.48</v>
      </c>
      <c r="X18" s="934"/>
      <c r="Y18" s="706"/>
      <c r="AA18"/>
      <c r="AC18" s="483"/>
      <c r="AE18" s="483"/>
    </row>
    <row r="19" spans="1:31" ht="16.5" customHeight="1">
      <c r="A19" s="883"/>
      <c r="B19" s="651"/>
      <c r="C19" s="936" t="s">
        <v>132</v>
      </c>
      <c r="D19" s="214">
        <v>14810.824319999998</v>
      </c>
      <c r="E19" s="277"/>
      <c r="F19" s="214">
        <v>10356.52333</v>
      </c>
      <c r="G19" s="277"/>
      <c r="H19" s="214">
        <v>2833.5632000000001</v>
      </c>
      <c r="I19" s="277"/>
      <c r="J19" s="214">
        <v>3327.3371200000001</v>
      </c>
      <c r="K19" s="697"/>
      <c r="L19" s="538">
        <v>1310.4000000000001</v>
      </c>
      <c r="M19" s="147"/>
      <c r="N19" s="538">
        <v>1473.28</v>
      </c>
      <c r="O19" s="147"/>
      <c r="P19" s="538">
        <v>1081.1760800000002</v>
      </c>
      <c r="Q19" s="538"/>
      <c r="R19" s="538">
        <v>1693.44</v>
      </c>
      <c r="S19" s="161"/>
      <c r="T19" s="147"/>
      <c r="U19" s="538">
        <v>826.56</v>
      </c>
      <c r="V19" s="161"/>
      <c r="W19" s="161">
        <v>584.64</v>
      </c>
      <c r="X19" s="934"/>
      <c r="Y19" s="706"/>
      <c r="AA19"/>
      <c r="AC19" s="483"/>
      <c r="AE19" s="483"/>
    </row>
    <row r="20" spans="1:31" ht="16.5" customHeight="1">
      <c r="A20" s="883"/>
      <c r="B20" s="513"/>
      <c r="C20" s="515" t="s">
        <v>133</v>
      </c>
      <c r="D20" s="214">
        <v>1574.1402949999999</v>
      </c>
      <c r="E20" s="277"/>
      <c r="F20" s="214">
        <v>1461.42806</v>
      </c>
      <c r="G20" s="277"/>
      <c r="H20" s="214">
        <v>1042.120572</v>
      </c>
      <c r="I20" s="277"/>
      <c r="J20" s="214">
        <v>2303.9578530000003</v>
      </c>
      <c r="K20" s="540"/>
      <c r="L20" s="538">
        <v>73.010643999999999</v>
      </c>
      <c r="M20" s="147"/>
      <c r="N20" s="538">
        <v>135.47995600000002</v>
      </c>
      <c r="O20" s="147"/>
      <c r="P20" s="538">
        <v>60.197991000000002</v>
      </c>
      <c r="Q20" s="538"/>
      <c r="R20" s="538">
        <v>169.078228</v>
      </c>
      <c r="S20" s="161"/>
      <c r="T20" s="147"/>
      <c r="U20" s="538">
        <v>147.21115700000001</v>
      </c>
      <c r="V20" s="161"/>
      <c r="W20" s="161">
        <v>48.638829000000001</v>
      </c>
      <c r="X20" s="934"/>
      <c r="Y20" s="706"/>
      <c r="AA20"/>
      <c r="AC20" s="483"/>
      <c r="AE20" s="483"/>
    </row>
    <row r="21" spans="1:31" ht="16.5" customHeight="1">
      <c r="A21" s="883"/>
      <c r="B21" s="513"/>
      <c r="C21" s="515" t="s">
        <v>134</v>
      </c>
      <c r="D21" s="214">
        <v>75.129390000000001</v>
      </c>
      <c r="E21" s="277"/>
      <c r="F21" s="214">
        <v>75.815970000000007</v>
      </c>
      <c r="G21" s="277"/>
      <c r="H21" s="214">
        <v>37.080169999999995</v>
      </c>
      <c r="I21" s="277"/>
      <c r="J21" s="214">
        <v>51.78922</v>
      </c>
      <c r="K21" s="540"/>
      <c r="L21" s="538">
        <v>0</v>
      </c>
      <c r="M21" s="147"/>
      <c r="N21" s="538">
        <v>0.48</v>
      </c>
      <c r="O21" s="147"/>
      <c r="P21" s="538">
        <v>0.33329999999999999</v>
      </c>
      <c r="Q21" s="538"/>
      <c r="R21" s="538">
        <v>0</v>
      </c>
      <c r="S21" s="161"/>
      <c r="T21" s="147"/>
      <c r="U21" s="538">
        <v>12.71092</v>
      </c>
      <c r="V21" s="161"/>
      <c r="W21" s="161">
        <v>10.04646</v>
      </c>
      <c r="X21" s="934"/>
      <c r="Y21" s="706"/>
      <c r="AA21"/>
      <c r="AC21" s="483"/>
      <c r="AE21" s="483"/>
    </row>
    <row r="22" spans="1:31" ht="16.5" customHeight="1">
      <c r="A22" s="883"/>
      <c r="B22" s="513"/>
      <c r="C22" s="515" t="s">
        <v>135</v>
      </c>
      <c r="D22" s="214">
        <v>107.474194</v>
      </c>
      <c r="E22" s="277"/>
      <c r="F22" s="214">
        <v>90.790247000000008</v>
      </c>
      <c r="G22" s="277"/>
      <c r="H22" s="214">
        <v>184.796674</v>
      </c>
      <c r="I22" s="277"/>
      <c r="J22" s="214">
        <v>425.92842799999994</v>
      </c>
      <c r="K22" s="540"/>
      <c r="L22" s="538">
        <v>0</v>
      </c>
      <c r="M22" s="147"/>
      <c r="N22" s="538">
        <v>0</v>
      </c>
      <c r="O22" s="147"/>
      <c r="P22" s="538">
        <v>20.16</v>
      </c>
      <c r="Q22" s="538"/>
      <c r="R22" s="538">
        <v>0</v>
      </c>
      <c r="S22" s="161"/>
      <c r="T22" s="147"/>
      <c r="U22" s="538">
        <v>0</v>
      </c>
      <c r="V22" s="161"/>
      <c r="W22" s="161">
        <v>22.551939999999998</v>
      </c>
      <c r="X22" s="934"/>
      <c r="Y22" s="706"/>
      <c r="AA22"/>
      <c r="AC22" s="483"/>
      <c r="AE22" s="483"/>
    </row>
    <row r="23" spans="1:31" ht="16.5" customHeight="1">
      <c r="A23" s="883"/>
      <c r="B23" s="513"/>
      <c r="C23" s="515" t="s">
        <v>136</v>
      </c>
      <c r="D23" s="214">
        <v>2315.14356</v>
      </c>
      <c r="E23" s="277"/>
      <c r="F23" s="214">
        <v>2448.4854105000004</v>
      </c>
      <c r="G23" s="277"/>
      <c r="H23" s="214">
        <v>3600.89264</v>
      </c>
      <c r="I23" s="277"/>
      <c r="J23" s="214">
        <v>4067.73999</v>
      </c>
      <c r="K23" s="540"/>
      <c r="L23" s="538">
        <v>57</v>
      </c>
      <c r="M23" s="147"/>
      <c r="N23" s="538">
        <v>103.08</v>
      </c>
      <c r="O23" s="147"/>
      <c r="P23" s="538">
        <v>190.02</v>
      </c>
      <c r="Q23" s="538"/>
      <c r="R23" s="538">
        <v>201.6</v>
      </c>
      <c r="S23" s="161"/>
      <c r="T23" s="147"/>
      <c r="U23" s="538">
        <v>471.248718</v>
      </c>
      <c r="V23" s="161"/>
      <c r="W23" s="161">
        <v>201.6</v>
      </c>
      <c r="X23" s="934"/>
      <c r="Y23" s="706"/>
      <c r="AA23"/>
      <c r="AC23" s="483"/>
      <c r="AE23" s="483"/>
    </row>
    <row r="24" spans="1:31" ht="16.5" customHeight="1">
      <c r="A24" s="883"/>
      <c r="B24" s="513"/>
      <c r="C24" s="515" t="s">
        <v>137</v>
      </c>
      <c r="D24" s="214">
        <v>12001.174000000001</v>
      </c>
      <c r="E24" s="277"/>
      <c r="F24" s="214">
        <v>15319.038</v>
      </c>
      <c r="G24" s="277"/>
      <c r="H24" s="214">
        <v>17435.416000000001</v>
      </c>
      <c r="I24" s="277"/>
      <c r="J24" s="214">
        <v>16808.84016</v>
      </c>
      <c r="K24" s="540"/>
      <c r="L24" s="538">
        <v>1072.25008</v>
      </c>
      <c r="M24" s="147"/>
      <c r="N24" s="538">
        <v>975.12</v>
      </c>
      <c r="O24" s="147"/>
      <c r="P24" s="538">
        <v>516.6</v>
      </c>
      <c r="Q24" s="538"/>
      <c r="R24" s="538">
        <v>1335.6</v>
      </c>
      <c r="S24" s="161"/>
      <c r="T24" s="147"/>
      <c r="U24" s="538">
        <v>1192.038</v>
      </c>
      <c r="V24" s="161"/>
      <c r="W24" s="161">
        <v>1106.28</v>
      </c>
      <c r="X24" s="934"/>
      <c r="Y24" s="706"/>
      <c r="AA24"/>
      <c r="AC24" s="483"/>
      <c r="AE24" s="483"/>
    </row>
    <row r="25" spans="1:31" ht="16.5" customHeight="1">
      <c r="A25" s="883"/>
      <c r="B25" s="513"/>
      <c r="C25" s="515" t="s">
        <v>138</v>
      </c>
      <c r="D25" s="214"/>
      <c r="E25" s="277"/>
      <c r="F25" s="214">
        <v>0</v>
      </c>
      <c r="G25" s="277"/>
      <c r="H25" s="214">
        <v>11.21664</v>
      </c>
      <c r="I25" s="277"/>
      <c r="J25" s="214">
        <v>41.962499999999999</v>
      </c>
      <c r="K25" s="540"/>
      <c r="L25" s="538">
        <v>0</v>
      </c>
      <c r="M25" s="147"/>
      <c r="N25" s="538"/>
      <c r="O25" s="147"/>
      <c r="P25" s="538"/>
      <c r="Q25" s="538"/>
      <c r="R25" s="538"/>
      <c r="S25" s="161"/>
      <c r="T25" s="147"/>
      <c r="U25" s="538">
        <v>0</v>
      </c>
      <c r="V25" s="161"/>
      <c r="W25" s="161">
        <v>0</v>
      </c>
      <c r="X25" s="934"/>
      <c r="Y25" s="706"/>
      <c r="AA25"/>
      <c r="AC25" s="483"/>
      <c r="AE25" s="483"/>
    </row>
    <row r="26" spans="1:31" ht="16.5" customHeight="1">
      <c r="A26" s="883"/>
      <c r="B26" s="513"/>
      <c r="C26" s="515" t="s">
        <v>139</v>
      </c>
      <c r="D26" s="214">
        <v>666.84559999999999</v>
      </c>
      <c r="E26" s="277"/>
      <c r="F26" s="214">
        <v>582.79409999999996</v>
      </c>
      <c r="G26" s="277"/>
      <c r="H26" s="214">
        <v>1266.6552199999999</v>
      </c>
      <c r="I26" s="277"/>
      <c r="J26" s="214">
        <v>2118.3869</v>
      </c>
      <c r="K26" s="540"/>
      <c r="L26" s="538">
        <v>102.28</v>
      </c>
      <c r="M26" s="147"/>
      <c r="N26" s="538">
        <v>33.159999999999997</v>
      </c>
      <c r="O26" s="147"/>
      <c r="P26" s="538">
        <v>53.186599999999999</v>
      </c>
      <c r="Q26" s="538"/>
      <c r="R26" s="538">
        <v>61.878</v>
      </c>
      <c r="S26" s="161"/>
      <c r="T26" s="147"/>
      <c r="U26" s="538">
        <v>30.642599999999998</v>
      </c>
      <c r="V26" s="161"/>
      <c r="W26" s="161">
        <v>12.6516</v>
      </c>
      <c r="X26" s="934"/>
      <c r="Y26" s="706"/>
      <c r="AA26"/>
      <c r="AC26" s="483"/>
      <c r="AE26" s="483"/>
    </row>
    <row r="27" spans="1:31" ht="16.5" customHeight="1">
      <c r="A27" s="883"/>
      <c r="B27" s="513"/>
      <c r="C27" s="515" t="s">
        <v>140</v>
      </c>
      <c r="D27" s="214">
        <v>2449.2723799999994</v>
      </c>
      <c r="E27" s="277"/>
      <c r="F27" s="214">
        <v>97.892660000000006</v>
      </c>
      <c r="G27" s="277"/>
      <c r="H27" s="214">
        <v>294.1696</v>
      </c>
      <c r="I27" s="277"/>
      <c r="J27" s="214">
        <v>1822.2383</v>
      </c>
      <c r="K27" s="540"/>
      <c r="L27" s="538">
        <v>20.123199999999997</v>
      </c>
      <c r="M27" s="147"/>
      <c r="N27" s="538">
        <v>1.2701800000000001</v>
      </c>
      <c r="O27" s="147"/>
      <c r="P27" s="538">
        <v>10.4094</v>
      </c>
      <c r="Q27" s="538"/>
      <c r="R27" s="538">
        <v>100.8</v>
      </c>
      <c r="S27" s="161"/>
      <c r="T27" s="147"/>
      <c r="U27" s="538">
        <v>0</v>
      </c>
      <c r="V27" s="161"/>
      <c r="W27" s="161">
        <v>10.317400000000001</v>
      </c>
      <c r="X27" s="934"/>
      <c r="Y27" s="706"/>
      <c r="AA27"/>
      <c r="AC27" s="483"/>
      <c r="AE27" s="483"/>
    </row>
    <row r="28" spans="1:31" ht="16.5" customHeight="1">
      <c r="A28" s="883"/>
      <c r="B28" s="513"/>
      <c r="C28" s="515" t="s">
        <v>141</v>
      </c>
      <c r="D28" s="214">
        <v>36539.426935000003</v>
      </c>
      <c r="E28" s="277"/>
      <c r="F28" s="214">
        <v>26761.479268999999</v>
      </c>
      <c r="G28" s="277"/>
      <c r="H28" s="214">
        <v>66899.017601999993</v>
      </c>
      <c r="I28" s="277"/>
      <c r="J28" s="214">
        <v>52370.266107999996</v>
      </c>
      <c r="K28" s="540"/>
      <c r="L28" s="538">
        <v>2192.0722800000003</v>
      </c>
      <c r="M28" s="147"/>
      <c r="N28" s="538">
        <v>1596.711372</v>
      </c>
      <c r="O28" s="147"/>
      <c r="P28" s="538">
        <v>1541.8167599999999</v>
      </c>
      <c r="Q28" s="538"/>
      <c r="R28" s="538">
        <v>1407.289293</v>
      </c>
      <c r="S28" s="161"/>
      <c r="T28" s="147"/>
      <c r="U28" s="538">
        <v>2645.4949160000001</v>
      </c>
      <c r="V28" s="161"/>
      <c r="W28" s="161">
        <v>1753.707459</v>
      </c>
      <c r="X28" s="934"/>
      <c r="Y28" s="706"/>
      <c r="AA28"/>
      <c r="AC28" s="483"/>
      <c r="AE28" s="483"/>
    </row>
    <row r="29" spans="1:31">
      <c r="A29" s="883"/>
      <c r="B29" s="679"/>
      <c r="C29" s="522" t="s">
        <v>142</v>
      </c>
      <c r="D29" s="197"/>
      <c r="E29" s="680"/>
      <c r="F29" s="197"/>
      <c r="G29" s="680"/>
      <c r="H29" s="197"/>
      <c r="I29" s="680"/>
      <c r="J29" s="197"/>
      <c r="K29" s="519"/>
      <c r="L29" s="197"/>
      <c r="M29" s="937"/>
      <c r="N29" s="197"/>
      <c r="O29" s="937"/>
      <c r="P29" s="197"/>
      <c r="Q29" s="197"/>
      <c r="R29" s="197"/>
      <c r="S29" s="197"/>
      <c r="T29" s="197"/>
      <c r="U29" s="197"/>
      <c r="V29" s="197"/>
      <c r="W29" s="197"/>
      <c r="X29" s="564"/>
      <c r="AC29" s="483"/>
      <c r="AE29" s="483"/>
    </row>
    <row r="30" spans="1:31" ht="6.75" customHeight="1">
      <c r="A30" s="883"/>
      <c r="B30" s="681"/>
      <c r="C30" s="682"/>
      <c r="D30" s="683"/>
      <c r="E30" s="684"/>
      <c r="F30" s="683"/>
      <c r="G30" s="684"/>
      <c r="H30" s="683"/>
      <c r="I30" s="684"/>
      <c r="J30" s="683"/>
      <c r="K30" s="683"/>
      <c r="L30" s="683"/>
      <c r="M30" s="698"/>
      <c r="N30" s="683"/>
      <c r="O30" s="698"/>
      <c r="P30" s="683"/>
      <c r="Q30" s="683"/>
      <c r="R30" s="683"/>
      <c r="S30" s="683"/>
      <c r="T30" s="683"/>
      <c r="U30" s="683"/>
      <c r="V30" s="683"/>
      <c r="W30" s="683"/>
      <c r="X30" s="566"/>
      <c r="AC30" s="483"/>
      <c r="AE30" s="483"/>
    </row>
    <row r="31" spans="1:31" ht="9" customHeight="1">
      <c r="A31" s="883"/>
      <c r="B31" s="685"/>
      <c r="C31" s="938"/>
      <c r="D31" s="506"/>
      <c r="E31" s="686"/>
      <c r="F31" s="506"/>
      <c r="G31" s="686"/>
      <c r="H31" s="506"/>
      <c r="I31" s="686"/>
      <c r="J31" s="506"/>
      <c r="K31" s="506"/>
      <c r="L31" s="506"/>
      <c r="M31" s="595"/>
      <c r="N31" s="506"/>
      <c r="O31" s="595"/>
      <c r="P31" s="506"/>
      <c r="Q31" s="506"/>
      <c r="R31" s="506"/>
      <c r="S31" s="506"/>
      <c r="T31" s="506"/>
      <c r="U31" s="506"/>
      <c r="V31" s="506"/>
      <c r="W31" s="506"/>
      <c r="X31" s="564"/>
      <c r="AC31" s="483"/>
      <c r="AE31" s="483"/>
    </row>
    <row r="32" spans="1:31" ht="14.25" customHeight="1">
      <c r="A32" s="883"/>
      <c r="B32" s="513"/>
      <c r="C32" s="515" t="s">
        <v>14</v>
      </c>
      <c r="D32" s="687">
        <v>577213.08228610002</v>
      </c>
      <c r="E32" s="687"/>
      <c r="F32" s="687">
        <v>578682.6466204999</v>
      </c>
      <c r="G32" s="687"/>
      <c r="H32" s="687">
        <v>621324.35880150017</v>
      </c>
      <c r="I32" s="687"/>
      <c r="J32" s="687">
        <v>653245.26902800007</v>
      </c>
      <c r="K32" s="687"/>
      <c r="L32" s="687">
        <v>44337.581684000004</v>
      </c>
      <c r="M32" s="939"/>
      <c r="N32" s="687">
        <v>44337.795751999998</v>
      </c>
      <c r="O32" s="687"/>
      <c r="P32" s="687">
        <v>43562.064189000012</v>
      </c>
      <c r="Q32" s="687"/>
      <c r="R32" s="687">
        <v>43110.586887500001</v>
      </c>
      <c r="S32" s="687"/>
      <c r="T32" s="687"/>
      <c r="U32" s="687">
        <v>45590.942573000015</v>
      </c>
      <c r="V32" s="687"/>
      <c r="W32" s="687">
        <v>51643.211426499998</v>
      </c>
      <c r="X32" s="940"/>
      <c r="AA32" s="550"/>
      <c r="AC32" s="483"/>
      <c r="AE32" s="483"/>
    </row>
    <row r="33" spans="1:31" ht="13.5" customHeight="1">
      <c r="A33" s="883"/>
      <c r="B33" s="679"/>
      <c r="C33" s="522" t="s">
        <v>23</v>
      </c>
      <c r="D33" s="932"/>
      <c r="E33" s="688"/>
      <c r="F33" s="932"/>
      <c r="G33" s="688"/>
      <c r="H33" s="941"/>
      <c r="I33" s="699"/>
      <c r="J33" s="700"/>
      <c r="K33" s="700"/>
      <c r="L33" s="700"/>
      <c r="M33" s="700"/>
      <c r="N33" s="700"/>
      <c r="O33" s="700"/>
      <c r="P33" s="700"/>
      <c r="Q33" s="700"/>
      <c r="R33" s="700"/>
      <c r="S33" s="197"/>
      <c r="T33" s="197"/>
      <c r="U33" s="214"/>
      <c r="V33" s="214"/>
      <c r="W33" s="214"/>
      <c r="X33" s="230"/>
      <c r="AC33" s="483"/>
      <c r="AE33" s="483"/>
    </row>
    <row r="34" spans="1:31" ht="9.75" customHeight="1">
      <c r="A34" s="883"/>
      <c r="B34" s="689"/>
      <c r="C34" s="690"/>
      <c r="D34" s="691"/>
      <c r="E34" s="691"/>
      <c r="F34" s="526"/>
      <c r="G34" s="526"/>
      <c r="H34" s="614"/>
      <c r="I34" s="614"/>
      <c r="J34" s="614"/>
      <c r="K34" s="614"/>
      <c r="L34" s="614"/>
      <c r="M34" s="614"/>
      <c r="N34" s="614"/>
      <c r="O34" s="614"/>
      <c r="P34" s="614"/>
      <c r="Q34" s="614"/>
      <c r="R34" s="614"/>
      <c r="S34" s="614"/>
      <c r="T34" s="154"/>
      <c r="U34" s="154"/>
      <c r="V34" s="154"/>
      <c r="W34" s="154"/>
      <c r="X34" s="196"/>
      <c r="AC34" s="483"/>
      <c r="AE34" s="483"/>
    </row>
    <row r="35" spans="1:31" ht="14.25" customHeight="1">
      <c r="A35" s="220"/>
      <c r="B35" s="155" t="s">
        <v>43</v>
      </c>
      <c r="C35" s="155"/>
      <c r="D35" s="692"/>
      <c r="E35" s="692"/>
      <c r="F35" s="693"/>
      <c r="G35" s="693"/>
      <c r="H35" s="98"/>
      <c r="I35" s="98"/>
      <c r="J35" s="98"/>
      <c r="K35" s="98"/>
      <c r="L35" s="98"/>
      <c r="M35" s="98"/>
      <c r="N35" s="98"/>
      <c r="O35" s="98"/>
      <c r="P35" s="98"/>
      <c r="Q35" s="98"/>
      <c r="R35" s="98"/>
      <c r="S35" s="98"/>
      <c r="T35" s="703"/>
      <c r="U35" s="703"/>
      <c r="V35" s="703"/>
      <c r="W35" s="703"/>
      <c r="X35" s="703"/>
      <c r="AC35" s="483"/>
    </row>
    <row r="36" spans="1:31" ht="11.25" customHeight="1">
      <c r="A36" s="484"/>
      <c r="B36" s="155" t="s">
        <v>143</v>
      </c>
      <c r="C36" s="693"/>
      <c r="D36" s="694"/>
      <c r="E36" s="694"/>
      <c r="F36" s="693"/>
      <c r="G36" s="693"/>
      <c r="H36" s="695"/>
      <c r="I36" s="695"/>
      <c r="J36" s="98"/>
      <c r="K36" s="98"/>
      <c r="L36" s="695"/>
      <c r="M36" s="98"/>
      <c r="N36" s="695"/>
      <c r="O36" s="98"/>
      <c r="P36" s="98"/>
      <c r="Q36" s="98"/>
      <c r="R36" s="98"/>
      <c r="S36" s="98"/>
      <c r="T36" s="484"/>
      <c r="U36" s="484"/>
      <c r="V36" s="484"/>
      <c r="W36" s="484"/>
      <c r="X36" s="703"/>
      <c r="AC36" s="483"/>
    </row>
    <row r="37" spans="1:31" ht="10.5" customHeight="1">
      <c r="A37" s="484"/>
      <c r="B37" s="484"/>
      <c r="C37" s="155" t="s">
        <v>144</v>
      </c>
      <c r="D37" s="489"/>
      <c r="E37" s="489"/>
      <c r="F37" s="484"/>
      <c r="G37" s="484"/>
      <c r="H37" s="695"/>
      <c r="I37" s="695"/>
      <c r="J37" s="484"/>
      <c r="K37" s="484"/>
      <c r="L37" s="547"/>
      <c r="M37" s="484"/>
      <c r="N37" s="547"/>
      <c r="O37" s="484"/>
      <c r="P37" s="484"/>
      <c r="Q37" s="484"/>
      <c r="R37" s="484"/>
      <c r="S37" s="484"/>
      <c r="T37" s="484"/>
      <c r="U37" s="484"/>
      <c r="V37" s="484"/>
      <c r="W37" s="484"/>
      <c r="X37" s="707"/>
      <c r="AC37" s="483"/>
    </row>
    <row r="38" spans="1:31">
      <c r="B38" s="287"/>
      <c r="D38" s="530"/>
      <c r="E38" s="530"/>
      <c r="F38" s="550"/>
      <c r="G38" s="550"/>
      <c r="L38" s="550"/>
      <c r="M38" s="550"/>
      <c r="N38" s="550"/>
      <c r="O38" s="550"/>
      <c r="AC38" s="483"/>
    </row>
    <row r="39" spans="1:31">
      <c r="D39" s="530"/>
      <c r="E39" s="530"/>
      <c r="F39" s="530"/>
      <c r="G39" s="530"/>
      <c r="H39" s="530"/>
      <c r="I39" s="530"/>
      <c r="J39" s="530"/>
      <c r="K39" s="530"/>
      <c r="L39" s="530"/>
      <c r="M39" s="530"/>
      <c r="N39" s="530"/>
      <c r="O39" s="530"/>
      <c r="P39" s="530"/>
      <c r="Q39" s="530"/>
      <c r="R39" s="530"/>
      <c r="S39" s="530"/>
      <c r="T39" s="530"/>
      <c r="U39" s="530"/>
      <c r="V39" s="530"/>
      <c r="W39" s="530"/>
      <c r="X39" s="530"/>
      <c r="AC39" s="483"/>
    </row>
    <row r="40" spans="1:31">
      <c r="D40" s="530"/>
      <c r="E40" s="530"/>
      <c r="F40" s="530"/>
      <c r="G40" s="530"/>
      <c r="H40" s="530"/>
      <c r="I40" s="530"/>
      <c r="J40" s="530"/>
      <c r="K40" s="530"/>
      <c r="L40" s="530"/>
      <c r="M40" s="530"/>
      <c r="N40" s="530"/>
      <c r="O40" s="530"/>
      <c r="P40" s="530"/>
      <c r="Q40" s="530"/>
      <c r="R40" s="530"/>
      <c r="S40" s="530"/>
      <c r="T40" s="530"/>
      <c r="U40" s="530"/>
      <c r="V40" s="530"/>
      <c r="W40" s="531"/>
      <c r="X40" s="531"/>
      <c r="AC40" s="483"/>
    </row>
    <row r="41" spans="1:31">
      <c r="D41" s="521"/>
      <c r="E41" s="521"/>
      <c r="F41" s="521"/>
      <c r="G41" s="521"/>
      <c r="H41" s="521"/>
      <c r="I41" s="521"/>
      <c r="J41" s="521"/>
      <c r="K41" s="521"/>
      <c r="L41" s="521"/>
      <c r="M41" s="521"/>
      <c r="N41" s="521"/>
      <c r="O41" s="521"/>
      <c r="P41" s="521"/>
      <c r="Q41" s="521"/>
      <c r="R41" s="521"/>
      <c r="S41" s="521"/>
      <c r="T41" s="521"/>
      <c r="U41" s="521"/>
      <c r="V41" s="521"/>
      <c r="W41" s="521"/>
      <c r="X41" s="521"/>
      <c r="AC41" s="483"/>
    </row>
    <row r="42" spans="1:31">
      <c r="D42" s="530"/>
      <c r="E42" s="530"/>
      <c r="F42" s="530"/>
      <c r="G42" s="530"/>
      <c r="H42" s="530"/>
      <c r="I42" s="530"/>
      <c r="J42" s="530"/>
      <c r="K42" s="530"/>
      <c r="L42" s="530"/>
      <c r="M42" s="530"/>
      <c r="N42" s="530"/>
      <c r="O42" s="530"/>
      <c r="P42" s="530"/>
      <c r="Q42" s="530"/>
      <c r="R42" s="530"/>
      <c r="S42" s="530"/>
      <c r="T42" s="530"/>
      <c r="U42" s="530"/>
      <c r="AC42" s="483"/>
    </row>
    <row r="43" spans="1:31">
      <c r="D43" s="532"/>
      <c r="E43" s="532"/>
      <c r="F43" s="532"/>
      <c r="G43" s="532"/>
      <c r="H43" s="532"/>
      <c r="I43" s="532"/>
      <c r="J43" s="532"/>
      <c r="K43" s="532"/>
      <c r="L43" s="532"/>
      <c r="M43" s="532"/>
      <c r="N43" s="532"/>
      <c r="O43" s="532"/>
      <c r="P43" s="532"/>
      <c r="Q43" s="532"/>
      <c r="R43" s="532"/>
      <c r="S43" s="532"/>
      <c r="T43" s="532"/>
      <c r="U43" s="532"/>
      <c r="V43" s="532"/>
      <c r="W43" s="532"/>
      <c r="AC43" s="483"/>
    </row>
    <row r="44" spans="1:31">
      <c r="AC44" s="483"/>
    </row>
    <row r="45" spans="1:31">
      <c r="AC45" s="483"/>
    </row>
    <row r="46" spans="1:31">
      <c r="AC46" s="483"/>
    </row>
    <row r="47" spans="1:31">
      <c r="AC47" s="483"/>
    </row>
    <row r="48" spans="1:31">
      <c r="AC48" s="483"/>
    </row>
    <row r="49" spans="29:29">
      <c r="AC49" s="483"/>
    </row>
    <row r="50" spans="29:29">
      <c r="AC50" s="483"/>
    </row>
    <row r="51" spans="29:29">
      <c r="AC51" s="483"/>
    </row>
    <row r="52" spans="29:29">
      <c r="AC52" s="483"/>
    </row>
    <row r="53" spans="29:29">
      <c r="AC53" s="483"/>
    </row>
    <row r="54" spans="29:29">
      <c r="AC54" s="483"/>
    </row>
    <row r="55" spans="29:29">
      <c r="AC55" s="483"/>
    </row>
    <row r="56" spans="29:29">
      <c r="AC56" s="483"/>
    </row>
    <row r="57" spans="29:29">
      <c r="AC57" s="483"/>
    </row>
    <row r="58" spans="29:29">
      <c r="AC58" s="483"/>
    </row>
    <row r="59" spans="29:29">
      <c r="AC59" s="483"/>
    </row>
    <row r="60" spans="29:29">
      <c r="AC60" s="483"/>
    </row>
    <row r="61" spans="29:29">
      <c r="AC61" s="483"/>
    </row>
    <row r="62" spans="29:29">
      <c r="AC62" s="483"/>
    </row>
    <row r="63" spans="29:29">
      <c r="AC63" s="483"/>
    </row>
    <row r="64" spans="29:29">
      <c r="AC64" s="483"/>
    </row>
    <row r="65" spans="4:29">
      <c r="AC65" s="483"/>
    </row>
    <row r="66" spans="4:29">
      <c r="AC66" s="483"/>
    </row>
    <row r="67" spans="4:29">
      <c r="AC67" s="483"/>
    </row>
    <row r="68" spans="4:29">
      <c r="AC68" s="483"/>
    </row>
    <row r="69" spans="4:29">
      <c r="AC69" s="483"/>
    </row>
    <row r="70" spans="4:29">
      <c r="AC70" s="483"/>
    </row>
    <row r="71" spans="4:29">
      <c r="AC71" s="483"/>
    </row>
    <row r="72" spans="4:29">
      <c r="D72" s="530"/>
      <c r="E72" s="530"/>
      <c r="AC72" s="483"/>
    </row>
    <row r="73" spans="4:29">
      <c r="D73" s="530"/>
      <c r="E73" s="530"/>
      <c r="F73" s="530"/>
      <c r="G73" s="530"/>
      <c r="H73" s="531"/>
      <c r="I73" s="531"/>
      <c r="J73" s="531"/>
    </row>
  </sheetData>
  <mergeCells count="3">
    <mergeCell ref="N7:P7"/>
    <mergeCell ref="U7:W7"/>
    <mergeCell ref="A5:A34"/>
  </mergeCells>
  <printOptions verticalCentered="1"/>
  <pageMargins left="0" right="0" top="0.511811023622047" bottom="0.511811023622047" header="0.511811023622047" footer="0.511811023622047"/>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Y46"/>
  <sheetViews>
    <sheetView tabSelected="1" view="pageBreakPreview" zoomScale="130" zoomScaleNormal="85" zoomScaleSheetLayoutView="130" workbookViewId="0">
      <selection activeCell="W48" sqref="W48"/>
    </sheetView>
  </sheetViews>
  <sheetFormatPr defaultColWidth="7.7109375" defaultRowHeight="11.25"/>
  <cols>
    <col min="1" max="1" width="4.85546875" style="94" customWidth="1"/>
    <col min="2" max="2" width="13" style="94" customWidth="1"/>
    <col min="3" max="3" width="1.140625" style="94" customWidth="1"/>
    <col min="4" max="4" width="11.5703125" style="94" customWidth="1"/>
    <col min="5" max="5" width="1.140625" style="94" customWidth="1"/>
    <col min="6" max="6" width="11.5703125" style="94" customWidth="1"/>
    <col min="7" max="7" width="1.140625" style="94" customWidth="1"/>
    <col min="8" max="8" width="11.5703125" style="94" customWidth="1"/>
    <col min="9" max="9" width="1.140625" style="94" customWidth="1"/>
    <col min="10" max="10" width="11.5703125" style="94" customWidth="1"/>
    <col min="11" max="11" width="1.140625" style="94" customWidth="1"/>
    <col min="12" max="12" width="11.5703125" style="94" customWidth="1"/>
    <col min="13" max="13" width="1.140625" style="94" customWidth="1"/>
    <col min="14" max="14" width="10.7109375" style="94" customWidth="1"/>
    <col min="15" max="15" width="1.140625" style="94" customWidth="1"/>
    <col min="16" max="16" width="11.5703125" style="94" customWidth="1"/>
    <col min="17" max="17" width="1.140625" style="94" customWidth="1"/>
    <col min="18" max="18" width="11.5703125" style="94" customWidth="1"/>
    <col min="19" max="20" width="1.140625" style="94" customWidth="1"/>
    <col min="21" max="21" width="11.5703125" style="94" customWidth="1"/>
    <col min="22" max="22" width="1.140625" style="94" customWidth="1"/>
    <col min="23" max="23" width="11.5703125" style="94" customWidth="1"/>
    <col min="24" max="24" width="1" style="94" customWidth="1"/>
    <col min="25" max="25" width="7.7109375" style="94" customWidth="1"/>
    <col min="26" max="16384" width="7.7109375" style="94"/>
  </cols>
  <sheetData>
    <row r="1" spans="1:25" ht="12" customHeight="1">
      <c r="A1" s="98"/>
      <c r="B1" s="485" t="s">
        <v>145</v>
      </c>
      <c r="C1" s="98"/>
      <c r="D1" s="98"/>
      <c r="E1" s="98"/>
      <c r="F1" s="98"/>
      <c r="G1" s="98"/>
      <c r="H1" s="98"/>
      <c r="I1" s="98"/>
      <c r="J1" s="98"/>
      <c r="K1" s="98"/>
      <c r="L1" s="98"/>
      <c r="M1" s="98"/>
      <c r="N1" s="98"/>
      <c r="O1" s="98"/>
      <c r="P1" s="98"/>
      <c r="Q1" s="98"/>
      <c r="R1" s="98"/>
      <c r="S1" s="98"/>
      <c r="T1" s="98"/>
      <c r="U1" s="98"/>
      <c r="V1" s="98"/>
      <c r="W1" s="98"/>
      <c r="X1" s="98"/>
    </row>
    <row r="2" spans="1:25" ht="12" customHeight="1">
      <c r="A2" s="98"/>
      <c r="B2" s="487" t="s">
        <v>146</v>
      </c>
      <c r="C2" s="98"/>
      <c r="D2" s="98"/>
      <c r="E2" s="98"/>
      <c r="F2" s="98"/>
      <c r="G2" s="98"/>
      <c r="H2" s="98"/>
      <c r="I2" s="98"/>
      <c r="J2" s="98"/>
      <c r="K2" s="98"/>
      <c r="L2" s="98"/>
      <c r="M2" s="98"/>
      <c r="N2" s="98"/>
      <c r="O2" s="98"/>
      <c r="P2" s="98"/>
      <c r="Q2" s="98"/>
      <c r="R2" s="98"/>
      <c r="S2" s="98"/>
      <c r="T2" s="98"/>
      <c r="U2" s="98"/>
      <c r="V2" s="98"/>
      <c r="W2" s="98"/>
      <c r="X2" s="98"/>
    </row>
    <row r="3" spans="1:25" ht="12" customHeight="1">
      <c r="A3" s="98"/>
      <c r="B3" s="98"/>
      <c r="C3" s="98"/>
      <c r="D3" s="98"/>
      <c r="E3" s="98"/>
      <c r="F3" s="98"/>
      <c r="G3" s="98"/>
      <c r="H3" s="98"/>
      <c r="I3" s="98"/>
      <c r="J3" s="98"/>
      <c r="K3" s="98"/>
      <c r="L3" s="98"/>
      <c r="M3" s="98"/>
      <c r="N3" s="98"/>
      <c r="O3" s="98"/>
      <c r="P3" s="98"/>
      <c r="Q3" s="98"/>
      <c r="R3" s="98"/>
      <c r="S3" s="98"/>
      <c r="T3" s="98"/>
      <c r="U3" s="155"/>
      <c r="V3" s="98"/>
      <c r="W3" s="849" t="s">
        <v>2</v>
      </c>
      <c r="X3" s="155"/>
    </row>
    <row r="4" spans="1:25" ht="12" customHeight="1">
      <c r="A4" s="882" t="s">
        <v>147</v>
      </c>
      <c r="B4" s="98"/>
      <c r="C4" s="98"/>
      <c r="D4" s="98"/>
      <c r="E4" s="98"/>
      <c r="F4" s="98"/>
      <c r="G4" s="98"/>
      <c r="H4" s="98"/>
      <c r="I4" s="98"/>
      <c r="J4" s="98"/>
      <c r="K4" s="98"/>
      <c r="L4" s="98"/>
      <c r="M4" s="98"/>
      <c r="N4" s="98"/>
      <c r="O4" s="98"/>
      <c r="P4" s="98"/>
      <c r="Q4" s="663"/>
      <c r="R4" s="663"/>
      <c r="S4" s="663"/>
      <c r="T4" s="98"/>
      <c r="U4" s="551"/>
      <c r="V4" s="98"/>
      <c r="W4" s="845" t="s">
        <v>102</v>
      </c>
      <c r="X4" s="551"/>
    </row>
    <row r="5" spans="1:25" ht="4.5" customHeight="1">
      <c r="A5" s="883"/>
      <c r="B5" s="98"/>
      <c r="C5" s="98"/>
      <c r="D5" s="98"/>
      <c r="E5" s="98"/>
      <c r="F5" s="98"/>
      <c r="G5" s="98"/>
      <c r="H5" s="98"/>
      <c r="I5" s="98"/>
      <c r="J5" s="98"/>
      <c r="K5" s="98"/>
      <c r="L5" s="98"/>
      <c r="M5" s="98"/>
      <c r="N5" s="98"/>
      <c r="O5" s="98"/>
      <c r="P5" s="98"/>
      <c r="Q5" s="98"/>
      <c r="R5" s="98"/>
      <c r="S5" s="98"/>
      <c r="T5" s="98"/>
      <c r="U5" s="98"/>
      <c r="V5" s="98"/>
      <c r="W5" s="98"/>
      <c r="X5" s="98"/>
    </row>
    <row r="6" spans="1:25" ht="6" customHeight="1">
      <c r="A6" s="883"/>
      <c r="B6" s="490"/>
      <c r="C6" s="290"/>
      <c r="D6" s="491"/>
      <c r="E6" s="491"/>
      <c r="F6" s="491"/>
      <c r="G6" s="491"/>
      <c r="H6" s="491"/>
      <c r="I6" s="491"/>
      <c r="J6" s="491"/>
      <c r="K6" s="491"/>
      <c r="L6" s="491"/>
      <c r="M6" s="491"/>
      <c r="N6" s="491"/>
      <c r="O6" s="491"/>
      <c r="P6" s="491"/>
      <c r="Q6" s="491"/>
      <c r="R6" s="491"/>
      <c r="S6" s="491"/>
      <c r="T6" s="491"/>
      <c r="U6" s="491"/>
      <c r="V6" s="491"/>
      <c r="W6" s="491"/>
      <c r="X6" s="673"/>
    </row>
    <row r="7" spans="1:25" ht="12.75" customHeight="1">
      <c r="A7" s="883"/>
      <c r="B7" s="647" t="s">
        <v>148</v>
      </c>
      <c r="C7" s="203"/>
      <c r="D7" s="204"/>
      <c r="E7" s="204"/>
      <c r="F7" s="204"/>
      <c r="G7" s="204"/>
      <c r="H7" s="204"/>
      <c r="I7" s="204"/>
      <c r="J7" s="204"/>
      <c r="K7" s="204"/>
      <c r="L7" s="552">
        <v>2025</v>
      </c>
      <c r="M7" s="607"/>
      <c r="N7" s="895">
        <v>2024</v>
      </c>
      <c r="O7" s="895"/>
      <c r="P7" s="895"/>
      <c r="Q7" s="552"/>
      <c r="R7" s="552">
        <v>2024</v>
      </c>
      <c r="S7" s="552"/>
      <c r="T7" s="895">
        <v>2023</v>
      </c>
      <c r="U7" s="895"/>
      <c r="V7" s="895"/>
      <c r="W7" s="895"/>
      <c r="X7" s="560"/>
    </row>
    <row r="8" spans="1:25" ht="10.5" customHeight="1">
      <c r="A8" s="883"/>
      <c r="B8" s="648" t="s">
        <v>149</v>
      </c>
      <c r="C8" s="203"/>
      <c r="D8" s="204"/>
      <c r="E8" s="204"/>
      <c r="F8" s="204"/>
      <c r="G8" s="204"/>
      <c r="H8" s="204"/>
      <c r="I8" s="204"/>
      <c r="J8" s="204"/>
      <c r="K8" s="204"/>
      <c r="L8" s="204"/>
      <c r="M8" s="856"/>
      <c r="N8" s="204"/>
      <c r="O8" s="204"/>
      <c r="P8" s="204"/>
      <c r="Q8" s="204"/>
      <c r="R8" s="664"/>
      <c r="S8" s="204"/>
      <c r="T8" s="204"/>
      <c r="U8" s="204"/>
      <c r="V8" s="204"/>
      <c r="W8" s="665"/>
      <c r="X8" s="674"/>
    </row>
    <row r="9" spans="1:25" ht="3" customHeight="1">
      <c r="A9" s="883"/>
      <c r="B9" s="496"/>
      <c r="C9" s="203"/>
      <c r="D9" s="204"/>
      <c r="E9" s="204"/>
      <c r="F9" s="204"/>
      <c r="G9" s="204"/>
      <c r="H9" s="204"/>
      <c r="I9" s="204"/>
      <c r="J9" s="204"/>
      <c r="K9" s="204"/>
      <c r="L9" s="657"/>
      <c r="M9" s="856"/>
      <c r="N9" s="657"/>
      <c r="O9" s="657"/>
      <c r="P9" s="657"/>
      <c r="Q9" s="204"/>
      <c r="R9" s="534"/>
      <c r="S9" s="204"/>
      <c r="T9" s="856"/>
      <c r="U9" s="657"/>
      <c r="V9" s="657"/>
      <c r="W9" s="534"/>
      <c r="X9" s="642"/>
    </row>
    <row r="10" spans="1:25" ht="6.75" customHeight="1">
      <c r="A10" s="883"/>
      <c r="B10" s="496"/>
      <c r="C10" s="203"/>
      <c r="D10" s="61"/>
      <c r="E10" s="61"/>
      <c r="F10" s="204"/>
      <c r="G10" s="204"/>
      <c r="H10" s="204"/>
      <c r="I10" s="204"/>
      <c r="J10" s="204"/>
      <c r="K10" s="204"/>
      <c r="L10" s="61"/>
      <c r="M10" s="857"/>
      <c r="N10" s="61"/>
      <c r="O10" s="61"/>
      <c r="P10" s="61"/>
      <c r="Q10" s="204"/>
      <c r="R10" s="374"/>
      <c r="S10" s="204"/>
      <c r="T10" s="857"/>
      <c r="U10" s="61"/>
      <c r="V10" s="204"/>
      <c r="W10" s="374"/>
      <c r="X10" s="676"/>
    </row>
    <row r="11" spans="1:25" ht="11.25" customHeight="1">
      <c r="A11" s="883"/>
      <c r="B11" s="496"/>
      <c r="C11" s="203"/>
      <c r="D11" s="169" t="s">
        <v>150</v>
      </c>
      <c r="E11" s="552"/>
      <c r="F11" s="169">
        <v>2023</v>
      </c>
      <c r="G11" s="552"/>
      <c r="H11" s="552">
        <v>2022</v>
      </c>
      <c r="I11" s="552"/>
      <c r="J11" s="552">
        <v>2021</v>
      </c>
      <c r="K11" s="204"/>
      <c r="L11" s="374" t="s">
        <v>39</v>
      </c>
      <c r="M11" s="855"/>
      <c r="N11" s="374" t="s">
        <v>42</v>
      </c>
      <c r="O11" s="374"/>
      <c r="P11" s="374" t="s">
        <v>40</v>
      </c>
      <c r="Q11" s="374"/>
      <c r="R11" s="374" t="s">
        <v>41</v>
      </c>
      <c r="S11" s="374"/>
      <c r="T11" s="374"/>
      <c r="U11" s="374" t="s">
        <v>42</v>
      </c>
      <c r="V11" s="374"/>
      <c r="W11" s="374" t="s">
        <v>40</v>
      </c>
      <c r="X11" s="676"/>
    </row>
    <row r="12" spans="1:25">
      <c r="A12" s="883"/>
      <c r="B12" s="496"/>
      <c r="C12" s="203"/>
      <c r="D12" s="552"/>
      <c r="E12" s="552"/>
      <c r="F12" s="552"/>
      <c r="G12" s="552"/>
      <c r="H12" s="552"/>
      <c r="I12" s="552"/>
      <c r="J12" s="552"/>
      <c r="K12" s="204"/>
      <c r="L12" s="421"/>
      <c r="M12" s="552"/>
      <c r="N12" s="421"/>
      <c r="O12" s="552"/>
      <c r="P12" s="421"/>
      <c r="Q12" s="552"/>
      <c r="R12" s="374"/>
      <c r="S12" s="552"/>
      <c r="T12" s="376"/>
      <c r="U12" s="376"/>
      <c r="V12" s="376"/>
      <c r="W12" s="376"/>
      <c r="X12" s="677"/>
    </row>
    <row r="13" spans="1:25" ht="4.5" customHeight="1">
      <c r="A13" s="883"/>
      <c r="B13" s="649"/>
      <c r="C13" s="324"/>
      <c r="D13" s="293"/>
      <c r="E13" s="293"/>
      <c r="F13" s="293"/>
      <c r="G13" s="293"/>
      <c r="H13" s="293"/>
      <c r="I13" s="293"/>
      <c r="J13" s="293"/>
      <c r="K13" s="324"/>
      <c r="L13" s="658"/>
      <c r="M13" s="658"/>
      <c r="N13" s="658"/>
      <c r="O13" s="658"/>
      <c r="P13" s="658"/>
      <c r="Q13" s="609"/>
      <c r="R13" s="609"/>
      <c r="S13" s="609"/>
      <c r="T13" s="573"/>
      <c r="U13" s="573"/>
      <c r="V13" s="573"/>
      <c r="W13" s="573"/>
      <c r="X13" s="359"/>
    </row>
    <row r="14" spans="1:25">
      <c r="A14" s="883"/>
      <c r="B14" s="650"/>
      <c r="D14" s="287"/>
      <c r="E14" s="287"/>
      <c r="F14" s="287"/>
      <c r="G14" s="287"/>
      <c r="H14" s="287"/>
      <c r="I14" s="287"/>
      <c r="J14" s="287"/>
      <c r="L14" s="127"/>
      <c r="M14" s="127"/>
      <c r="N14" s="127"/>
      <c r="O14" s="127"/>
      <c r="P14" s="127"/>
      <c r="T14" s="127"/>
      <c r="U14" s="127"/>
      <c r="V14" s="127"/>
      <c r="W14" s="127"/>
      <c r="X14" s="188"/>
    </row>
    <row r="15" spans="1:25">
      <c r="A15" s="883"/>
      <c r="B15" s="126"/>
      <c r="L15" s="127"/>
      <c r="M15" s="127"/>
      <c r="N15" s="127"/>
      <c r="O15" s="127"/>
      <c r="P15" s="127"/>
      <c r="T15" s="127"/>
      <c r="U15" s="127"/>
      <c r="V15" s="127"/>
      <c r="W15" s="127"/>
      <c r="X15" s="188"/>
    </row>
    <row r="16" spans="1:25" ht="15" customHeight="1">
      <c r="A16" s="883"/>
      <c r="B16" s="651" t="s">
        <v>151</v>
      </c>
      <c r="D16" s="652">
        <v>654.38324999999998</v>
      </c>
      <c r="E16" s="539"/>
      <c r="F16" s="652">
        <v>627.29324999999994</v>
      </c>
      <c r="G16" s="539"/>
      <c r="H16" s="652">
        <v>450.45992999999999</v>
      </c>
      <c r="I16" s="539"/>
      <c r="J16" s="652">
        <v>759.48</v>
      </c>
      <c r="K16" s="197"/>
      <c r="L16" s="659">
        <v>59.52</v>
      </c>
      <c r="M16" s="538"/>
      <c r="N16" s="659">
        <v>49.92</v>
      </c>
      <c r="O16" s="538"/>
      <c r="P16" s="659">
        <v>40.653300000000002</v>
      </c>
      <c r="Q16" s="147"/>
      <c r="R16" s="131">
        <v>0</v>
      </c>
      <c r="S16" s="147"/>
      <c r="T16" s="538"/>
      <c r="U16" s="660">
        <v>39.06</v>
      </c>
      <c r="V16" s="538"/>
      <c r="W16" s="660">
        <v>29.613299999999999</v>
      </c>
      <c r="X16" s="189"/>
      <c r="Y16" s="133"/>
    </row>
    <row r="17" spans="1:25" ht="15" customHeight="1">
      <c r="A17" s="883"/>
      <c r="B17" s="514" t="s">
        <v>152</v>
      </c>
      <c r="C17" s="148"/>
      <c r="D17" s="133"/>
      <c r="E17" s="539"/>
      <c r="F17" s="133"/>
      <c r="G17" s="539"/>
      <c r="H17" s="133"/>
      <c r="I17" s="539"/>
      <c r="J17" s="133"/>
      <c r="K17" s="197"/>
      <c r="L17" s="135"/>
      <c r="M17" s="538"/>
      <c r="N17" s="135"/>
      <c r="O17" s="538"/>
      <c r="P17" s="135"/>
      <c r="Q17" s="147"/>
      <c r="R17" s="131"/>
      <c r="S17" s="147"/>
      <c r="T17" s="538"/>
      <c r="U17" s="666"/>
      <c r="V17" s="538"/>
      <c r="W17" s="666"/>
      <c r="X17" s="188"/>
      <c r="Y17" s="133"/>
    </row>
    <row r="18" spans="1:25" ht="6.95" customHeight="1">
      <c r="A18" s="883"/>
      <c r="B18" s="501"/>
      <c r="C18" s="148"/>
      <c r="D18" s="133"/>
      <c r="E18" s="539"/>
      <c r="F18" s="133"/>
      <c r="G18" s="539"/>
      <c r="H18" s="133"/>
      <c r="I18" s="539"/>
      <c r="J18" s="133"/>
      <c r="K18" s="197"/>
      <c r="L18" s="135"/>
      <c r="M18" s="538"/>
      <c r="N18" s="135"/>
      <c r="O18" s="538"/>
      <c r="P18" s="135"/>
      <c r="Q18" s="147"/>
      <c r="R18" s="131"/>
      <c r="S18" s="147"/>
      <c r="T18" s="538"/>
      <c r="U18" s="666"/>
      <c r="V18" s="538"/>
      <c r="W18" s="666"/>
      <c r="X18" s="188"/>
      <c r="Y18" s="133"/>
    </row>
    <row r="19" spans="1:25" ht="15" customHeight="1">
      <c r="A19" s="883"/>
      <c r="B19" s="651" t="s">
        <v>153</v>
      </c>
      <c r="C19" s="148"/>
      <c r="D19" s="652">
        <v>3234.42</v>
      </c>
      <c r="E19" s="539"/>
      <c r="F19" s="652">
        <v>1975.92</v>
      </c>
      <c r="G19" s="539"/>
      <c r="H19" s="652">
        <v>3156.12</v>
      </c>
      <c r="I19" s="539"/>
      <c r="J19" s="652">
        <v>3002.558</v>
      </c>
      <c r="K19" s="197"/>
      <c r="L19" s="538">
        <v>221.76</v>
      </c>
      <c r="M19" s="538"/>
      <c r="N19" s="538">
        <v>383.04</v>
      </c>
      <c r="O19" s="538"/>
      <c r="P19" s="538">
        <v>322.56</v>
      </c>
      <c r="Q19" s="147"/>
      <c r="R19" s="147">
        <v>302.39999999999998</v>
      </c>
      <c r="S19" s="147"/>
      <c r="T19" s="538"/>
      <c r="U19" s="660">
        <v>242.16</v>
      </c>
      <c r="V19" s="538"/>
      <c r="W19" s="660">
        <v>80.64</v>
      </c>
      <c r="X19" s="189"/>
      <c r="Y19" s="133"/>
    </row>
    <row r="20" spans="1:25" ht="15" customHeight="1">
      <c r="A20" s="883"/>
      <c r="B20" s="514" t="s">
        <v>154</v>
      </c>
      <c r="C20" s="148"/>
      <c r="D20" s="133"/>
      <c r="E20" s="539"/>
      <c r="F20" s="133"/>
      <c r="G20" s="539"/>
      <c r="H20" s="133"/>
      <c r="I20" s="539"/>
      <c r="J20" s="133"/>
      <c r="K20" s="197"/>
      <c r="L20" s="135"/>
      <c r="M20" s="538"/>
      <c r="N20" s="135"/>
      <c r="O20" s="538"/>
      <c r="P20" s="135"/>
      <c r="Q20" s="147"/>
      <c r="R20" s="147"/>
      <c r="S20" s="147"/>
      <c r="T20" s="538"/>
      <c r="U20" s="135"/>
      <c r="V20" s="538"/>
      <c r="W20" s="135"/>
      <c r="X20" s="188"/>
      <c r="Y20" s="133"/>
    </row>
    <row r="21" spans="1:25" ht="6.95" customHeight="1">
      <c r="A21" s="883"/>
      <c r="B21" s="501"/>
      <c r="C21" s="148"/>
      <c r="D21" s="133"/>
      <c r="E21" s="539"/>
      <c r="F21" s="133"/>
      <c r="G21" s="539"/>
      <c r="H21" s="133"/>
      <c r="I21" s="539"/>
      <c r="J21" s="133"/>
      <c r="K21" s="197"/>
      <c r="L21" s="135"/>
      <c r="M21" s="538"/>
      <c r="N21" s="135"/>
      <c r="O21" s="538"/>
      <c r="P21" s="135"/>
      <c r="Q21" s="147"/>
      <c r="R21" s="147"/>
      <c r="S21" s="147"/>
      <c r="T21" s="538"/>
      <c r="U21" s="135"/>
      <c r="V21" s="538"/>
      <c r="W21" s="135"/>
      <c r="X21" s="188"/>
      <c r="Y21" s="133"/>
    </row>
    <row r="22" spans="1:25" ht="15" customHeight="1">
      <c r="A22" s="883"/>
      <c r="B22" s="651" t="s">
        <v>155</v>
      </c>
      <c r="C22" s="148"/>
      <c r="D22" s="652">
        <v>157624.63200000001</v>
      </c>
      <c r="E22" s="539"/>
      <c r="F22" s="652">
        <v>141366.05600000001</v>
      </c>
      <c r="G22" s="539"/>
      <c r="H22" s="652">
        <v>174476.45050000001</v>
      </c>
      <c r="I22" s="539"/>
      <c r="J22" s="652">
        <v>165866.70499999999</v>
      </c>
      <c r="K22" s="197"/>
      <c r="L22" s="538">
        <v>11648.68</v>
      </c>
      <c r="M22" s="538"/>
      <c r="N22" s="538">
        <v>10444.200000000001</v>
      </c>
      <c r="O22" s="538"/>
      <c r="P22" s="538">
        <v>13498.94</v>
      </c>
      <c r="Q22" s="147"/>
      <c r="R22" s="147">
        <v>14741.14</v>
      </c>
      <c r="S22" s="147"/>
      <c r="T22" s="538"/>
      <c r="U22" s="666">
        <v>15625.1</v>
      </c>
      <c r="V22" s="538"/>
      <c r="W22" s="666">
        <v>14923.68</v>
      </c>
      <c r="X22" s="189"/>
      <c r="Y22" s="133"/>
    </row>
    <row r="23" spans="1:25" ht="15" customHeight="1">
      <c r="A23" s="883"/>
      <c r="B23" s="514" t="s">
        <v>156</v>
      </c>
      <c r="C23" s="148"/>
      <c r="D23" s="133"/>
      <c r="E23" s="539"/>
      <c r="F23" s="133"/>
      <c r="G23" s="539"/>
      <c r="H23" s="133"/>
      <c r="I23" s="539"/>
      <c r="J23" s="133"/>
      <c r="K23" s="197"/>
      <c r="L23" s="135"/>
      <c r="M23" s="538"/>
      <c r="N23" s="135"/>
      <c r="O23" s="538"/>
      <c r="P23" s="135"/>
      <c r="Q23" s="147"/>
      <c r="R23" s="147"/>
      <c r="S23" s="147"/>
      <c r="T23" s="538"/>
      <c r="U23" s="135"/>
      <c r="V23" s="538"/>
      <c r="W23" s="135"/>
      <c r="X23" s="189"/>
      <c r="Y23" s="133"/>
    </row>
    <row r="24" spans="1:25" ht="6.95" customHeight="1">
      <c r="A24" s="883"/>
      <c r="B24" s="501"/>
      <c r="C24" s="148"/>
      <c r="D24" s="133"/>
      <c r="E24" s="539"/>
      <c r="F24" s="133"/>
      <c r="G24" s="539"/>
      <c r="H24" s="133"/>
      <c r="I24" s="539"/>
      <c r="J24" s="133"/>
      <c r="K24" s="197"/>
      <c r="L24" s="135"/>
      <c r="M24" s="538"/>
      <c r="N24" s="135"/>
      <c r="O24" s="538"/>
      <c r="P24" s="135"/>
      <c r="Q24" s="147"/>
      <c r="R24" s="147"/>
      <c r="S24" s="147"/>
      <c r="T24" s="538"/>
      <c r="U24" s="135"/>
      <c r="V24" s="538"/>
      <c r="W24" s="135"/>
      <c r="X24" s="195"/>
      <c r="Y24" s="133"/>
    </row>
    <row r="25" spans="1:25" ht="15" customHeight="1">
      <c r="A25" s="883"/>
      <c r="B25" s="651" t="s">
        <v>157</v>
      </c>
      <c r="C25" s="148"/>
      <c r="D25" s="652">
        <v>353337.32030000002</v>
      </c>
      <c r="E25" s="539"/>
      <c r="F25" s="652">
        <v>375501.49180000002</v>
      </c>
      <c r="G25" s="539"/>
      <c r="H25" s="652">
        <v>388370.14380000002</v>
      </c>
      <c r="I25" s="539"/>
      <c r="J25" s="652">
        <v>418310.87426000001</v>
      </c>
      <c r="K25" s="197"/>
      <c r="L25" s="660">
        <v>26972.972000000002</v>
      </c>
      <c r="M25" s="538"/>
      <c r="N25" s="660">
        <v>28021.987000000001</v>
      </c>
      <c r="O25" s="538"/>
      <c r="P25" s="660">
        <v>25489.771000000001</v>
      </c>
      <c r="Q25" s="147"/>
      <c r="R25" s="147">
        <v>23273.920300000002</v>
      </c>
      <c r="S25" s="147"/>
      <c r="T25" s="538"/>
      <c r="U25" s="666">
        <v>24266.32</v>
      </c>
      <c r="V25" s="538"/>
      <c r="W25" s="666">
        <v>33407.008000000002</v>
      </c>
      <c r="X25" s="189"/>
      <c r="Y25" s="133"/>
    </row>
    <row r="26" spans="1:25" ht="15" customHeight="1">
      <c r="A26" s="883"/>
      <c r="B26" s="514" t="s">
        <v>158</v>
      </c>
      <c r="C26" s="148"/>
      <c r="D26" s="133"/>
      <c r="E26" s="539"/>
      <c r="F26" s="133"/>
      <c r="G26" s="539"/>
      <c r="H26" s="133"/>
      <c r="I26" s="539"/>
      <c r="J26" s="133"/>
      <c r="K26" s="197"/>
      <c r="L26" s="135"/>
      <c r="M26" s="538"/>
      <c r="N26" s="135"/>
      <c r="O26" s="538"/>
      <c r="P26" s="135"/>
      <c r="Q26" s="147"/>
      <c r="R26" s="147"/>
      <c r="S26" s="147"/>
      <c r="T26" s="538"/>
      <c r="U26" s="135"/>
      <c r="V26" s="538"/>
      <c r="W26" s="135"/>
      <c r="X26" s="189"/>
      <c r="Y26" s="133"/>
    </row>
    <row r="27" spans="1:25" ht="6.95" customHeight="1">
      <c r="A27" s="883"/>
      <c r="B27" s="501"/>
      <c r="C27" s="148"/>
      <c r="D27" s="133"/>
      <c r="E27" s="539"/>
      <c r="F27" s="133"/>
      <c r="G27" s="539"/>
      <c r="H27" s="133"/>
      <c r="I27" s="539"/>
      <c r="J27" s="133"/>
      <c r="K27" s="197"/>
      <c r="L27" s="135"/>
      <c r="M27" s="538"/>
      <c r="N27" s="135"/>
      <c r="O27" s="538"/>
      <c r="P27" s="135"/>
      <c r="Q27" s="147"/>
      <c r="R27" s="147"/>
      <c r="S27" s="147"/>
      <c r="T27" s="538"/>
      <c r="U27" s="135"/>
      <c r="V27" s="538"/>
      <c r="W27" s="135"/>
      <c r="X27" s="188"/>
      <c r="Y27" s="133"/>
    </row>
    <row r="28" spans="1:25" ht="15" customHeight="1">
      <c r="A28" s="883"/>
      <c r="B28" s="651" t="s">
        <v>159</v>
      </c>
      <c r="C28" s="148"/>
      <c r="D28" s="652">
        <v>24656.74</v>
      </c>
      <c r="E28" s="539"/>
      <c r="F28" s="652">
        <v>21090.880000000001</v>
      </c>
      <c r="G28" s="539"/>
      <c r="H28" s="652">
        <v>22188.585999999999</v>
      </c>
      <c r="I28" s="539"/>
      <c r="J28" s="652">
        <v>19533.650000000001</v>
      </c>
      <c r="K28" s="197"/>
      <c r="L28" s="538">
        <v>2164.6799999999998</v>
      </c>
      <c r="M28" s="538"/>
      <c r="N28" s="538">
        <v>2111.7600000000002</v>
      </c>
      <c r="O28" s="538"/>
      <c r="P28" s="538">
        <v>1519.56</v>
      </c>
      <c r="Q28" s="147"/>
      <c r="R28" s="147">
        <v>2996.28</v>
      </c>
      <c r="S28" s="147"/>
      <c r="T28" s="538"/>
      <c r="U28" s="660">
        <v>2232.7199999999998</v>
      </c>
      <c r="V28" s="538"/>
      <c r="W28" s="660">
        <v>1050.8399999999999</v>
      </c>
      <c r="X28" s="189"/>
      <c r="Y28" s="133"/>
    </row>
    <row r="29" spans="1:25" ht="15" customHeight="1">
      <c r="A29" s="883"/>
      <c r="B29" s="514" t="s">
        <v>160</v>
      </c>
      <c r="C29" s="148"/>
      <c r="D29" s="133"/>
      <c r="E29" s="539"/>
      <c r="F29" s="133"/>
      <c r="G29" s="539"/>
      <c r="H29" s="133"/>
      <c r="I29" s="539"/>
      <c r="J29" s="133"/>
      <c r="K29" s="214"/>
      <c r="L29" s="135"/>
      <c r="M29" s="538"/>
      <c r="N29" s="135"/>
      <c r="O29" s="538"/>
      <c r="P29" s="135"/>
      <c r="Q29" s="147"/>
      <c r="R29" s="147"/>
      <c r="S29" s="147"/>
      <c r="T29" s="538"/>
      <c r="U29" s="135"/>
      <c r="V29" s="538"/>
      <c r="W29" s="135"/>
      <c r="X29" s="189"/>
      <c r="Y29" s="133"/>
    </row>
    <row r="30" spans="1:25" ht="6.95" customHeight="1">
      <c r="A30" s="883"/>
      <c r="B30" s="501"/>
      <c r="C30" s="128"/>
      <c r="D30" s="133"/>
      <c r="E30" s="539"/>
      <c r="F30" s="133"/>
      <c r="G30" s="539"/>
      <c r="H30" s="133"/>
      <c r="I30" s="539"/>
      <c r="J30" s="133"/>
      <c r="K30" s="214"/>
      <c r="L30" s="135"/>
      <c r="M30" s="538"/>
      <c r="N30" s="135"/>
      <c r="O30" s="538"/>
      <c r="P30" s="135"/>
      <c r="Q30" s="147"/>
      <c r="R30" s="147"/>
      <c r="S30" s="147"/>
      <c r="T30" s="538"/>
      <c r="U30" s="135"/>
      <c r="V30" s="538"/>
      <c r="W30" s="135"/>
      <c r="X30" s="189"/>
      <c r="Y30" s="133"/>
    </row>
    <row r="31" spans="1:25" ht="15" customHeight="1">
      <c r="A31" s="883"/>
      <c r="B31" s="651" t="s">
        <v>161</v>
      </c>
      <c r="C31" s="148"/>
      <c r="D31" s="652">
        <v>18931.830000000002</v>
      </c>
      <c r="E31" s="539"/>
      <c r="F31" s="652">
        <v>18302.919999999998</v>
      </c>
      <c r="G31" s="539"/>
      <c r="H31" s="652">
        <v>5391.1970000000001</v>
      </c>
      <c r="I31" s="539"/>
      <c r="J31" s="652">
        <v>9332.5889999999999</v>
      </c>
      <c r="K31" s="214"/>
      <c r="L31" s="538">
        <v>1886.49</v>
      </c>
      <c r="M31" s="538"/>
      <c r="N31" s="538">
        <v>1443.96</v>
      </c>
      <c r="O31" s="538"/>
      <c r="P31" s="538">
        <v>1333.68</v>
      </c>
      <c r="Q31" s="147"/>
      <c r="R31" s="147">
        <v>523.44000000000005</v>
      </c>
      <c r="S31" s="147"/>
      <c r="T31" s="538"/>
      <c r="U31" s="666">
        <v>1812.48</v>
      </c>
      <c r="V31" s="538"/>
      <c r="W31" s="666">
        <v>903.72</v>
      </c>
      <c r="X31" s="189"/>
      <c r="Y31" s="133"/>
    </row>
    <row r="32" spans="1:25" ht="15" customHeight="1">
      <c r="A32" s="883"/>
      <c r="B32" s="514" t="s">
        <v>162</v>
      </c>
      <c r="C32" s="148"/>
      <c r="D32" s="133"/>
      <c r="E32" s="539"/>
      <c r="F32" s="133"/>
      <c r="G32" s="539"/>
      <c r="H32" s="133"/>
      <c r="I32" s="539"/>
      <c r="J32" s="133"/>
      <c r="K32" s="197"/>
      <c r="L32" s="135"/>
      <c r="M32" s="538"/>
      <c r="N32" s="135"/>
      <c r="O32" s="538"/>
      <c r="P32" s="135"/>
      <c r="Q32" s="147"/>
      <c r="R32" s="147"/>
      <c r="S32" s="147"/>
      <c r="T32" s="538"/>
      <c r="U32" s="135"/>
      <c r="V32" s="538"/>
      <c r="W32" s="135"/>
      <c r="X32" s="188"/>
      <c r="Y32" s="133"/>
    </row>
    <row r="33" spans="1:25" ht="6.95" customHeight="1">
      <c r="A33" s="883"/>
      <c r="B33" s="501"/>
      <c r="C33" s="128"/>
      <c r="D33" s="197"/>
      <c r="E33" s="539"/>
      <c r="F33" s="197"/>
      <c r="G33" s="539"/>
      <c r="H33" s="197"/>
      <c r="I33" s="539"/>
      <c r="J33" s="197"/>
      <c r="K33" s="214"/>
      <c r="L33" s="538"/>
      <c r="M33" s="538"/>
      <c r="N33" s="538"/>
      <c r="O33" s="538"/>
      <c r="P33" s="538"/>
      <c r="Q33" s="147"/>
      <c r="R33" s="147"/>
      <c r="S33" s="147"/>
      <c r="T33" s="538"/>
      <c r="U33" s="666"/>
      <c r="V33" s="538"/>
      <c r="W33" s="666"/>
      <c r="X33" s="188"/>
      <c r="Y33" s="133"/>
    </row>
    <row r="34" spans="1:25" ht="15" customHeight="1">
      <c r="A34" s="883"/>
      <c r="B34" s="651" t="s">
        <v>163</v>
      </c>
      <c r="C34" s="128"/>
      <c r="D34" s="652">
        <v>1117.46</v>
      </c>
      <c r="E34" s="539"/>
      <c r="F34" s="652">
        <v>2160.192</v>
      </c>
      <c r="G34" s="539"/>
      <c r="H34" s="652">
        <v>9390.8779580000009</v>
      </c>
      <c r="I34" s="539"/>
      <c r="J34" s="652">
        <v>7527.9934000000003</v>
      </c>
      <c r="K34" s="214"/>
      <c r="L34" s="660">
        <v>5.0599999999999996</v>
      </c>
      <c r="M34" s="538"/>
      <c r="N34" s="660">
        <v>13</v>
      </c>
      <c r="O34" s="538"/>
      <c r="P34" s="660">
        <v>13</v>
      </c>
      <c r="Q34" s="147"/>
      <c r="R34" s="147">
        <v>218.048</v>
      </c>
      <c r="S34" s="147"/>
      <c r="T34" s="538"/>
      <c r="U34" s="666">
        <v>161.28</v>
      </c>
      <c r="V34" s="538"/>
      <c r="W34" s="666">
        <v>40.32</v>
      </c>
      <c r="X34" s="189"/>
      <c r="Y34" s="133"/>
    </row>
    <row r="35" spans="1:25" ht="15" customHeight="1">
      <c r="A35" s="883"/>
      <c r="B35" s="514" t="s">
        <v>64</v>
      </c>
      <c r="D35" s="653"/>
      <c r="E35" s="197"/>
      <c r="F35" s="653"/>
      <c r="G35" s="197"/>
      <c r="H35" s="653"/>
      <c r="I35" s="197"/>
      <c r="J35" s="653"/>
      <c r="K35" s="214"/>
      <c r="L35" s="470"/>
      <c r="M35" s="470"/>
      <c r="N35" s="470"/>
      <c r="O35" s="470"/>
      <c r="P35" s="470"/>
      <c r="Q35" s="197"/>
      <c r="R35" s="197"/>
      <c r="S35" s="197"/>
      <c r="T35" s="470"/>
      <c r="U35" s="666"/>
      <c r="V35" s="470"/>
      <c r="W35" s="666"/>
      <c r="X35" s="188"/>
      <c r="Y35" s="133"/>
    </row>
    <row r="36" spans="1:25" ht="6.95" customHeight="1">
      <c r="A36" s="883"/>
      <c r="B36" s="501"/>
      <c r="D36" s="654"/>
      <c r="E36" s="214"/>
      <c r="F36" s="654"/>
      <c r="G36" s="214"/>
      <c r="H36" s="654"/>
      <c r="I36" s="214"/>
      <c r="J36" s="654"/>
      <c r="K36" s="654"/>
      <c r="L36" s="661"/>
      <c r="M36" s="654"/>
      <c r="N36" s="661"/>
      <c r="O36" s="654"/>
      <c r="P36" s="661"/>
      <c r="Q36" s="654"/>
      <c r="R36" s="654"/>
      <c r="S36" s="654"/>
      <c r="T36" s="667"/>
      <c r="U36" s="30"/>
      <c r="V36" s="667"/>
      <c r="W36" s="30"/>
      <c r="X36" s="188"/>
      <c r="Y36" s="133"/>
    </row>
    <row r="37" spans="1:25" ht="8.25" customHeight="1">
      <c r="A37" s="883"/>
      <c r="B37" s="655"/>
      <c r="C37" s="330"/>
      <c r="D37" s="556"/>
      <c r="E37" s="212"/>
      <c r="F37" s="556"/>
      <c r="G37" s="212"/>
      <c r="H37" s="556"/>
      <c r="I37" s="212"/>
      <c r="J37" s="556"/>
      <c r="K37" s="556"/>
      <c r="L37" s="623"/>
      <c r="M37" s="623"/>
      <c r="N37" s="623"/>
      <c r="O37" s="623"/>
      <c r="P37" s="623"/>
      <c r="Q37" s="556"/>
      <c r="R37" s="556"/>
      <c r="S37" s="556"/>
      <c r="T37" s="623"/>
      <c r="U37" s="623"/>
      <c r="V37" s="623"/>
      <c r="W37" s="623"/>
      <c r="X37" s="190"/>
      <c r="Y37" s="133"/>
    </row>
    <row r="38" spans="1:25">
      <c r="A38" s="883"/>
      <c r="B38" s="501"/>
      <c r="D38" s="654"/>
      <c r="E38" s="595"/>
      <c r="F38" s="654"/>
      <c r="G38" s="595"/>
      <c r="H38" s="654"/>
      <c r="I38" s="595"/>
      <c r="J38" s="654"/>
      <c r="K38" s="197"/>
      <c r="L38" s="470"/>
      <c r="M38" s="470"/>
      <c r="N38" s="470"/>
      <c r="O38" s="470"/>
      <c r="P38" s="470"/>
      <c r="Q38" s="197"/>
      <c r="R38" s="197"/>
      <c r="S38" s="197"/>
      <c r="T38" s="669"/>
      <c r="U38" s="668"/>
      <c r="V38" s="669"/>
      <c r="W38" s="668"/>
      <c r="X38" s="188"/>
      <c r="Y38" s="133"/>
    </row>
    <row r="39" spans="1:25">
      <c r="A39" s="883"/>
      <c r="B39" s="651" t="s">
        <v>14</v>
      </c>
      <c r="D39" s="656">
        <v>559556.78554999991</v>
      </c>
      <c r="E39" s="595"/>
      <c r="F39" s="656">
        <v>561024.75305000006</v>
      </c>
      <c r="G39" s="595"/>
      <c r="H39" s="656">
        <v>603423.83518800011</v>
      </c>
      <c r="I39" s="595"/>
      <c r="J39" s="656">
        <v>624333.84966000007</v>
      </c>
      <c r="K39" s="432"/>
      <c r="L39" s="656">
        <v>42959.161999999997</v>
      </c>
      <c r="M39" s="656"/>
      <c r="N39" s="656">
        <v>42467.866999999998</v>
      </c>
      <c r="O39" s="656"/>
      <c r="P39" s="656">
        <v>42218.164299999997</v>
      </c>
      <c r="Q39" s="656"/>
      <c r="R39" s="656">
        <v>42055.228300000002</v>
      </c>
      <c r="S39" s="656"/>
      <c r="T39" s="656"/>
      <c r="U39" s="656">
        <v>44379.12</v>
      </c>
      <c r="V39" s="656"/>
      <c r="W39" s="656">
        <v>50435.821300000003</v>
      </c>
      <c r="X39" s="189"/>
      <c r="Y39" s="133"/>
    </row>
    <row r="40" spans="1:25" ht="10.5" customHeight="1">
      <c r="A40" s="883"/>
      <c r="B40" s="514" t="s">
        <v>23</v>
      </c>
      <c r="D40" s="625"/>
      <c r="E40" s="625"/>
      <c r="F40" s="625"/>
      <c r="G40" s="625"/>
      <c r="H40" s="625"/>
      <c r="I40" s="625"/>
      <c r="J40" s="625"/>
      <c r="K40" s="192"/>
      <c r="L40" s="192"/>
      <c r="M40" s="192"/>
      <c r="N40" s="192"/>
      <c r="O40" s="192"/>
      <c r="P40" s="192"/>
      <c r="Q40" s="192"/>
      <c r="R40" s="192"/>
      <c r="S40" s="192"/>
      <c r="T40" s="670"/>
      <c r="U40" s="670"/>
      <c r="V40" s="670"/>
      <c r="W40" s="670"/>
      <c r="X40" s="188"/>
      <c r="Y40" s="133"/>
    </row>
    <row r="41" spans="1:25">
      <c r="A41" s="883"/>
      <c r="B41" s="151"/>
      <c r="C41" s="154"/>
      <c r="D41" s="342"/>
      <c r="E41" s="342"/>
      <c r="F41" s="614"/>
      <c r="G41" s="614"/>
      <c r="H41" s="614"/>
      <c r="I41" s="614"/>
      <c r="J41" s="614"/>
      <c r="K41" s="614"/>
      <c r="L41" s="614"/>
      <c r="M41" s="614"/>
      <c r="N41" s="614"/>
      <c r="O41" s="614"/>
      <c r="P41" s="614"/>
      <c r="Q41" s="614"/>
      <c r="R41" s="614"/>
      <c r="S41" s="614"/>
      <c r="T41" s="614"/>
      <c r="U41" s="614"/>
      <c r="V41" s="614"/>
      <c r="W41" s="614"/>
      <c r="X41" s="196"/>
    </row>
    <row r="42" spans="1:25" ht="15" customHeight="1">
      <c r="A42" s="883"/>
      <c r="B42" s="155" t="s">
        <v>43</v>
      </c>
      <c r="C42" s="98"/>
      <c r="D42" s="183"/>
      <c r="E42" s="183"/>
      <c r="F42" s="102"/>
      <c r="G42" s="102"/>
      <c r="H42" s="102"/>
      <c r="I42" s="102"/>
      <c r="J42" s="102"/>
      <c r="K42" s="102"/>
      <c r="L42" s="102"/>
      <c r="M42" s="102"/>
      <c r="N42" s="102"/>
      <c r="O42" s="662"/>
      <c r="P42" s="102"/>
      <c r="Q42" s="102"/>
      <c r="R42" s="102"/>
      <c r="S42" s="102"/>
      <c r="T42" s="671"/>
      <c r="U42" s="102"/>
      <c r="V42" s="102"/>
      <c r="W42" s="102"/>
      <c r="X42" s="98"/>
    </row>
    <row r="43" spans="1:25" ht="11.25" customHeight="1">
      <c r="A43" s="98"/>
      <c r="B43" s="155" t="s">
        <v>164</v>
      </c>
      <c r="C43" s="98"/>
      <c r="D43" s="183"/>
      <c r="E43" s="183"/>
      <c r="F43" s="183"/>
      <c r="G43" s="183"/>
      <c r="H43" s="183"/>
      <c r="I43" s="183"/>
      <c r="J43" s="183"/>
      <c r="K43" s="183"/>
      <c r="L43" s="183"/>
      <c r="M43" s="183"/>
      <c r="N43" s="183"/>
      <c r="O43" s="183"/>
      <c r="P43" s="183"/>
      <c r="Q43" s="183"/>
      <c r="R43" s="183"/>
      <c r="S43" s="183"/>
      <c r="T43" s="672"/>
      <c r="U43" s="183"/>
      <c r="V43" s="183"/>
      <c r="W43" s="183"/>
      <c r="X43" s="98"/>
    </row>
    <row r="44" spans="1:25" ht="11.25" customHeight="1">
      <c r="A44" s="98"/>
      <c r="B44" s="155" t="s">
        <v>72</v>
      </c>
      <c r="C44" s="98"/>
      <c r="D44" s="98"/>
      <c r="E44" s="98"/>
      <c r="F44" s="183"/>
      <c r="G44" s="183"/>
      <c r="H44" s="183"/>
      <c r="I44" s="183"/>
      <c r="J44" s="183"/>
      <c r="K44" s="183"/>
      <c r="L44" s="183"/>
      <c r="M44" s="183"/>
      <c r="N44" s="183"/>
      <c r="O44" s="183"/>
      <c r="P44" s="183"/>
      <c r="Q44" s="183"/>
      <c r="R44" s="183"/>
      <c r="S44" s="183"/>
      <c r="T44" s="546"/>
      <c r="U44" s="183"/>
      <c r="V44" s="183"/>
      <c r="W44" s="183"/>
      <c r="X44" s="98"/>
    </row>
    <row r="45" spans="1:25" ht="11.25" customHeight="1">
      <c r="A45" s="98"/>
      <c r="B45" s="155" t="s">
        <v>165</v>
      </c>
      <c r="C45" s="98"/>
      <c r="D45" s="98"/>
      <c r="E45" s="98"/>
      <c r="F45" s="98"/>
      <c r="G45" s="98"/>
      <c r="H45" s="98"/>
      <c r="I45" s="98"/>
      <c r="J45" s="98"/>
      <c r="K45" s="98"/>
      <c r="L45" s="98"/>
      <c r="M45" s="98"/>
      <c r="N45" s="663"/>
      <c r="O45" s="663"/>
      <c r="P45" s="663"/>
      <c r="Q45" s="663"/>
      <c r="R45" s="663"/>
      <c r="S45" s="663"/>
      <c r="T45" s="663"/>
      <c r="U45" s="663"/>
      <c r="V45" s="663"/>
      <c r="W45" s="663"/>
      <c r="X45" s="98"/>
    </row>
    <row r="46" spans="1:25">
      <c r="B46" s="287"/>
    </row>
  </sheetData>
  <mergeCells count="3">
    <mergeCell ref="N7:P7"/>
    <mergeCell ref="T7:W7"/>
    <mergeCell ref="A4:A42"/>
  </mergeCells>
  <printOptions verticalCentered="1"/>
  <pageMargins left="0" right="0" top="0.511811023622047" bottom="0.511811023622047" header="0.511811023622047" footer="0.511811023622047"/>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J56"/>
  <sheetViews>
    <sheetView tabSelected="1" view="pageBreakPreview" zoomScaleNormal="100" zoomScaleSheetLayoutView="100" workbookViewId="0">
      <selection activeCell="W48" sqref="W48"/>
    </sheetView>
  </sheetViews>
  <sheetFormatPr defaultColWidth="7.7109375" defaultRowHeight="12.75"/>
  <cols>
    <col min="1" max="1" width="7.85546875" style="482" customWidth="1"/>
    <col min="2" max="2" width="21.28515625" style="482" customWidth="1"/>
    <col min="3" max="3" width="6.5703125" style="482" customWidth="1"/>
    <col min="4" max="4" width="0.7109375" style="482" customWidth="1"/>
    <col min="5" max="5" width="6.7109375" style="482" customWidth="1"/>
    <col min="6" max="6" width="0.7109375" style="482" customWidth="1"/>
    <col min="7" max="7" width="6.7109375" style="482" customWidth="1"/>
    <col min="8" max="8" width="0.85546875" style="482" customWidth="1"/>
    <col min="9" max="9" width="8.42578125" style="482" customWidth="1"/>
    <col min="10" max="10" width="1.28515625" style="482" customWidth="1"/>
    <col min="11" max="11" width="8.85546875" style="482" customWidth="1"/>
    <col min="12" max="12" width="0.85546875" style="482" customWidth="1"/>
    <col min="13" max="13" width="8.7109375" style="570" customWidth="1"/>
    <col min="14" max="14" width="0.7109375" style="570" customWidth="1"/>
    <col min="15" max="15" width="9" style="570" customWidth="1"/>
    <col min="16" max="16" width="0.7109375" style="570" customWidth="1"/>
    <col min="17" max="17" width="9" style="570" customWidth="1"/>
    <col min="18" max="18" width="0.85546875" style="570" customWidth="1"/>
    <col min="19" max="19" width="9" style="570" customWidth="1"/>
    <col min="20" max="20" width="0.7109375" style="570" customWidth="1"/>
    <col min="21" max="21" width="9.28515625" style="570" customWidth="1"/>
    <col min="22" max="22" width="0.85546875" style="570" customWidth="1"/>
    <col min="23" max="23" width="9" style="570" customWidth="1"/>
    <col min="24" max="24" width="0.7109375" style="570" customWidth="1"/>
    <col min="25" max="25" width="9" style="570" customWidth="1"/>
    <col min="26" max="26" width="0.7109375" style="570" customWidth="1"/>
    <col min="27" max="27" width="9" style="570" customWidth="1"/>
    <col min="28" max="28" width="0.85546875" style="570" customWidth="1"/>
    <col min="29" max="29" width="9" style="570" customWidth="1"/>
    <col min="30" max="30" width="0.7109375" style="570" customWidth="1"/>
    <col min="31" max="31" width="8.7109375" style="570" customWidth="1"/>
    <col min="32" max="32" width="1.5703125" style="482" customWidth="1"/>
    <col min="33" max="33" width="1.7109375" style="482" customWidth="1"/>
    <col min="34" max="34" width="9.7109375" style="482" customWidth="1"/>
    <col min="35" max="16384" width="7.7109375" style="482"/>
  </cols>
  <sheetData>
    <row r="1" spans="1:32" ht="12" customHeight="1">
      <c r="A1" s="484"/>
      <c r="B1" s="485" t="s">
        <v>166</v>
      </c>
      <c r="C1" s="485"/>
      <c r="D1" s="485"/>
      <c r="E1" s="485"/>
      <c r="F1" s="485"/>
      <c r="G1" s="485"/>
      <c r="H1" s="485"/>
      <c r="I1" s="485"/>
      <c r="J1" s="485"/>
      <c r="K1" s="485"/>
      <c r="L1" s="484"/>
      <c r="M1" s="597"/>
      <c r="N1" s="597"/>
      <c r="O1" s="597"/>
      <c r="P1" s="597"/>
      <c r="Q1" s="597"/>
      <c r="R1" s="597"/>
      <c r="S1" s="597"/>
      <c r="T1" s="597"/>
      <c r="U1" s="597"/>
      <c r="V1" s="597"/>
      <c r="W1" s="597"/>
      <c r="X1" s="597"/>
      <c r="Y1" s="597"/>
      <c r="Z1" s="597"/>
      <c r="AA1" s="597"/>
      <c r="AB1" s="597"/>
      <c r="AC1" s="597"/>
      <c r="AD1" s="597"/>
      <c r="AE1" s="597"/>
      <c r="AF1" s="484"/>
    </row>
    <row r="2" spans="1:32" ht="12" customHeight="1">
      <c r="A2" s="484"/>
      <c r="B2" s="103" t="s">
        <v>167</v>
      </c>
      <c r="C2" s="99"/>
      <c r="D2" s="99"/>
      <c r="E2" s="99"/>
      <c r="F2" s="99"/>
      <c r="G2" s="99"/>
      <c r="H2" s="99"/>
      <c r="I2" s="99"/>
      <c r="J2" s="99"/>
      <c r="K2" s="99"/>
      <c r="L2" s="598"/>
      <c r="M2" s="599"/>
      <c r="N2" s="599"/>
      <c r="O2" s="599"/>
      <c r="P2" s="599"/>
      <c r="Q2" s="599"/>
      <c r="R2" s="599"/>
      <c r="S2" s="599"/>
      <c r="T2" s="599"/>
      <c r="U2" s="599"/>
      <c r="V2" s="599"/>
      <c r="W2" s="597"/>
      <c r="X2" s="597"/>
      <c r="Y2" s="597"/>
      <c r="Z2" s="597"/>
      <c r="AA2" s="597"/>
      <c r="AB2" s="597"/>
      <c r="AC2" s="597"/>
      <c r="AD2" s="597"/>
      <c r="AE2" s="597"/>
      <c r="AF2" s="484"/>
    </row>
    <row r="3" spans="1:32" ht="12" customHeight="1">
      <c r="A3" s="883">
        <v>21</v>
      </c>
      <c r="B3" s="484"/>
      <c r="C3" s="484"/>
      <c r="D3" s="484"/>
      <c r="E3" s="484"/>
      <c r="F3" s="484"/>
      <c r="G3" s="484"/>
      <c r="H3" s="484"/>
      <c r="I3" s="484"/>
      <c r="J3" s="484"/>
      <c r="K3" s="484"/>
      <c r="L3" s="484"/>
      <c r="M3" s="597"/>
      <c r="N3" s="597"/>
      <c r="O3" s="597"/>
      <c r="P3" s="597"/>
      <c r="Q3" s="597"/>
      <c r="R3" s="597"/>
      <c r="S3" s="597"/>
      <c r="T3" s="597"/>
      <c r="U3" s="597"/>
      <c r="V3" s="597"/>
      <c r="W3" s="597"/>
      <c r="X3" s="597"/>
      <c r="Y3" s="597"/>
      <c r="Z3" s="597"/>
      <c r="AA3" s="597"/>
      <c r="AB3" s="597"/>
      <c r="AC3" s="897" t="s">
        <v>2</v>
      </c>
      <c r="AD3" s="897"/>
      <c r="AE3" s="898"/>
      <c r="AF3" s="898"/>
    </row>
    <row r="4" spans="1:32" s="94" customFormat="1" ht="12" customHeight="1">
      <c r="A4" s="883"/>
      <c r="B4" s="98"/>
      <c r="C4" s="98"/>
      <c r="D4" s="98"/>
      <c r="E4" s="98"/>
      <c r="F4" s="98"/>
      <c r="G4" s="98"/>
      <c r="H4" s="98"/>
      <c r="I4" s="98"/>
      <c r="J4" s="98"/>
      <c r="K4" s="98"/>
      <c r="L4" s="98"/>
      <c r="M4" s="600"/>
      <c r="N4" s="600"/>
      <c r="O4" s="600"/>
      <c r="P4" s="600"/>
      <c r="Q4" s="600"/>
      <c r="R4" s="600"/>
      <c r="S4" s="600"/>
      <c r="T4" s="600"/>
      <c r="U4" s="600"/>
      <c r="V4" s="600"/>
      <c r="W4" s="600"/>
      <c r="X4" s="600"/>
      <c r="Y4" s="600"/>
      <c r="Z4" s="600"/>
      <c r="AA4" s="600"/>
      <c r="AB4" s="600"/>
      <c r="AC4" s="885" t="s">
        <v>168</v>
      </c>
      <c r="AD4" s="885"/>
      <c r="AE4" s="898"/>
      <c r="AF4" s="898"/>
    </row>
    <row r="5" spans="1:32" s="94" customFormat="1" ht="6" customHeight="1">
      <c r="A5" s="883"/>
      <c r="B5" s="98"/>
      <c r="C5" s="98"/>
      <c r="D5" s="98"/>
      <c r="E5" s="98"/>
      <c r="F5" s="98"/>
      <c r="G5" s="98"/>
      <c r="H5" s="98"/>
      <c r="I5" s="98"/>
      <c r="J5" s="98"/>
      <c r="K5" s="98"/>
      <c r="L5" s="98"/>
      <c r="M5" s="600"/>
      <c r="N5" s="600"/>
      <c r="O5" s="600"/>
      <c r="P5" s="600"/>
      <c r="Q5" s="600"/>
      <c r="R5" s="600"/>
      <c r="S5" s="600"/>
      <c r="T5" s="600"/>
      <c r="U5" s="600"/>
      <c r="V5" s="600"/>
      <c r="W5" s="600"/>
      <c r="X5" s="600"/>
      <c r="Y5" s="600"/>
      <c r="Z5" s="600"/>
      <c r="AA5" s="600"/>
      <c r="AB5" s="600"/>
      <c r="AC5" s="600"/>
      <c r="AD5" s="600"/>
      <c r="AE5" s="600"/>
      <c r="AF5" s="98"/>
    </row>
    <row r="6" spans="1:32" s="94" customFormat="1" ht="6" customHeight="1">
      <c r="A6" s="883"/>
      <c r="B6" s="490"/>
      <c r="C6" s="290"/>
      <c r="D6" s="290"/>
      <c r="E6" s="290"/>
      <c r="F6" s="290"/>
      <c r="G6" s="290"/>
      <c r="H6" s="290"/>
      <c r="I6" s="290"/>
      <c r="J6" s="290"/>
      <c r="K6" s="290"/>
      <c r="L6" s="290"/>
      <c r="M6" s="601"/>
      <c r="N6" s="601"/>
      <c r="O6" s="601"/>
      <c r="P6" s="601"/>
      <c r="Q6" s="601"/>
      <c r="R6" s="601"/>
      <c r="S6" s="601"/>
      <c r="T6" s="601"/>
      <c r="U6" s="601"/>
      <c r="V6" s="601"/>
      <c r="W6" s="601"/>
      <c r="X6" s="601"/>
      <c r="Y6" s="601"/>
      <c r="Z6" s="601"/>
      <c r="AA6" s="601"/>
      <c r="AB6" s="601"/>
      <c r="AC6" s="601"/>
      <c r="AD6" s="601"/>
      <c r="AE6" s="601"/>
      <c r="AF6" s="559"/>
    </row>
    <row r="7" spans="1:32" s="94" customFormat="1" ht="12" customHeight="1">
      <c r="A7" s="883"/>
      <c r="B7" s="492" t="s">
        <v>76</v>
      </c>
      <c r="C7" s="204" t="s">
        <v>169</v>
      </c>
      <c r="D7" s="204"/>
      <c r="E7" s="204"/>
      <c r="F7" s="204"/>
      <c r="G7" s="204"/>
      <c r="H7" s="204"/>
      <c r="I7" s="203"/>
      <c r="J7" s="203"/>
      <c r="K7" s="203"/>
      <c r="L7" s="203"/>
      <c r="M7" s="602" t="s">
        <v>78</v>
      </c>
      <c r="N7" s="602"/>
      <c r="O7" s="602"/>
      <c r="P7" s="602"/>
      <c r="Q7" s="602"/>
      <c r="R7" s="602"/>
      <c r="S7" s="602"/>
      <c r="T7" s="602"/>
      <c r="U7" s="602"/>
      <c r="V7" s="602"/>
      <c r="W7" s="602" t="s">
        <v>14</v>
      </c>
      <c r="X7" s="602"/>
      <c r="Y7" s="602"/>
      <c r="Z7" s="602"/>
      <c r="AA7" s="602"/>
      <c r="AB7" s="602"/>
      <c r="AC7" s="602"/>
      <c r="AD7" s="602"/>
      <c r="AE7" s="606"/>
      <c r="AF7" s="358"/>
    </row>
    <row r="8" spans="1:32" s="94" customFormat="1" ht="12" customHeight="1">
      <c r="A8" s="883"/>
      <c r="B8" s="494" t="s">
        <v>79</v>
      </c>
      <c r="C8" s="118" t="s">
        <v>170</v>
      </c>
      <c r="D8" s="118"/>
      <c r="E8" s="118"/>
      <c r="F8" s="118"/>
      <c r="G8" s="118"/>
      <c r="H8" s="118"/>
      <c r="I8" s="114"/>
      <c r="J8" s="114"/>
      <c r="K8" s="114"/>
      <c r="L8" s="114"/>
      <c r="M8" s="603" t="s">
        <v>81</v>
      </c>
      <c r="N8" s="603"/>
      <c r="O8" s="603"/>
      <c r="P8" s="603"/>
      <c r="Q8" s="603"/>
      <c r="R8" s="603"/>
      <c r="S8" s="603"/>
      <c r="T8" s="603"/>
      <c r="U8" s="603"/>
      <c r="V8" s="603"/>
      <c r="W8" s="603" t="s">
        <v>23</v>
      </c>
      <c r="X8" s="603"/>
      <c r="Y8" s="603"/>
      <c r="Z8" s="603"/>
      <c r="AA8" s="603"/>
      <c r="AB8" s="603"/>
      <c r="AC8" s="603"/>
      <c r="AD8" s="603"/>
      <c r="AE8" s="606"/>
      <c r="AF8" s="358"/>
    </row>
    <row r="9" spans="1:32" s="94" customFormat="1" ht="3.75" customHeight="1">
      <c r="A9" s="883"/>
      <c r="B9" s="201"/>
      <c r="C9" s="324"/>
      <c r="D9" s="324"/>
      <c r="E9" s="324"/>
      <c r="F9" s="324"/>
      <c r="G9" s="324"/>
      <c r="H9" s="324"/>
      <c r="I9" s="324"/>
      <c r="J9" s="324"/>
      <c r="K9" s="324"/>
      <c r="L9" s="203"/>
      <c r="M9" s="604"/>
      <c r="N9" s="604"/>
      <c r="O9" s="604"/>
      <c r="P9" s="604"/>
      <c r="Q9" s="604"/>
      <c r="R9" s="604"/>
      <c r="S9" s="604"/>
      <c r="T9" s="604"/>
      <c r="U9" s="604"/>
      <c r="V9" s="606"/>
      <c r="W9" s="604"/>
      <c r="X9" s="604"/>
      <c r="Y9" s="604"/>
      <c r="Z9" s="604"/>
      <c r="AA9" s="604"/>
      <c r="AB9" s="604"/>
      <c r="AC9" s="604"/>
      <c r="AD9" s="604"/>
      <c r="AE9" s="604"/>
      <c r="AF9" s="358"/>
    </row>
    <row r="10" spans="1:32" s="94" customFormat="1" ht="2.25" customHeight="1">
      <c r="A10" s="883"/>
      <c r="B10" s="201"/>
      <c r="C10" s="203"/>
      <c r="D10" s="203"/>
      <c r="E10" s="203"/>
      <c r="F10" s="203"/>
      <c r="G10" s="203"/>
      <c r="H10" s="203"/>
      <c r="I10" s="203"/>
      <c r="J10" s="605"/>
      <c r="K10" s="605"/>
      <c r="L10" s="203"/>
      <c r="M10" s="606"/>
      <c r="N10" s="606"/>
      <c r="O10" s="606"/>
      <c r="P10" s="606"/>
      <c r="Q10" s="606"/>
      <c r="R10" s="606"/>
      <c r="S10" s="606"/>
      <c r="T10" s="628"/>
      <c r="U10" s="628"/>
      <c r="V10" s="606"/>
      <c r="W10" s="602"/>
      <c r="X10" s="602"/>
      <c r="Y10" s="602"/>
      <c r="Z10" s="602"/>
      <c r="AA10" s="602"/>
      <c r="AB10" s="606"/>
      <c r="AC10" s="606"/>
      <c r="AD10" s="628"/>
      <c r="AE10" s="628"/>
      <c r="AF10" s="358"/>
    </row>
    <row r="11" spans="1:32" s="94" customFormat="1" ht="10.5" customHeight="1">
      <c r="A11" s="883"/>
      <c r="B11" s="201"/>
      <c r="C11" s="846">
        <v>2025</v>
      </c>
      <c r="D11" s="847"/>
      <c r="E11" s="893">
        <v>2024</v>
      </c>
      <c r="F11" s="893"/>
      <c r="G11" s="893"/>
      <c r="H11" s="376"/>
      <c r="I11" s="848">
        <v>2024</v>
      </c>
      <c r="J11" s="607"/>
      <c r="K11" s="607"/>
      <c r="L11" s="112"/>
      <c r="M11" s="374">
        <v>2025</v>
      </c>
      <c r="N11" s="375"/>
      <c r="O11" s="893">
        <v>2024</v>
      </c>
      <c r="P11" s="893"/>
      <c r="Q11" s="893"/>
      <c r="R11" s="374"/>
      <c r="S11" s="552">
        <v>2024</v>
      </c>
      <c r="T11" s="607"/>
      <c r="U11" s="607"/>
      <c r="V11" s="112"/>
      <c r="W11" s="374">
        <v>2025</v>
      </c>
      <c r="X11" s="375"/>
      <c r="Y11" s="893">
        <v>2024</v>
      </c>
      <c r="Z11" s="893"/>
      <c r="AA11" s="893"/>
      <c r="AB11" s="374"/>
      <c r="AC11" s="552">
        <v>2024</v>
      </c>
      <c r="AD11" s="607"/>
      <c r="AE11" s="607"/>
      <c r="AF11" s="358"/>
    </row>
    <row r="12" spans="1:32" s="94" customFormat="1" ht="10.5" customHeight="1">
      <c r="A12" s="883"/>
      <c r="B12" s="201"/>
      <c r="C12" s="571"/>
      <c r="D12" s="858"/>
      <c r="E12" s="571"/>
      <c r="F12" s="571"/>
      <c r="G12" s="571"/>
      <c r="H12" s="407"/>
      <c r="I12" s="854"/>
      <c r="J12" s="854"/>
      <c r="K12" s="854"/>
      <c r="L12" s="114"/>
      <c r="M12" s="571"/>
      <c r="N12" s="571"/>
      <c r="O12" s="571"/>
      <c r="P12" s="571"/>
      <c r="Q12" s="571"/>
      <c r="R12" s="407"/>
      <c r="S12" s="896"/>
      <c r="T12" s="896"/>
      <c r="U12" s="896"/>
      <c r="V12" s="114"/>
      <c r="W12" s="571"/>
      <c r="X12" s="571"/>
      <c r="Y12" s="571"/>
      <c r="Z12" s="571"/>
      <c r="AA12" s="571"/>
      <c r="AB12" s="407"/>
      <c r="AC12" s="896"/>
      <c r="AD12" s="896"/>
      <c r="AE12" s="896"/>
      <c r="AF12" s="358"/>
    </row>
    <row r="13" spans="1:32" s="94" customFormat="1" ht="4.5" customHeight="1">
      <c r="A13" s="883"/>
      <c r="B13" s="201"/>
      <c r="C13" s="572"/>
      <c r="D13" s="608"/>
      <c r="E13" s="572"/>
      <c r="F13" s="572"/>
      <c r="G13" s="572"/>
      <c r="H13" s="572"/>
      <c r="I13" s="572"/>
      <c r="J13" s="608"/>
      <c r="K13" s="608"/>
      <c r="L13" s="114"/>
      <c r="M13" s="572"/>
      <c r="N13" s="572"/>
      <c r="O13" s="572"/>
      <c r="P13" s="572"/>
      <c r="Q13" s="572"/>
      <c r="R13" s="572"/>
      <c r="S13" s="572"/>
      <c r="T13" s="572"/>
      <c r="U13" s="572"/>
      <c r="V13" s="114"/>
      <c r="W13" s="572"/>
      <c r="X13" s="572"/>
      <c r="Y13" s="572"/>
      <c r="Z13" s="572"/>
      <c r="AA13" s="572"/>
      <c r="AB13" s="572"/>
      <c r="AC13" s="572"/>
      <c r="AD13" s="572"/>
      <c r="AE13" s="572"/>
      <c r="AF13" s="358"/>
    </row>
    <row r="14" spans="1:32" s="94" customFormat="1" ht="12" customHeight="1">
      <c r="A14" s="883"/>
      <c r="B14" s="201"/>
      <c r="C14" s="846" t="s">
        <v>422</v>
      </c>
      <c r="D14" s="605"/>
      <c r="E14" s="846" t="s">
        <v>42</v>
      </c>
      <c r="F14" s="203"/>
      <c r="G14" s="846" t="s">
        <v>40</v>
      </c>
      <c r="H14" s="846"/>
      <c r="I14" s="846" t="s">
        <v>41</v>
      </c>
      <c r="J14" s="374"/>
      <c r="K14" s="374"/>
      <c r="L14" s="169"/>
      <c r="M14" s="374" t="s">
        <v>82</v>
      </c>
      <c r="N14" s="203"/>
      <c r="O14" s="374" t="s">
        <v>42</v>
      </c>
      <c r="P14" s="203"/>
      <c r="Q14" s="374" t="s">
        <v>40</v>
      </c>
      <c r="R14" s="374"/>
      <c r="S14" s="374" t="s">
        <v>82</v>
      </c>
      <c r="T14" s="374"/>
      <c r="U14" s="374"/>
      <c r="V14" s="169"/>
      <c r="W14" s="374" t="s">
        <v>41</v>
      </c>
      <c r="X14" s="203"/>
      <c r="Y14" s="374" t="s">
        <v>42</v>
      </c>
      <c r="Z14" s="203"/>
      <c r="AA14" s="374" t="s">
        <v>40</v>
      </c>
      <c r="AB14" s="374"/>
      <c r="AC14" s="374" t="s">
        <v>41</v>
      </c>
      <c r="AD14" s="374"/>
      <c r="AE14" s="374"/>
      <c r="AF14" s="358"/>
    </row>
    <row r="15" spans="1:32" s="94" customFormat="1" ht="12" customHeight="1">
      <c r="A15" s="883"/>
      <c r="B15" s="201"/>
      <c r="C15" s="421"/>
      <c r="D15" s="382"/>
      <c r="E15" s="421"/>
      <c r="F15" s="382"/>
      <c r="G15" s="421"/>
      <c r="H15" s="382"/>
      <c r="I15" s="374"/>
      <c r="J15" s="374"/>
      <c r="K15" s="374"/>
      <c r="L15" s="493"/>
      <c r="M15" s="421"/>
      <c r="N15" s="382"/>
      <c r="O15" s="421"/>
      <c r="P15" s="382"/>
      <c r="Q15" s="421"/>
      <c r="R15" s="382"/>
      <c r="S15" s="374"/>
      <c r="T15" s="374"/>
      <c r="U15" s="374"/>
      <c r="V15" s="204"/>
      <c r="W15" s="421"/>
      <c r="X15" s="382"/>
      <c r="Y15" s="421"/>
      <c r="Z15" s="382"/>
      <c r="AA15" s="421"/>
      <c r="AB15" s="382"/>
      <c r="AC15" s="374"/>
      <c r="AD15" s="374"/>
      <c r="AE15" s="374"/>
      <c r="AF15" s="642"/>
    </row>
    <row r="16" spans="1:32" s="94" customFormat="1" ht="3" customHeight="1">
      <c r="A16" s="883"/>
      <c r="B16" s="322"/>
      <c r="C16" s="573"/>
      <c r="D16" s="573"/>
      <c r="E16" s="573"/>
      <c r="F16" s="573"/>
      <c r="G16" s="573"/>
      <c r="H16" s="324"/>
      <c r="I16" s="609"/>
      <c r="J16" s="609"/>
      <c r="K16" s="609"/>
      <c r="L16" s="120"/>
      <c r="M16" s="573"/>
      <c r="N16" s="573"/>
      <c r="O16" s="573"/>
      <c r="P16" s="573"/>
      <c r="Q16" s="573"/>
      <c r="R16" s="324"/>
      <c r="S16" s="609"/>
      <c r="T16" s="609"/>
      <c r="U16" s="609"/>
      <c r="V16" s="629"/>
      <c r="W16" s="630"/>
      <c r="X16" s="630"/>
      <c r="Y16" s="630"/>
      <c r="Z16" s="630"/>
      <c r="AA16" s="630"/>
      <c r="AB16" s="630"/>
      <c r="AC16" s="643"/>
      <c r="AD16" s="618"/>
      <c r="AE16" s="644"/>
      <c r="AF16" s="187"/>
    </row>
    <row r="17" spans="1:36" s="94" customFormat="1" ht="5.25" customHeight="1">
      <c r="A17" s="883"/>
      <c r="B17" s="126"/>
      <c r="C17" s="127"/>
      <c r="D17" s="127"/>
      <c r="E17" s="127"/>
      <c r="F17" s="127"/>
      <c r="G17" s="127"/>
      <c r="I17" s="127"/>
      <c r="J17" s="222"/>
      <c r="K17" s="610"/>
      <c r="L17" s="224"/>
      <c r="M17" s="127"/>
      <c r="N17" s="611"/>
      <c r="O17" s="127"/>
      <c r="P17" s="611"/>
      <c r="Q17" s="127"/>
      <c r="R17" s="613"/>
      <c r="S17" s="127"/>
      <c r="T17" s="631"/>
      <c r="U17" s="631"/>
      <c r="V17" s="631"/>
      <c r="W17" s="127"/>
      <c r="X17" s="538"/>
      <c r="Y17" s="127"/>
      <c r="Z17" s="538"/>
      <c r="AA17" s="127"/>
      <c r="AB17" s="538"/>
      <c r="AC17" s="127"/>
      <c r="AD17" s="161"/>
      <c r="AE17" s="645"/>
      <c r="AF17" s="364"/>
    </row>
    <row r="18" spans="1:36" s="94" customFormat="1" ht="15" customHeight="1">
      <c r="A18" s="883"/>
      <c r="B18" s="574" t="s">
        <v>83</v>
      </c>
      <c r="C18" s="575">
        <v>0</v>
      </c>
      <c r="D18" s="576"/>
      <c r="E18" s="575">
        <v>0</v>
      </c>
      <c r="F18" s="576"/>
      <c r="G18" s="575">
        <v>0</v>
      </c>
      <c r="H18" s="63"/>
      <c r="I18" s="575">
        <v>403.2</v>
      </c>
      <c r="J18" s="576"/>
      <c r="K18" s="575"/>
      <c r="L18" s="576"/>
      <c r="M18" s="575">
        <v>12114.531800000001</v>
      </c>
      <c r="N18" s="576"/>
      <c r="O18" s="575">
        <v>10233.09</v>
      </c>
      <c r="P18" s="576"/>
      <c r="Q18" s="575">
        <v>8875.3698999999997</v>
      </c>
      <c r="R18" s="63"/>
      <c r="S18" s="575">
        <v>26995</v>
      </c>
      <c r="T18" s="576"/>
      <c r="U18" s="576"/>
      <c r="V18" s="632"/>
      <c r="W18" s="575">
        <v>12114.531800000001</v>
      </c>
      <c r="X18" s="575"/>
      <c r="Y18" s="575">
        <v>10233.09</v>
      </c>
      <c r="Z18" s="575"/>
      <c r="AA18" s="575">
        <v>8875.3698999999997</v>
      </c>
      <c r="AB18" s="575"/>
      <c r="AC18" s="575">
        <v>27398.2</v>
      </c>
      <c r="AD18" s="575"/>
      <c r="AE18" s="575"/>
      <c r="AF18" s="188"/>
      <c r="AH18" s="214"/>
      <c r="AI18" s="214"/>
      <c r="AJ18" s="214"/>
    </row>
    <row r="19" spans="1:36" s="94" customFormat="1" ht="11.25" customHeight="1">
      <c r="A19" s="883"/>
      <c r="B19" s="577" t="s">
        <v>84</v>
      </c>
      <c r="C19" s="578"/>
      <c r="D19" s="178"/>
      <c r="E19" s="578"/>
      <c r="F19" s="178"/>
      <c r="G19" s="578"/>
      <c r="H19" s="147"/>
      <c r="I19" s="578"/>
      <c r="J19" s="178"/>
      <c r="K19" s="178"/>
      <c r="L19" s="178"/>
      <c r="M19" s="578"/>
      <c r="N19" s="178"/>
      <c r="O19" s="578"/>
      <c r="P19" s="178"/>
      <c r="Q19" s="578"/>
      <c r="R19" s="147"/>
      <c r="S19" s="578"/>
      <c r="T19" s="178"/>
      <c r="U19" s="178"/>
      <c r="V19" s="633"/>
      <c r="W19" s="538"/>
      <c r="X19" s="538"/>
      <c r="Y19" s="538"/>
      <c r="Z19" s="538"/>
      <c r="AA19" s="538"/>
      <c r="AB19" s="538"/>
      <c r="AC19" s="538"/>
      <c r="AD19" s="538"/>
      <c r="AE19" s="538"/>
      <c r="AF19" s="188"/>
      <c r="AH19" s="214"/>
      <c r="AI19" s="214"/>
      <c r="AJ19" s="214"/>
    </row>
    <row r="20" spans="1:36" s="94" customFormat="1" ht="15" customHeight="1">
      <c r="A20" s="883"/>
      <c r="B20" s="574" t="s">
        <v>85</v>
      </c>
      <c r="C20" s="575">
        <v>0</v>
      </c>
      <c r="D20" s="576"/>
      <c r="E20" s="575">
        <v>0</v>
      </c>
      <c r="F20" s="576"/>
      <c r="G20" s="575">
        <v>0</v>
      </c>
      <c r="H20" s="63"/>
      <c r="I20" s="575">
        <v>0</v>
      </c>
      <c r="J20" s="576"/>
      <c r="K20" s="575"/>
      <c r="L20" s="576"/>
      <c r="M20" s="575">
        <v>19273.262500000001</v>
      </c>
      <c r="N20" s="576"/>
      <c r="O20" s="575">
        <v>21306.922200000001</v>
      </c>
      <c r="P20" s="576"/>
      <c r="Q20" s="575">
        <v>18212.448499999999</v>
      </c>
      <c r="R20" s="63"/>
      <c r="S20" s="575">
        <v>19044.9725</v>
      </c>
      <c r="T20" s="576"/>
      <c r="U20" s="576"/>
      <c r="V20" s="632"/>
      <c r="W20" s="575">
        <v>19273.262500000001</v>
      </c>
      <c r="X20" s="575"/>
      <c r="Y20" s="575">
        <v>21306.922200000001</v>
      </c>
      <c r="Z20" s="575"/>
      <c r="AA20" s="575">
        <v>18212.448499999999</v>
      </c>
      <c r="AB20" s="575"/>
      <c r="AC20" s="575">
        <v>19044.9725</v>
      </c>
      <c r="AD20" s="575"/>
      <c r="AE20" s="575"/>
      <c r="AF20" s="188"/>
      <c r="AH20" s="214"/>
      <c r="AI20" s="214"/>
      <c r="AJ20" s="214"/>
    </row>
    <row r="21" spans="1:36" s="94" customFormat="1" ht="11.25" customHeight="1">
      <c r="A21" s="883"/>
      <c r="B21" s="577" t="s">
        <v>86</v>
      </c>
      <c r="C21" s="578"/>
      <c r="D21" s="178"/>
      <c r="E21" s="578"/>
      <c r="F21" s="178"/>
      <c r="G21" s="578"/>
      <c r="H21" s="147"/>
      <c r="I21" s="578"/>
      <c r="J21" s="178"/>
      <c r="K21" s="178"/>
      <c r="L21" s="178"/>
      <c r="M21" s="578"/>
      <c r="N21" s="178"/>
      <c r="O21" s="578"/>
      <c r="P21" s="178"/>
      <c r="Q21" s="578"/>
      <c r="R21" s="147"/>
      <c r="S21" s="578"/>
      <c r="T21" s="178"/>
      <c r="U21" s="178"/>
      <c r="V21" s="633"/>
      <c r="W21" s="538"/>
      <c r="X21" s="538"/>
      <c r="Y21" s="538"/>
      <c r="Z21" s="538"/>
      <c r="AA21" s="538"/>
      <c r="AB21" s="538"/>
      <c r="AC21" s="538"/>
      <c r="AD21" s="538"/>
      <c r="AE21" s="538"/>
      <c r="AF21" s="188"/>
      <c r="AH21" s="214"/>
      <c r="AI21" s="214"/>
      <c r="AJ21" s="214"/>
    </row>
    <row r="22" spans="1:36" s="94" customFormat="1" ht="15" customHeight="1">
      <c r="A22" s="883"/>
      <c r="B22" s="574" t="s">
        <v>87</v>
      </c>
      <c r="C22" s="575">
        <v>665.28</v>
      </c>
      <c r="D22" s="576"/>
      <c r="E22" s="575">
        <v>2133.0720000000001</v>
      </c>
      <c r="F22" s="576"/>
      <c r="G22" s="575">
        <v>0</v>
      </c>
      <c r="H22" s="63"/>
      <c r="I22" s="575">
        <v>2226</v>
      </c>
      <c r="J22" s="576"/>
      <c r="K22" s="575"/>
      <c r="L22" s="576"/>
      <c r="M22" s="575">
        <v>23513.4267</v>
      </c>
      <c r="N22" s="576"/>
      <c r="O22" s="575">
        <v>20957.853600000002</v>
      </c>
      <c r="P22" s="576"/>
      <c r="Q22" s="575">
        <v>20627.995899999998</v>
      </c>
      <c r="R22" s="63"/>
      <c r="S22" s="575">
        <v>27157.6646</v>
      </c>
      <c r="T22" s="576"/>
      <c r="U22" s="576"/>
      <c r="V22" s="632"/>
      <c r="W22" s="575">
        <v>24178.706699999999</v>
      </c>
      <c r="X22" s="575"/>
      <c r="Y22" s="575">
        <v>23090.925600000002</v>
      </c>
      <c r="Z22" s="575"/>
      <c r="AA22" s="575">
        <v>20627.995899999998</v>
      </c>
      <c r="AB22" s="575"/>
      <c r="AC22" s="575">
        <v>29383.6646</v>
      </c>
      <c r="AD22" s="575"/>
      <c r="AE22" s="575"/>
      <c r="AF22" s="188"/>
      <c r="AH22" s="214"/>
      <c r="AI22" s="214"/>
      <c r="AJ22" s="214"/>
    </row>
    <row r="23" spans="1:36" s="94" customFormat="1" ht="11.25" customHeight="1">
      <c r="A23" s="883"/>
      <c r="B23" s="577" t="s">
        <v>88</v>
      </c>
      <c r="C23" s="135"/>
      <c r="D23" s="178"/>
      <c r="E23" s="135"/>
      <c r="F23" s="178"/>
      <c r="G23" s="135"/>
      <c r="H23" s="147"/>
      <c r="I23" s="135"/>
      <c r="J23" s="178"/>
      <c r="K23" s="135"/>
      <c r="L23" s="178"/>
      <c r="M23" s="135"/>
      <c r="N23" s="178"/>
      <c r="O23" s="135"/>
      <c r="P23" s="178"/>
      <c r="Q23" s="135"/>
      <c r="R23" s="147"/>
      <c r="S23" s="135"/>
      <c r="T23" s="178"/>
      <c r="U23" s="178"/>
      <c r="V23" s="633"/>
      <c r="W23" s="538"/>
      <c r="X23" s="538"/>
      <c r="Y23" s="538"/>
      <c r="Z23" s="538"/>
      <c r="AA23" s="538"/>
      <c r="AB23" s="538"/>
      <c r="AC23" s="538"/>
      <c r="AD23" s="538"/>
      <c r="AE23" s="538"/>
      <c r="AF23" s="188"/>
      <c r="AH23" s="214"/>
      <c r="AI23" s="214"/>
      <c r="AJ23" s="214"/>
    </row>
    <row r="24" spans="1:36" s="94" customFormat="1" ht="15" customHeight="1">
      <c r="A24" s="883"/>
      <c r="B24" s="574" t="s">
        <v>89</v>
      </c>
      <c r="C24" s="579">
        <v>1357.4349999999999</v>
      </c>
      <c r="D24" s="576"/>
      <c r="E24" s="579">
        <v>1488.93</v>
      </c>
      <c r="F24" s="576"/>
      <c r="G24" s="579">
        <v>1859.0050000000001</v>
      </c>
      <c r="H24" s="63"/>
      <c r="I24" s="579">
        <v>792.38125000000002</v>
      </c>
      <c r="J24" s="576"/>
      <c r="K24" s="576"/>
      <c r="L24" s="576"/>
      <c r="M24" s="579">
        <v>43751.161650000002</v>
      </c>
      <c r="N24" s="576"/>
      <c r="O24" s="579">
        <v>44242.789950000006</v>
      </c>
      <c r="P24" s="576"/>
      <c r="Q24" s="579">
        <v>54078.243499999997</v>
      </c>
      <c r="R24" s="63"/>
      <c r="S24" s="579">
        <v>38170.727200000001</v>
      </c>
      <c r="T24" s="576"/>
      <c r="U24" s="576"/>
      <c r="V24" s="632"/>
      <c r="W24" s="575">
        <v>45108.596649999999</v>
      </c>
      <c r="X24" s="575"/>
      <c r="Y24" s="575">
        <v>45731.719950000006</v>
      </c>
      <c r="Z24" s="575"/>
      <c r="AA24" s="575">
        <v>55937.248499999994</v>
      </c>
      <c r="AB24" s="575"/>
      <c r="AC24" s="575">
        <v>38963.10845</v>
      </c>
      <c r="AD24" s="575"/>
      <c r="AE24" s="575"/>
      <c r="AF24" s="188"/>
      <c r="AH24" s="214"/>
      <c r="AI24" s="214"/>
      <c r="AJ24" s="214"/>
    </row>
    <row r="25" spans="1:36" s="94" customFormat="1" ht="11.25" customHeight="1">
      <c r="A25" s="883"/>
      <c r="B25" s="577" t="s">
        <v>90</v>
      </c>
      <c r="C25" s="580"/>
      <c r="D25" s="538"/>
      <c r="E25" s="580"/>
      <c r="F25" s="538"/>
      <c r="G25" s="580"/>
      <c r="H25" s="147"/>
      <c r="I25" s="580"/>
      <c r="J25" s="178"/>
      <c r="K25" s="178"/>
      <c r="L25" s="178"/>
      <c r="M25" s="580"/>
      <c r="N25" s="538"/>
      <c r="O25" s="580"/>
      <c r="P25" s="538"/>
      <c r="Q25" s="580"/>
      <c r="R25" s="147"/>
      <c r="S25" s="580"/>
      <c r="T25" s="178"/>
      <c r="U25" s="178"/>
      <c r="V25" s="633"/>
      <c r="W25" s="580"/>
      <c r="X25" s="538"/>
      <c r="Y25" s="580"/>
      <c r="Z25" s="538"/>
      <c r="AA25" s="580"/>
      <c r="AB25" s="147"/>
      <c r="AC25" s="580"/>
      <c r="AD25" s="178"/>
      <c r="AE25" s="178"/>
      <c r="AF25" s="564"/>
      <c r="AH25" s="162"/>
    </row>
    <row r="26" spans="1:36" s="94" customFormat="1" ht="8.25" customHeight="1">
      <c r="A26" s="883"/>
      <c r="B26" s="141"/>
      <c r="C26" s="581"/>
      <c r="D26" s="581"/>
      <c r="E26" s="581"/>
      <c r="F26" s="581"/>
      <c r="G26" s="581"/>
      <c r="H26" s="361"/>
      <c r="I26" s="581"/>
      <c r="J26" s="177"/>
      <c r="K26" s="177"/>
      <c r="L26" s="177"/>
      <c r="M26" s="581"/>
      <c r="N26" s="581"/>
      <c r="O26" s="581"/>
      <c r="P26" s="581"/>
      <c r="Q26" s="581"/>
      <c r="R26" s="361"/>
      <c r="S26" s="581"/>
      <c r="T26" s="177"/>
      <c r="U26" s="177"/>
      <c r="V26" s="634"/>
      <c r="W26" s="581"/>
      <c r="X26" s="581"/>
      <c r="Y26" s="581"/>
      <c r="Z26" s="581"/>
      <c r="AA26" s="581"/>
      <c r="AB26" s="361"/>
      <c r="AC26" s="581"/>
      <c r="AD26" s="177"/>
      <c r="AE26" s="177"/>
      <c r="AF26" s="566"/>
    </row>
    <row r="27" spans="1:36" s="94" customFormat="1" ht="12.75" customHeight="1">
      <c r="A27" s="883"/>
      <c r="B27" s="510" t="s">
        <v>91</v>
      </c>
      <c r="C27" s="582">
        <v>2022.7149999999999</v>
      </c>
      <c r="D27" s="582"/>
      <c r="E27" s="582">
        <v>3622.0020000000004</v>
      </c>
      <c r="F27" s="582"/>
      <c r="G27" s="582">
        <v>1859.0050000000001</v>
      </c>
      <c r="H27" s="582"/>
      <c r="I27" s="582">
        <v>3421.5812499999997</v>
      </c>
      <c r="J27" s="582"/>
      <c r="K27" s="582">
        <v>0</v>
      </c>
      <c r="L27" s="582"/>
      <c r="M27" s="582">
        <v>98652.382650000014</v>
      </c>
      <c r="N27" s="582"/>
      <c r="O27" s="582">
        <v>96740.655750000005</v>
      </c>
      <c r="P27" s="582"/>
      <c r="Q27" s="582">
        <v>101794.0578</v>
      </c>
      <c r="R27" s="582"/>
      <c r="S27" s="582">
        <v>111368.36430000002</v>
      </c>
      <c r="T27" s="582"/>
      <c r="U27" s="582">
        <v>0</v>
      </c>
      <c r="V27" s="582"/>
      <c r="W27" s="582">
        <v>100675.09765000001</v>
      </c>
      <c r="X27" s="582"/>
      <c r="Y27" s="582">
        <v>100362.65775000001</v>
      </c>
      <c r="Z27" s="582"/>
      <c r="AA27" s="582">
        <v>103653.06279999999</v>
      </c>
      <c r="AB27" s="582"/>
      <c r="AC27" s="582">
        <v>114789.94555</v>
      </c>
      <c r="AD27" s="582"/>
      <c r="AE27" s="582"/>
      <c r="AF27" s="188"/>
      <c r="AH27" s="162"/>
    </row>
    <row r="28" spans="1:36" s="94" customFormat="1" ht="11.25" customHeight="1">
      <c r="A28" s="883"/>
      <c r="B28" s="583" t="s">
        <v>92</v>
      </c>
      <c r="I28" s="593"/>
      <c r="J28" s="593"/>
      <c r="K28" s="612"/>
      <c r="L28" s="229"/>
      <c r="M28" s="613"/>
      <c r="N28" s="613"/>
      <c r="O28" s="613"/>
      <c r="P28" s="613"/>
      <c r="Q28" s="613"/>
      <c r="R28" s="635"/>
      <c r="S28" s="635"/>
      <c r="T28" s="635"/>
      <c r="U28" s="635"/>
      <c r="V28" s="635"/>
      <c r="W28" s="613"/>
      <c r="X28" s="613"/>
      <c r="Y28" s="613"/>
      <c r="Z28" s="613"/>
      <c r="AA28" s="613"/>
      <c r="AB28" s="626"/>
      <c r="AC28" s="626"/>
      <c r="AD28" s="626"/>
      <c r="AE28" s="626"/>
      <c r="AF28" s="564"/>
    </row>
    <row r="29" spans="1:36" s="94" customFormat="1" ht="5.25" customHeight="1">
      <c r="A29" s="883"/>
      <c r="B29" s="584"/>
      <c r="C29" s="585"/>
      <c r="D29" s="585"/>
      <c r="E29" s="585"/>
      <c r="F29" s="585"/>
      <c r="G29" s="585"/>
      <c r="H29" s="585"/>
      <c r="I29" s="585"/>
      <c r="J29" s="585"/>
      <c r="K29" s="585"/>
      <c r="L29" s="614"/>
      <c r="M29" s="615"/>
      <c r="N29" s="615"/>
      <c r="O29" s="615"/>
      <c r="P29" s="615"/>
      <c r="Q29" s="615"/>
      <c r="R29" s="615"/>
      <c r="S29" s="615"/>
      <c r="T29" s="615"/>
      <c r="U29" s="615"/>
      <c r="V29" s="615"/>
      <c r="W29" s="636"/>
      <c r="X29" s="636"/>
      <c r="Y29" s="636"/>
      <c r="Z29" s="636"/>
      <c r="AA29" s="636"/>
      <c r="AB29" s="636"/>
      <c r="AC29" s="636"/>
      <c r="AD29" s="636"/>
      <c r="AE29" s="636"/>
      <c r="AF29" s="568"/>
    </row>
    <row r="30" spans="1:36" s="94" customFormat="1" ht="6.75" customHeight="1">
      <c r="A30" s="883"/>
      <c r="B30" s="586"/>
      <c r="C30" s="98"/>
      <c r="D30" s="98"/>
      <c r="E30" s="98"/>
      <c r="F30" s="98"/>
      <c r="G30" s="98"/>
      <c r="H30" s="98"/>
      <c r="I30" s="98"/>
      <c r="J30" s="98"/>
      <c r="K30" s="98"/>
      <c r="L30" s="98"/>
      <c r="M30" s="600"/>
      <c r="N30" s="600"/>
      <c r="O30" s="600"/>
      <c r="P30" s="600"/>
      <c r="Q30" s="600"/>
      <c r="R30" s="600"/>
      <c r="S30" s="600"/>
      <c r="T30" s="600"/>
      <c r="U30" s="600"/>
      <c r="V30" s="600"/>
      <c r="W30" s="600"/>
      <c r="X30" s="600"/>
      <c r="Y30" s="600"/>
      <c r="Z30" s="600"/>
      <c r="AA30" s="600"/>
      <c r="AB30" s="600"/>
      <c r="AC30" s="600"/>
      <c r="AD30" s="600"/>
      <c r="AE30" s="600"/>
    </row>
    <row r="31" spans="1:36" s="94" customFormat="1" ht="17.25" customHeight="1">
      <c r="A31" s="883"/>
      <c r="B31" s="587" t="s">
        <v>93</v>
      </c>
      <c r="C31" s="491" t="s">
        <v>169</v>
      </c>
      <c r="D31" s="491"/>
      <c r="E31" s="491"/>
      <c r="F31" s="491"/>
      <c r="G31" s="491"/>
      <c r="H31" s="491"/>
      <c r="I31" s="290"/>
      <c r="J31" s="290"/>
      <c r="K31" s="290"/>
      <c r="L31" s="491"/>
      <c r="M31" s="616" t="s">
        <v>78</v>
      </c>
      <c r="N31" s="616"/>
      <c r="O31" s="616"/>
      <c r="P31" s="616"/>
      <c r="Q31" s="616"/>
      <c r="R31" s="616"/>
      <c r="S31" s="601"/>
      <c r="T31" s="601"/>
      <c r="U31" s="601"/>
      <c r="V31" s="601"/>
      <c r="W31" s="637" t="s">
        <v>14</v>
      </c>
      <c r="X31" s="637"/>
      <c r="Y31" s="637"/>
      <c r="Z31" s="637"/>
      <c r="AA31" s="637"/>
      <c r="AB31" s="637"/>
      <c r="AC31" s="601"/>
      <c r="AD31" s="601"/>
      <c r="AE31" s="601"/>
      <c r="AF31" s="559"/>
    </row>
    <row r="32" spans="1:36" s="94" customFormat="1" ht="12.75" customHeight="1">
      <c r="A32" s="883"/>
      <c r="B32" s="588" t="s">
        <v>94</v>
      </c>
      <c r="C32" s="118" t="s">
        <v>170</v>
      </c>
      <c r="D32" s="118"/>
      <c r="E32" s="118"/>
      <c r="F32" s="118"/>
      <c r="G32" s="118"/>
      <c r="H32" s="118"/>
      <c r="I32" s="203"/>
      <c r="J32" s="203"/>
      <c r="K32" s="203"/>
      <c r="L32" s="118"/>
      <c r="M32" s="617" t="s">
        <v>81</v>
      </c>
      <c r="N32" s="617"/>
      <c r="O32" s="617"/>
      <c r="P32" s="617"/>
      <c r="Q32" s="617"/>
      <c r="R32" s="617"/>
      <c r="S32" s="606"/>
      <c r="T32" s="606"/>
      <c r="U32" s="606"/>
      <c r="V32" s="606"/>
      <c r="W32" s="603" t="s">
        <v>23</v>
      </c>
      <c r="X32" s="603"/>
      <c r="Y32" s="603"/>
      <c r="Z32" s="603"/>
      <c r="AA32" s="603"/>
      <c r="AB32" s="603"/>
      <c r="AC32" s="606"/>
      <c r="AD32" s="606"/>
      <c r="AE32" s="606"/>
      <c r="AF32" s="358"/>
    </row>
    <row r="33" spans="1:34" s="94" customFormat="1" ht="4.5" customHeight="1">
      <c r="A33" s="883"/>
      <c r="B33" s="496"/>
      <c r="C33" s="324"/>
      <c r="D33" s="324"/>
      <c r="E33" s="324"/>
      <c r="F33" s="324"/>
      <c r="G33" s="324"/>
      <c r="H33" s="324"/>
      <c r="I33" s="324"/>
      <c r="J33" s="604"/>
      <c r="K33" s="203"/>
      <c r="L33" s="203"/>
      <c r="M33" s="604"/>
      <c r="N33" s="604"/>
      <c r="O33" s="604"/>
      <c r="P33" s="604"/>
      <c r="Q33" s="604"/>
      <c r="R33" s="604"/>
      <c r="S33" s="604"/>
      <c r="T33" s="604"/>
      <c r="U33" s="606"/>
      <c r="V33" s="606"/>
      <c r="W33" s="604"/>
      <c r="X33" s="604"/>
      <c r="Y33" s="604"/>
      <c r="Z33" s="604"/>
      <c r="AA33" s="604"/>
      <c r="AB33" s="604"/>
      <c r="AC33" s="604"/>
      <c r="AD33" s="604"/>
      <c r="AE33" s="606"/>
      <c r="AF33" s="358"/>
    </row>
    <row r="34" spans="1:34" s="94" customFormat="1" ht="3" customHeight="1">
      <c r="A34" s="883"/>
      <c r="B34" s="201"/>
      <c r="C34" s="589"/>
      <c r="D34" s="589"/>
      <c r="E34" s="589"/>
      <c r="F34" s="589"/>
      <c r="G34" s="589"/>
      <c r="H34" s="589"/>
      <c r="I34" s="203"/>
      <c r="J34" s="203"/>
      <c r="K34" s="203"/>
      <c r="L34" s="203"/>
      <c r="M34" s="606"/>
      <c r="N34" s="606"/>
      <c r="O34" s="606"/>
      <c r="P34" s="606"/>
      <c r="Q34" s="606"/>
      <c r="R34" s="606"/>
      <c r="S34" s="606"/>
      <c r="T34" s="606"/>
      <c r="U34" s="606"/>
      <c r="V34" s="606"/>
      <c r="W34" s="638"/>
      <c r="X34" s="638"/>
      <c r="Y34" s="638"/>
      <c r="Z34" s="638"/>
      <c r="AA34" s="638"/>
      <c r="AB34" s="638"/>
      <c r="AC34" s="638"/>
      <c r="AD34" s="606"/>
      <c r="AE34" s="606"/>
      <c r="AF34" s="358"/>
    </row>
    <row r="35" spans="1:34" s="94" customFormat="1" ht="14.25" customHeight="1">
      <c r="A35" s="883"/>
      <c r="B35" s="201"/>
      <c r="C35" s="353">
        <v>2024</v>
      </c>
      <c r="D35" s="353"/>
      <c r="E35" s="353">
        <v>2023</v>
      </c>
      <c r="F35" s="353"/>
      <c r="G35" s="353">
        <v>2022</v>
      </c>
      <c r="H35" s="353"/>
      <c r="I35" s="353">
        <v>2021</v>
      </c>
      <c r="J35" s="169"/>
      <c r="K35" s="169"/>
      <c r="L35" s="169"/>
      <c r="M35" s="353">
        <v>2024</v>
      </c>
      <c r="N35" s="353"/>
      <c r="O35" s="353">
        <v>2023</v>
      </c>
      <c r="P35" s="353"/>
      <c r="Q35" s="353">
        <v>2022</v>
      </c>
      <c r="R35" s="353"/>
      <c r="S35" s="353">
        <v>2021</v>
      </c>
      <c r="T35" s="639"/>
      <c r="U35" s="639"/>
      <c r="V35" s="639"/>
      <c r="W35" s="353">
        <v>2024</v>
      </c>
      <c r="X35" s="353"/>
      <c r="Y35" s="353">
        <v>2023</v>
      </c>
      <c r="Z35" s="353"/>
      <c r="AA35" s="353">
        <v>2023</v>
      </c>
      <c r="AB35" s="353"/>
      <c r="AC35" s="353">
        <v>2021</v>
      </c>
      <c r="AD35" s="646"/>
      <c r="AE35" s="606"/>
      <c r="AF35" s="358"/>
    </row>
    <row r="36" spans="1:34" s="94" customFormat="1" ht="4.5" customHeight="1">
      <c r="A36" s="883"/>
      <c r="B36" s="322"/>
      <c r="C36" s="120"/>
      <c r="D36" s="120"/>
      <c r="E36" s="120"/>
      <c r="F36" s="120"/>
      <c r="G36" s="120"/>
      <c r="H36" s="120"/>
      <c r="I36" s="120"/>
      <c r="J36" s="120"/>
      <c r="K36" s="120"/>
      <c r="L36" s="120"/>
      <c r="M36" s="618"/>
      <c r="N36" s="618"/>
      <c r="O36" s="618"/>
      <c r="P36" s="618"/>
      <c r="Q36" s="618"/>
      <c r="R36" s="618"/>
      <c r="S36" s="618"/>
      <c r="T36" s="618"/>
      <c r="U36" s="618"/>
      <c r="V36" s="618"/>
      <c r="W36" s="120"/>
      <c r="X36" s="618"/>
      <c r="Y36" s="120"/>
      <c r="Z36" s="618"/>
      <c r="AA36" s="120"/>
      <c r="AB36" s="618"/>
      <c r="AC36" s="120"/>
      <c r="AD36" s="618"/>
      <c r="AE36" s="618"/>
      <c r="AF36" s="359"/>
    </row>
    <row r="37" spans="1:34" s="94" customFormat="1" ht="6" customHeight="1">
      <c r="A37" s="883"/>
      <c r="B37" s="126"/>
      <c r="C37" s="224"/>
      <c r="D37" s="224"/>
      <c r="E37" s="224"/>
      <c r="F37" s="224"/>
      <c r="G37" s="224"/>
      <c r="H37" s="224"/>
      <c r="I37" s="224"/>
      <c r="J37" s="460"/>
      <c r="K37" s="460"/>
      <c r="L37" s="460"/>
      <c r="M37" s="224"/>
      <c r="N37" s="619"/>
      <c r="O37" s="224"/>
      <c r="P37" s="619"/>
      <c r="Q37" s="224"/>
      <c r="R37" s="619"/>
      <c r="S37" s="224"/>
      <c r="T37" s="619"/>
      <c r="U37" s="619"/>
      <c r="V37" s="619"/>
      <c r="W37" s="224"/>
      <c r="X37" s="619"/>
      <c r="Y37" s="224"/>
      <c r="Z37" s="619"/>
      <c r="AA37" s="224"/>
      <c r="AB37" s="619"/>
      <c r="AC37" s="224"/>
      <c r="AD37" s="619"/>
      <c r="AE37" s="626"/>
      <c r="AF37" s="188"/>
    </row>
    <row r="38" spans="1:34" s="94" customFormat="1" ht="15" customHeight="1">
      <c r="A38" s="883"/>
      <c r="B38" s="590" t="s">
        <v>171</v>
      </c>
      <c r="C38" s="538">
        <v>1024.2</v>
      </c>
      <c r="E38" s="538">
        <v>201.6</v>
      </c>
      <c r="G38" s="538">
        <v>2222</v>
      </c>
      <c r="I38" s="538">
        <v>8160</v>
      </c>
      <c r="J38" s="178"/>
      <c r="K38" s="178"/>
      <c r="L38" s="229"/>
      <c r="M38" s="538">
        <v>132099.28078</v>
      </c>
      <c r="N38" s="147"/>
      <c r="O38" s="538">
        <v>120202.32249999999</v>
      </c>
      <c r="P38" s="147"/>
      <c r="Q38" s="538">
        <v>106612.23</v>
      </c>
      <c r="R38" s="147"/>
      <c r="S38" s="538">
        <v>80551.66412999999</v>
      </c>
      <c r="T38" s="859"/>
      <c r="U38" s="859"/>
      <c r="V38" s="859"/>
      <c r="W38" s="178">
        <f>M38+C38</f>
        <v>133123.48078000001</v>
      </c>
      <c r="X38" s="147"/>
      <c r="Y38" s="178">
        <f>O38+E38</f>
        <v>120403.9225</v>
      </c>
      <c r="Z38" s="147"/>
      <c r="AA38" s="178">
        <f>Q38+G38</f>
        <v>108834.23</v>
      </c>
      <c r="AB38" s="147"/>
      <c r="AC38" s="178">
        <f>S38+I38</f>
        <v>88711.66412999999</v>
      </c>
      <c r="AD38" s="626"/>
      <c r="AE38" s="613"/>
      <c r="AF38" s="188"/>
      <c r="AH38" s="516"/>
    </row>
    <row r="39" spans="1:34" s="94" customFormat="1" ht="11.25" customHeight="1">
      <c r="A39" s="883"/>
      <c r="B39" s="591" t="s">
        <v>172</v>
      </c>
      <c r="C39" s="580"/>
      <c r="E39" s="580"/>
      <c r="G39" s="580"/>
      <c r="I39" s="580"/>
      <c r="J39" s="178"/>
      <c r="K39" s="178"/>
      <c r="L39" s="229"/>
      <c r="M39" s="580"/>
      <c r="N39" s="147"/>
      <c r="O39" s="580"/>
      <c r="P39" s="147"/>
      <c r="Q39" s="580"/>
      <c r="R39" s="147"/>
      <c r="S39" s="580"/>
      <c r="T39" s="860"/>
      <c r="U39" s="859"/>
      <c r="V39" s="861"/>
      <c r="W39" s="178"/>
      <c r="X39" s="63"/>
      <c r="Y39" s="178"/>
      <c r="Z39" s="63"/>
      <c r="AA39" s="178"/>
      <c r="AB39" s="63"/>
      <c r="AC39" s="178"/>
      <c r="AD39" s="619"/>
      <c r="AE39" s="613"/>
      <c r="AF39" s="188"/>
      <c r="AH39" s="516"/>
    </row>
    <row r="40" spans="1:34" s="94" customFormat="1" ht="15" customHeight="1">
      <c r="A40" s="883"/>
      <c r="B40" s="590" t="s">
        <v>173</v>
      </c>
      <c r="C40" s="538">
        <v>0.26</v>
      </c>
      <c r="E40" s="538">
        <v>46.78</v>
      </c>
      <c r="G40" s="538">
        <v>0</v>
      </c>
      <c r="I40" s="538">
        <v>7.0110000000000001</v>
      </c>
      <c r="J40" s="178"/>
      <c r="K40" s="178"/>
      <c r="L40" s="229"/>
      <c r="M40" s="538">
        <v>220282.0447</v>
      </c>
      <c r="N40" s="147"/>
      <c r="O40" s="538">
        <v>200301.584</v>
      </c>
      <c r="P40" s="147"/>
      <c r="Q40" s="538">
        <v>286931.24635000003</v>
      </c>
      <c r="R40" s="147"/>
      <c r="S40" s="538">
        <v>337247.45150000002</v>
      </c>
      <c r="T40" s="859"/>
      <c r="U40" s="859"/>
      <c r="V40" s="859"/>
      <c r="W40" s="178">
        <f>M40+C40</f>
        <v>220282.30470000001</v>
      </c>
      <c r="X40" s="147"/>
      <c r="Y40" s="178">
        <f>O40+E40</f>
        <v>200348.364</v>
      </c>
      <c r="Z40" s="147"/>
      <c r="AA40" s="178">
        <f>Q40+G40</f>
        <v>286931.24635000003</v>
      </c>
      <c r="AB40" s="147"/>
      <c r="AC40" s="178">
        <f>S40+I40</f>
        <v>337254.46250000002</v>
      </c>
      <c r="AD40" s="626"/>
      <c r="AE40" s="613"/>
      <c r="AF40" s="188"/>
      <c r="AH40" s="516"/>
    </row>
    <row r="41" spans="1:34" s="94" customFormat="1" ht="11.25" customHeight="1">
      <c r="A41" s="883"/>
      <c r="B41" s="591" t="s">
        <v>174</v>
      </c>
      <c r="C41" s="580"/>
      <c r="E41" s="580"/>
      <c r="G41" s="580"/>
      <c r="I41" s="580"/>
      <c r="J41" s="178"/>
      <c r="K41" s="178"/>
      <c r="L41" s="229"/>
      <c r="M41" s="580"/>
      <c r="N41" s="147"/>
      <c r="O41" s="580"/>
      <c r="P41" s="147"/>
      <c r="Q41" s="580"/>
      <c r="R41" s="147"/>
      <c r="S41" s="580"/>
      <c r="T41" s="859"/>
      <c r="U41" s="859"/>
      <c r="V41" s="859"/>
      <c r="W41" s="178"/>
      <c r="X41" s="147"/>
      <c r="Y41" s="178"/>
      <c r="Z41" s="147"/>
      <c r="AA41" s="178"/>
      <c r="AB41" s="147"/>
      <c r="AC41" s="178"/>
      <c r="AD41" s="626"/>
      <c r="AE41" s="613"/>
      <c r="AF41" s="188"/>
      <c r="AH41" s="516"/>
    </row>
    <row r="42" spans="1:34" s="94" customFormat="1" ht="15" customHeight="1">
      <c r="A42" s="883"/>
      <c r="B42" s="510" t="s">
        <v>175</v>
      </c>
      <c r="C42" s="538">
        <v>11576.375</v>
      </c>
      <c r="E42" s="538">
        <v>948.49</v>
      </c>
      <c r="G42" s="538">
        <v>3000.8250600000001</v>
      </c>
      <c r="I42" s="538">
        <v>262.18599999999998</v>
      </c>
      <c r="J42" s="178"/>
      <c r="K42" s="178"/>
      <c r="L42" s="229"/>
      <c r="M42" s="538">
        <v>236908.94519999996</v>
      </c>
      <c r="N42" s="147"/>
      <c r="O42" s="538">
        <v>213279.06656000001</v>
      </c>
      <c r="P42" s="147"/>
      <c r="Q42" s="538">
        <v>140774.18007</v>
      </c>
      <c r="R42" s="147"/>
      <c r="S42" s="538">
        <v>165250.92099000001</v>
      </c>
      <c r="T42" s="859"/>
      <c r="U42" s="859"/>
      <c r="V42" s="859"/>
      <c r="W42" s="178">
        <f>M42+C42</f>
        <v>248485.32019999996</v>
      </c>
      <c r="X42" s="147"/>
      <c r="Y42" s="178">
        <f>O42+E42</f>
        <v>214227.55656</v>
      </c>
      <c r="Z42" s="147"/>
      <c r="AA42" s="178">
        <f>Q42+G42</f>
        <v>143775.00513000001</v>
      </c>
      <c r="AB42" s="147"/>
      <c r="AC42" s="178">
        <f>S42+I42</f>
        <v>165513.10699</v>
      </c>
      <c r="AD42" s="626"/>
      <c r="AE42" s="613"/>
      <c r="AF42" s="188"/>
      <c r="AH42" s="516"/>
    </row>
    <row r="43" spans="1:34" s="94" customFormat="1" ht="11.25" customHeight="1">
      <c r="A43" s="883"/>
      <c r="B43" s="583" t="s">
        <v>176</v>
      </c>
      <c r="J43" s="178"/>
      <c r="K43" s="178"/>
      <c r="L43" s="229"/>
      <c r="N43" s="147"/>
      <c r="P43" s="147"/>
      <c r="R43" s="147"/>
      <c r="T43" s="859"/>
      <c r="U43" s="859"/>
      <c r="V43" s="862"/>
      <c r="W43" s="178"/>
      <c r="X43" s="147"/>
      <c r="Y43" s="178"/>
      <c r="Z43" s="147"/>
      <c r="AA43" s="178"/>
      <c r="AB43" s="147"/>
      <c r="AC43" s="178"/>
      <c r="AD43" s="626"/>
      <c r="AE43" s="613"/>
      <c r="AF43" s="188"/>
    </row>
    <row r="44" spans="1:34" s="94" customFormat="1" ht="15" customHeight="1">
      <c r="A44" s="883"/>
      <c r="B44" s="590" t="s">
        <v>177</v>
      </c>
      <c r="C44" s="580">
        <v>7387.3862499999996</v>
      </c>
      <c r="E44" s="580">
        <v>17117.150000000001</v>
      </c>
      <c r="G44" s="580">
        <v>6345.4272000000001</v>
      </c>
      <c r="I44" s="580">
        <v>12048.334000000001</v>
      </c>
      <c r="J44" s="178"/>
      <c r="K44" s="178"/>
      <c r="L44" s="229"/>
      <c r="M44" s="580">
        <v>422446.20699999999</v>
      </c>
      <c r="N44" s="147"/>
      <c r="O44" s="580">
        <v>450836.54382999998</v>
      </c>
      <c r="P44" s="147"/>
      <c r="Q44" s="580">
        <v>618997.22390600003</v>
      </c>
      <c r="R44" s="147"/>
      <c r="S44" s="580">
        <v>603773.38511999999</v>
      </c>
      <c r="T44" s="859"/>
      <c r="U44" s="859"/>
      <c r="V44" s="859"/>
      <c r="W44" s="178">
        <f>M44+C44</f>
        <v>429833.59324999998</v>
      </c>
      <c r="X44" s="147"/>
      <c r="Y44" s="178">
        <f>O44+E44</f>
        <v>467953.69383</v>
      </c>
      <c r="Z44" s="147"/>
      <c r="AA44" s="178">
        <f>Q44+G44</f>
        <v>625342.65110600006</v>
      </c>
      <c r="AB44" s="147"/>
      <c r="AC44" s="178">
        <f>S44+I44</f>
        <v>615821.71912000002</v>
      </c>
      <c r="AD44" s="626"/>
      <c r="AE44" s="613"/>
      <c r="AF44" s="188"/>
    </row>
    <row r="45" spans="1:34" s="94" customFormat="1" ht="11.25" customHeight="1">
      <c r="A45" s="883"/>
      <c r="B45" s="591" t="s">
        <v>178</v>
      </c>
      <c r="C45" s="592"/>
      <c r="D45" s="592"/>
      <c r="E45" s="592"/>
      <c r="F45" s="592"/>
      <c r="G45" s="592"/>
      <c r="H45" s="592"/>
      <c r="I45" s="592"/>
      <c r="J45" s="620"/>
      <c r="K45" s="620"/>
      <c r="L45" s="229"/>
      <c r="M45" s="592"/>
      <c r="N45" s="538"/>
      <c r="O45" s="592"/>
      <c r="P45" s="538"/>
      <c r="Q45" s="592"/>
      <c r="R45" s="538"/>
      <c r="S45" s="538"/>
      <c r="T45" s="613"/>
      <c r="U45" s="613"/>
      <c r="V45" s="613"/>
      <c r="W45" s="592"/>
      <c r="X45" s="166"/>
      <c r="Y45" s="592"/>
      <c r="Z45" s="166"/>
      <c r="AA45" s="592"/>
      <c r="AB45" s="166"/>
      <c r="AC45" s="166"/>
      <c r="AD45" s="613"/>
      <c r="AE45" s="613"/>
      <c r="AF45" s="188"/>
    </row>
    <row r="46" spans="1:34" s="94" customFormat="1" ht="6" customHeight="1">
      <c r="A46" s="883"/>
      <c r="B46" s="591"/>
      <c r="C46" s="593"/>
      <c r="D46" s="593"/>
      <c r="E46" s="593"/>
      <c r="F46" s="593"/>
      <c r="G46" s="593"/>
      <c r="H46" s="593"/>
      <c r="I46" s="593"/>
      <c r="J46" s="620"/>
      <c r="K46" s="620"/>
      <c r="L46" s="229"/>
      <c r="M46" s="593"/>
      <c r="N46" s="538"/>
      <c r="O46" s="593"/>
      <c r="P46" s="538"/>
      <c r="Q46" s="593"/>
      <c r="R46" s="538"/>
      <c r="S46" s="538"/>
      <c r="T46" s="613"/>
      <c r="U46" s="613"/>
      <c r="V46" s="613"/>
      <c r="W46" s="593"/>
      <c r="X46" s="166"/>
      <c r="Y46" s="593"/>
      <c r="Z46" s="166"/>
      <c r="AA46" s="593"/>
      <c r="AB46" s="166"/>
      <c r="AC46" s="538"/>
      <c r="AD46" s="613"/>
      <c r="AE46" s="613"/>
      <c r="AF46" s="188"/>
    </row>
    <row r="47" spans="1:34" s="94" customFormat="1" ht="6" customHeight="1">
      <c r="A47" s="883"/>
      <c r="B47" s="141"/>
      <c r="C47" s="594"/>
      <c r="D47" s="594"/>
      <c r="E47" s="594"/>
      <c r="F47" s="594"/>
      <c r="G47" s="594"/>
      <c r="H47" s="594"/>
      <c r="I47" s="594"/>
      <c r="J47" s="621"/>
      <c r="K47" s="621"/>
      <c r="L47" s="622"/>
      <c r="M47" s="594"/>
      <c r="N47" s="581"/>
      <c r="O47" s="594"/>
      <c r="P47" s="581"/>
      <c r="Q47" s="594"/>
      <c r="R47" s="581"/>
      <c r="S47" s="581"/>
      <c r="T47" s="640"/>
      <c r="U47" s="640"/>
      <c r="V47" s="640"/>
      <c r="W47" s="594"/>
      <c r="X47" s="165"/>
      <c r="Y47" s="594"/>
      <c r="Z47" s="165"/>
      <c r="AA47" s="594"/>
      <c r="AB47" s="165"/>
      <c r="AC47" s="165"/>
      <c r="AD47" s="640"/>
      <c r="AE47" s="640"/>
      <c r="AF47" s="190"/>
    </row>
    <row r="48" spans="1:34" s="94" customFormat="1" ht="1.5" customHeight="1">
      <c r="A48" s="883"/>
      <c r="B48" s="126"/>
      <c r="C48" s="593"/>
      <c r="D48" s="593"/>
      <c r="E48" s="593"/>
      <c r="F48" s="593"/>
      <c r="G48" s="593"/>
      <c r="H48" s="593"/>
      <c r="I48" s="593"/>
      <c r="J48" s="620"/>
      <c r="K48" s="620"/>
      <c r="L48" s="229"/>
      <c r="M48" s="593"/>
      <c r="N48" s="538"/>
      <c r="O48" s="593"/>
      <c r="P48" s="538"/>
      <c r="Q48" s="593"/>
      <c r="R48" s="538"/>
      <c r="S48" s="538"/>
      <c r="T48" s="613"/>
      <c r="U48" s="613"/>
      <c r="V48" s="613"/>
      <c r="W48" s="593"/>
      <c r="X48" s="166"/>
      <c r="Y48" s="593"/>
      <c r="Z48" s="166"/>
      <c r="AA48" s="593"/>
      <c r="AB48" s="166"/>
      <c r="AC48" s="166">
        <v>14029</v>
      </c>
      <c r="AD48" s="613"/>
      <c r="AE48" s="613"/>
      <c r="AF48" s="188"/>
    </row>
    <row r="49" spans="1:32" s="94" customFormat="1" ht="12.75" customHeight="1">
      <c r="A49" s="883"/>
      <c r="B49" s="590" t="s">
        <v>95</v>
      </c>
      <c r="C49" s="645">
        <f>SUM(C37:C44)</f>
        <v>19988.221249999999</v>
      </c>
      <c r="D49" s="192"/>
      <c r="E49" s="645">
        <f>SUM(E37:E44)</f>
        <v>18314.02</v>
      </c>
      <c r="F49" s="192"/>
      <c r="G49" s="645">
        <f>SUM(G37:G44)</f>
        <v>11568.252260000001</v>
      </c>
      <c r="H49" s="192"/>
      <c r="I49" s="625">
        <f>SUM(I38:I44)</f>
        <v>20477.531000000003</v>
      </c>
      <c r="J49" s="624"/>
      <c r="K49" s="624"/>
      <c r="L49" s="625"/>
      <c r="M49" s="645">
        <f>SUM(M37:M44)</f>
        <v>1011736.47768</v>
      </c>
      <c r="N49" s="863"/>
      <c r="O49" s="645">
        <f>SUM(O37:O44)</f>
        <v>984619.51688999997</v>
      </c>
      <c r="P49" s="863"/>
      <c r="Q49" s="645">
        <f>SUM(Q37:Q44)</f>
        <v>1153314.880326</v>
      </c>
      <c r="R49" s="863"/>
      <c r="S49" s="645">
        <f>SUM(S37:S44)</f>
        <v>1186823.4217400001</v>
      </c>
      <c r="T49" s="641"/>
      <c r="U49" s="641"/>
      <c r="V49" s="641"/>
      <c r="W49" s="645">
        <f>SUM(W38:W44)</f>
        <v>1031724.69893</v>
      </c>
      <c r="X49" s="863"/>
      <c r="Y49" s="645">
        <f>SUM(Y38:Y44)</f>
        <v>1002933.53689</v>
      </c>
      <c r="Z49" s="863"/>
      <c r="AA49" s="645">
        <f>SUM(AA38:AA44)</f>
        <v>1164883.132586</v>
      </c>
      <c r="AB49" s="863"/>
      <c r="AC49" s="645">
        <f>SUM(AC38:AC44)</f>
        <v>1207300.9527400001</v>
      </c>
      <c r="AD49" s="626"/>
      <c r="AE49" s="613"/>
      <c r="AF49" s="188"/>
    </row>
    <row r="50" spans="1:32" s="94" customFormat="1" ht="9" customHeight="1">
      <c r="A50" s="883"/>
      <c r="B50" s="596" t="s">
        <v>96</v>
      </c>
      <c r="C50" s="229"/>
      <c r="D50" s="229"/>
      <c r="E50" s="229"/>
      <c r="F50" s="229"/>
      <c r="G50" s="197"/>
      <c r="H50" s="229"/>
      <c r="I50" s="593"/>
      <c r="J50" s="593"/>
      <c r="K50" s="593"/>
      <c r="L50" s="229"/>
      <c r="M50" s="626"/>
      <c r="N50" s="626"/>
      <c r="O50" s="626"/>
      <c r="P50" s="626"/>
      <c r="Q50" s="626"/>
      <c r="R50" s="626"/>
      <c r="S50" s="626"/>
      <c r="T50" s="626"/>
      <c r="U50" s="626"/>
      <c r="V50" s="626"/>
      <c r="W50" s="626"/>
      <c r="X50" s="626"/>
      <c r="Y50" s="626"/>
      <c r="Z50" s="626"/>
      <c r="AA50" s="626"/>
      <c r="AB50" s="626"/>
      <c r="AC50" s="626"/>
      <c r="AD50" s="613"/>
      <c r="AE50" s="613"/>
      <c r="AF50" s="188"/>
    </row>
    <row r="51" spans="1:32" s="94" customFormat="1" ht="7.5" customHeight="1">
      <c r="A51" s="883"/>
      <c r="B51" s="151"/>
      <c r="C51" s="154"/>
      <c r="D51" s="154"/>
      <c r="E51" s="154"/>
      <c r="F51" s="154"/>
      <c r="G51" s="154"/>
      <c r="H51" s="154"/>
      <c r="I51" s="154"/>
      <c r="J51" s="154"/>
      <c r="K51" s="154"/>
      <c r="L51" s="342"/>
      <c r="M51" s="627"/>
      <c r="N51" s="627"/>
      <c r="O51" s="627"/>
      <c r="P51" s="627"/>
      <c r="Q51" s="627"/>
      <c r="R51" s="627"/>
      <c r="S51" s="627"/>
      <c r="T51" s="627"/>
      <c r="U51" s="627"/>
      <c r="V51" s="627"/>
      <c r="W51" s="627"/>
      <c r="X51" s="627"/>
      <c r="Y51" s="627"/>
      <c r="Z51" s="627"/>
      <c r="AA51" s="627"/>
      <c r="AB51" s="627"/>
      <c r="AC51" s="627"/>
      <c r="AD51" s="627"/>
      <c r="AE51" s="627"/>
      <c r="AF51" s="196"/>
    </row>
    <row r="52" spans="1:32" ht="15" customHeight="1">
      <c r="A52" s="883"/>
      <c r="B52" s="155" t="s">
        <v>43</v>
      </c>
      <c r="C52" s="484"/>
      <c r="D52" s="484"/>
      <c r="E52" s="484"/>
      <c r="F52" s="484"/>
      <c r="G52" s="484"/>
      <c r="H52" s="484"/>
      <c r="I52" s="484"/>
      <c r="J52" s="484"/>
      <c r="K52" s="484"/>
      <c r="L52" s="484"/>
      <c r="M52" s="597"/>
      <c r="N52" s="597"/>
      <c r="O52" s="597"/>
      <c r="P52" s="597"/>
      <c r="Q52" s="597"/>
      <c r="R52" s="597"/>
      <c r="S52" s="597"/>
      <c r="T52" s="597"/>
      <c r="U52" s="597"/>
      <c r="V52" s="597"/>
      <c r="W52" s="597"/>
      <c r="X52" s="597"/>
      <c r="Y52" s="597"/>
      <c r="Z52" s="597"/>
      <c r="AA52" s="597"/>
      <c r="AB52" s="597"/>
      <c r="AC52" s="597"/>
      <c r="AD52" s="597"/>
      <c r="AE52" s="597"/>
      <c r="AF52" s="484"/>
    </row>
    <row r="53" spans="1:32" ht="11.25" customHeight="1">
      <c r="A53" s="484"/>
      <c r="B53" s="155" t="s">
        <v>179</v>
      </c>
      <c r="C53" s="484"/>
      <c r="D53" s="484"/>
      <c r="E53" s="484"/>
      <c r="F53" s="484"/>
      <c r="G53" s="484"/>
      <c r="H53" s="484"/>
      <c r="I53" s="484"/>
      <c r="J53" s="484"/>
      <c r="K53" s="484"/>
      <c r="L53" s="484"/>
      <c r="M53" s="597"/>
      <c r="N53" s="597"/>
      <c r="O53" s="597"/>
      <c r="P53" s="597"/>
      <c r="Q53" s="597"/>
      <c r="R53" s="597"/>
      <c r="S53" s="597"/>
      <c r="T53" s="597"/>
      <c r="U53" s="597"/>
      <c r="V53" s="597"/>
      <c r="W53" s="597"/>
      <c r="X53" s="597"/>
      <c r="Y53" s="597"/>
      <c r="Z53" s="597"/>
      <c r="AA53" s="597"/>
      <c r="AB53" s="597"/>
      <c r="AC53" s="597"/>
      <c r="AD53" s="597"/>
      <c r="AE53" s="597"/>
      <c r="AF53" s="484"/>
    </row>
    <row r="54" spans="1:32" ht="11.25" customHeight="1">
      <c r="A54" s="484"/>
      <c r="B54" s="155" t="s">
        <v>180</v>
      </c>
      <c r="C54" s="484"/>
      <c r="D54" s="484"/>
      <c r="E54" s="484"/>
      <c r="F54" s="484"/>
      <c r="G54" s="484"/>
      <c r="H54" s="484"/>
      <c r="I54" s="484"/>
      <c r="J54" s="484"/>
      <c r="K54" s="484"/>
      <c r="L54" s="484"/>
      <c r="M54" s="597"/>
      <c r="N54" s="597"/>
      <c r="O54" s="597"/>
      <c r="P54" s="597"/>
      <c r="Q54" s="597"/>
      <c r="R54" s="597"/>
      <c r="S54" s="597"/>
      <c r="T54" s="597"/>
      <c r="U54" s="597"/>
      <c r="V54" s="597"/>
      <c r="W54" s="597"/>
      <c r="X54" s="597"/>
      <c r="Y54" s="597"/>
      <c r="Z54" s="597"/>
      <c r="AA54" s="597"/>
      <c r="AB54" s="597"/>
      <c r="AC54" s="597"/>
      <c r="AD54" s="597"/>
      <c r="AE54" s="597"/>
      <c r="AF54" s="484"/>
    </row>
    <row r="55" spans="1:32" ht="11.25" customHeight="1">
      <c r="A55" s="484"/>
      <c r="B55" s="155" t="s">
        <v>181</v>
      </c>
      <c r="C55" s="484"/>
      <c r="D55" s="484"/>
      <c r="E55" s="484"/>
      <c r="F55" s="484"/>
      <c r="G55" s="484"/>
      <c r="H55" s="484"/>
      <c r="I55" s="484"/>
      <c r="J55" s="484"/>
      <c r="K55" s="484"/>
      <c r="L55" s="484"/>
      <c r="M55" s="597"/>
      <c r="N55" s="597"/>
      <c r="O55" s="597"/>
      <c r="P55" s="597"/>
      <c r="Q55" s="597"/>
      <c r="R55" s="597"/>
      <c r="S55" s="597"/>
      <c r="T55" s="597"/>
      <c r="U55" s="597"/>
      <c r="V55" s="597"/>
      <c r="W55" s="597"/>
      <c r="X55" s="597"/>
      <c r="Y55" s="597"/>
      <c r="Z55" s="597"/>
      <c r="AA55" s="597"/>
      <c r="AB55" s="597"/>
      <c r="AC55" s="597"/>
      <c r="AD55" s="597"/>
      <c r="AE55" s="597"/>
      <c r="AF55" s="484"/>
    </row>
    <row r="56" spans="1:32">
      <c r="B56" s="192"/>
    </row>
  </sheetData>
  <mergeCells count="8">
    <mergeCell ref="S12:U12"/>
    <mergeCell ref="AC12:AE12"/>
    <mergeCell ref="A3:A52"/>
    <mergeCell ref="AC3:AF3"/>
    <mergeCell ref="AC4:AF4"/>
    <mergeCell ref="E11:G11"/>
    <mergeCell ref="O11:Q11"/>
    <mergeCell ref="Y11:AA11"/>
  </mergeCells>
  <printOptions verticalCentered="1"/>
  <pageMargins left="0" right="0" top="0.511811023622047" bottom="0.511811023622047" header="0.511811023622047" footer="0.511811023622047"/>
  <pageSetup paperSize="9" scale="8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79"/>
  <sheetViews>
    <sheetView tabSelected="1" view="pageBreakPreview" zoomScale="115" zoomScaleNormal="115" zoomScaleSheetLayoutView="115" workbookViewId="0">
      <selection activeCell="W48" sqref="W48"/>
    </sheetView>
  </sheetViews>
  <sheetFormatPr defaultColWidth="9.28515625" defaultRowHeight="12.75"/>
  <cols>
    <col min="1" max="1" width="9" style="482" customWidth="1"/>
    <col min="2" max="2" width="0.7109375" style="482" customWidth="1"/>
    <col min="3" max="3" width="21.28515625" style="482" customWidth="1"/>
    <col min="4" max="4" width="8.85546875" style="483" customWidth="1"/>
    <col min="5" max="5" width="1.28515625" style="483" customWidth="1"/>
    <col min="6" max="6" width="8.85546875" style="482" customWidth="1"/>
    <col min="7" max="7" width="1.28515625" style="482" customWidth="1"/>
    <col min="8" max="8" width="8.85546875" style="482" customWidth="1"/>
    <col min="9" max="9" width="1.28515625" style="482" customWidth="1"/>
    <col min="10" max="10" width="8.85546875" style="482" customWidth="1"/>
    <col min="11" max="11" width="1.28515625" style="482" customWidth="1"/>
    <col min="12" max="12" width="8.85546875" style="482" customWidth="1"/>
    <col min="13" max="13" width="1.28515625" style="482" customWidth="1"/>
    <col min="14" max="14" width="8.85546875" style="482" customWidth="1"/>
    <col min="15" max="15" width="1.28515625" style="482" customWidth="1"/>
    <col min="16" max="16" width="8.85546875" style="482" customWidth="1"/>
    <col min="17" max="17" width="2.5703125" style="482" customWidth="1"/>
    <col min="18" max="18" width="8.85546875" style="482" customWidth="1"/>
    <col min="19" max="19" width="1.28515625" style="482" customWidth="1"/>
    <col min="20" max="20" width="8.85546875" style="482" customWidth="1"/>
    <col min="21" max="21" width="1.28515625" style="482" customWidth="1"/>
    <col min="22" max="22" width="8.85546875" style="482" customWidth="1"/>
    <col min="23" max="23" width="2.28515625" style="482" customWidth="1"/>
    <col min="24" max="24" width="1.7109375" style="482" customWidth="1"/>
    <col min="25" max="25" width="7.5703125" style="482" customWidth="1"/>
    <col min="26" max="16384" width="9.28515625" style="482"/>
  </cols>
  <sheetData>
    <row r="1" spans="1:31" ht="12" customHeight="1">
      <c r="A1" s="484"/>
      <c r="B1" s="485"/>
      <c r="C1" s="486" t="s">
        <v>182</v>
      </c>
      <c r="D1" s="485"/>
      <c r="E1" s="485"/>
      <c r="F1" s="484"/>
      <c r="G1" s="484"/>
      <c r="H1" s="484"/>
      <c r="I1" s="484"/>
      <c r="J1" s="484"/>
      <c r="K1" s="484"/>
      <c r="L1" s="484"/>
      <c r="M1" s="484"/>
      <c r="N1" s="484"/>
      <c r="O1" s="484"/>
      <c r="P1" s="484"/>
      <c r="Q1" s="484"/>
      <c r="R1" s="484"/>
      <c r="S1" s="484"/>
      <c r="T1" s="484"/>
      <c r="U1" s="484"/>
      <c r="V1" s="484"/>
      <c r="W1" s="484"/>
      <c r="X1" s="484"/>
    </row>
    <row r="2" spans="1:31" ht="12" customHeight="1">
      <c r="A2" s="484"/>
      <c r="B2" s="487"/>
      <c r="C2" s="103" t="s">
        <v>183</v>
      </c>
      <c r="D2" s="488"/>
      <c r="E2" s="488"/>
      <c r="F2" s="484"/>
      <c r="G2" s="484"/>
      <c r="H2" s="484"/>
      <c r="I2" s="484"/>
      <c r="J2" s="484"/>
      <c r="K2" s="484"/>
      <c r="L2" s="484"/>
      <c r="M2" s="484"/>
      <c r="N2" s="484"/>
      <c r="O2" s="484"/>
      <c r="P2" s="484"/>
      <c r="Q2" s="484"/>
      <c r="R2" s="484"/>
      <c r="S2" s="484"/>
      <c r="T2" s="484"/>
      <c r="U2" s="484"/>
      <c r="V2" s="484"/>
      <c r="W2" s="484"/>
      <c r="X2" s="484"/>
    </row>
    <row r="3" spans="1:31" ht="12" customHeight="1">
      <c r="A3" s="484"/>
      <c r="B3" s="484"/>
      <c r="C3" s="484"/>
      <c r="D3" s="489"/>
      <c r="E3" s="489"/>
      <c r="F3" s="484"/>
      <c r="G3" s="484"/>
      <c r="H3" s="484"/>
      <c r="I3" s="484"/>
      <c r="J3" s="484"/>
      <c r="K3" s="484"/>
      <c r="L3" s="484"/>
      <c r="M3" s="484"/>
      <c r="N3" s="484"/>
      <c r="O3" s="484"/>
      <c r="P3" s="484"/>
      <c r="Q3" s="484"/>
      <c r="R3" s="484"/>
      <c r="S3" s="484"/>
      <c r="T3" s="484"/>
      <c r="U3" s="484"/>
      <c r="V3" s="484"/>
      <c r="W3" s="849" t="s">
        <v>2</v>
      </c>
      <c r="X3" s="849"/>
      <c r="Y3" s="850"/>
      <c r="Z3" s="850"/>
    </row>
    <row r="4" spans="1:31" ht="12" customHeight="1">
      <c r="A4" s="890">
        <v>22</v>
      </c>
      <c r="B4" s="220"/>
      <c r="C4" s="98"/>
      <c r="D4" s="155"/>
      <c r="E4" s="155"/>
      <c r="F4" s="98"/>
      <c r="G4" s="98"/>
      <c r="H4" s="98"/>
      <c r="I4" s="98"/>
      <c r="J4" s="98"/>
      <c r="K4" s="98"/>
      <c r="L4" s="98"/>
      <c r="M4" s="98"/>
      <c r="N4" s="98"/>
      <c r="O4" s="98"/>
      <c r="P4" s="98"/>
      <c r="Q4" s="98"/>
      <c r="R4" s="98"/>
      <c r="S4" s="98"/>
      <c r="T4" s="98"/>
      <c r="U4" s="551"/>
      <c r="V4" s="484"/>
      <c r="W4" s="845" t="s">
        <v>168</v>
      </c>
      <c r="X4" s="845"/>
      <c r="Y4" s="850"/>
      <c r="Z4" s="850"/>
    </row>
    <row r="5" spans="1:31" ht="6" customHeight="1">
      <c r="A5" s="883"/>
      <c r="B5" s="490"/>
      <c r="C5" s="290"/>
      <c r="D5" s="491"/>
      <c r="E5" s="491"/>
      <c r="F5" s="290"/>
      <c r="G5" s="290"/>
      <c r="H5" s="290"/>
      <c r="I5" s="290"/>
      <c r="J5" s="290"/>
      <c r="K5" s="290"/>
      <c r="L5" s="533"/>
      <c r="M5" s="533"/>
      <c r="N5" s="533"/>
      <c r="O5" s="533"/>
      <c r="P5" s="533"/>
      <c r="Q5" s="533"/>
      <c r="R5" s="533"/>
      <c r="S5" s="533"/>
      <c r="T5" s="290"/>
      <c r="U5" s="290"/>
      <c r="V5" s="533"/>
      <c r="W5" s="290"/>
      <c r="X5" s="559"/>
    </row>
    <row r="6" spans="1:31" ht="12" customHeight="1">
      <c r="A6" s="883"/>
      <c r="B6" s="492"/>
      <c r="C6" s="493" t="s">
        <v>103</v>
      </c>
      <c r="D6" s="353" t="s">
        <v>150</v>
      </c>
      <c r="E6" s="61"/>
      <c r="F6" s="353">
        <v>2023</v>
      </c>
      <c r="G6" s="61"/>
      <c r="H6" s="61">
        <v>2022</v>
      </c>
      <c r="I6" s="61"/>
      <c r="J6" s="61">
        <v>2021</v>
      </c>
      <c r="K6" s="203"/>
      <c r="L6" s="374">
        <v>2025</v>
      </c>
      <c r="M6" s="375"/>
      <c r="N6" s="893">
        <v>2024</v>
      </c>
      <c r="O6" s="893"/>
      <c r="P6" s="893"/>
      <c r="Q6" s="374"/>
      <c r="R6" s="552">
        <v>2024</v>
      </c>
      <c r="S6" s="552"/>
      <c r="T6" s="893">
        <v>2023</v>
      </c>
      <c r="U6" s="893"/>
      <c r="V6" s="893"/>
      <c r="W6" s="552"/>
      <c r="X6" s="560"/>
      <c r="Y6" s="130"/>
    </row>
    <row r="7" spans="1:31" ht="12" customHeight="1">
      <c r="A7" s="883"/>
      <c r="B7" s="494"/>
      <c r="C7" s="495" t="s">
        <v>104</v>
      </c>
      <c r="D7" s="493"/>
      <c r="E7" s="493"/>
      <c r="F7" s="493"/>
      <c r="G7" s="493"/>
      <c r="H7" s="493"/>
      <c r="I7" s="493"/>
      <c r="J7" s="493"/>
      <c r="K7" s="203"/>
      <c r="L7" s="384"/>
      <c r="M7" s="705"/>
      <c r="N7" s="384"/>
      <c r="O7" s="384"/>
      <c r="P7" s="534"/>
      <c r="Q7" s="535"/>
      <c r="R7" s="553"/>
      <c r="S7" s="535"/>
      <c r="T7" s="554"/>
      <c r="U7" s="554"/>
      <c r="V7" s="384"/>
      <c r="W7" s="553"/>
      <c r="X7" s="560"/>
      <c r="Y7" s="130"/>
    </row>
    <row r="8" spans="1:31" ht="2.25" customHeight="1">
      <c r="A8" s="883"/>
      <c r="B8" s="496"/>
      <c r="C8" s="497"/>
      <c r="D8" s="493"/>
      <c r="E8" s="493"/>
      <c r="F8" s="493"/>
      <c r="G8" s="493"/>
      <c r="H8" s="493"/>
      <c r="I8" s="493"/>
      <c r="J8" s="493"/>
      <c r="K8" s="203"/>
      <c r="L8" s="382"/>
      <c r="M8" s="705"/>
      <c r="N8" s="382"/>
      <c r="O8" s="382"/>
      <c r="P8" s="535"/>
      <c r="Q8" s="535"/>
      <c r="R8" s="535"/>
      <c r="S8" s="535"/>
      <c r="T8" s="382"/>
      <c r="U8" s="382"/>
      <c r="V8" s="382"/>
      <c r="W8" s="535"/>
      <c r="X8" s="560"/>
      <c r="Y8" s="130"/>
    </row>
    <row r="9" spans="1:31" ht="12" customHeight="1">
      <c r="A9" s="883"/>
      <c r="B9" s="496"/>
      <c r="C9" s="497"/>
      <c r="D9" s="493"/>
      <c r="E9" s="493"/>
      <c r="F9" s="493"/>
      <c r="G9" s="493"/>
      <c r="H9" s="493"/>
      <c r="I9" s="493"/>
      <c r="J9" s="493"/>
      <c r="K9" s="203"/>
      <c r="L9" s="374" t="s">
        <v>39</v>
      </c>
      <c r="M9" s="855"/>
      <c r="N9" s="374" t="s">
        <v>42</v>
      </c>
      <c r="O9" s="374"/>
      <c r="P9" s="374" t="s">
        <v>40</v>
      </c>
      <c r="Q9" s="374"/>
      <c r="R9" s="374" t="s">
        <v>82</v>
      </c>
      <c r="S9" s="374"/>
      <c r="T9" s="374" t="s">
        <v>42</v>
      </c>
      <c r="U9" s="374"/>
      <c r="V9" s="374" t="s">
        <v>40</v>
      </c>
      <c r="W9" s="374"/>
      <c r="X9" s="560"/>
      <c r="Y9" s="130"/>
    </row>
    <row r="10" spans="1:31" ht="12" customHeight="1">
      <c r="A10" s="883"/>
      <c r="B10" s="496"/>
      <c r="C10" s="497"/>
      <c r="D10" s="61"/>
      <c r="E10" s="61"/>
      <c r="F10" s="61"/>
      <c r="G10" s="61"/>
      <c r="H10" s="61"/>
      <c r="I10" s="61"/>
      <c r="J10" s="61"/>
      <c r="K10" s="61"/>
      <c r="L10" s="421"/>
      <c r="M10" s="536"/>
      <c r="N10" s="421"/>
      <c r="O10" s="536"/>
      <c r="P10" s="421"/>
      <c r="Q10" s="421"/>
      <c r="R10" s="374"/>
      <c r="S10" s="374"/>
      <c r="T10" s="376"/>
      <c r="U10" s="376"/>
      <c r="V10" s="376"/>
      <c r="W10" s="374"/>
      <c r="X10" s="560"/>
      <c r="Y10" s="130"/>
    </row>
    <row r="11" spans="1:31" ht="2.25" customHeight="1">
      <c r="A11" s="883"/>
      <c r="B11" s="498"/>
      <c r="C11" s="499"/>
      <c r="D11" s="500"/>
      <c r="E11" s="500"/>
      <c r="F11" s="500"/>
      <c r="G11" s="500"/>
      <c r="H11" s="500"/>
      <c r="I11" s="500"/>
      <c r="J11" s="500"/>
      <c r="K11" s="500"/>
      <c r="L11" s="537"/>
      <c r="M11" s="537"/>
      <c r="N11" s="537"/>
      <c r="O11" s="537"/>
      <c r="P11" s="537"/>
      <c r="Q11" s="537"/>
      <c r="R11" s="537"/>
      <c r="S11" s="537"/>
      <c r="T11" s="537"/>
      <c r="U11" s="555"/>
      <c r="V11" s="537"/>
      <c r="W11" s="561"/>
      <c r="X11" s="562"/>
      <c r="Y11" s="130"/>
    </row>
    <row r="12" spans="1:31" ht="3.75" customHeight="1">
      <c r="A12" s="883"/>
      <c r="B12" s="501"/>
      <c r="C12" s="502"/>
      <c r="D12" s="503"/>
      <c r="E12" s="503"/>
      <c r="F12" s="503"/>
      <c r="G12" s="503"/>
      <c r="H12" s="503"/>
      <c r="I12" s="503"/>
      <c r="J12" s="503"/>
      <c r="K12" s="94"/>
      <c r="L12" s="503"/>
      <c r="N12" s="503"/>
      <c r="P12" s="503"/>
      <c r="Q12" s="503"/>
      <c r="R12" s="503"/>
      <c r="S12" s="503"/>
      <c r="T12" s="503"/>
      <c r="U12" s="94"/>
      <c r="V12" s="503"/>
      <c r="X12" s="188"/>
    </row>
    <row r="13" spans="1:31" ht="16.350000000000001" customHeight="1">
      <c r="A13" s="883"/>
      <c r="B13" s="504"/>
      <c r="C13" s="505" t="s">
        <v>105</v>
      </c>
      <c r="D13" s="145">
        <v>4340.7700000000004</v>
      </c>
      <c r="E13" s="864"/>
      <c r="F13" s="145">
        <v>24675.862000000001</v>
      </c>
      <c r="G13" s="864"/>
      <c r="H13" s="145">
        <v>5684.86</v>
      </c>
      <c r="I13" s="864"/>
      <c r="J13" s="145">
        <v>9094.56</v>
      </c>
      <c r="K13" s="509"/>
      <c r="L13" s="538">
        <v>0</v>
      </c>
      <c r="M13" s="147"/>
      <c r="N13" s="538">
        <v>55.62</v>
      </c>
      <c r="O13" s="147"/>
      <c r="P13" s="538">
        <v>315.02</v>
      </c>
      <c r="Q13" s="538"/>
      <c r="R13" s="538">
        <v>160.99</v>
      </c>
      <c r="S13" s="538"/>
      <c r="T13" s="538">
        <v>625.96</v>
      </c>
      <c r="U13" s="145"/>
      <c r="V13" s="538">
        <v>2668.17</v>
      </c>
      <c r="W13" s="145"/>
      <c r="X13" s="563"/>
      <c r="AA13"/>
      <c r="AC13" s="483"/>
      <c r="AE13" s="483"/>
    </row>
    <row r="14" spans="1:31" ht="16.350000000000001" customHeight="1">
      <c r="A14" s="883"/>
      <c r="B14" s="508"/>
      <c r="C14" s="192" t="s">
        <v>184</v>
      </c>
      <c r="D14" s="147">
        <v>0</v>
      </c>
      <c r="E14" s="755"/>
      <c r="F14" s="147">
        <v>932.07299999999998</v>
      </c>
      <c r="G14" s="755"/>
      <c r="H14" s="147">
        <v>1076.73</v>
      </c>
      <c r="I14" s="755"/>
      <c r="J14" s="147">
        <v>967.68</v>
      </c>
      <c r="K14" s="509"/>
      <c r="L14" s="131">
        <v>0</v>
      </c>
      <c r="M14" s="147"/>
      <c r="N14" s="131">
        <v>0</v>
      </c>
      <c r="O14" s="147"/>
      <c r="P14" s="131">
        <v>0</v>
      </c>
      <c r="Q14" s="131"/>
      <c r="R14" s="131">
        <v>0</v>
      </c>
      <c r="S14" s="131"/>
      <c r="T14" s="131">
        <v>0</v>
      </c>
      <c r="U14" s="147"/>
      <c r="V14" s="131">
        <v>0</v>
      </c>
      <c r="W14" s="147"/>
      <c r="X14" s="564"/>
      <c r="AE14" s="483"/>
    </row>
    <row r="15" spans="1:31" ht="16.350000000000001" customHeight="1">
      <c r="A15" s="883"/>
      <c r="B15" s="510"/>
      <c r="C15" s="192" t="s">
        <v>185</v>
      </c>
      <c r="D15" s="865">
        <v>7231.9605999999994</v>
      </c>
      <c r="E15" s="865"/>
      <c r="F15" s="865">
        <v>1938.432</v>
      </c>
      <c r="G15" s="864"/>
      <c r="H15" s="145">
        <v>767.13699999999994</v>
      </c>
      <c r="I15" s="864"/>
      <c r="J15" s="145">
        <v>1586.12</v>
      </c>
      <c r="K15" s="509"/>
      <c r="L15" s="538">
        <v>1740.48</v>
      </c>
      <c r="M15" s="147"/>
      <c r="N15" s="538">
        <v>613.05200000000002</v>
      </c>
      <c r="O15" s="147"/>
      <c r="P15" s="538">
        <v>484.12099999999998</v>
      </c>
      <c r="Q15" s="538"/>
      <c r="R15" s="538">
        <v>1270.08</v>
      </c>
      <c r="S15" s="538"/>
      <c r="T15" s="538">
        <v>113.4</v>
      </c>
      <c r="U15" s="145"/>
      <c r="V15" s="538">
        <v>525</v>
      </c>
      <c r="W15" s="145"/>
      <c r="X15" s="230"/>
      <c r="Y15" s="550"/>
      <c r="AA15"/>
      <c r="AE15" s="483"/>
    </row>
    <row r="16" spans="1:31" ht="16.350000000000001" customHeight="1">
      <c r="A16" s="883"/>
      <c r="B16" s="504"/>
      <c r="C16" s="192" t="s">
        <v>186</v>
      </c>
      <c r="D16" s="145">
        <v>1573.03</v>
      </c>
      <c r="E16" s="864"/>
      <c r="F16" s="145">
        <v>11646.388000000001</v>
      </c>
      <c r="G16" s="864"/>
      <c r="H16" s="145">
        <v>794.67</v>
      </c>
      <c r="I16" s="864"/>
      <c r="J16" s="145">
        <v>855.32399999999996</v>
      </c>
      <c r="K16" s="509"/>
      <c r="L16" s="538">
        <v>0</v>
      </c>
      <c r="M16" s="147"/>
      <c r="N16" s="538">
        <v>386.32</v>
      </c>
      <c r="O16" s="147"/>
      <c r="P16" s="538">
        <v>68.040000000000006</v>
      </c>
      <c r="Q16" s="538"/>
      <c r="R16" s="538">
        <v>0</v>
      </c>
      <c r="S16" s="538"/>
      <c r="T16" s="538">
        <v>421.78</v>
      </c>
      <c r="U16" s="145"/>
      <c r="V16" s="538">
        <v>0</v>
      </c>
      <c r="W16" s="145"/>
      <c r="X16" s="230"/>
      <c r="Y16" s="550"/>
      <c r="AA16"/>
      <c r="AE16" s="483"/>
    </row>
    <row r="17" spans="1:33" ht="16.350000000000001" customHeight="1">
      <c r="A17" s="883"/>
      <c r="B17" s="510"/>
      <c r="C17" s="505" t="s">
        <v>187</v>
      </c>
      <c r="D17" s="145">
        <v>356672.59350000008</v>
      </c>
      <c r="E17" s="864"/>
      <c r="F17" s="145">
        <v>378685.85037</v>
      </c>
      <c r="G17" s="864"/>
      <c r="H17" s="161">
        <v>321929.51840599993</v>
      </c>
      <c r="I17" s="864"/>
      <c r="J17" s="161">
        <v>348645.51740000001</v>
      </c>
      <c r="K17" s="539"/>
      <c r="L17" s="538">
        <v>29530.680499999999</v>
      </c>
      <c r="M17" s="147"/>
      <c r="N17" s="538">
        <v>32624.020800000002</v>
      </c>
      <c r="O17" s="147"/>
      <c r="P17" s="538">
        <v>32617.479749999999</v>
      </c>
      <c r="Q17" s="538"/>
      <c r="R17" s="538">
        <v>43513.247450000003</v>
      </c>
      <c r="S17" s="538"/>
      <c r="T17" s="538">
        <v>62798.527200000004</v>
      </c>
      <c r="U17" s="161"/>
      <c r="V17" s="538">
        <v>54604.921249999999</v>
      </c>
      <c r="W17" s="145"/>
      <c r="X17" s="565"/>
      <c r="Y17" s="550"/>
      <c r="AA17"/>
      <c r="AC17" s="483"/>
      <c r="AE17" s="483"/>
    </row>
    <row r="18" spans="1:33" ht="16.350000000000001" customHeight="1">
      <c r="A18" s="883"/>
      <c r="B18" s="511"/>
      <c r="C18" s="192" t="s">
        <v>188</v>
      </c>
      <c r="D18" s="161">
        <v>7320.2682000000004</v>
      </c>
      <c r="E18" s="864"/>
      <c r="F18" s="161">
        <v>6369.9601500000008</v>
      </c>
      <c r="G18" s="864"/>
      <c r="H18" s="161">
        <v>5257.2830000000004</v>
      </c>
      <c r="I18" s="864"/>
      <c r="J18" s="161">
        <v>1889.463</v>
      </c>
      <c r="K18" s="539"/>
      <c r="L18" s="538">
        <v>1105.8440000000001</v>
      </c>
      <c r="M18" s="147"/>
      <c r="N18" s="538">
        <v>1250.864</v>
      </c>
      <c r="O18" s="147"/>
      <c r="P18" s="538">
        <v>445.45699999999999</v>
      </c>
      <c r="Q18" s="538"/>
      <c r="R18" s="538">
        <v>453</v>
      </c>
      <c r="S18" s="538"/>
      <c r="T18" s="538">
        <v>1379.741</v>
      </c>
      <c r="U18" s="161"/>
      <c r="V18" s="538">
        <v>105</v>
      </c>
      <c r="W18" s="145"/>
      <c r="X18" s="230"/>
      <c r="Y18" s="550"/>
      <c r="AA18"/>
      <c r="AC18" s="483"/>
      <c r="AE18" s="483"/>
      <c r="AG18" s="483"/>
    </row>
    <row r="19" spans="1:33" ht="16.350000000000001" customHeight="1">
      <c r="A19" s="883"/>
      <c r="B19" s="504"/>
      <c r="C19" s="192" t="s">
        <v>189</v>
      </c>
      <c r="D19" s="161">
        <v>80468.399000000005</v>
      </c>
      <c r="E19" s="864"/>
      <c r="F19" s="161">
        <v>78452.142300000007</v>
      </c>
      <c r="G19" s="864"/>
      <c r="H19" s="161">
        <v>145089.731</v>
      </c>
      <c r="I19" s="864"/>
      <c r="J19" s="161">
        <v>156805.91200000001</v>
      </c>
      <c r="K19" s="509"/>
      <c r="L19" s="538">
        <v>7849.5420000000004</v>
      </c>
      <c r="M19" s="147"/>
      <c r="N19" s="538">
        <v>9124.1479999999992</v>
      </c>
      <c r="O19" s="147"/>
      <c r="P19" s="538">
        <v>7276.6610000000001</v>
      </c>
      <c r="Q19" s="538"/>
      <c r="R19" s="538">
        <v>8066.8959999999997</v>
      </c>
      <c r="S19" s="538"/>
      <c r="T19" s="538">
        <v>5586.9080000000004</v>
      </c>
      <c r="U19" s="161"/>
      <c r="V19" s="538">
        <v>6729.11</v>
      </c>
      <c r="W19" s="145"/>
      <c r="X19" s="230"/>
      <c r="Y19" s="550"/>
      <c r="AA19"/>
      <c r="AC19" s="483"/>
      <c r="AE19" s="483"/>
      <c r="AG19" s="483"/>
    </row>
    <row r="20" spans="1:33" ht="16.350000000000001" customHeight="1">
      <c r="A20" s="883"/>
      <c r="B20" s="504"/>
      <c r="C20" s="512" t="s">
        <v>190</v>
      </c>
      <c r="D20" s="161">
        <v>59400.799650000001</v>
      </c>
      <c r="E20" s="864"/>
      <c r="F20" s="161">
        <v>40689.957349999997</v>
      </c>
      <c r="G20" s="864"/>
      <c r="H20" s="161">
        <v>26960.752</v>
      </c>
      <c r="I20" s="864"/>
      <c r="J20" s="161">
        <v>21218.76</v>
      </c>
      <c r="K20" s="509"/>
      <c r="L20" s="538">
        <v>7796.9102000000003</v>
      </c>
      <c r="M20" s="147"/>
      <c r="N20" s="538">
        <v>6290.4889999999996</v>
      </c>
      <c r="O20" s="147"/>
      <c r="P20" s="538">
        <v>7855.9530500000001</v>
      </c>
      <c r="Q20" s="538"/>
      <c r="R20" s="538">
        <v>4778.9885000000004</v>
      </c>
      <c r="S20" s="538"/>
      <c r="T20" s="538">
        <v>7390.2716500000006</v>
      </c>
      <c r="U20" s="161"/>
      <c r="V20" s="538">
        <v>5079.1535000000003</v>
      </c>
      <c r="W20" s="145"/>
      <c r="X20" s="230"/>
      <c r="Y20" s="550"/>
      <c r="AA20"/>
      <c r="AC20" s="483"/>
      <c r="AE20" s="483"/>
    </row>
    <row r="21" spans="1:33" ht="16.350000000000001" customHeight="1">
      <c r="A21" s="883"/>
      <c r="B21" s="504"/>
      <c r="C21" s="512" t="s">
        <v>191</v>
      </c>
      <c r="D21" s="161">
        <v>2021.34</v>
      </c>
      <c r="E21" s="864"/>
      <c r="F21" s="161">
        <v>2077.2800000000002</v>
      </c>
      <c r="G21" s="864"/>
      <c r="H21" s="161">
        <v>1008</v>
      </c>
      <c r="I21" s="864"/>
      <c r="J21" s="161">
        <v>2359.0819999999999</v>
      </c>
      <c r="K21" s="509"/>
      <c r="L21" s="538">
        <v>202.4</v>
      </c>
      <c r="M21" s="147"/>
      <c r="N21" s="538">
        <v>404.8</v>
      </c>
      <c r="O21" s="147"/>
      <c r="P21" s="538">
        <v>0</v>
      </c>
      <c r="Q21" s="538"/>
      <c r="R21" s="538">
        <v>201.6</v>
      </c>
      <c r="S21" s="538"/>
      <c r="T21" s="538">
        <v>100.8</v>
      </c>
      <c r="U21" s="161"/>
      <c r="V21" s="538">
        <v>100.8</v>
      </c>
      <c r="W21" s="145"/>
      <c r="X21" s="230"/>
      <c r="Y21" s="550"/>
      <c r="AA21"/>
      <c r="AC21" s="483"/>
      <c r="AE21" s="483"/>
    </row>
    <row r="22" spans="1:33" ht="16.350000000000001" customHeight="1">
      <c r="A22" s="883"/>
      <c r="B22" s="504"/>
      <c r="C22" s="512" t="s">
        <v>192</v>
      </c>
      <c r="D22" s="161">
        <v>14496.118400000001</v>
      </c>
      <c r="E22" s="864"/>
      <c r="F22" s="161">
        <v>9258.7511999999988</v>
      </c>
      <c r="G22" s="864"/>
      <c r="H22" s="161">
        <v>1919.09</v>
      </c>
      <c r="I22" s="864"/>
      <c r="J22" s="161">
        <v>1160.26</v>
      </c>
      <c r="K22" s="509"/>
      <c r="L22" s="538">
        <v>245.80350000000001</v>
      </c>
      <c r="M22" s="147"/>
      <c r="N22" s="538">
        <v>855.00290000000007</v>
      </c>
      <c r="O22" s="147"/>
      <c r="P22" s="538">
        <v>1198.9547</v>
      </c>
      <c r="Q22" s="538"/>
      <c r="R22" s="538">
        <v>400.94</v>
      </c>
      <c r="S22" s="538"/>
      <c r="T22" s="538">
        <v>1543.172</v>
      </c>
      <c r="U22" s="161"/>
      <c r="V22" s="538">
        <v>881.93600000000004</v>
      </c>
      <c r="W22" s="145"/>
      <c r="X22" s="230"/>
      <c r="Y22" s="550"/>
      <c r="AA22"/>
      <c r="AC22" s="483"/>
      <c r="AE22" s="483"/>
    </row>
    <row r="23" spans="1:33" ht="16.350000000000001" customHeight="1">
      <c r="A23" s="883"/>
      <c r="B23" s="504"/>
      <c r="C23" s="192" t="s">
        <v>193</v>
      </c>
      <c r="D23" s="865">
        <v>20.16</v>
      </c>
      <c r="E23" s="865"/>
      <c r="F23" s="865">
        <v>1748.4580000000001</v>
      </c>
      <c r="G23" s="864"/>
      <c r="H23" s="161">
        <v>4263.4049999999997</v>
      </c>
      <c r="I23" s="864"/>
      <c r="J23" s="161">
        <v>7371.5649999999996</v>
      </c>
      <c r="K23" s="509"/>
      <c r="L23" s="538">
        <v>104</v>
      </c>
      <c r="M23" s="147"/>
      <c r="N23" s="538">
        <v>0</v>
      </c>
      <c r="O23" s="147"/>
      <c r="P23" s="538">
        <v>0</v>
      </c>
      <c r="Q23" s="538"/>
      <c r="R23" s="538">
        <v>20.16</v>
      </c>
      <c r="S23" s="538"/>
      <c r="T23" s="538">
        <v>0</v>
      </c>
      <c r="U23" s="161"/>
      <c r="V23" s="538">
        <v>0</v>
      </c>
      <c r="W23" s="145"/>
      <c r="X23" s="230"/>
      <c r="Y23" s="550"/>
      <c r="AA23"/>
      <c r="AC23" s="483"/>
      <c r="AE23" s="483"/>
    </row>
    <row r="24" spans="1:33" ht="16.350000000000001" customHeight="1">
      <c r="A24" s="883"/>
      <c r="B24" s="504"/>
      <c r="C24" s="512" t="s">
        <v>194</v>
      </c>
      <c r="D24" s="161">
        <v>1479.941</v>
      </c>
      <c r="E24" s="864"/>
      <c r="F24" s="161">
        <v>12.75</v>
      </c>
      <c r="G24" s="864"/>
      <c r="H24" s="161">
        <v>2116.8277000000003</v>
      </c>
      <c r="I24" s="864"/>
      <c r="J24" s="161">
        <v>6781.93678</v>
      </c>
      <c r="K24" s="509"/>
      <c r="L24" s="538">
        <v>262.08</v>
      </c>
      <c r="M24" s="147"/>
      <c r="N24" s="538">
        <v>362.286</v>
      </c>
      <c r="O24" s="147"/>
      <c r="P24" s="538">
        <v>0</v>
      </c>
      <c r="Q24" s="538"/>
      <c r="R24" s="538">
        <v>8.7850000000000001</v>
      </c>
      <c r="S24" s="538"/>
      <c r="T24" s="538">
        <v>0</v>
      </c>
      <c r="U24" s="161"/>
      <c r="V24" s="538">
        <v>0</v>
      </c>
      <c r="W24" s="145"/>
      <c r="X24" s="230"/>
      <c r="Y24" s="550"/>
      <c r="AA24"/>
      <c r="AC24" s="483"/>
      <c r="AE24" s="483"/>
    </row>
    <row r="25" spans="1:33" ht="16.350000000000001" customHeight="1">
      <c r="A25" s="883"/>
      <c r="B25" s="504"/>
      <c r="C25" s="192" t="s">
        <v>195</v>
      </c>
      <c r="D25" s="161">
        <v>462.48</v>
      </c>
      <c r="E25" s="864"/>
      <c r="F25" s="161">
        <v>611.79999999999995</v>
      </c>
      <c r="G25" s="864"/>
      <c r="H25" s="161">
        <v>873.79399999999998</v>
      </c>
      <c r="I25" s="864"/>
      <c r="J25" s="161">
        <v>1276.6400000000001</v>
      </c>
      <c r="K25" s="509"/>
      <c r="L25" s="538">
        <v>0</v>
      </c>
      <c r="M25" s="147"/>
      <c r="N25" s="538">
        <v>38.4</v>
      </c>
      <c r="O25" s="147"/>
      <c r="P25" s="538">
        <v>38.4</v>
      </c>
      <c r="Q25" s="538"/>
      <c r="R25" s="538">
        <v>0</v>
      </c>
      <c r="S25" s="538"/>
      <c r="T25" s="538">
        <v>0</v>
      </c>
      <c r="U25" s="161"/>
      <c r="V25" s="538">
        <v>76.8</v>
      </c>
      <c r="W25" s="145"/>
      <c r="X25" s="230"/>
      <c r="Y25" s="550"/>
      <c r="AA25"/>
      <c r="AC25" s="483"/>
      <c r="AE25" s="483"/>
    </row>
    <row r="26" spans="1:33" ht="16.350000000000001" customHeight="1">
      <c r="A26" s="883"/>
      <c r="B26" s="504"/>
      <c r="C26" s="512" t="s">
        <v>196</v>
      </c>
      <c r="D26" s="161">
        <v>22253.147350000003</v>
      </c>
      <c r="E26" s="864"/>
      <c r="F26" s="161">
        <v>17251.050500000001</v>
      </c>
      <c r="G26" s="864"/>
      <c r="H26" s="161">
        <v>33849.902999999998</v>
      </c>
      <c r="I26" s="864"/>
      <c r="J26" s="161">
        <v>26368.344000000001</v>
      </c>
      <c r="K26" s="509"/>
      <c r="L26" s="538">
        <v>2390.1224999999999</v>
      </c>
      <c r="M26" s="147"/>
      <c r="N26" s="538">
        <v>976.41899999999998</v>
      </c>
      <c r="O26" s="147"/>
      <c r="P26" s="538">
        <v>1252.5730000000001</v>
      </c>
      <c r="Q26" s="538"/>
      <c r="R26" s="538">
        <v>2811.4009999999998</v>
      </c>
      <c r="S26" s="538"/>
      <c r="T26" s="538">
        <v>1950.432</v>
      </c>
      <c r="U26" s="161"/>
      <c r="V26" s="538">
        <v>1682.1724999999999</v>
      </c>
      <c r="W26" s="145"/>
      <c r="X26" s="230"/>
      <c r="Y26" s="550"/>
      <c r="AA26"/>
      <c r="AC26" s="483"/>
      <c r="AE26" s="483"/>
    </row>
    <row r="27" spans="1:33" ht="16.350000000000001" customHeight="1">
      <c r="A27" s="883"/>
      <c r="B27" s="504"/>
      <c r="C27" s="192" t="s">
        <v>197</v>
      </c>
      <c r="D27" s="161">
        <v>87641.910629999998</v>
      </c>
      <c r="E27" s="864"/>
      <c r="F27" s="161">
        <v>34312.995000000003</v>
      </c>
      <c r="G27" s="864"/>
      <c r="H27" s="161">
        <v>79779.304569999993</v>
      </c>
      <c r="I27" s="864"/>
      <c r="J27" s="161">
        <v>81504.275999999998</v>
      </c>
      <c r="K27" s="509"/>
      <c r="L27" s="538">
        <v>11340.4118</v>
      </c>
      <c r="M27" s="147"/>
      <c r="N27" s="538">
        <v>8720.9</v>
      </c>
      <c r="O27" s="147"/>
      <c r="P27" s="538">
        <v>7890.42</v>
      </c>
      <c r="Q27" s="538"/>
      <c r="R27" s="538">
        <v>9844.75</v>
      </c>
      <c r="S27" s="538"/>
      <c r="T27" s="538">
        <v>2951.0349999999999</v>
      </c>
      <c r="U27" s="161"/>
      <c r="V27" s="538">
        <v>1834</v>
      </c>
      <c r="W27" s="145"/>
      <c r="X27" s="230"/>
      <c r="Y27" s="550"/>
      <c r="AA27"/>
      <c r="AC27" s="483"/>
      <c r="AE27" s="483"/>
    </row>
    <row r="28" spans="1:33" ht="16.350000000000001" customHeight="1">
      <c r="A28" s="883"/>
      <c r="B28" s="508"/>
      <c r="C28" s="512" t="s">
        <v>198</v>
      </c>
      <c r="D28" s="161">
        <v>4600.1899999999996</v>
      </c>
      <c r="E28" s="864"/>
      <c r="F28" s="161">
        <v>4163.04</v>
      </c>
      <c r="G28" s="864"/>
      <c r="H28" s="147">
        <v>922.86400000000003</v>
      </c>
      <c r="I28" s="864"/>
      <c r="J28" s="147">
        <v>2120.42</v>
      </c>
      <c r="K28" s="509"/>
      <c r="L28" s="538">
        <v>236.28</v>
      </c>
      <c r="M28" s="147"/>
      <c r="N28" s="538">
        <v>863.03</v>
      </c>
      <c r="O28" s="147"/>
      <c r="P28" s="538">
        <v>0</v>
      </c>
      <c r="Q28" s="538"/>
      <c r="R28" s="538">
        <v>289.8</v>
      </c>
      <c r="S28" s="538"/>
      <c r="T28" s="538">
        <v>1701</v>
      </c>
      <c r="U28" s="147"/>
      <c r="V28" s="538">
        <v>350.28</v>
      </c>
      <c r="W28" s="147"/>
      <c r="X28" s="564"/>
      <c r="Y28" s="550"/>
      <c r="AC28" s="483"/>
      <c r="AE28" s="483"/>
    </row>
    <row r="29" spans="1:33" ht="16.350000000000001" customHeight="1">
      <c r="A29" s="883"/>
      <c r="B29" s="510"/>
      <c r="C29" s="192" t="s">
        <v>199</v>
      </c>
      <c r="D29" s="161">
        <v>2243.1799999999998</v>
      </c>
      <c r="E29" s="864"/>
      <c r="F29" s="161">
        <v>2680.1902</v>
      </c>
      <c r="G29" s="864"/>
      <c r="H29" s="161">
        <v>2730.9960000000001</v>
      </c>
      <c r="I29" s="864"/>
      <c r="J29" s="161">
        <v>6857.433</v>
      </c>
      <c r="K29" s="509"/>
      <c r="L29" s="538">
        <v>36</v>
      </c>
      <c r="M29" s="147"/>
      <c r="N29" s="538">
        <v>185.56</v>
      </c>
      <c r="O29" s="147"/>
      <c r="P29" s="538">
        <v>38.5</v>
      </c>
      <c r="Q29" s="538"/>
      <c r="R29" s="538">
        <v>90.72</v>
      </c>
      <c r="S29" s="538"/>
      <c r="T29" s="538">
        <v>690.18600000000004</v>
      </c>
      <c r="U29" s="161"/>
      <c r="V29" s="538">
        <v>94.415999999999997</v>
      </c>
      <c r="W29" s="145"/>
      <c r="X29" s="230"/>
      <c r="Y29" s="550"/>
      <c r="AA29"/>
      <c r="AC29" s="483"/>
      <c r="AE29" s="483"/>
    </row>
    <row r="30" spans="1:33" ht="16.350000000000001" customHeight="1">
      <c r="A30" s="883"/>
      <c r="B30" s="510"/>
      <c r="C30" s="192" t="s">
        <v>200</v>
      </c>
      <c r="D30" s="147">
        <v>42</v>
      </c>
      <c r="E30" s="864"/>
      <c r="F30" s="147">
        <v>968.91899999999998</v>
      </c>
      <c r="G30" s="864"/>
      <c r="H30" s="161">
        <v>1880.7303999999999</v>
      </c>
      <c r="I30" s="864"/>
      <c r="J30" s="161">
        <v>5330.14</v>
      </c>
      <c r="K30" s="509"/>
      <c r="L30" s="538">
        <v>0</v>
      </c>
      <c r="M30" s="147"/>
      <c r="N30" s="538">
        <v>0</v>
      </c>
      <c r="O30" s="147"/>
      <c r="P30" s="538">
        <v>0</v>
      </c>
      <c r="Q30" s="538"/>
      <c r="R30" s="538">
        <v>0</v>
      </c>
      <c r="S30" s="538"/>
      <c r="T30" s="538">
        <v>0</v>
      </c>
      <c r="U30" s="161"/>
      <c r="V30" s="538">
        <v>24</v>
      </c>
      <c r="W30" s="145"/>
      <c r="X30" s="230"/>
      <c r="Y30" s="550"/>
      <c r="AA30"/>
      <c r="AC30" s="483"/>
      <c r="AE30" s="483"/>
    </row>
    <row r="31" spans="1:33" ht="16.350000000000001" customHeight="1">
      <c r="A31" s="883"/>
      <c r="B31" s="513"/>
      <c r="C31" s="137" t="s">
        <v>201</v>
      </c>
      <c r="D31" s="161">
        <v>340230.85770000005</v>
      </c>
      <c r="E31" s="864"/>
      <c r="F31" s="161">
        <v>370542.87810000003</v>
      </c>
      <c r="G31" s="865"/>
      <c r="H31" s="161">
        <v>514514.51061</v>
      </c>
      <c r="I31" s="865"/>
      <c r="J31" s="161">
        <v>512815.25789999997</v>
      </c>
      <c r="K31" s="540"/>
      <c r="L31" s="538">
        <v>30703.362450000004</v>
      </c>
      <c r="M31" s="131"/>
      <c r="N31" s="538">
        <v>30477.358049999995</v>
      </c>
      <c r="O31" s="131"/>
      <c r="P31" s="538">
        <v>39044.669500000004</v>
      </c>
      <c r="Q31" s="538"/>
      <c r="R31" s="538">
        <v>41067.910600000003</v>
      </c>
      <c r="S31" s="538"/>
      <c r="T31" s="538">
        <v>38920.985799999995</v>
      </c>
      <c r="U31" s="161"/>
      <c r="V31" s="538">
        <v>34511.713100000001</v>
      </c>
      <c r="W31" s="161"/>
      <c r="X31" s="230"/>
      <c r="AA31"/>
      <c r="AC31" s="483"/>
      <c r="AE31" s="483"/>
    </row>
    <row r="32" spans="1:33" ht="16.350000000000001" customHeight="1">
      <c r="A32" s="883"/>
      <c r="B32" s="513"/>
      <c r="C32" s="137" t="s">
        <v>202</v>
      </c>
      <c r="D32" s="161">
        <v>29060.748999999996</v>
      </c>
      <c r="E32" s="864"/>
      <c r="F32" s="161">
        <v>9391.7842999999993</v>
      </c>
      <c r="G32" s="865"/>
      <c r="H32" s="161">
        <v>10258.106699999998</v>
      </c>
      <c r="I32" s="865"/>
      <c r="J32" s="161">
        <v>9024.1260000000002</v>
      </c>
      <c r="K32" s="540"/>
      <c r="L32" s="538">
        <v>5492.8837000000003</v>
      </c>
      <c r="M32" s="131"/>
      <c r="N32" s="538">
        <v>6131.09</v>
      </c>
      <c r="O32" s="131"/>
      <c r="P32" s="538">
        <v>4364.5457999999999</v>
      </c>
      <c r="Q32" s="538"/>
      <c r="R32" s="538">
        <v>1127.48</v>
      </c>
      <c r="S32" s="538"/>
      <c r="T32" s="538">
        <v>762.41790000000003</v>
      </c>
      <c r="U32" s="161"/>
      <c r="V32" s="538">
        <v>1040.69</v>
      </c>
      <c r="W32" s="161"/>
      <c r="X32" s="230"/>
      <c r="AA32"/>
      <c r="AC32" s="483"/>
      <c r="AE32" s="483"/>
    </row>
    <row r="33" spans="1:31" ht="16.350000000000001" customHeight="1">
      <c r="A33" s="883"/>
      <c r="B33" s="514"/>
      <c r="C33" s="515" t="s">
        <v>203</v>
      </c>
      <c r="D33" s="866">
        <v>10164.803900000001</v>
      </c>
      <c r="E33" s="866"/>
      <c r="F33" s="866">
        <v>6522.9754199999998</v>
      </c>
      <c r="G33" s="866"/>
      <c r="H33" s="867">
        <v>3204.3791999999999</v>
      </c>
      <c r="I33" s="866"/>
      <c r="J33" s="867">
        <v>3268.1356600000017</v>
      </c>
      <c r="K33" s="541"/>
      <c r="L33" s="147">
        <v>1638.2970000000003</v>
      </c>
      <c r="M33" s="147"/>
      <c r="N33" s="147">
        <v>1003.298</v>
      </c>
      <c r="O33" s="147"/>
      <c r="P33" s="147">
        <v>762.26800000000003</v>
      </c>
      <c r="Q33" s="147"/>
      <c r="R33" s="147">
        <v>683.19699999999989</v>
      </c>
      <c r="S33" s="147"/>
      <c r="T33" s="147">
        <v>4692.6602999999996</v>
      </c>
      <c r="U33" s="147"/>
      <c r="V33" s="147">
        <v>355.81</v>
      </c>
      <c r="W33" s="147"/>
      <c r="X33" s="564"/>
      <c r="AC33" s="483"/>
      <c r="AE33" s="483"/>
    </row>
    <row r="34" spans="1:31" ht="5.25" customHeight="1">
      <c r="A34" s="883"/>
      <c r="B34" s="517"/>
      <c r="C34" s="210"/>
      <c r="D34" s="866"/>
      <c r="E34" s="866"/>
      <c r="F34" s="866"/>
      <c r="G34" s="866"/>
      <c r="H34" s="867"/>
      <c r="I34" s="866"/>
      <c r="J34" s="867"/>
      <c r="K34" s="543"/>
      <c r="L34" s="518"/>
      <c r="M34" s="518"/>
      <c r="N34" s="518"/>
      <c r="O34" s="518"/>
      <c r="P34" s="518"/>
      <c r="Q34" s="556"/>
      <c r="R34" s="556"/>
      <c r="S34" s="556"/>
      <c r="T34" s="556"/>
      <c r="U34" s="556"/>
      <c r="V34" s="556"/>
      <c r="W34" s="556"/>
      <c r="X34" s="566"/>
      <c r="AC34" s="483"/>
      <c r="AE34" s="483"/>
    </row>
    <row r="35" spans="1:31" ht="5.25" customHeight="1">
      <c r="A35" s="883"/>
      <c r="B35" s="514"/>
      <c r="C35" s="515"/>
      <c r="D35" s="868"/>
      <c r="E35" s="869"/>
      <c r="F35" s="869"/>
      <c r="G35" s="334"/>
      <c r="H35" s="870"/>
      <c r="I35" s="334"/>
      <c r="J35" s="870"/>
      <c r="K35" s="541"/>
      <c r="L35" s="519"/>
      <c r="M35" s="519"/>
      <c r="N35" s="519"/>
      <c r="O35" s="519"/>
      <c r="P35" s="519"/>
      <c r="Q35" s="197"/>
      <c r="R35" s="197"/>
      <c r="S35" s="197"/>
      <c r="T35" s="197"/>
      <c r="U35" s="197"/>
      <c r="V35" s="197"/>
      <c r="W35" s="197"/>
      <c r="X35" s="564"/>
      <c r="AC35" s="483"/>
      <c r="AE35" s="483"/>
    </row>
    <row r="36" spans="1:31" s="192" customFormat="1" ht="16.5" customHeight="1">
      <c r="A36" s="883"/>
      <c r="B36" s="520"/>
      <c r="C36" s="515" t="s">
        <v>91</v>
      </c>
      <c r="D36" s="871">
        <v>1031724.6989300001</v>
      </c>
      <c r="E36" s="521"/>
      <c r="F36" s="521">
        <v>1002933.5368900001</v>
      </c>
      <c r="G36" s="521"/>
      <c r="H36" s="521">
        <v>1164882.592586</v>
      </c>
      <c r="I36" s="521"/>
      <c r="J36" s="521">
        <v>1207300.9527399999</v>
      </c>
      <c r="K36" s="521"/>
      <c r="L36" s="521">
        <v>100675.09765000001</v>
      </c>
      <c r="M36" s="521"/>
      <c r="N36" s="521">
        <v>100362.65775</v>
      </c>
      <c r="O36" s="521"/>
      <c r="P36" s="521">
        <v>103653.0628</v>
      </c>
      <c r="Q36" s="521"/>
      <c r="R36" s="521">
        <v>114789.94555000002</v>
      </c>
      <c r="S36" s="521"/>
      <c r="T36" s="521">
        <v>131629.27684999999</v>
      </c>
      <c r="U36" s="521"/>
      <c r="V36" s="521">
        <v>110663.97235</v>
      </c>
      <c r="W36" s="521"/>
      <c r="X36" s="567"/>
    </row>
    <row r="37" spans="1:31" ht="9.75" customHeight="1">
      <c r="A37" s="883"/>
      <c r="B37" s="514"/>
      <c r="C37" s="522" t="s">
        <v>92</v>
      </c>
      <c r="D37" s="523"/>
      <c r="E37" s="482"/>
      <c r="G37" s="192"/>
      <c r="H37" s="127"/>
      <c r="I37" s="192"/>
      <c r="J37" s="127"/>
      <c r="K37" s="541"/>
      <c r="P37" s="197"/>
      <c r="Q37" s="197"/>
      <c r="R37" s="197"/>
      <c r="S37" s="197"/>
      <c r="T37" s="197"/>
      <c r="U37" s="197"/>
      <c r="W37" s="197"/>
      <c r="X37" s="564"/>
      <c r="AC37" s="483"/>
      <c r="AE37" s="483"/>
    </row>
    <row r="38" spans="1:31" ht="9" customHeight="1">
      <c r="A38" s="883"/>
      <c r="B38" s="151"/>
      <c r="C38" s="154"/>
      <c r="D38" s="524"/>
      <c r="E38" s="525"/>
      <c r="F38" s="526"/>
      <c r="G38" s="526"/>
      <c r="H38" s="526"/>
      <c r="I38" s="526"/>
      <c r="J38" s="526"/>
      <c r="K38" s="544"/>
      <c r="L38" s="524"/>
      <c r="M38" s="544"/>
      <c r="N38" s="545"/>
      <c r="O38" s="544"/>
      <c r="P38" s="545"/>
      <c r="Q38" s="545"/>
      <c r="R38" s="545"/>
      <c r="S38" s="545"/>
      <c r="T38" s="544"/>
      <c r="U38" s="544"/>
      <c r="V38" s="524"/>
      <c r="W38" s="526"/>
      <c r="X38" s="568"/>
      <c r="AC38" s="483"/>
      <c r="AE38" s="483"/>
    </row>
    <row r="39" spans="1:31" ht="3" customHeight="1">
      <c r="A39" s="883"/>
      <c r="B39" s="98"/>
      <c r="C39" s="98"/>
      <c r="D39" s="489"/>
      <c r="E39" s="489"/>
      <c r="F39" s="484"/>
      <c r="G39" s="484"/>
      <c r="H39" s="484"/>
      <c r="I39" s="484"/>
      <c r="J39" s="484"/>
      <c r="K39" s="546"/>
      <c r="L39" s="547"/>
      <c r="M39" s="546"/>
      <c r="N39" s="547"/>
      <c r="O39" s="546"/>
      <c r="P39" s="484"/>
      <c r="Q39" s="484"/>
      <c r="R39" s="484"/>
      <c r="S39" s="484"/>
      <c r="T39" s="546"/>
      <c r="U39" s="546"/>
      <c r="V39" s="484"/>
      <c r="W39" s="484"/>
      <c r="X39" s="546"/>
      <c r="AC39" s="483"/>
      <c r="AE39" s="483"/>
    </row>
    <row r="40" spans="1:31" ht="14.25" customHeight="1">
      <c r="A40" s="883"/>
      <c r="B40" s="155" t="s">
        <v>43</v>
      </c>
      <c r="C40" s="98"/>
      <c r="D40" s="98"/>
      <c r="E40" s="98"/>
      <c r="F40" s="98"/>
      <c r="G40" s="100"/>
      <c r="H40" s="100"/>
      <c r="I40" s="100"/>
      <c r="J40" s="231"/>
      <c r="K40" s="231"/>
      <c r="L40" s="484"/>
      <c r="M40" s="484"/>
      <c r="N40" s="484"/>
      <c r="O40" s="484"/>
      <c r="P40" s="484"/>
      <c r="Q40" s="484"/>
      <c r="R40" s="484"/>
      <c r="S40" s="484"/>
      <c r="T40" s="231"/>
      <c r="U40" s="231"/>
      <c r="V40" s="98"/>
      <c r="W40" s="98"/>
      <c r="X40" s="98"/>
      <c r="AC40" s="483"/>
      <c r="AE40" s="483"/>
    </row>
    <row r="41" spans="1:31" ht="10.5" customHeight="1">
      <c r="A41" s="883"/>
      <c r="B41" s="155" t="s">
        <v>143</v>
      </c>
      <c r="C41" s="98"/>
      <c r="D41" s="98"/>
      <c r="E41" s="98"/>
      <c r="F41" s="98"/>
      <c r="G41" s="100"/>
      <c r="H41" s="100"/>
      <c r="I41" s="100"/>
      <c r="J41" s="548"/>
      <c r="K41" s="549"/>
      <c r="L41" s="548"/>
      <c r="M41" s="549"/>
      <c r="N41" s="548"/>
      <c r="O41" s="549"/>
      <c r="P41" s="548"/>
      <c r="Q41" s="548"/>
      <c r="R41" s="548"/>
      <c r="S41" s="548"/>
      <c r="T41" s="549"/>
      <c r="U41" s="549"/>
      <c r="V41" s="549"/>
      <c r="W41" s="548"/>
      <c r="X41" s="569"/>
      <c r="Y41" s="30"/>
    </row>
    <row r="42" spans="1:31" ht="11.25" customHeight="1">
      <c r="A42" s="527"/>
      <c r="B42" s="155" t="s">
        <v>165</v>
      </c>
      <c r="C42" s="98"/>
      <c r="D42" s="98"/>
      <c r="E42" s="98"/>
      <c r="F42" s="98"/>
      <c r="G42" s="100"/>
      <c r="H42" s="100"/>
      <c r="I42" s="100"/>
      <c r="J42" s="98"/>
      <c r="K42" s="98"/>
      <c r="L42" s="547"/>
      <c r="M42" s="484"/>
      <c r="N42" s="547"/>
      <c r="O42" s="484"/>
      <c r="P42" s="484"/>
      <c r="Q42" s="484"/>
      <c r="R42" s="484"/>
      <c r="S42" s="484"/>
      <c r="T42" s="98"/>
      <c r="U42" s="98"/>
      <c r="V42" s="98"/>
      <c r="W42" s="98"/>
      <c r="X42" s="98"/>
      <c r="AC42" s="483"/>
      <c r="AE42" s="483"/>
    </row>
    <row r="43" spans="1:31" ht="9" customHeight="1">
      <c r="A43" s="528"/>
      <c r="B43" s="528"/>
      <c r="C43" s="287"/>
      <c r="D43" s="529"/>
      <c r="E43" s="529"/>
      <c r="F43" s="94"/>
      <c r="G43" s="94"/>
      <c r="H43" s="94"/>
      <c r="I43" s="94"/>
      <c r="J43" s="232"/>
      <c r="K43" s="232"/>
      <c r="P43" s="208"/>
      <c r="Q43" s="208"/>
      <c r="R43" s="208"/>
      <c r="S43" s="208"/>
      <c r="T43" s="232"/>
      <c r="U43" s="232"/>
      <c r="V43" s="94"/>
      <c r="W43" s="460"/>
      <c r="X43" s="162"/>
      <c r="Y43" s="30"/>
      <c r="AC43" s="483"/>
      <c r="AE43" s="483"/>
    </row>
    <row r="44" spans="1:31">
      <c r="B44" s="287"/>
      <c r="D44" s="288"/>
      <c r="E44" s="288"/>
      <c r="F44" s="288"/>
      <c r="G44" s="288"/>
      <c r="H44" s="288"/>
      <c r="I44" s="288"/>
      <c r="J44" s="288"/>
      <c r="L44" s="550"/>
      <c r="M44" s="550"/>
      <c r="N44" s="550"/>
      <c r="O44" s="550"/>
      <c r="AC44" s="483"/>
    </row>
    <row r="45" spans="1:31">
      <c r="D45" s="530"/>
      <c r="E45" s="530"/>
      <c r="F45" s="531"/>
      <c r="G45" s="531"/>
      <c r="H45" s="531"/>
      <c r="I45" s="531"/>
      <c r="J45" s="531"/>
      <c r="K45" s="531"/>
      <c r="L45" s="531"/>
      <c r="M45" s="531"/>
      <c r="N45" s="531"/>
      <c r="O45" s="531"/>
      <c r="P45" s="531"/>
      <c r="Q45" s="531"/>
      <c r="R45" s="531"/>
      <c r="S45" s="531"/>
      <c r="T45" s="531"/>
      <c r="U45" s="531"/>
      <c r="V45" s="531"/>
      <c r="W45" s="531"/>
      <c r="X45" s="531"/>
      <c r="AC45" s="483"/>
    </row>
    <row r="46" spans="1:31">
      <c r="D46" s="530"/>
      <c r="E46" s="530"/>
      <c r="F46" s="531"/>
      <c r="G46" s="531"/>
      <c r="H46" s="531"/>
      <c r="I46" s="531"/>
      <c r="J46" s="531"/>
      <c r="K46" s="531"/>
      <c r="L46" s="531"/>
      <c r="M46" s="531"/>
      <c r="N46" s="531"/>
      <c r="O46" s="531"/>
      <c r="P46" s="531"/>
      <c r="Q46" s="531"/>
      <c r="R46" s="531"/>
      <c r="S46" s="531"/>
      <c r="T46" s="531"/>
      <c r="U46" s="531"/>
      <c r="V46" s="531"/>
      <c r="W46" s="531"/>
      <c r="X46" s="531"/>
      <c r="AC46" s="483"/>
    </row>
    <row r="47" spans="1:31">
      <c r="D47" s="521"/>
      <c r="E47" s="521"/>
      <c r="F47" s="521"/>
      <c r="G47" s="521"/>
      <c r="H47" s="521"/>
      <c r="I47" s="521"/>
      <c r="J47" s="521"/>
      <c r="K47" s="521"/>
      <c r="L47" s="521"/>
      <c r="M47" s="521"/>
      <c r="N47" s="521"/>
      <c r="O47" s="521"/>
      <c r="P47" s="521"/>
      <c r="Q47" s="521"/>
      <c r="R47" s="521"/>
      <c r="S47" s="521"/>
      <c r="T47" s="521"/>
      <c r="U47" s="521"/>
      <c r="V47" s="521"/>
      <c r="W47" s="550"/>
      <c r="AC47" s="483"/>
    </row>
    <row r="48" spans="1:31">
      <c r="AC48" s="483"/>
    </row>
    <row r="49" spans="4:29">
      <c r="D49" s="532"/>
      <c r="E49" s="532"/>
      <c r="F49" s="532"/>
      <c r="G49" s="532"/>
      <c r="H49" s="532"/>
      <c r="I49" s="532"/>
      <c r="J49" s="532"/>
      <c r="K49" s="532"/>
      <c r="L49" s="532"/>
      <c r="M49" s="532"/>
      <c r="N49" s="532"/>
      <c r="O49" s="532"/>
      <c r="P49" s="532"/>
      <c r="Q49" s="532"/>
      <c r="R49" s="532"/>
      <c r="S49" s="532"/>
      <c r="T49" s="532"/>
      <c r="U49" s="532"/>
      <c r="V49" s="532"/>
      <c r="AC49" s="483"/>
    </row>
    <row r="50" spans="4:29">
      <c r="AC50" s="483"/>
    </row>
    <row r="51" spans="4:29">
      <c r="AC51" s="483"/>
    </row>
    <row r="52" spans="4:29">
      <c r="AC52" s="483"/>
    </row>
    <row r="53" spans="4:29">
      <c r="AC53" s="483"/>
    </row>
    <row r="54" spans="4:29">
      <c r="AC54" s="483"/>
    </row>
    <row r="55" spans="4:29">
      <c r="AC55" s="483"/>
    </row>
    <row r="56" spans="4:29">
      <c r="AC56" s="483"/>
    </row>
    <row r="57" spans="4:29">
      <c r="AC57" s="483"/>
    </row>
    <row r="58" spans="4:29">
      <c r="AC58" s="483"/>
    </row>
    <row r="59" spans="4:29">
      <c r="AC59" s="483"/>
    </row>
    <row r="60" spans="4:29">
      <c r="AC60" s="483"/>
    </row>
    <row r="61" spans="4:29">
      <c r="AC61" s="483"/>
    </row>
    <row r="62" spans="4:29">
      <c r="AC62" s="483"/>
    </row>
    <row r="63" spans="4:29">
      <c r="AC63" s="483"/>
    </row>
    <row r="64" spans="4:29">
      <c r="AC64" s="483"/>
    </row>
    <row r="65" spans="4:29">
      <c r="AC65" s="483"/>
    </row>
    <row r="66" spans="4:29">
      <c r="AC66" s="483"/>
    </row>
    <row r="67" spans="4:29">
      <c r="AC67" s="483"/>
    </row>
    <row r="68" spans="4:29">
      <c r="AC68" s="483"/>
    </row>
    <row r="69" spans="4:29">
      <c r="AC69" s="483"/>
    </row>
    <row r="70" spans="4:29">
      <c r="AC70" s="483"/>
    </row>
    <row r="71" spans="4:29">
      <c r="AC71" s="483"/>
    </row>
    <row r="72" spans="4:29">
      <c r="AC72" s="483"/>
    </row>
    <row r="73" spans="4:29">
      <c r="AC73" s="483"/>
    </row>
    <row r="74" spans="4:29">
      <c r="AC74" s="483"/>
    </row>
    <row r="75" spans="4:29">
      <c r="AC75" s="483"/>
    </row>
    <row r="76" spans="4:29">
      <c r="AC76" s="483"/>
    </row>
    <row r="77" spans="4:29">
      <c r="AC77" s="483"/>
    </row>
    <row r="78" spans="4:29">
      <c r="D78" s="530"/>
      <c r="E78" s="530"/>
      <c r="AC78" s="483"/>
    </row>
    <row r="79" spans="4:29">
      <c r="D79" s="530"/>
      <c r="E79" s="530"/>
      <c r="F79" s="530"/>
      <c r="G79" s="530"/>
      <c r="H79" s="531"/>
      <c r="I79" s="531"/>
      <c r="J79" s="531"/>
    </row>
  </sheetData>
  <mergeCells count="3">
    <mergeCell ref="N6:P6"/>
    <mergeCell ref="T6:V6"/>
    <mergeCell ref="A4:A41"/>
  </mergeCells>
  <printOptions verticalCentered="1"/>
  <pageMargins left="0" right="0" top="0.511811023622047" bottom="0.511811023622047" header="0.511811023622047" footer="0.511811023622047"/>
  <pageSetup paperSize="9" orientation="landscape" r:id="rId1"/>
  <headerFooter alignWithMargins="0"/>
  <rowBreaks count="1" manualBreakCount="1">
    <brk id="42"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I51"/>
  <sheetViews>
    <sheetView tabSelected="1" view="pageBreakPreview" zoomScaleNormal="85" zoomScaleSheetLayoutView="100" workbookViewId="0">
      <selection activeCell="W48" sqref="W48"/>
    </sheetView>
  </sheetViews>
  <sheetFormatPr defaultColWidth="7.7109375" defaultRowHeight="11.25"/>
  <cols>
    <col min="1" max="1" width="6.7109375" style="234" customWidth="1"/>
    <col min="2" max="2" width="1.5703125" style="234" customWidth="1"/>
    <col min="3" max="3" width="10.42578125" style="234" customWidth="1"/>
    <col min="4" max="4" width="7" style="234" customWidth="1"/>
    <col min="5" max="5" width="1.28515625" style="234" customWidth="1"/>
    <col min="6" max="6" width="9" style="234" customWidth="1"/>
    <col min="7" max="7" width="1.7109375" style="234" customWidth="1"/>
    <col min="8" max="8" width="8.28515625" style="234" customWidth="1"/>
    <col min="9" max="9" width="1.5703125" style="234" customWidth="1"/>
    <col min="10" max="10" width="8.28515625" style="234" customWidth="1"/>
    <col min="11" max="11" width="1.85546875" style="234" customWidth="1"/>
    <col min="12" max="12" width="8.28515625" style="234" customWidth="1"/>
    <col min="13" max="13" width="1.42578125" style="234" customWidth="1"/>
    <col min="14" max="14" width="7.7109375" style="234" customWidth="1"/>
    <col min="15" max="15" width="1.7109375" style="234" customWidth="1"/>
    <col min="16" max="16" width="8.28515625" style="234" customWidth="1"/>
    <col min="17" max="17" width="2.28515625" style="234" customWidth="1"/>
    <col min="18" max="18" width="5" style="234" customWidth="1"/>
    <col min="19" max="19" width="10" style="234" customWidth="1"/>
    <col min="20" max="20" width="1.7109375" style="234" customWidth="1"/>
    <col min="21" max="21" width="8.5703125" style="234" customWidth="1"/>
    <col min="22" max="22" width="2" style="234" customWidth="1"/>
    <col min="23" max="23" width="11.7109375" style="234" customWidth="1"/>
    <col min="24" max="24" width="2.7109375" style="234" customWidth="1"/>
    <col min="25" max="25" width="11.7109375" style="234" customWidth="1"/>
    <col min="26" max="26" width="4" style="234" customWidth="1"/>
    <col min="27" max="27" width="2.42578125" style="234" customWidth="1"/>
    <col min="28" max="28" width="12.7109375" style="234" customWidth="1"/>
    <col min="29" max="16384" width="7.7109375" style="234"/>
  </cols>
  <sheetData>
    <row r="1" spans="1:27" ht="12" customHeight="1">
      <c r="A1" s="367"/>
      <c r="B1" s="368" t="s">
        <v>204</v>
      </c>
      <c r="C1" s="367"/>
      <c r="D1" s="367"/>
      <c r="E1" s="367"/>
      <c r="F1" s="367"/>
      <c r="G1" s="367"/>
      <c r="H1" s="367"/>
      <c r="I1" s="367"/>
      <c r="J1" s="367"/>
      <c r="K1" s="367"/>
      <c r="L1" s="367"/>
      <c r="M1" s="367"/>
      <c r="N1" s="367"/>
      <c r="O1" s="367"/>
      <c r="P1" s="367"/>
      <c r="Q1" s="367"/>
      <c r="R1" s="367"/>
      <c r="S1" s="368" t="s">
        <v>205</v>
      </c>
      <c r="T1" s="368"/>
      <c r="U1" s="367"/>
      <c r="V1" s="367"/>
      <c r="W1" s="367"/>
      <c r="X1" s="367"/>
      <c r="Y1" s="367"/>
      <c r="Z1" s="367"/>
    </row>
    <row r="2" spans="1:27" ht="12" customHeight="1">
      <c r="A2" s="367"/>
      <c r="B2" s="369" t="s">
        <v>206</v>
      </c>
      <c r="C2" s="367"/>
      <c r="D2" s="367"/>
      <c r="E2" s="367"/>
      <c r="F2" s="367"/>
      <c r="G2" s="367"/>
      <c r="H2" s="367"/>
      <c r="I2" s="367"/>
      <c r="J2" s="367"/>
      <c r="K2" s="367"/>
      <c r="L2" s="367"/>
      <c r="M2" s="367"/>
      <c r="N2" s="367"/>
      <c r="O2" s="367"/>
      <c r="P2" s="367"/>
      <c r="Q2" s="367"/>
      <c r="R2" s="367"/>
      <c r="S2" s="412" t="s">
        <v>207</v>
      </c>
      <c r="T2" s="412"/>
      <c r="U2" s="367"/>
      <c r="V2" s="410"/>
      <c r="W2" s="410"/>
      <c r="X2" s="410"/>
      <c r="Y2" s="367"/>
      <c r="Z2" s="367"/>
    </row>
    <row r="3" spans="1:27" ht="12" customHeight="1">
      <c r="A3" s="367"/>
      <c r="B3" s="367"/>
      <c r="C3" s="367"/>
      <c r="D3" s="367"/>
      <c r="E3" s="367"/>
      <c r="F3" s="367"/>
      <c r="G3" s="367"/>
      <c r="H3" s="367"/>
      <c r="I3" s="367"/>
      <c r="J3" s="367"/>
      <c r="K3" s="367"/>
      <c r="L3" s="367"/>
      <c r="M3" s="367"/>
      <c r="N3" s="367"/>
      <c r="O3" s="367"/>
      <c r="P3" s="367"/>
      <c r="Q3" s="367"/>
      <c r="R3" s="367"/>
      <c r="S3" s="367"/>
      <c r="T3" s="367"/>
      <c r="U3" s="367"/>
      <c r="V3" s="367"/>
      <c r="W3" s="367"/>
      <c r="X3" s="367"/>
      <c r="Y3" s="367"/>
      <c r="Z3" s="367"/>
    </row>
    <row r="4" spans="1:27" ht="12" customHeight="1">
      <c r="A4" s="370"/>
      <c r="B4" s="367"/>
      <c r="C4" s="367"/>
      <c r="D4" s="367"/>
      <c r="E4" s="367"/>
      <c r="F4" s="367"/>
      <c r="G4" s="367"/>
      <c r="H4" s="367"/>
      <c r="I4" s="367"/>
      <c r="J4" s="367"/>
      <c r="K4" s="367"/>
      <c r="L4" s="367"/>
      <c r="M4" s="367"/>
      <c r="N4" s="367"/>
      <c r="O4" s="367"/>
      <c r="P4" s="367"/>
      <c r="Q4" s="367"/>
      <c r="R4" s="367"/>
      <c r="S4" s="367"/>
      <c r="T4" s="367"/>
      <c r="U4" s="367"/>
      <c r="V4" s="367"/>
      <c r="W4" s="367"/>
      <c r="X4" s="367"/>
      <c r="Y4" s="367"/>
      <c r="Z4" s="367"/>
    </row>
    <row r="5" spans="1:27" ht="12" customHeight="1">
      <c r="A5" s="370"/>
      <c r="B5" s="367"/>
      <c r="C5" s="367"/>
      <c r="D5" s="367"/>
      <c r="E5" s="367"/>
      <c r="F5" s="367"/>
      <c r="G5" s="367"/>
      <c r="H5" s="367"/>
      <c r="I5" s="367"/>
      <c r="J5" s="367"/>
      <c r="K5" s="367"/>
      <c r="L5" s="367"/>
      <c r="M5" s="367"/>
      <c r="N5" s="900" t="s">
        <v>208</v>
      </c>
      <c r="O5" s="900"/>
      <c r="P5" s="900"/>
      <c r="Q5" s="900"/>
      <c r="R5" s="367"/>
      <c r="S5" s="367"/>
      <c r="T5" s="367"/>
      <c r="U5" s="367"/>
      <c r="V5" s="367"/>
      <c r="W5" s="367"/>
      <c r="X5" s="367"/>
      <c r="Y5" s="901" t="s">
        <v>2</v>
      </c>
      <c r="Z5" s="902"/>
    </row>
    <row r="6" spans="1:27" ht="12" customHeight="1">
      <c r="A6" s="899">
        <v>23</v>
      </c>
      <c r="B6" s="367"/>
      <c r="C6" s="367"/>
      <c r="D6" s="367"/>
      <c r="E6" s="367"/>
      <c r="F6" s="367"/>
      <c r="G6" s="367"/>
      <c r="H6" s="367"/>
      <c r="I6" s="367"/>
      <c r="J6" s="367"/>
      <c r="K6" s="367"/>
      <c r="L6" s="367"/>
      <c r="M6" s="367"/>
      <c r="N6" s="367"/>
      <c r="O6" s="401" t="s">
        <v>102</v>
      </c>
      <c r="P6" s="367"/>
      <c r="Q6" s="367"/>
      <c r="R6" s="413"/>
      <c r="S6" s="367"/>
      <c r="T6" s="367"/>
      <c r="U6" s="367"/>
      <c r="V6" s="367"/>
      <c r="W6" s="367"/>
      <c r="X6" s="367"/>
      <c r="Y6" s="903" t="s">
        <v>209</v>
      </c>
      <c r="Z6" s="904"/>
      <c r="AA6" s="465"/>
    </row>
    <row r="7" spans="1:27" ht="6.75" customHeight="1">
      <c r="A7" s="899"/>
      <c r="B7" s="367"/>
      <c r="C7" s="367"/>
      <c r="D7" s="367"/>
      <c r="E7" s="367"/>
      <c r="F7" s="367"/>
      <c r="G7" s="367"/>
      <c r="H7" s="367"/>
      <c r="I7" s="367"/>
      <c r="J7" s="367"/>
      <c r="K7" s="367"/>
      <c r="L7" s="367"/>
      <c r="M7" s="367"/>
      <c r="N7" s="402"/>
      <c r="O7" s="367"/>
      <c r="P7" s="367"/>
      <c r="Q7" s="367"/>
      <c r="R7" s="367"/>
      <c r="S7" s="367"/>
      <c r="T7" s="367"/>
      <c r="U7" s="367"/>
      <c r="V7" s="367"/>
      <c r="W7" s="367"/>
      <c r="X7" s="367"/>
      <c r="Y7" s="367"/>
      <c r="Z7" s="367"/>
    </row>
    <row r="8" spans="1:27">
      <c r="A8" s="899"/>
      <c r="B8" s="371"/>
      <c r="C8" s="372"/>
      <c r="D8" s="372"/>
      <c r="E8" s="372"/>
      <c r="F8" s="372"/>
      <c r="G8" s="372"/>
      <c r="H8" s="372"/>
      <c r="I8" s="372"/>
      <c r="J8" s="372"/>
      <c r="K8" s="372"/>
      <c r="L8" s="372"/>
      <c r="M8" s="372"/>
      <c r="N8" s="403"/>
      <c r="O8" s="403"/>
      <c r="P8" s="403"/>
      <c r="Q8" s="414"/>
      <c r="R8" s="367"/>
      <c r="S8" s="371"/>
      <c r="T8" s="372"/>
      <c r="U8" s="372"/>
      <c r="V8" s="372"/>
      <c r="W8" s="372"/>
      <c r="X8" s="372"/>
      <c r="Y8" s="372"/>
      <c r="Z8" s="414"/>
    </row>
    <row r="9" spans="1:27" ht="12.75" customHeight="1">
      <c r="A9" s="899"/>
      <c r="B9" s="373"/>
      <c r="C9" s="52"/>
      <c r="D9" s="52" t="s">
        <v>210</v>
      </c>
      <c r="E9" s="52"/>
      <c r="F9" s="374">
        <v>2025</v>
      </c>
      <c r="G9" s="375"/>
      <c r="H9" s="893">
        <v>2024</v>
      </c>
      <c r="I9" s="893"/>
      <c r="J9" s="893"/>
      <c r="K9" s="374"/>
      <c r="L9" s="374">
        <v>2024</v>
      </c>
      <c r="M9" s="375"/>
      <c r="N9" s="893">
        <v>2023</v>
      </c>
      <c r="O9" s="893"/>
      <c r="P9" s="893"/>
      <c r="Q9" s="415"/>
      <c r="R9" s="367"/>
      <c r="S9" s="416" t="s">
        <v>53</v>
      </c>
      <c r="T9" s="382"/>
      <c r="U9" s="382"/>
      <c r="V9" s="376"/>
      <c r="W9" s="374" t="s">
        <v>13</v>
      </c>
      <c r="X9" s="382"/>
      <c r="Y9" s="52" t="s">
        <v>211</v>
      </c>
      <c r="Z9" s="415"/>
    </row>
    <row r="10" spans="1:27">
      <c r="A10" s="899"/>
      <c r="B10" s="373"/>
      <c r="C10" s="52"/>
      <c r="D10" s="52" t="s">
        <v>25</v>
      </c>
      <c r="E10" s="52"/>
      <c r="F10" s="376"/>
      <c r="G10" s="376"/>
      <c r="H10" s="376"/>
      <c r="I10" s="376"/>
      <c r="J10" s="376"/>
      <c r="K10" s="404"/>
      <c r="L10" s="376"/>
      <c r="M10" s="376"/>
      <c r="N10" s="376"/>
      <c r="O10" s="376"/>
      <c r="P10" s="376"/>
      <c r="Q10" s="417"/>
      <c r="R10" s="410"/>
      <c r="S10" s="418" t="s">
        <v>55</v>
      </c>
      <c r="T10" s="419"/>
      <c r="U10" s="382"/>
      <c r="V10" s="420"/>
      <c r="W10" s="421" t="s">
        <v>19</v>
      </c>
      <c r="X10" s="382"/>
      <c r="Y10" s="52" t="s">
        <v>212</v>
      </c>
      <c r="Z10" s="415"/>
    </row>
    <row r="11" spans="1:27">
      <c r="A11" s="899"/>
      <c r="B11" s="373"/>
      <c r="C11" s="52"/>
      <c r="D11" s="52" t="s">
        <v>213</v>
      </c>
      <c r="E11" s="52"/>
      <c r="F11" s="377"/>
      <c r="G11" s="873"/>
      <c r="H11" s="377"/>
      <c r="I11" s="405"/>
      <c r="J11" s="377"/>
      <c r="K11" s="404"/>
      <c r="L11" s="377"/>
      <c r="M11" s="873"/>
      <c r="N11" s="377"/>
      <c r="O11" s="377"/>
      <c r="P11" s="377"/>
      <c r="Q11" s="417"/>
      <c r="R11" s="410"/>
      <c r="S11" s="418"/>
      <c r="T11" s="422"/>
      <c r="U11" s="382"/>
      <c r="V11" s="382"/>
      <c r="W11" s="382"/>
      <c r="X11" s="382"/>
      <c r="Y11" s="53" t="s">
        <v>214</v>
      </c>
      <c r="Z11" s="415"/>
    </row>
    <row r="12" spans="1:27" ht="11.25" customHeight="1">
      <c r="A12" s="899"/>
      <c r="B12" s="373"/>
      <c r="C12" s="378"/>
      <c r="D12" s="378" t="s">
        <v>215</v>
      </c>
      <c r="E12" s="378"/>
      <c r="F12" s="60"/>
      <c r="G12" s="874"/>
      <c r="H12" s="60"/>
      <c r="I12" s="60"/>
      <c r="J12" s="60"/>
      <c r="K12" s="406"/>
      <c r="L12" s="60"/>
      <c r="M12" s="874"/>
      <c r="N12" s="60"/>
      <c r="O12" s="406"/>
      <c r="P12" s="60"/>
      <c r="Q12" s="417"/>
      <c r="R12" s="410"/>
      <c r="S12" s="373"/>
      <c r="T12" s="382"/>
      <c r="U12" s="382"/>
      <c r="V12" s="376"/>
      <c r="W12" s="376"/>
      <c r="X12" s="382"/>
      <c r="Y12" s="53" t="s">
        <v>216</v>
      </c>
      <c r="Z12" s="415"/>
    </row>
    <row r="13" spans="1:27" ht="12" customHeight="1">
      <c r="A13" s="899"/>
      <c r="B13" s="373"/>
      <c r="C13" s="378"/>
      <c r="D13" s="378" t="s">
        <v>217</v>
      </c>
      <c r="E13" s="378"/>
      <c r="F13" s="846" t="s">
        <v>424</v>
      </c>
      <c r="G13" s="855"/>
      <c r="H13" s="846" t="s">
        <v>42</v>
      </c>
      <c r="I13" s="846"/>
      <c r="J13" s="846" t="s">
        <v>40</v>
      </c>
      <c r="K13" s="846"/>
      <c r="L13" s="846" t="s">
        <v>41</v>
      </c>
      <c r="M13" s="855"/>
      <c r="N13" s="846" t="s">
        <v>42</v>
      </c>
      <c r="O13" s="846"/>
      <c r="P13" s="846" t="s">
        <v>40</v>
      </c>
      <c r="Q13" s="415"/>
      <c r="R13" s="367"/>
      <c r="S13" s="373"/>
      <c r="T13" s="382"/>
      <c r="U13" s="382"/>
      <c r="V13" s="376"/>
      <c r="W13" s="420"/>
      <c r="X13" s="382"/>
      <c r="Y13" s="53"/>
      <c r="Z13" s="415"/>
    </row>
    <row r="14" spans="1:27" ht="10.5" customHeight="1">
      <c r="A14" s="899"/>
      <c r="B14" s="379"/>
      <c r="C14" s="52" t="s">
        <v>218</v>
      </c>
      <c r="D14" s="378" t="s">
        <v>219</v>
      </c>
      <c r="E14" s="378"/>
      <c r="F14" s="380"/>
      <c r="G14" s="378"/>
      <c r="H14" s="380"/>
      <c r="I14" s="378"/>
      <c r="J14" s="380"/>
      <c r="K14" s="378"/>
      <c r="L14" s="380"/>
      <c r="M14" s="404"/>
      <c r="N14" s="380"/>
      <c r="O14" s="404"/>
      <c r="P14" s="380"/>
      <c r="Q14" s="417"/>
      <c r="R14" s="410"/>
      <c r="S14" s="373"/>
      <c r="T14" s="382"/>
      <c r="U14" s="382"/>
      <c r="V14" s="420"/>
      <c r="W14" s="382"/>
      <c r="X14" s="382"/>
      <c r="Y14" s="420"/>
      <c r="Z14" s="415"/>
    </row>
    <row r="15" spans="1:27">
      <c r="A15" s="899"/>
      <c r="B15" s="381"/>
      <c r="C15" s="53" t="s">
        <v>220</v>
      </c>
      <c r="D15" s="382"/>
      <c r="E15" s="382"/>
      <c r="F15" s="60"/>
      <c r="G15" s="374"/>
      <c r="H15" s="60"/>
      <c r="I15" s="374"/>
      <c r="J15" s="60"/>
      <c r="K15" s="374"/>
      <c r="L15" s="60"/>
      <c r="M15" s="407"/>
      <c r="N15" s="60"/>
      <c r="O15" s="407"/>
      <c r="P15" s="60"/>
      <c r="Q15" s="423"/>
      <c r="R15" s="410"/>
      <c r="S15" s="373"/>
      <c r="T15" s="382"/>
      <c r="U15" s="382"/>
      <c r="V15" s="420"/>
      <c r="W15" s="382"/>
      <c r="X15" s="382"/>
      <c r="Y15" s="420"/>
      <c r="Z15" s="415"/>
    </row>
    <row r="16" spans="1:27">
      <c r="A16" s="899"/>
      <c r="B16" s="383"/>
      <c r="C16" s="384"/>
      <c r="D16" s="384"/>
      <c r="E16" s="384"/>
      <c r="F16" s="384"/>
      <c r="G16" s="384"/>
      <c r="H16" s="384"/>
      <c r="I16" s="384"/>
      <c r="J16" s="384"/>
      <c r="K16" s="384"/>
      <c r="L16" s="384"/>
      <c r="M16" s="408"/>
      <c r="N16" s="384"/>
      <c r="O16" s="408"/>
      <c r="P16" s="384"/>
      <c r="Q16" s="424"/>
      <c r="R16" s="410"/>
      <c r="S16" s="425"/>
      <c r="T16" s="384"/>
      <c r="U16" s="384"/>
      <c r="V16" s="384"/>
      <c r="W16" s="384"/>
      <c r="X16" s="384"/>
      <c r="Y16" s="384"/>
      <c r="Z16" s="466"/>
    </row>
    <row r="17" spans="1:28" ht="10.9" customHeight="1">
      <c r="A17" s="899"/>
      <c r="B17" s="385"/>
      <c r="Q17" s="426"/>
      <c r="R17" s="410"/>
      <c r="S17" s="386"/>
      <c r="Z17" s="428"/>
    </row>
    <row r="18" spans="1:28" ht="10.9" customHeight="1">
      <c r="A18" s="899"/>
      <c r="B18" s="386"/>
      <c r="F18" s="133"/>
      <c r="G18" s="133"/>
      <c r="H18" s="133"/>
      <c r="I18" s="133"/>
      <c r="J18" s="133"/>
      <c r="K18" s="133"/>
      <c r="L18" s="133"/>
      <c r="M18" s="197"/>
      <c r="N18" s="133"/>
      <c r="O18" s="197"/>
      <c r="P18" s="133"/>
      <c r="Q18" s="426"/>
      <c r="R18" s="427"/>
      <c r="S18" s="386"/>
      <c r="Z18" s="459"/>
      <c r="AB18" s="467"/>
    </row>
    <row r="19" spans="1:28" ht="10.9" customHeight="1">
      <c r="A19" s="899"/>
      <c r="B19" s="386"/>
      <c r="C19" s="129" t="s">
        <v>221</v>
      </c>
      <c r="D19" s="387"/>
      <c r="F19" s="64">
        <v>187.995</v>
      </c>
      <c r="G19" s="388"/>
      <c r="H19" s="64">
        <v>249.49600000000001</v>
      </c>
      <c r="I19" s="388"/>
      <c r="J19" s="64">
        <v>236.643</v>
      </c>
      <c r="K19" s="388"/>
      <c r="L19" s="64">
        <v>168.80099999999999</v>
      </c>
      <c r="M19" s="228"/>
      <c r="N19" s="64">
        <v>125.23699999999999</v>
      </c>
      <c r="O19" s="228"/>
      <c r="P19" s="64">
        <v>178.71299999999999</v>
      </c>
      <c r="Q19" s="428"/>
      <c r="R19" s="427"/>
      <c r="S19" s="429">
        <v>2024</v>
      </c>
      <c r="T19" s="133"/>
      <c r="U19" s="130"/>
      <c r="V19" s="430"/>
      <c r="W19" s="216">
        <v>27597.305</v>
      </c>
      <c r="X19" s="216"/>
      <c r="Y19" s="216">
        <v>17875.954000000002</v>
      </c>
      <c r="Z19" s="468"/>
      <c r="AB19" s="469"/>
    </row>
    <row r="20" spans="1:28" ht="10.9" customHeight="1">
      <c r="A20" s="899"/>
      <c r="B20" s="386"/>
      <c r="C20" s="389" t="s">
        <v>222</v>
      </c>
      <c r="D20" s="390"/>
      <c r="F20" s="64"/>
      <c r="G20" s="388"/>
      <c r="H20" s="64"/>
      <c r="I20" s="388"/>
      <c r="J20" s="64"/>
      <c r="K20" s="388"/>
      <c r="L20" s="64"/>
      <c r="M20" s="64"/>
      <c r="N20" s="64"/>
      <c r="O20" s="64"/>
      <c r="P20" s="64"/>
      <c r="Q20" s="428"/>
      <c r="R20" s="427"/>
      <c r="S20" s="429"/>
      <c r="T20" s="431"/>
      <c r="U20" s="432"/>
      <c r="V20" s="197"/>
      <c r="W20" s="197"/>
      <c r="X20" s="197"/>
      <c r="Y20" s="470"/>
      <c r="Z20" s="428"/>
      <c r="AB20" s="281"/>
    </row>
    <row r="21" spans="1:28" ht="10.9" customHeight="1">
      <c r="A21" s="899"/>
      <c r="B21" s="391"/>
      <c r="D21" s="392"/>
      <c r="F21" s="64"/>
      <c r="G21" s="388"/>
      <c r="H21" s="64"/>
      <c r="I21" s="388"/>
      <c r="J21" s="64"/>
      <c r="K21" s="388"/>
      <c r="L21" s="64"/>
      <c r="M21" s="64"/>
      <c r="N21" s="64"/>
      <c r="O21" s="64"/>
      <c r="P21" s="64"/>
      <c r="Q21" s="428"/>
      <c r="R21" s="427"/>
      <c r="S21" s="429">
        <v>2023</v>
      </c>
      <c r="T21" s="133"/>
      <c r="U21" s="130"/>
      <c r="V21" s="430"/>
      <c r="W21" s="208">
        <v>26649.733</v>
      </c>
      <c r="X21" s="208"/>
      <c r="Y21" s="208">
        <v>16163.313</v>
      </c>
      <c r="Z21" s="459"/>
      <c r="AB21" s="281"/>
    </row>
    <row r="22" spans="1:28" ht="10.9" customHeight="1">
      <c r="A22" s="899"/>
      <c r="B22" s="391"/>
      <c r="D22" s="392"/>
      <c r="F22" s="64"/>
      <c r="G22" s="388"/>
      <c r="H22" s="64"/>
      <c r="I22" s="388"/>
      <c r="J22" s="64"/>
      <c r="K22" s="388"/>
      <c r="L22" s="64"/>
      <c r="M22" s="64"/>
      <c r="N22" s="64"/>
      <c r="O22" s="64"/>
      <c r="P22" s="64"/>
      <c r="Q22" s="428"/>
      <c r="R22" s="427"/>
      <c r="S22" s="429"/>
      <c r="T22" s="431"/>
      <c r="U22" s="432"/>
      <c r="V22" s="197"/>
      <c r="W22" s="197"/>
      <c r="X22" s="197"/>
      <c r="Y22" s="470"/>
      <c r="Z22" s="428"/>
      <c r="AB22" s="281"/>
    </row>
    <row r="23" spans="1:28" ht="10.9" customHeight="1">
      <c r="A23" s="899"/>
      <c r="B23" s="391"/>
      <c r="D23" s="392"/>
      <c r="F23" s="64"/>
      <c r="G23" s="388"/>
      <c r="H23" s="64"/>
      <c r="I23" s="388"/>
      <c r="J23" s="64"/>
      <c r="K23" s="388"/>
      <c r="L23" s="64"/>
      <c r="M23" s="64"/>
      <c r="N23" s="64"/>
      <c r="O23" s="64"/>
      <c r="P23" s="64"/>
      <c r="Q23" s="428"/>
      <c r="R23" s="427"/>
      <c r="S23" s="429">
        <v>2022</v>
      </c>
      <c r="T23" s="133"/>
      <c r="U23" s="130"/>
      <c r="V23" s="430"/>
      <c r="W23" s="208">
        <v>31789.080999999998</v>
      </c>
      <c r="X23" s="208"/>
      <c r="Y23" s="208">
        <v>17277.821</v>
      </c>
      <c r="Z23" s="459"/>
      <c r="AB23" s="281"/>
    </row>
    <row r="24" spans="1:28" ht="10.9" customHeight="1">
      <c r="A24" s="899"/>
      <c r="B24" s="391"/>
      <c r="D24" s="392"/>
      <c r="F24" s="64"/>
      <c r="G24" s="388"/>
      <c r="H24" s="64"/>
      <c r="I24" s="388"/>
      <c r="J24" s="64"/>
      <c r="K24" s="388"/>
      <c r="L24" s="64"/>
      <c r="M24" s="64"/>
      <c r="N24" s="64"/>
      <c r="O24" s="64"/>
      <c r="P24" s="64"/>
      <c r="Q24" s="428"/>
      <c r="R24" s="433"/>
      <c r="S24" s="429"/>
      <c r="T24" s="431"/>
      <c r="U24" s="432"/>
      <c r="V24" s="197"/>
      <c r="W24" s="197"/>
      <c r="X24" s="197"/>
      <c r="Y24" s="470"/>
      <c r="Z24" s="428"/>
      <c r="AB24" s="281"/>
    </row>
    <row r="25" spans="1:28" ht="10.9" customHeight="1">
      <c r="A25" s="899"/>
      <c r="B25" s="391"/>
      <c r="D25" s="392"/>
      <c r="F25" s="64"/>
      <c r="G25" s="388"/>
      <c r="H25" s="64"/>
      <c r="I25" s="388"/>
      <c r="J25" s="64"/>
      <c r="K25" s="388"/>
      <c r="L25" s="64"/>
      <c r="M25" s="64"/>
      <c r="N25" s="64"/>
      <c r="O25" s="64"/>
      <c r="P25" s="64"/>
      <c r="Q25" s="428"/>
      <c r="R25" s="433"/>
      <c r="S25" s="429">
        <v>2021</v>
      </c>
      <c r="T25" s="133"/>
      <c r="U25" s="130"/>
      <c r="V25" s="430"/>
      <c r="W25" s="208">
        <v>34054.898000000001</v>
      </c>
      <c r="X25" s="208"/>
      <c r="Y25" s="208">
        <v>23774.41</v>
      </c>
      <c r="Z25" s="428"/>
      <c r="AB25" s="281"/>
    </row>
    <row r="26" spans="1:28">
      <c r="A26" s="899"/>
      <c r="B26" s="391"/>
      <c r="F26" s="64"/>
      <c r="G26" s="388"/>
      <c r="H26" s="64"/>
      <c r="I26" s="388"/>
      <c r="J26" s="64"/>
      <c r="K26" s="388"/>
      <c r="L26" s="64"/>
      <c r="M26" s="64"/>
      <c r="N26" s="64"/>
      <c r="O26" s="64"/>
      <c r="P26" s="64"/>
      <c r="Q26" s="428"/>
      <c r="R26" s="434"/>
      <c r="S26" s="435"/>
      <c r="T26" s="436"/>
      <c r="U26" s="193"/>
      <c r="V26" s="437"/>
      <c r="W26" s="438"/>
      <c r="X26" s="438"/>
      <c r="Y26" s="471"/>
      <c r="Z26" s="428"/>
      <c r="AB26" s="281"/>
    </row>
    <row r="27" spans="1:28">
      <c r="A27" s="899"/>
      <c r="B27" s="393"/>
      <c r="C27" s="129" t="s">
        <v>223</v>
      </c>
      <c r="D27" s="129"/>
      <c r="F27" s="64">
        <v>155735.21799999999</v>
      </c>
      <c r="G27" s="388"/>
      <c r="H27" s="64">
        <v>148768.26300000001</v>
      </c>
      <c r="I27" s="388"/>
      <c r="J27" s="64">
        <v>148159.83300000001</v>
      </c>
      <c r="K27" s="388"/>
      <c r="L27" s="64">
        <v>188654.24100000001</v>
      </c>
      <c r="M27" s="228"/>
      <c r="N27" s="64">
        <v>174224.158</v>
      </c>
      <c r="O27" s="228"/>
      <c r="P27" s="64">
        <v>154792.258</v>
      </c>
      <c r="Q27" s="428"/>
      <c r="R27" s="434"/>
      <c r="S27" s="429"/>
      <c r="T27" s="439"/>
      <c r="U27" s="440"/>
      <c r="V27" s="441"/>
      <c r="W27" s="216"/>
      <c r="X27" s="216"/>
      <c r="Y27" s="216"/>
      <c r="Z27" s="459"/>
      <c r="AB27" s="392"/>
    </row>
    <row r="28" spans="1:28">
      <c r="A28" s="899"/>
      <c r="B28" s="394"/>
      <c r="C28" s="389" t="s">
        <v>224</v>
      </c>
      <c r="D28" s="389"/>
      <c r="F28" s="64"/>
      <c r="G28" s="388"/>
      <c r="H28" s="64"/>
      <c r="I28" s="388"/>
      <c r="J28" s="64"/>
      <c r="K28" s="388"/>
      <c r="L28" s="64"/>
      <c r="M28" s="64"/>
      <c r="N28" s="64"/>
      <c r="O28" s="64"/>
      <c r="P28" s="64"/>
      <c r="Q28" s="428"/>
      <c r="R28" s="433"/>
      <c r="S28" s="435"/>
      <c r="T28" s="193"/>
      <c r="U28" s="224"/>
      <c r="V28" s="442"/>
      <c r="W28" s="442"/>
      <c r="X28" s="442"/>
      <c r="Y28" s="472"/>
      <c r="Z28" s="456"/>
      <c r="AA28" s="464"/>
      <c r="AB28" s="473"/>
    </row>
    <row r="29" spans="1:28" ht="10.9" customHeight="1">
      <c r="A29" s="899"/>
      <c r="B29" s="391"/>
      <c r="F29" s="64"/>
      <c r="G29" s="388"/>
      <c r="H29" s="64"/>
      <c r="I29" s="388"/>
      <c r="J29" s="64"/>
      <c r="K29" s="388"/>
      <c r="L29" s="64"/>
      <c r="M29" s="64"/>
      <c r="N29" s="64"/>
      <c r="O29" s="64"/>
      <c r="P29" s="64"/>
      <c r="Q29" s="428"/>
      <c r="R29" s="433"/>
      <c r="S29" s="429"/>
      <c r="T29" s="326"/>
      <c r="U29" s="440"/>
      <c r="V29" s="441"/>
      <c r="W29" s="442"/>
      <c r="X29" s="442"/>
      <c r="Y29" s="457"/>
      <c r="Z29" s="459"/>
      <c r="AA29" s="327"/>
      <c r="AB29" s="473"/>
    </row>
    <row r="30" spans="1:28">
      <c r="A30" s="899"/>
      <c r="B30" s="391"/>
      <c r="F30" s="64"/>
      <c r="G30" s="388"/>
      <c r="H30" s="64"/>
      <c r="I30" s="388"/>
      <c r="J30" s="64"/>
      <c r="K30" s="388"/>
      <c r="L30" s="64"/>
      <c r="M30" s="64"/>
      <c r="N30" s="64"/>
      <c r="O30" s="64"/>
      <c r="P30" s="64"/>
      <c r="Q30" s="428"/>
      <c r="R30" s="433"/>
      <c r="S30" s="443"/>
      <c r="T30" s="326"/>
      <c r="U30" s="326"/>
      <c r="V30" s="442"/>
      <c r="W30" s="444"/>
      <c r="X30" s="444"/>
      <c r="Y30" s="474"/>
      <c r="Z30" s="426"/>
      <c r="AA30" s="327"/>
      <c r="AB30" s="473"/>
    </row>
    <row r="31" spans="1:28" ht="10.9" customHeight="1">
      <c r="A31" s="899"/>
      <c r="B31" s="391"/>
      <c r="F31" s="64"/>
      <c r="G31" s="388"/>
      <c r="H31" s="64"/>
      <c r="I31" s="388"/>
      <c r="J31" s="64"/>
      <c r="K31" s="388"/>
      <c r="L31" s="64"/>
      <c r="M31" s="64"/>
      <c r="N31" s="64"/>
      <c r="O31" s="64"/>
      <c r="P31" s="64"/>
      <c r="Q31" s="428"/>
      <c r="R31" s="433"/>
      <c r="S31" s="445"/>
      <c r="T31" s="446"/>
      <c r="U31" s="447"/>
      <c r="V31" s="448"/>
      <c r="W31" s="448"/>
      <c r="X31" s="449"/>
      <c r="Y31" s="475"/>
      <c r="Z31" s="476"/>
      <c r="AA31" s="327"/>
      <c r="AB31" s="473"/>
    </row>
    <row r="32" spans="1:28" ht="10.9" customHeight="1">
      <c r="A32" s="899"/>
      <c r="B32" s="391"/>
      <c r="F32" s="64"/>
      <c r="G32" s="388"/>
      <c r="H32" s="64"/>
      <c r="I32" s="388"/>
      <c r="J32" s="64"/>
      <c r="K32" s="388"/>
      <c r="L32" s="64"/>
      <c r="M32" s="64"/>
      <c r="N32" s="64"/>
      <c r="O32" s="64"/>
      <c r="P32" s="64"/>
      <c r="Q32" s="428"/>
      <c r="R32" s="433"/>
      <c r="S32" s="450"/>
      <c r="T32" s="193"/>
      <c r="U32" s="451"/>
      <c r="V32" s="437"/>
      <c r="W32" s="452"/>
      <c r="X32" s="452"/>
      <c r="Y32" s="452"/>
      <c r="Z32" s="426"/>
      <c r="AA32" s="327"/>
      <c r="AB32" s="473"/>
    </row>
    <row r="33" spans="1:35">
      <c r="A33" s="899"/>
      <c r="B33" s="391"/>
      <c r="F33" s="64"/>
      <c r="G33" s="388"/>
      <c r="H33" s="64"/>
      <c r="I33" s="388"/>
      <c r="J33" s="64"/>
      <c r="K33" s="388"/>
      <c r="L33" s="64"/>
      <c r="M33" s="64"/>
      <c r="N33" s="64"/>
      <c r="O33" s="64"/>
      <c r="P33" s="64"/>
      <c r="Q33" s="428"/>
      <c r="R33" s="433"/>
      <c r="S33" s="453">
        <v>2025</v>
      </c>
      <c r="T33" s="395"/>
      <c r="U33" s="440" t="s">
        <v>424</v>
      </c>
      <c r="V33" s="454"/>
      <c r="W33" s="216">
        <v>1811.4090000000001</v>
      </c>
      <c r="X33" s="216"/>
      <c r="Y33" s="216">
        <v>21310.559000000001</v>
      </c>
      <c r="Z33" s="456"/>
      <c r="AA33" s="464"/>
      <c r="AB33" s="473"/>
      <c r="AC33" s="477"/>
      <c r="AD33" s="395"/>
      <c r="AE33" s="440"/>
      <c r="AF33" s="395"/>
      <c r="AG33" s="208"/>
      <c r="AH33" s="208"/>
      <c r="AI33" s="208"/>
    </row>
    <row r="34" spans="1:35" ht="10.9" customHeight="1">
      <c r="A34" s="899"/>
      <c r="B34" s="391"/>
      <c r="F34" s="64"/>
      <c r="G34" s="388"/>
      <c r="H34" s="64"/>
      <c r="I34" s="388"/>
      <c r="J34" s="64"/>
      <c r="K34" s="388"/>
      <c r="L34" s="64"/>
      <c r="M34" s="64"/>
      <c r="N34" s="64"/>
      <c r="O34" s="64"/>
      <c r="P34" s="64"/>
      <c r="Q34" s="428"/>
      <c r="R34" s="433"/>
      <c r="S34" s="455"/>
      <c r="T34" s="395"/>
      <c r="U34" s="206"/>
      <c r="V34" s="454"/>
      <c r="W34" s="216"/>
      <c r="X34" s="216"/>
      <c r="Y34" s="216"/>
      <c r="Z34" s="426"/>
      <c r="AA34" s="327"/>
      <c r="AB34" s="473"/>
      <c r="AC34" s="478"/>
      <c r="AD34" s="395"/>
      <c r="AE34" s="206"/>
      <c r="AF34" s="395"/>
      <c r="AG34" s="208"/>
      <c r="AH34" s="208"/>
      <c r="AI34" s="208"/>
    </row>
    <row r="35" spans="1:35">
      <c r="A35" s="899"/>
      <c r="B35" s="393"/>
      <c r="C35" s="129" t="s">
        <v>225</v>
      </c>
      <c r="D35" s="129"/>
      <c r="F35" s="64">
        <v>22013.120999999999</v>
      </c>
      <c r="G35" s="388"/>
      <c r="H35" s="64">
        <v>18783.608</v>
      </c>
      <c r="I35" s="388"/>
      <c r="J35" s="64">
        <v>16987.901000000002</v>
      </c>
      <c r="K35" s="388"/>
      <c r="L35" s="64">
        <v>16675.258000000002</v>
      </c>
      <c r="M35" s="228"/>
      <c r="N35" s="64">
        <v>16954.649000000001</v>
      </c>
      <c r="O35" s="228"/>
      <c r="P35" s="64">
        <v>17335.671000000002</v>
      </c>
      <c r="Q35" s="428"/>
      <c r="R35" s="433"/>
      <c r="S35" s="453">
        <v>2024</v>
      </c>
      <c r="T35" s="395"/>
      <c r="U35" s="440" t="s">
        <v>42</v>
      </c>
      <c r="V35" s="454"/>
      <c r="W35" s="216">
        <v>2421.3879999999999</v>
      </c>
      <c r="X35" s="216"/>
      <c r="Y35" s="216">
        <v>17850.171999999999</v>
      </c>
      <c r="Z35" s="426"/>
      <c r="AA35" s="464"/>
      <c r="AB35" s="392"/>
      <c r="AC35" s="477"/>
      <c r="AD35" s="395"/>
      <c r="AE35" s="440"/>
      <c r="AF35" s="395"/>
      <c r="AG35" s="208"/>
      <c r="AH35" s="208"/>
      <c r="AI35" s="208"/>
    </row>
    <row r="36" spans="1:35">
      <c r="A36" s="899"/>
      <c r="B36" s="394"/>
      <c r="C36" s="389" t="s">
        <v>226</v>
      </c>
      <c r="D36" s="389"/>
      <c r="F36" s="208"/>
      <c r="G36" s="208"/>
      <c r="H36" s="208"/>
      <c r="I36" s="208"/>
      <c r="J36" s="208"/>
      <c r="K36" s="208"/>
      <c r="L36" s="208"/>
      <c r="M36" s="208"/>
      <c r="N36" s="208"/>
      <c r="O36" s="208"/>
      <c r="P36" s="208"/>
      <c r="Q36" s="428"/>
      <c r="R36" s="433"/>
      <c r="S36" s="455"/>
      <c r="T36" s="395"/>
      <c r="U36" s="206"/>
      <c r="V36" s="454"/>
      <c r="W36" s="216"/>
      <c r="X36" s="216"/>
      <c r="Y36" s="216"/>
      <c r="Z36" s="426"/>
      <c r="AA36" s="327"/>
      <c r="AB36" s="473"/>
      <c r="AC36" s="478"/>
      <c r="AD36" s="395"/>
      <c r="AE36" s="206"/>
      <c r="AF36" s="395"/>
      <c r="AG36" s="208"/>
      <c r="AH36" s="208"/>
      <c r="AI36" s="208"/>
    </row>
    <row r="37" spans="1:35">
      <c r="A37" s="899"/>
      <c r="B37" s="393"/>
      <c r="F37" s="208"/>
      <c r="G37" s="208"/>
      <c r="H37" s="208"/>
      <c r="I37" s="208"/>
      <c r="J37" s="208"/>
      <c r="K37" s="208"/>
      <c r="L37" s="208"/>
      <c r="M37" s="226"/>
      <c r="N37" s="208"/>
      <c r="O37" s="226"/>
      <c r="P37" s="208"/>
      <c r="Q37" s="428"/>
      <c r="R37" s="433"/>
      <c r="S37" s="453"/>
      <c r="T37" s="395"/>
      <c r="U37" s="440" t="s">
        <v>40</v>
      </c>
      <c r="V37" s="454"/>
      <c r="W37" s="216">
        <v>3137.7979999999998</v>
      </c>
      <c r="X37" s="216"/>
      <c r="Y37" s="216">
        <v>16911.174999999999</v>
      </c>
      <c r="Z37" s="426"/>
      <c r="AA37" s="327"/>
      <c r="AB37" s="473"/>
      <c r="AC37" s="477"/>
      <c r="AD37" s="395"/>
      <c r="AE37" s="440"/>
      <c r="AF37" s="395"/>
      <c r="AG37" s="208"/>
      <c r="AH37" s="208"/>
      <c r="AI37" s="208"/>
    </row>
    <row r="38" spans="1:35" ht="10.9" customHeight="1">
      <c r="A38" s="899"/>
      <c r="B38" s="391"/>
      <c r="F38" s="208"/>
      <c r="G38" s="208"/>
      <c r="H38" s="208"/>
      <c r="I38" s="208"/>
      <c r="J38" s="208"/>
      <c r="K38" s="208"/>
      <c r="L38" s="208"/>
      <c r="M38" s="208"/>
      <c r="N38" s="208"/>
      <c r="O38" s="208"/>
      <c r="P38" s="208"/>
      <c r="Q38" s="456"/>
      <c r="R38" s="433"/>
      <c r="S38" s="435"/>
      <c r="T38" s="193"/>
      <c r="U38" s="193"/>
      <c r="V38" s="437"/>
      <c r="W38" s="149"/>
      <c r="X38" s="149"/>
      <c r="Y38" s="149"/>
      <c r="Z38" s="426"/>
      <c r="AA38" s="327"/>
      <c r="AB38" s="473"/>
      <c r="AC38" s="479"/>
      <c r="AD38" s="193"/>
      <c r="AE38" s="193"/>
      <c r="AG38" s="133"/>
      <c r="AH38" s="133"/>
      <c r="AI38" s="133"/>
    </row>
    <row r="39" spans="1:35" ht="10.9" customHeight="1">
      <c r="A39" s="899"/>
      <c r="B39" s="391"/>
      <c r="F39" s="208"/>
      <c r="G39" s="208"/>
      <c r="H39" s="208"/>
      <c r="I39" s="208"/>
      <c r="J39" s="208"/>
      <c r="K39" s="208"/>
      <c r="L39" s="208"/>
      <c r="M39" s="208"/>
      <c r="N39" s="208"/>
      <c r="O39" s="208"/>
      <c r="P39" s="208"/>
      <c r="Q39" s="456"/>
      <c r="R39" s="433"/>
      <c r="S39" s="450">
        <v>2024</v>
      </c>
      <c r="T39" s="193"/>
      <c r="U39" s="440" t="s">
        <v>41</v>
      </c>
      <c r="V39" s="437"/>
      <c r="W39" s="457">
        <v>1770.124</v>
      </c>
      <c r="X39" s="457"/>
      <c r="Y39" s="457">
        <v>16061.775</v>
      </c>
      <c r="Z39" s="426"/>
      <c r="AA39" s="327"/>
      <c r="AB39" s="473"/>
      <c r="AC39" s="480"/>
      <c r="AD39" s="193"/>
      <c r="AE39" s="440"/>
      <c r="AG39" s="30"/>
      <c r="AH39" s="30"/>
      <c r="AI39" s="30"/>
    </row>
    <row r="40" spans="1:35">
      <c r="A40" s="899"/>
      <c r="B40" s="391"/>
      <c r="F40" s="208"/>
      <c r="G40" s="208"/>
      <c r="H40" s="208"/>
      <c r="I40" s="208"/>
      <c r="J40" s="208"/>
      <c r="K40" s="208"/>
      <c r="L40" s="208"/>
      <c r="M40" s="208"/>
      <c r="N40" s="208"/>
      <c r="O40" s="208"/>
      <c r="P40" s="208"/>
      <c r="Q40" s="456"/>
      <c r="R40" s="433"/>
      <c r="S40" s="450"/>
      <c r="T40" s="439"/>
      <c r="U40" s="206"/>
      <c r="V40" s="454"/>
      <c r="W40" s="216"/>
      <c r="X40" s="216"/>
      <c r="Y40" s="216"/>
      <c r="Z40" s="426"/>
      <c r="AA40" s="464"/>
      <c r="AB40" s="473"/>
      <c r="AC40" s="480"/>
      <c r="AD40" s="439"/>
      <c r="AE40" s="440"/>
      <c r="AF40" s="395"/>
      <c r="AG40" s="208"/>
      <c r="AH40" s="208"/>
      <c r="AI40" s="208"/>
    </row>
    <row r="41" spans="1:35">
      <c r="A41" s="899"/>
      <c r="B41" s="391"/>
      <c r="F41" s="208"/>
      <c r="G41" s="395"/>
      <c r="H41" s="208"/>
      <c r="I41" s="395"/>
      <c r="J41" s="208"/>
      <c r="K41" s="395"/>
      <c r="L41" s="208"/>
      <c r="M41" s="395"/>
      <c r="N41" s="208"/>
      <c r="O41" s="395"/>
      <c r="P41" s="208"/>
      <c r="Q41" s="456"/>
      <c r="R41" s="433"/>
      <c r="S41" s="450">
        <v>2023</v>
      </c>
      <c r="T41" s="193"/>
      <c r="U41" s="440" t="s">
        <v>42</v>
      </c>
      <c r="V41" s="437"/>
      <c r="W41" s="457">
        <v>1849.606</v>
      </c>
      <c r="X41" s="457"/>
      <c r="Y41" s="457">
        <v>16163.313</v>
      </c>
      <c r="Z41" s="426"/>
      <c r="AA41" s="327"/>
      <c r="AB41" s="473"/>
      <c r="AC41" s="480"/>
      <c r="AD41" s="193"/>
      <c r="AE41" s="440"/>
      <c r="AG41" s="30"/>
      <c r="AH41" s="30"/>
      <c r="AI41" s="30"/>
    </row>
    <row r="42" spans="1:35" ht="10.9" customHeight="1">
      <c r="A42" s="899"/>
      <c r="B42" s="396"/>
      <c r="C42" s="397"/>
      <c r="D42" s="397"/>
      <c r="E42" s="397"/>
      <c r="F42" s="65"/>
      <c r="G42" s="397"/>
      <c r="H42" s="65"/>
      <c r="I42" s="397"/>
      <c r="J42" s="65"/>
      <c r="K42" s="397"/>
      <c r="L42" s="65"/>
      <c r="M42" s="397"/>
      <c r="N42" s="65"/>
      <c r="O42" s="397"/>
      <c r="P42" s="65"/>
      <c r="Q42" s="458"/>
      <c r="R42" s="367"/>
      <c r="S42" s="450"/>
      <c r="T42" s="439"/>
      <c r="U42" s="206"/>
      <c r="V42" s="395"/>
      <c r="W42" s="64"/>
      <c r="X42" s="64"/>
      <c r="Y42" s="64"/>
      <c r="Z42" s="428"/>
      <c r="AB42" s="473"/>
      <c r="AC42" s="480"/>
      <c r="AD42" s="439"/>
      <c r="AE42" s="440"/>
      <c r="AF42" s="395"/>
      <c r="AG42" s="208"/>
      <c r="AH42" s="208"/>
      <c r="AI42" s="208"/>
    </row>
    <row r="43" spans="1:35" ht="10.9" customHeight="1">
      <c r="A43" s="899"/>
      <c r="B43" s="391"/>
      <c r="F43" s="39"/>
      <c r="G43" s="193"/>
      <c r="H43" s="39"/>
      <c r="I43" s="193"/>
      <c r="J43" s="39"/>
      <c r="K43" s="193"/>
      <c r="L43" s="39"/>
      <c r="M43" s="193"/>
      <c r="N43" s="39"/>
      <c r="O43" s="193"/>
      <c r="P43" s="39"/>
      <c r="Q43" s="426"/>
      <c r="R43" s="434"/>
      <c r="S43" s="450"/>
      <c r="T43" s="193"/>
      <c r="U43" s="440" t="s">
        <v>40</v>
      </c>
      <c r="W43" s="63">
        <v>1930.9680000000001</v>
      </c>
      <c r="X43" s="63"/>
      <c r="Y43" s="63">
        <v>16984.823</v>
      </c>
      <c r="Z43" s="456"/>
      <c r="AA43" s="327"/>
      <c r="AB43" s="473"/>
      <c r="AC43" s="480"/>
      <c r="AD43" s="193"/>
      <c r="AE43" s="440"/>
      <c r="AG43" s="30"/>
      <c r="AH43" s="30"/>
      <c r="AI43" s="30"/>
    </row>
    <row r="44" spans="1:35">
      <c r="A44" s="899"/>
      <c r="B44" s="393"/>
      <c r="C44" s="129" t="s">
        <v>91</v>
      </c>
      <c r="D44" s="129"/>
      <c r="F44" s="207">
        <v>177936.33399999997</v>
      </c>
      <c r="G44" s="193"/>
      <c r="H44" s="207">
        <v>167801.36700000003</v>
      </c>
      <c r="I44" s="193"/>
      <c r="J44" s="207">
        <v>165384.37700000004</v>
      </c>
      <c r="K44" s="193"/>
      <c r="L44" s="207">
        <v>205498.30000000002</v>
      </c>
      <c r="M44" s="409"/>
      <c r="N44" s="207">
        <v>191304.04399999999</v>
      </c>
      <c r="O44" s="409"/>
      <c r="P44" s="207">
        <v>172306.64199999999</v>
      </c>
      <c r="Q44" s="459"/>
      <c r="R44" s="434"/>
      <c r="S44" s="450"/>
      <c r="T44" s="439"/>
      <c r="U44" s="129"/>
      <c r="W44" s="460"/>
      <c r="X44" s="460"/>
      <c r="Y44" s="481"/>
      <c r="Z44" s="426"/>
      <c r="AA44" s="327"/>
      <c r="AB44" s="473"/>
    </row>
    <row r="45" spans="1:35" ht="10.9" customHeight="1">
      <c r="A45" s="899"/>
      <c r="B45" s="394"/>
      <c r="C45" s="389" t="s">
        <v>92</v>
      </c>
      <c r="D45" s="389"/>
      <c r="Q45" s="428"/>
      <c r="R45" s="367"/>
      <c r="S45" s="461"/>
      <c r="T45" s="439"/>
      <c r="U45" s="193"/>
      <c r="W45" s="197"/>
      <c r="X45" s="197"/>
      <c r="Y45" s="470"/>
      <c r="Z45" s="428"/>
      <c r="AB45" s="473"/>
    </row>
    <row r="46" spans="1:35" ht="10.9" customHeight="1">
      <c r="A46" s="899"/>
      <c r="B46" s="398"/>
      <c r="C46" s="399"/>
      <c r="D46" s="399"/>
      <c r="E46" s="399"/>
      <c r="F46" s="399"/>
      <c r="G46" s="399"/>
      <c r="H46" s="399"/>
      <c r="I46" s="399"/>
      <c r="J46" s="399"/>
      <c r="K46" s="399"/>
      <c r="L46" s="399"/>
      <c r="M46" s="399"/>
      <c r="N46" s="399"/>
      <c r="O46" s="399"/>
      <c r="P46" s="399"/>
      <c r="Q46" s="462"/>
      <c r="R46" s="367"/>
      <c r="S46" s="398"/>
      <c r="T46" s="399"/>
      <c r="U46" s="399"/>
      <c r="V46" s="399"/>
      <c r="W46" s="463"/>
      <c r="X46" s="399"/>
      <c r="Y46" s="399"/>
      <c r="Z46" s="462"/>
    </row>
    <row r="47" spans="1:35" ht="15" customHeight="1">
      <c r="A47" s="899"/>
      <c r="B47" s="44" t="s">
        <v>71</v>
      </c>
      <c r="C47" s="367"/>
      <c r="D47" s="367"/>
      <c r="E47" s="367"/>
      <c r="F47" s="367"/>
      <c r="G47" s="367"/>
      <c r="H47" s="367"/>
      <c r="I47" s="367"/>
      <c r="J47" s="367"/>
      <c r="K47" s="367"/>
      <c r="L47" s="367"/>
      <c r="M47" s="367"/>
      <c r="N47" s="367"/>
      <c r="O47" s="367"/>
      <c r="P47" s="367"/>
      <c r="Q47" s="367"/>
      <c r="R47" s="367"/>
      <c r="S47" s="367"/>
      <c r="T47" s="367"/>
      <c r="U47" s="367"/>
      <c r="V47" s="367"/>
      <c r="W47" s="367"/>
      <c r="X47" s="367"/>
      <c r="Y47" s="367"/>
      <c r="Z47" s="367"/>
    </row>
    <row r="48" spans="1:35" ht="11.25" customHeight="1">
      <c r="A48" s="370"/>
      <c r="B48" s="44" t="s">
        <v>72</v>
      </c>
      <c r="C48" s="367"/>
      <c r="D48" s="367"/>
      <c r="E48" s="367"/>
      <c r="F48" s="367"/>
      <c r="G48" s="367"/>
      <c r="H48" s="367"/>
      <c r="I48" s="367"/>
      <c r="J48" s="367"/>
      <c r="K48" s="410"/>
      <c r="L48" s="410"/>
      <c r="M48" s="410"/>
      <c r="N48" s="367"/>
      <c r="O48" s="367"/>
      <c r="P48" s="411"/>
      <c r="Q48" s="434"/>
      <c r="R48" s="367"/>
      <c r="S48" s="367"/>
      <c r="T48" s="367"/>
      <c r="U48" s="367"/>
      <c r="V48" s="410"/>
      <c r="W48" s="410"/>
      <c r="X48" s="410"/>
      <c r="Y48" s="410"/>
      <c r="Z48" s="410"/>
      <c r="AA48" s="327"/>
    </row>
    <row r="49" spans="1:18">
      <c r="A49" s="400"/>
      <c r="K49" s="327"/>
      <c r="L49" s="327"/>
      <c r="M49" s="327"/>
      <c r="Q49" s="464"/>
      <c r="R49" s="464"/>
    </row>
    <row r="50" spans="1:18">
      <c r="A50" s="400"/>
    </row>
    <row r="51" spans="1:18">
      <c r="A51" s="400"/>
    </row>
  </sheetData>
  <mergeCells count="6">
    <mergeCell ref="A6:A47"/>
    <mergeCell ref="N5:Q5"/>
    <mergeCell ref="Y5:Z5"/>
    <mergeCell ref="Y6:Z6"/>
    <mergeCell ref="H9:J9"/>
    <mergeCell ref="N9:P9"/>
  </mergeCells>
  <printOptions verticalCentered="1"/>
  <pageMargins left="0" right="0" top="0.511811023622047" bottom="0.511811023622047" header="0.511811023622047" footer="0.511811023622047"/>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Tab 1-Perm&amp;Penaw</vt:lpstr>
      <vt:lpstr>Tab 2-Hakmilik</vt:lpstr>
      <vt:lpstr>Tab 3-Exports by Type</vt:lpstr>
      <vt:lpstr>Tab 4-Exports by Country</vt:lpstr>
      <vt:lpstr>Tab 4-Exports by Countr_2</vt:lpstr>
      <vt:lpstr>Tab 5-Exports by Gred</vt:lpstr>
      <vt:lpstr>Tab 6-Imports by Type</vt:lpstr>
      <vt:lpstr>Tab 7-Imports by Country</vt:lpstr>
      <vt:lpstr>Tab 8&amp;9_Stok</vt:lpstr>
      <vt:lpstr>Tab 10-Consumption</vt:lpstr>
      <vt:lpstr>Tab 11-Price</vt:lpstr>
      <vt:lpstr>Tab 12-Workers</vt:lpstr>
      <vt:lpstr>Tab 13-Tren</vt:lpstr>
      <vt:lpstr>Tab 14</vt:lpstr>
      <vt:lpstr>'Tab 12-Workers'!Print_Area</vt:lpstr>
      <vt:lpstr>'Tab 13-Tren'!Print_Area</vt:lpstr>
      <vt:lpstr>'Tab 14'!Print_Area</vt:lpstr>
      <vt:lpstr>'Tab 3-Exports by Type'!Print_Area</vt:lpstr>
      <vt:lpstr>'Tab 4-Exports by Countr_2'!Print_Area</vt:lpstr>
      <vt:lpstr>'Tab 4-Exports by Country'!Print_Area</vt:lpstr>
      <vt:lpstr>'Tab 6-Imports by Type'!Print_Area</vt:lpstr>
      <vt:lpstr>'Tab 7-Imports by Country'!Print_Area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Mohd Mursyidi Mahayuddin</cp:lastModifiedBy>
  <cp:lastPrinted>2025-03-13T03:28:46Z</cp:lastPrinted>
  <dcterms:created xsi:type="dcterms:W3CDTF">2005-10-28T08:06:00Z</dcterms:created>
  <dcterms:modified xsi:type="dcterms:W3CDTF">2025-03-13T03:37:05Z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1033-12.2.0.19805</vt:lpwstr>
  </property>
  <property fmtid="{D5CDD505-2E9C-101B-9397-08002B2CF9AE}" pid="4" name="ICV">
    <vt:lpwstr>FBB33BAC8C23447592CFC9071004A1DA_13</vt:lpwstr>
  </property>
</Properties>
</file>