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showInkAnnotation="0" codeName="ThisWorkbook"/>
  <mc:AlternateContent xmlns:mc="http://schemas.openxmlformats.org/markup-compatibility/2006">
    <mc:Choice Requires="x15">
      <x15ac:absPath xmlns:x15ac="http://schemas.microsoft.com/office/spreadsheetml/2010/11/ac" url="D:\Banci Getah Bulanan (BGB)\1. Jadual Penerbitan\11. NOVEMBER\"/>
    </mc:Choice>
  </mc:AlternateContent>
  <xr:revisionPtr revIDLastSave="0" documentId="13_ncr:1_{5C20A856-B3A1-47ED-823C-D25056E54C6F}" xr6:coauthVersionLast="36" xr6:coauthVersionMax="47" xr10:uidLastSave="{00000000-0000-0000-0000-000000000000}"/>
  <bookViews>
    <workbookView xWindow="0" yWindow="0" windowWidth="51600" windowHeight="17205" tabRatio="826" firstSheet="7" activeTab="13" xr2:uid="{00000000-000D-0000-FFFF-FFFF00000000}"/>
  </bookViews>
  <sheets>
    <sheet name="2024Tab 1-Perm&amp;Penaw" sheetId="44" r:id="rId1"/>
    <sheet name="2024Tab 2-Hakmilik" sheetId="45" r:id="rId2"/>
    <sheet name="2024Tab 3-Exports by Type" sheetId="100" r:id="rId3"/>
    <sheet name="2024Tab 4-Exports by Country" sheetId="101" r:id="rId4"/>
    <sheet name="2024Tab 4-Exports by Countr_2" sheetId="105" r:id="rId5"/>
    <sheet name="2024Tab 5-Exports by Gred" sheetId="102" r:id="rId6"/>
    <sheet name="2024Tab 6-Imports by Type" sheetId="103" r:id="rId7"/>
    <sheet name="2024Tab 7-Imports by Country" sheetId="108" r:id="rId8"/>
    <sheet name="2024Tab 8&amp;9_Stok" sheetId="57" r:id="rId9"/>
    <sheet name="2024Tab 10-Consumption" sheetId="90" r:id="rId10"/>
    <sheet name="2024Tab 11-Price" sheetId="48" r:id="rId11"/>
    <sheet name="2024Tab 12-Workers" sheetId="49" r:id="rId12"/>
    <sheet name="2024Tab 13-Tren" sheetId="50" r:id="rId13"/>
    <sheet name="2024Tab 14" sheetId="58" r:id="rId14"/>
  </sheets>
  <definedNames>
    <definedName name="_xlnm._FilterDatabase" localSheetId="0" hidden="1">'2024Tab 1-Perm&amp;Penaw'!#REF!</definedName>
    <definedName name="_xlnm.Print_Area" localSheetId="11">'2024Tab 12-Workers'!$A$1:$AC$50</definedName>
    <definedName name="_xlnm.Print_Area" localSheetId="12">'2024Tab 13-Tren'!$A$1:$AG$48</definedName>
    <definedName name="_xlnm.Print_Area" localSheetId="13">'2024Tab 14'!$A$1:$Z$34</definedName>
    <definedName name="_xlnm.Print_Area" localSheetId="2">'2024Tab 3-Exports by Type'!$A$1:$AF$53</definedName>
    <definedName name="_xlnm.Print_Area" localSheetId="4">'2024Tab 4-Exports by Countr_2'!$A$1:$AA$37</definedName>
    <definedName name="_xlnm.Print_Area" localSheetId="3">'2024Tab 4-Exports by Country'!$A$1:$AA$38</definedName>
    <definedName name="_xlnm.Print_Area" localSheetId="6">'2024Tab 6-Imports by Type'!$A$1:$AF$55</definedName>
    <definedName name="_xlnm.Print_Area" localSheetId="7">'2024Tab 7-Imports by Country'!$A$1:$AA$42</definedName>
  </definedNames>
  <calcPr calcId="191029"/>
</workbook>
</file>

<file path=xl/calcChain.xml><?xml version="1.0" encoding="utf-8"?>
<calcChain xmlns="http://schemas.openxmlformats.org/spreadsheetml/2006/main">
  <c r="AC38" i="100" l="1"/>
  <c r="AC40" i="100"/>
  <c r="AC42" i="100"/>
  <c r="AC44" i="100"/>
  <c r="AA44" i="100"/>
  <c r="AA42" i="100"/>
  <c r="AA40" i="100"/>
  <c r="AA38" i="100"/>
  <c r="Y38" i="100"/>
  <c r="Y40" i="100"/>
  <c r="Y42" i="100"/>
  <c r="Y44" i="100"/>
  <c r="W44" i="100"/>
  <c r="W42" i="100"/>
  <c r="W40" i="100"/>
  <c r="W38" i="100"/>
  <c r="I20" i="45"/>
  <c r="Z29" i="49" l="1"/>
  <c r="Z31" i="49"/>
  <c r="I18" i="45" l="1"/>
  <c r="K18" i="45" s="1"/>
  <c r="K20" i="45"/>
  <c r="I22" i="45"/>
  <c r="K22" i="45" s="1"/>
  <c r="I16" i="45" l="1"/>
  <c r="K16" i="45" s="1"/>
  <c r="Z27" i="49" l="1"/>
</calcChain>
</file>

<file path=xl/sharedStrings.xml><?xml version="1.0" encoding="utf-8"?>
<sst xmlns="http://schemas.openxmlformats.org/spreadsheetml/2006/main" count="822" uniqueCount="432">
  <si>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</si>
  <si>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</si>
  <si>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</si>
  <si>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</si>
  <si>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</si>
  <si>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</si>
  <si>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</si>
  <si>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</si>
  <si>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</si>
  <si>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</si>
  <si>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</si>
  <si>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</si>
  <si>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</si>
  <si>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</si>
  <si>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</si>
  <si>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</si>
  <si>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</si>
  <si>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</si>
  <si>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</si>
  <si>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</si>
  <si>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</si>
  <si>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</si>
  <si>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</si>
  <si>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</si>
  <si>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</si>
  <si>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</si>
  <si>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</si>
  <si>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</si>
  <si>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</si>
  <si>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</si>
  <si>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</si>
  <si>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</si>
  <si>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</si>
  <si>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</si>
  <si>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</si>
  <si>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</si>
  <si>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</si>
  <si>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</si>
  <si>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</si>
  <si>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</si>
  <si>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</si>
  <si>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</si>
  <si>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</si>
  <si>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</si>
  <si>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</si>
  <si>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</si>
  <si>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</si>
  <si>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</si>
  <si>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</si>
  <si>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</si>
  <si>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</si>
  <si>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</si>
  <si>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</si>
  <si>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</si>
  <si>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</si>
  <si>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</si>
  <si>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</si>
  <si>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</si>
  <si>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</si>
  <si>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</si>
  <si>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</si>
  <si>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</si>
  <si>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</si>
  <si>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</si>
  <si>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</si>
  <si>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</si>
  <si>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</si>
  <si>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</si>
  <si>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</si>
  <si>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</si>
  <si>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</si>
  <si>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</si>
  <si>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</si>
  <si>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</si>
  <si>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</si>
  <si>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</si>
  <si>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</si>
  <si>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</si>
  <si>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</si>
  <si>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</si>
  <si>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</si>
  <si>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</si>
  <si>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</si>
  <si>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</si>
  <si>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</si>
  <si>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</si>
  <si>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</si>
  <si>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</si>
  <si>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</si>
  <si>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Table 4 :  Exports of Natural Rubber by Country of Destination</t>
  </si>
  <si>
    <t>16</t>
  </si>
  <si>
    <t>Tonnes  D.R.C.</t>
  </si>
  <si>
    <t>Negara-Negara Utama</t>
  </si>
  <si>
    <t>Major Countries</t>
  </si>
  <si>
    <t>Argentina</t>
  </si>
  <si>
    <t xml:space="preserve">Belgium </t>
  </si>
  <si>
    <t>Brazil</t>
  </si>
  <si>
    <t>China</t>
  </si>
  <si>
    <t>Finland</t>
  </si>
  <si>
    <t>Greece</t>
  </si>
  <si>
    <t>Hong Kong</t>
  </si>
  <si>
    <t>Iran, Republik Islam</t>
  </si>
  <si>
    <t>Iran, Islamic Republic of</t>
  </si>
  <si>
    <t xml:space="preserve">JADUAL 4 :  EKSPORT GETAH ASLI MENGIKUT NEGARA YANG DITUJU (samb.)  </t>
  </si>
  <si>
    <t>Table 4 :  Exports of Natural Rubber by Country of Destination (cont'd)</t>
  </si>
  <si>
    <t>Korea, Rep.</t>
  </si>
  <si>
    <t>Korea, Rep. of</t>
  </si>
  <si>
    <t>Mexico</t>
  </si>
  <si>
    <t>Pakistan</t>
  </si>
  <si>
    <t>Poland</t>
  </si>
  <si>
    <t>Portugal</t>
  </si>
  <si>
    <t>Sweden</t>
  </si>
  <si>
    <t>Taiwan</t>
  </si>
  <si>
    <t>Ukraine</t>
  </si>
  <si>
    <t>United Kingdom</t>
  </si>
  <si>
    <t>Vietnam</t>
  </si>
  <si>
    <t>Negara lain</t>
  </si>
  <si>
    <t>Other countries</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</si>
  <si>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</si>
  <si>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</si>
  <si>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</si>
  <si>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</si>
  <si>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</si>
  <si>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</si>
  <si>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</si>
  <si>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</si>
  <si>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</si>
  <si>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</si>
  <si>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</si>
  <si>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</si>
  <si>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</si>
  <si>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</si>
  <si>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</si>
  <si>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</si>
  <si>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</si>
  <si>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</si>
  <si>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</si>
  <si>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</si>
  <si>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</si>
  <si>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</si>
  <si>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</si>
  <si>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</si>
  <si>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</si>
  <si>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</si>
  <si>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</si>
  <si>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</si>
  <si>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</si>
  <si>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</si>
  <si>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</si>
  <si>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</si>
  <si>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</si>
  <si>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</si>
  <si>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</si>
  <si>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</si>
  <si>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</si>
  <si>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</si>
  <si>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</si>
  <si>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</si>
  <si>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Indonesia Rep.</t>
  </si>
  <si>
    <t xml:space="preserve"> India</t>
  </si>
  <si>
    <t xml:space="preserve"> Myanmar</t>
  </si>
  <si>
    <t xml:space="preserve"> Thailand</t>
  </si>
  <si>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</si>
  <si>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</si>
  <si>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</si>
  <si>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</si>
  <si>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</si>
  <si>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</si>
  <si>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</si>
  <si>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</si>
  <si>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</si>
  <si>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</si>
  <si>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</si>
  <si>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</si>
  <si>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</si>
  <si>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</si>
  <si>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</si>
  <si>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</si>
  <si>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</si>
  <si>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</si>
  <si>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</si>
  <si>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</si>
  <si>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</si>
  <si>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</si>
  <si>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</si>
  <si>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</si>
  <si>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</si>
  <si>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</si>
  <si>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</si>
  <si>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</si>
  <si>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</si>
  <si>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</si>
  <si>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</si>
  <si>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</si>
  <si>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</si>
  <si>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</si>
  <si>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</si>
  <si>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</si>
  <si>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</si>
  <si>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</si>
  <si>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</si>
  <si>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</si>
  <si>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</si>
  <si>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</si>
  <si>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</si>
  <si>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</si>
  <si>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</si>
  <si>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</si>
  <si>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</si>
  <si>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</si>
  <si>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</si>
  <si>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</si>
  <si>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</si>
  <si>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</si>
  <si>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</si>
  <si>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</si>
  <si>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</si>
  <si>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</si>
  <si>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</si>
  <si>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</si>
  <si>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</si>
  <si>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</si>
  <si>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</si>
  <si>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</si>
  <si>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</si>
  <si>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</si>
  <si>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</si>
  <si>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</si>
  <si>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</si>
  <si>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</si>
  <si>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</si>
  <si>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</si>
  <si>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</si>
  <si>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</si>
  <si>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</si>
  <si>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</si>
  <si>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</si>
  <si>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</si>
  <si>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</si>
  <si>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</si>
  <si>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</si>
  <si>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</si>
  <si>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</si>
  <si>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</si>
  <si>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</si>
  <si>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</si>
  <si>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</si>
  <si>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</si>
  <si>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</si>
  <si>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</si>
  <si>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</si>
  <si>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</si>
  <si>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</si>
  <si>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</si>
  <si>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</si>
  <si>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</si>
  <si>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</si>
  <si>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</si>
  <si>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</si>
  <si>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</si>
  <si>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</si>
  <si>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</si>
  <si>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</si>
  <si>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</si>
  <si>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</si>
  <si>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</si>
  <si>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</si>
  <si>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</si>
  <si>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</si>
  <si>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</si>
  <si>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</si>
  <si>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</si>
  <si>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</si>
  <si>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</si>
  <si>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</si>
  <si>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</si>
  <si>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</si>
  <si>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</si>
  <si>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</si>
  <si>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</si>
  <si>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</si>
  <si>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</si>
  <si>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</si>
  <si>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</si>
  <si>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</si>
  <si>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</si>
  <si>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</si>
  <si>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</si>
  <si>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</si>
  <si>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</si>
  <si>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</si>
  <si>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</si>
  <si>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</si>
  <si>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</si>
  <si>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</si>
  <si>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</si>
  <si>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</si>
  <si>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</si>
  <si>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</si>
  <si>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</si>
  <si>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</si>
  <si>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</si>
  <si>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</si>
  <si>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</si>
  <si>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</si>
  <si>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</si>
  <si>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</si>
  <si>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</si>
  <si>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</si>
  <si>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</si>
  <si>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</si>
  <si>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</si>
  <si>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</si>
  <si>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</si>
  <si>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</si>
  <si>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</si>
  <si>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</si>
  <si>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</si>
  <si>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</si>
  <si>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</si>
  <si>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</si>
  <si>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</si>
  <si>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</si>
  <si>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</si>
  <si>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</si>
  <si>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</si>
  <si>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</si>
  <si>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</si>
  <si>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</si>
  <si>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</si>
  <si>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</si>
  <si>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</si>
  <si>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</si>
  <si>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</si>
  <si>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</si>
  <si>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</si>
  <si>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</si>
  <si>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</si>
  <si>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</si>
  <si>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</si>
  <si>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</si>
  <si>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</si>
  <si>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</si>
  <si>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</si>
  <si>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</si>
  <si>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</si>
  <si>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</si>
  <si>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</si>
  <si>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</si>
  <si>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</si>
  <si>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</si>
  <si>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</si>
  <si>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</si>
  <si>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</si>
  <si>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</si>
  <si>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</si>
  <si>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</si>
  <si>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</si>
  <si>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</si>
  <si>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</si>
  <si>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</si>
  <si>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</si>
  <si>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</si>
  <si>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</si>
  <si>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</si>
  <si>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</si>
  <si>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</si>
  <si>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</si>
  <si>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</si>
  <si>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</si>
  <si>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</si>
  <si>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</si>
  <si>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</si>
  <si>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</si>
  <si>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</si>
  <si>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</si>
  <si>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</si>
  <si>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</si>
  <si>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</si>
  <si>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</si>
  <si>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</si>
  <si>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2021</t>
  </si>
  <si>
    <t>Melaka &amp; Negeri Sembilan</t>
  </si>
  <si>
    <t>Sekerap</t>
  </si>
  <si>
    <t xml:space="preserve"> Viet Nam</t>
  </si>
  <si>
    <t>2022</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</si>
  <si>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 xml:space="preserve">Provisional      </t>
    </r>
    <r>
      <rPr>
        <i/>
        <vertAlign val="superscript"/>
        <sz val="8"/>
        <rFont val="Arial"/>
        <family val="2"/>
      </rPr>
      <t xml:space="preserve"> </t>
    </r>
    <r>
      <rPr>
        <i/>
        <vertAlign val="superscript"/>
        <sz val="10"/>
        <rFont val="Arial"/>
        <family val="2"/>
      </rPr>
      <t xml:space="preserve"> r</t>
    </r>
    <r>
      <rPr>
        <i/>
        <sz val="8"/>
        <rFont val="Arial"/>
        <family val="2"/>
      </rPr>
      <t xml:space="preserve"> </t>
    </r>
    <r>
      <rPr>
        <b/>
        <sz val="8"/>
        <rFont val="Arial"/>
        <family val="2"/>
      </rPr>
      <t>Pindaan</t>
    </r>
    <r>
      <rPr>
        <i/>
        <sz val="8"/>
        <rFont val="Arial"/>
        <family val="2"/>
      </rPr>
      <t xml:space="preserve"> / Revised</t>
    </r>
  </si>
  <si>
    <r>
      <t>2023</t>
    </r>
    <r>
      <rPr>
        <b/>
        <vertAlign val="superscript"/>
        <sz val="8"/>
        <rFont val="Arial"/>
        <family val="2"/>
      </rPr>
      <t>P</t>
    </r>
  </si>
  <si>
    <r>
      <t xml:space="preserve"> Afrika Selatan/ </t>
    </r>
    <r>
      <rPr>
        <i/>
        <sz val="8"/>
        <rFont val="Arial"/>
        <family val="2"/>
      </rPr>
      <t>South Africa</t>
    </r>
  </si>
  <si>
    <t xml:space="preserve"> Argentina</t>
  </si>
  <si>
    <t xml:space="preserve"> Cameroon</t>
  </si>
  <si>
    <t xml:space="preserve"> China</t>
  </si>
  <si>
    <t xml:space="preserve"> Cote D'Ivoire</t>
  </si>
  <si>
    <t xml:space="preserve"> Congo</t>
  </si>
  <si>
    <t xml:space="preserve"> Filipina/ Philipines</t>
  </si>
  <si>
    <t xml:space="preserve"> Ghana</t>
  </si>
  <si>
    <t xml:space="preserve"> Guatemala</t>
  </si>
  <si>
    <t xml:space="preserve"> Guinea</t>
  </si>
  <si>
    <r>
      <t xml:space="preserve"> Kemboja/ </t>
    </r>
    <r>
      <rPr>
        <i/>
        <sz val="8"/>
        <rFont val="Arial"/>
        <family val="2"/>
      </rPr>
      <t>Cambodia</t>
    </r>
  </si>
  <si>
    <t xml:space="preserve"> Liberia</t>
  </si>
  <si>
    <t xml:space="preserve"> Nigeria</t>
  </si>
  <si>
    <t xml:space="preserve"> Papua New Guinea</t>
  </si>
  <si>
    <t xml:space="preserve"> Sri Lanka</t>
  </si>
  <si>
    <r>
      <t xml:space="preserve"> Negara lain/ </t>
    </r>
    <r>
      <rPr>
        <i/>
        <sz val="8"/>
        <rFont val="Arial"/>
        <family val="2"/>
      </rPr>
      <t>Other countries</t>
    </r>
  </si>
  <si>
    <r>
      <t>Singapura/</t>
    </r>
    <r>
      <rPr>
        <i/>
        <sz val="8"/>
        <rFont val="Arial"/>
        <family val="2"/>
      </rPr>
      <t xml:space="preserve"> Singapore</t>
    </r>
  </si>
  <si>
    <t>India</t>
  </si>
  <si>
    <t>2023</t>
  </si>
  <si>
    <t>Jumlah Terkumpul</t>
  </si>
  <si>
    <t>Cumulative</t>
  </si>
  <si>
    <t>2024</t>
  </si>
  <si>
    <t>Sep.</t>
  </si>
  <si>
    <t>Okt.</t>
  </si>
  <si>
    <r>
      <t xml:space="preserve">Emiriah Arab Bersatu
</t>
    </r>
    <r>
      <rPr>
        <i/>
        <sz val="8"/>
        <rFont val="Arial"/>
        <family val="2"/>
      </rPr>
      <t>United Arab Emirates</t>
    </r>
  </si>
  <si>
    <r>
      <t xml:space="preserve">Mesir/ </t>
    </r>
    <r>
      <rPr>
        <i/>
        <sz val="8"/>
        <rFont val="Arial"/>
        <family val="2"/>
      </rPr>
      <t>Egypt</t>
    </r>
  </si>
  <si>
    <r>
      <rPr>
        <b/>
        <sz val="8"/>
        <rFont val="Arial"/>
        <family val="2"/>
      </rPr>
      <t xml:space="preserve">Perancis/ </t>
    </r>
    <r>
      <rPr>
        <i/>
        <sz val="8"/>
        <rFont val="Arial"/>
        <family val="2"/>
      </rPr>
      <t>France</t>
    </r>
  </si>
  <si>
    <r>
      <t xml:space="preserve">Sepanyol/ </t>
    </r>
    <r>
      <rPr>
        <i/>
        <sz val="8"/>
        <rFont val="Arial"/>
        <family val="2"/>
      </rPr>
      <t>Spain</t>
    </r>
  </si>
  <si>
    <r>
      <t xml:space="preserve">Turki/ </t>
    </r>
    <r>
      <rPr>
        <i/>
        <sz val="8"/>
        <rFont val="Arial"/>
        <family val="2"/>
      </rPr>
      <t>Turkiye</t>
    </r>
  </si>
  <si>
    <r>
      <t xml:space="preserve">Amerika Syarikat/ </t>
    </r>
    <r>
      <rPr>
        <i/>
        <sz val="8"/>
        <rFont val="Arial"/>
        <family val="2"/>
      </rPr>
      <t>U.S.A</t>
    </r>
  </si>
  <si>
    <r>
      <t xml:space="preserve">Belanda/ </t>
    </r>
    <r>
      <rPr>
        <i/>
        <sz val="8"/>
        <rFont val="Arial"/>
        <family val="2"/>
      </rPr>
      <t>Netherlands</t>
    </r>
  </si>
  <si>
    <r>
      <t xml:space="preserve">Jepun/ </t>
    </r>
    <r>
      <rPr>
        <i/>
        <sz val="8"/>
        <rFont val="Arial"/>
        <family val="2"/>
      </rPr>
      <t>Japan</t>
    </r>
  </si>
  <si>
    <r>
      <t xml:space="preserve">Jerman/ </t>
    </r>
    <r>
      <rPr>
        <i/>
        <sz val="8"/>
        <rFont val="Arial"/>
        <family val="2"/>
      </rPr>
      <t>Germany</t>
    </r>
  </si>
  <si>
    <r>
      <t xml:space="preserve">Kanada/ </t>
    </r>
    <r>
      <rPr>
        <i/>
        <sz val="8"/>
        <rFont val="Arial"/>
        <family val="2"/>
      </rPr>
      <t>Canada</t>
    </r>
  </si>
  <si>
    <r>
      <t xml:space="preserve">Itali/ </t>
    </r>
    <r>
      <rPr>
        <i/>
        <sz val="8"/>
        <rFont val="Arial"/>
        <family val="2"/>
      </rPr>
      <t>Italy</t>
    </r>
  </si>
  <si>
    <t>JADUAL 4 :  EKSPORT GETAH ASLI MENGIKUT NEGARA YANG DITUJU</t>
  </si>
  <si>
    <t>Total Production</t>
  </si>
  <si>
    <t>Jan.-Nov.</t>
  </si>
  <si>
    <t>Nov.P</t>
  </si>
  <si>
    <t>Nov.</t>
  </si>
  <si>
    <r>
      <t>Nov.</t>
    </r>
    <r>
      <rPr>
        <b/>
        <vertAlign val="superscript"/>
        <sz val="8"/>
        <rFont val="Arial"/>
        <family val="2"/>
      </rPr>
      <t>P</t>
    </r>
  </si>
  <si>
    <r>
      <t>Jan.-Nov.</t>
    </r>
    <r>
      <rPr>
        <b/>
        <vertAlign val="superscript"/>
        <sz val="8"/>
        <rFont val="Arial"/>
        <family val="2"/>
      </rPr>
      <t>p</t>
    </r>
  </si>
  <si>
    <r>
      <t>Jan.-Nov.</t>
    </r>
    <r>
      <rPr>
        <b/>
        <vertAlign val="superscript"/>
        <sz val="8"/>
        <rFont val="Arial"/>
        <family val="2"/>
      </rPr>
      <t>P</t>
    </r>
  </si>
  <si>
    <r>
      <t>Nov.</t>
    </r>
    <r>
      <rPr>
        <b/>
        <vertAlign val="superscript"/>
        <sz val="8"/>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</si>
</sst>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2"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rgb="FFFF0000"/>
      <name val="Arial"/>
      <family val="2"/>
    </font>
    <font>
      <sz val="8"/>
      <color rgb="FF006600"/>
      <name val="Arial"/>
      <family val="2"/>
    </font>
    <font>
      <b/>
      <u/>
      <sz val="8"/>
      <name val="Arial"/>
      <family val="2"/>
    </font>
    <font>
      <i/>
      <vertAlign val="superscript"/>
      <sz val="10"/>
      <name val="Arial"/>
      <family val="2"/>
    </font>
    <font>
      <sz val="8"/>
      <color theme="1"/>
      <name val="Arial"/>
      <family val="2"/>
    </font>
    <font>
      <sz val="12"/>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5" fontId="25"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0" fillId="0" borderId="0"/>
    <xf numFmtId="0" fontId="25" fillId="0" borderId="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cellStyleXfs>
  <cellXfs count="925">
    <xf numFmtId="0" fontId="0" fillId="0" borderId="0" xfId="0"/>
    <xf numFmtId="0" fontId="1" fillId="0" borderId="0" xfId="14" applyFont="1"/>
    <xf numFmtId="0" fontId="2" fillId="0" borderId="0" xfId="14" applyFont="1"/>
    <xf numFmtId="0" fontId="3" fillId="0" borderId="0" xfId="14" applyFont="1" applyProtection="1">
      <protection locked="0"/>
    </xf>
    <xf numFmtId="0" fontId="4" fillId="0" borderId="0" xfId="14" applyFont="1" applyProtection="1">
      <protection locked="0"/>
    </xf>
    <xf numFmtId="0" fontId="1" fillId="2" borderId="1" xfId="14" applyFont="1" applyFill="1" applyBorder="1"/>
    <xf numFmtId="0" fontId="1" fillId="2" borderId="2" xfId="14" applyFont="1" applyFill="1" applyBorder="1"/>
    <xf numFmtId="0" fontId="1" fillId="2" borderId="3" xfId="14" applyFont="1" applyFill="1" applyBorder="1"/>
    <xf numFmtId="0" fontId="1" fillId="2" borderId="0" xfId="14" applyFont="1" applyFill="1"/>
    <xf numFmtId="0" fontId="2" fillId="2" borderId="0" xfId="14" applyFont="1" applyFill="1" applyAlignment="1" applyProtection="1">
      <alignment horizontal="left"/>
      <protection locked="0"/>
    </xf>
    <xf numFmtId="0" fontId="2" fillId="2" borderId="0" xfId="14" applyFont="1" applyFill="1" applyProtection="1">
      <protection locked="0"/>
    </xf>
    <xf numFmtId="0" fontId="2" fillId="2" borderId="0" xfId="14" applyFont="1" applyFill="1" applyAlignment="1" applyProtection="1">
      <alignment horizontal="left" indent="1"/>
      <protection locked="0"/>
    </xf>
    <xf numFmtId="0" fontId="6" fillId="2" borderId="0" xfId="14" applyFont="1" applyFill="1" applyProtection="1">
      <protection locked="0"/>
    </xf>
    <xf numFmtId="0" fontId="6" fillId="2" borderId="0" xfId="14" applyFont="1" applyFill="1" applyAlignment="1" applyProtection="1">
      <alignment horizontal="left" indent="1"/>
      <protection locked="0"/>
    </xf>
    <xf numFmtId="0" fontId="6" fillId="2" borderId="0" xfId="14" applyFont="1" applyFill="1"/>
    <xf numFmtId="0" fontId="2" fillId="2" borderId="3" xfId="14" applyFont="1" applyFill="1" applyBorder="1" applyAlignment="1" applyProtection="1">
      <alignment horizontal="left" indent="1"/>
      <protection locked="0"/>
    </xf>
    <xf numFmtId="0" fontId="6" fillId="2" borderId="3" xfId="14" applyFont="1" applyFill="1" applyBorder="1" applyAlignment="1" applyProtection="1">
      <alignment horizontal="left" indent="1"/>
      <protection locked="0"/>
    </xf>
    <xf numFmtId="0" fontId="1" fillId="2" borderId="3" xfId="14" applyFont="1" applyFill="1" applyBorder="1" applyAlignment="1">
      <alignment horizontal="left" indent="1"/>
    </xf>
    <xf numFmtId="0" fontId="1" fillId="2" borderId="0" xfId="14" applyFont="1" applyFill="1" applyAlignment="1">
      <alignment horizontal="left" indent="1"/>
    </xf>
    <xf numFmtId="0" fontId="1" fillId="2" borderId="4" xfId="14" applyFont="1" applyFill="1" applyBorder="1" applyAlignment="1">
      <alignment horizontal="left" indent="1"/>
    </xf>
    <xf numFmtId="0" fontId="1" fillId="2" borderId="5" xfId="14" applyFont="1" applyFill="1" applyBorder="1" applyAlignment="1">
      <alignment horizontal="left" indent="1"/>
    </xf>
    <xf numFmtId="0" fontId="1" fillId="0" borderId="6" xfId="14" applyFont="1" applyBorder="1"/>
    <xf numFmtId="0" fontId="1" fillId="0" borderId="7" xfId="14" applyFont="1" applyBorder="1"/>
    <xf numFmtId="166" fontId="1" fillId="0" borderId="0" xfId="1" applyNumberFormat="1" applyFont="1" applyFill="1" applyAlignment="1">
      <alignment vertical="center"/>
    </xf>
    <xf numFmtId="0" fontId="1" fillId="0" borderId="4" xfId="14" applyFont="1" applyBorder="1" applyAlignment="1">
      <alignment horizontal="left" indent="1"/>
    </xf>
    <xf numFmtId="0" fontId="1" fillId="0" borderId="5" xfId="14" applyFont="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Border="1" applyAlignment="1">
      <alignment horizontal="left" indent="1"/>
    </xf>
    <xf numFmtId="0" fontId="1" fillId="0" borderId="0" xfId="14" applyFont="1" applyAlignment="1">
      <alignment horizontal="left" indent="1"/>
    </xf>
    <xf numFmtId="0" fontId="2" fillId="0" borderId="3" xfId="14" applyFont="1" applyBorder="1" applyAlignment="1">
      <alignment horizontal="left" indent="1"/>
    </xf>
    <xf numFmtId="0" fontId="2" fillId="0" borderId="0" xfId="14" applyFont="1" applyAlignment="1">
      <alignment horizontal="left" indent="1"/>
    </xf>
    <xf numFmtId="166" fontId="2" fillId="0" borderId="0" xfId="1" applyNumberFormat="1" applyFont="1" applyFill="1" applyAlignment="1">
      <alignment vertical="center"/>
    </xf>
    <xf numFmtId="0" fontId="6" fillId="0" borderId="3" xfId="14" applyFont="1" applyBorder="1" applyAlignment="1">
      <alignment horizontal="left" indent="1"/>
    </xf>
    <xf numFmtId="0" fontId="6" fillId="0" borderId="0" xfId="14" applyFont="1" applyAlignment="1">
      <alignment horizontal="left" indent="1"/>
    </xf>
    <xf numFmtId="0" fontId="1" fillId="0" borderId="8" xfId="14" applyFont="1" applyBorder="1"/>
    <xf numFmtId="0" fontId="1" fillId="0" borderId="9" xfId="14" applyFont="1" applyBorder="1"/>
    <xf numFmtId="0" fontId="2" fillId="0" borderId="0" xfId="0" applyFont="1"/>
    <xf numFmtId="0" fontId="2" fillId="2" borderId="2" xfId="14" applyFont="1" applyFill="1" applyBorder="1"/>
    <xf numFmtId="0" fontId="2" fillId="2" borderId="0" xfId="14" applyFont="1" applyFill="1"/>
    <xf numFmtId="0" fontId="6" fillId="2" borderId="0" xfId="14" applyFont="1" applyFill="1" applyAlignment="1">
      <alignment horizontal="left"/>
    </xf>
    <xf numFmtId="0" fontId="2" fillId="2" borderId="7" xfId="14" applyFont="1" applyFill="1" applyBorder="1"/>
    <xf numFmtId="0" fontId="2" fillId="2" borderId="5" xfId="14" applyFont="1" applyFill="1" applyBorder="1"/>
    <xf numFmtId="0" fontId="2" fillId="2" borderId="0" xfId="14" applyFont="1" applyFill="1" applyAlignment="1">
      <alignment horizontal="right"/>
    </xf>
    <xf numFmtId="0" fontId="2" fillId="2" borderId="0" xfId="10" applyFont="1" applyFill="1" applyAlignment="1">
      <alignment horizontal="center"/>
    </xf>
    <xf numFmtId="0" fontId="2" fillId="2" borderId="5" xfId="14" applyFont="1" applyFill="1" applyBorder="1" applyAlignment="1">
      <alignment horizontal="center"/>
    </xf>
    <xf numFmtId="166" fontId="1" fillId="0" borderId="5" xfId="1" applyNumberFormat="1" applyFont="1" applyFill="1" applyBorder="1" applyAlignment="1">
      <alignment vertical="center"/>
    </xf>
    <xf numFmtId="37" fontId="1" fillId="0" borderId="9" xfId="14" applyNumberFormat="1" applyFont="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Alignment="1">
      <alignment horizontal="center"/>
    </xf>
    <xf numFmtId="0" fontId="0" fillId="0" borderId="0" xfId="14" applyFont="1" applyAlignment="1">
      <alignment horizontal="right"/>
    </xf>
    <xf numFmtId="0" fontId="1" fillId="2" borderId="10" xfId="14" applyFont="1" applyFill="1" applyBorder="1"/>
    <xf numFmtId="0" fontId="1" fillId="2" borderId="11" xfId="14" applyFont="1" applyFill="1" applyBorder="1"/>
    <xf numFmtId="0" fontId="2" fillId="2" borderId="11" xfId="14" applyFont="1" applyFill="1" applyBorder="1" applyAlignment="1">
      <alignment horizontal="center"/>
    </xf>
    <xf numFmtId="0" fontId="2" fillId="2" borderId="11" xfId="14" applyFont="1" applyFill="1" applyBorder="1" applyAlignment="1" applyProtection="1">
      <alignment horizontal="center"/>
      <protection locked="0"/>
    </xf>
    <xf numFmtId="0" fontId="1" fillId="2" borderId="12" xfId="14" applyFont="1" applyFill="1" applyBorder="1" applyProtection="1">
      <protection locked="0"/>
    </xf>
    <xf numFmtId="0" fontId="1" fillId="0" borderId="11" xfId="14" applyFont="1" applyBorder="1"/>
    <xf numFmtId="37" fontId="2" fillId="0" borderId="0" xfId="14" applyNumberFormat="1" applyFont="1" applyProtection="1">
      <protection locked="0"/>
    </xf>
    <xf numFmtId="0" fontId="1" fillId="0" borderId="13" xfId="14" applyFont="1" applyBorder="1"/>
    <xf numFmtId="0" fontId="1" fillId="0" borderId="0" xfId="10" applyFont="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2" borderId="1" xfId="10" applyFont="1" applyFill="1" applyBorder="1" applyProtection="1">
      <protection locked="0"/>
    </xf>
    <xf numFmtId="0" fontId="1" fillId="2" borderId="2" xfId="10" applyFont="1" applyFill="1" applyBorder="1" applyAlignment="1" applyProtection="1">
      <alignment horizontal="right"/>
      <protection locked="0"/>
    </xf>
    <xf numFmtId="0" fontId="1" fillId="2" borderId="2" xfId="10" applyFont="1" applyFill="1" applyBorder="1" applyProtection="1">
      <protection locked="0"/>
    </xf>
    <xf numFmtId="0" fontId="1" fillId="2" borderId="2" xfId="10" applyFont="1" applyFill="1" applyBorder="1" applyAlignment="1" applyProtection="1">
      <alignment horizontal="left"/>
      <protection locked="0"/>
    </xf>
    <xf numFmtId="0" fontId="2" fillId="2" borderId="3" xfId="10" applyFont="1" applyFill="1" applyBorder="1" applyProtection="1">
      <protection locked="0"/>
    </xf>
    <xf numFmtId="0" fontId="2" fillId="2" borderId="0" xfId="10" applyFont="1" applyFill="1" applyAlignment="1" applyProtection="1">
      <alignment horizontal="left"/>
      <protection locked="0"/>
    </xf>
    <xf numFmtId="0" fontId="2" fillId="2" borderId="0" xfId="10" applyFont="1" applyFill="1" applyProtection="1">
      <protection locked="0"/>
    </xf>
    <xf numFmtId="0" fontId="1" fillId="2" borderId="3" xfId="10" applyFont="1" applyFill="1" applyBorder="1" applyProtection="1">
      <protection locked="0"/>
    </xf>
    <xf numFmtId="0" fontId="6" fillId="2" borderId="0" xfId="10" applyFont="1" applyFill="1" applyAlignment="1" applyProtection="1">
      <alignment horizontal="left"/>
      <protection locked="0"/>
    </xf>
    <xf numFmtId="0" fontId="6" fillId="2" borderId="0" xfId="10" applyFont="1" applyFill="1" applyProtection="1">
      <protection locked="0"/>
    </xf>
    <xf numFmtId="0" fontId="1" fillId="2" borderId="0" xfId="10" applyFont="1" applyFill="1" applyAlignment="1" applyProtection="1">
      <alignment horizontal="left"/>
      <protection locked="0"/>
    </xf>
    <xf numFmtId="0" fontId="1" fillId="2" borderId="0" xfId="10" applyFont="1" applyFill="1" applyProtection="1">
      <protection locked="0"/>
    </xf>
    <xf numFmtId="0" fontId="1" fillId="2" borderId="0" xfId="10" applyFont="1" applyFill="1" applyAlignment="1" applyProtection="1">
      <alignment horizontal="right"/>
      <protection locked="0"/>
    </xf>
    <xf numFmtId="0" fontId="1" fillId="2" borderId="5" xfId="10" applyFont="1" applyFill="1" applyBorder="1" applyProtection="1">
      <protection locked="0"/>
    </xf>
    <xf numFmtId="167" fontId="1" fillId="2" borderId="0" xfId="10" applyNumberFormat="1" applyFont="1" applyFill="1" applyAlignment="1" applyProtection="1">
      <alignment horizontal="right"/>
      <protection locked="0"/>
    </xf>
    <xf numFmtId="0" fontId="1" fillId="2" borderId="4" xfId="10" applyFont="1" applyFill="1" applyBorder="1" applyProtection="1">
      <protection locked="0"/>
    </xf>
    <xf numFmtId="0" fontId="1" fillId="2" borderId="5" xfId="10" applyFont="1" applyFill="1" applyBorder="1" applyAlignment="1" applyProtection="1">
      <alignment horizontal="right"/>
      <protection locked="0"/>
    </xf>
    <xf numFmtId="0" fontId="1" fillId="2" borderId="5" xfId="10" applyFont="1" applyFill="1" applyBorder="1" applyAlignment="1" applyProtection="1">
      <alignment horizontal="left"/>
      <protection locked="0"/>
    </xf>
    <xf numFmtId="37" fontId="1" fillId="2" borderId="5" xfId="10" applyNumberFormat="1" applyFont="1" applyFill="1" applyBorder="1" applyProtection="1">
      <protection locked="0"/>
    </xf>
    <xf numFmtId="0" fontId="1" fillId="0" borderId="3" xfId="10" applyFont="1" applyBorder="1"/>
    <xf numFmtId="0" fontId="2" fillId="0" borderId="0" xfId="0" applyFont="1" applyAlignment="1">
      <alignment horizontal="left"/>
    </xf>
    <xf numFmtId="0" fontId="1" fillId="0" borderId="0" xfId="0" applyFont="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xf numFmtId="0" fontId="2" fillId="0" borderId="0" xfId="0" applyFont="1" applyProtection="1">
      <protection locked="0"/>
    </xf>
    <xf numFmtId="0" fontId="1" fillId="0" borderId="4" xfId="10" applyFont="1" applyBorder="1"/>
    <xf numFmtId="0" fontId="1" fillId="0" borderId="5" xfId="10" applyFont="1" applyBorder="1" applyAlignment="1">
      <alignment horizontal="left"/>
    </xf>
    <xf numFmtId="0" fontId="1" fillId="0" borderId="5" xfId="10" applyFont="1" applyBorder="1" applyAlignment="1">
      <alignment horizontal="right"/>
    </xf>
    <xf numFmtId="0" fontId="1" fillId="0" borderId="5" xfId="10" applyFont="1" applyBorder="1"/>
    <xf numFmtId="166" fontId="1" fillId="0" borderId="0" xfId="1" applyNumberFormat="1" applyFont="1" applyFill="1" applyBorder="1" applyProtection="1"/>
    <xf numFmtId="0" fontId="1" fillId="0" borderId="0" xfId="10" applyFont="1" applyAlignment="1">
      <alignment horizontal="center"/>
    </xf>
    <xf numFmtId="166" fontId="1" fillId="0" borderId="0" xfId="1" applyNumberFormat="1" applyFont="1" applyFill="1" applyBorder="1"/>
    <xf numFmtId="0" fontId="2" fillId="0" borderId="0" xfId="10" applyFont="1" applyAlignment="1">
      <alignment wrapText="1"/>
    </xf>
    <xf numFmtId="0" fontId="2" fillId="0" borderId="0" xfId="10" applyFont="1"/>
    <xf numFmtId="166" fontId="1" fillId="0" borderId="0" xfId="1" applyNumberFormat="1" applyFont="1" applyFill="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6" fillId="2" borderId="0" xfId="10" applyFont="1" applyFill="1" applyAlignment="1" applyProtection="1">
      <alignment horizontal="center"/>
      <protection locked="0"/>
    </xf>
    <xf numFmtId="0" fontId="6" fillId="2"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2" borderId="5" xfId="10" applyFont="1" applyFill="1" applyBorder="1" applyProtection="1">
      <protection locked="0"/>
    </xf>
    <xf numFmtId="0" fontId="2" fillId="2" borderId="0" xfId="10" applyFont="1" applyFill="1" applyAlignment="1" applyProtection="1">
      <alignment horizontal="center"/>
      <protection locked="0"/>
    </xf>
    <xf numFmtId="37" fontId="2" fillId="2"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xf numFmtId="168" fontId="1" fillId="0" borderId="0" xfId="1" applyNumberFormat="1" applyFont="1" applyFill="1"/>
    <xf numFmtId="37" fontId="1" fillId="0" borderId="0" xfId="10" applyNumberFormat="1" applyFont="1" applyProtection="1">
      <protection locked="0"/>
    </xf>
    <xf numFmtId="0" fontId="1" fillId="2" borderId="10" xfId="10" applyFont="1" applyFill="1" applyBorder="1" applyProtection="1">
      <protection locked="0"/>
    </xf>
    <xf numFmtId="0" fontId="1" fillId="2" borderId="11" xfId="10" applyFont="1" applyFill="1" applyBorder="1" applyProtection="1">
      <protection locked="0"/>
    </xf>
    <xf numFmtId="0" fontId="7" fillId="2" borderId="0" xfId="10" applyFont="1" applyFill="1" applyAlignment="1" applyProtection="1">
      <alignment horizontal="center"/>
      <protection locked="0"/>
    </xf>
    <xf numFmtId="0" fontId="8" fillId="2" borderId="0" xfId="10" applyFont="1" applyFill="1" applyAlignment="1" applyProtection="1">
      <alignment horizontal="center"/>
      <protection locked="0"/>
    </xf>
    <xf numFmtId="0" fontId="1" fillId="2" borderId="12" xfId="10" applyFont="1" applyFill="1" applyBorder="1" applyProtection="1">
      <protection locked="0"/>
    </xf>
    <xf numFmtId="0" fontId="1" fillId="0" borderId="11" xfId="10" applyFont="1" applyBorder="1"/>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1" fillId="2" borderId="3" xfId="10" applyFont="1" applyFill="1" applyBorder="1"/>
    <xf numFmtId="0" fontId="1" fillId="2" borderId="0" xfId="10" applyFont="1" applyFill="1" applyAlignment="1">
      <alignment horizontal="left"/>
    </xf>
    <xf numFmtId="0" fontId="1" fillId="2" borderId="0" xfId="10" applyFont="1" applyFill="1"/>
    <xf numFmtId="167" fontId="1" fillId="2" borderId="0" xfId="10" applyNumberFormat="1" applyFont="1" applyFill="1" applyAlignment="1" applyProtection="1">
      <alignment horizontal="left"/>
      <protection locked="0"/>
    </xf>
    <xf numFmtId="0" fontId="2" fillId="2" borderId="0" xfId="10" applyFont="1" applyFill="1"/>
    <xf numFmtId="37" fontId="1" fillId="2" borderId="0" xfId="10" applyNumberFormat="1" applyFont="1" applyFill="1" applyProtection="1">
      <protection locked="0"/>
    </xf>
    <xf numFmtId="166" fontId="1" fillId="0" borderId="0" xfId="1" applyNumberFormat="1" applyFont="1"/>
    <xf numFmtId="0" fontId="1" fillId="0" borderId="4" xfId="10" applyFont="1" applyBorder="1" applyProtection="1">
      <protection locked="0"/>
    </xf>
    <xf numFmtId="0" fontId="2" fillId="0" borderId="0" xfId="0" applyFont="1" applyAlignment="1">
      <alignment vertical="center"/>
    </xf>
    <xf numFmtId="0" fontId="1" fillId="0" borderId="0" xfId="0" applyFont="1"/>
    <xf numFmtId="0" fontId="8" fillId="0" borderId="0" xfId="10" applyFont="1" applyAlignment="1">
      <alignment horizontal="left" indent="1"/>
    </xf>
    <xf numFmtId="0" fontId="1" fillId="0" borderId="0" xfId="10" applyFont="1" applyAlignment="1" applyProtection="1">
      <alignment horizontal="center"/>
      <protection locked="0"/>
    </xf>
    <xf numFmtId="37" fontId="6" fillId="2" borderId="0" xfId="10" applyNumberFormat="1" applyFont="1" applyFill="1" applyProtection="1">
      <protection locked="0"/>
    </xf>
    <xf numFmtId="0" fontId="1" fillId="2" borderId="11" xfId="10" applyFont="1" applyFill="1" applyBorder="1"/>
    <xf numFmtId="166" fontId="1" fillId="0" borderId="0" xfId="1" applyNumberFormat="1" applyFont="1" applyBorder="1"/>
    <xf numFmtId="37" fontId="1" fillId="0" borderId="12" xfId="10" applyNumberFormat="1" applyFont="1" applyBorder="1" applyProtection="1">
      <protection locked="0"/>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37" fontId="1" fillId="0" borderId="0" xfId="10" applyNumberFormat="1" applyFont="1"/>
    <xf numFmtId="1" fontId="1" fillId="0" borderId="0" xfId="10" applyNumberFormat="1" applyFont="1" applyProtection="1">
      <protection locked="0"/>
    </xf>
    <xf numFmtId="49" fontId="1" fillId="0" borderId="0" xfId="10" applyNumberFormat="1" applyFont="1" applyAlignment="1">
      <alignment horizontal="left"/>
    </xf>
    <xf numFmtId="169" fontId="1" fillId="0" borderId="0" xfId="10" applyNumberFormat="1" applyFont="1"/>
    <xf numFmtId="169" fontId="1" fillId="2" borderId="1" xfId="10" applyNumberFormat="1" applyFont="1" applyFill="1" applyBorder="1"/>
    <xf numFmtId="49" fontId="1" fillId="2" borderId="2" xfId="10" applyNumberFormat="1" applyFont="1" applyFill="1" applyBorder="1" applyAlignment="1">
      <alignment horizontal="left"/>
    </xf>
    <xf numFmtId="169" fontId="1" fillId="2" borderId="2" xfId="10" applyNumberFormat="1" applyFont="1" applyFill="1" applyBorder="1"/>
    <xf numFmtId="169" fontId="1" fillId="2" borderId="3" xfId="10" applyNumberFormat="1" applyFont="1" applyFill="1" applyBorder="1"/>
    <xf numFmtId="49" fontId="2" fillId="2" borderId="0" xfId="10" applyNumberFormat="1" applyFont="1" applyFill="1" applyAlignment="1">
      <alignment horizontal="left"/>
    </xf>
    <xf numFmtId="169" fontId="1" fillId="2" borderId="0" xfId="10" applyNumberFormat="1" applyFont="1" applyFill="1"/>
    <xf numFmtId="169" fontId="2" fillId="2" borderId="0" xfId="10" applyNumberFormat="1" applyFont="1" applyFill="1"/>
    <xf numFmtId="169" fontId="2" fillId="2" borderId="0" xfId="10" applyNumberFormat="1" applyFont="1" applyFill="1" applyAlignment="1">
      <alignment horizontal="left"/>
    </xf>
    <xf numFmtId="49" fontId="6" fillId="2" borderId="0" xfId="10" applyNumberFormat="1" applyFont="1" applyFill="1" applyAlignment="1">
      <alignment horizontal="left"/>
    </xf>
    <xf numFmtId="169" fontId="6" fillId="2" borderId="0" xfId="10" applyNumberFormat="1" applyFont="1" applyFill="1"/>
    <xf numFmtId="49" fontId="1" fillId="2" borderId="0" xfId="10" applyNumberFormat="1" applyFont="1" applyFill="1" applyAlignment="1">
      <alignment horizontal="left"/>
    </xf>
    <xf numFmtId="169" fontId="6" fillId="2" borderId="5" xfId="10" applyNumberFormat="1" applyFont="1" applyFill="1" applyBorder="1"/>
    <xf numFmtId="169" fontId="1" fillId="2" borderId="5" xfId="10" applyNumberFormat="1" applyFont="1" applyFill="1" applyBorder="1"/>
    <xf numFmtId="166" fontId="2" fillId="2" borderId="0" xfId="1" applyNumberFormat="1" applyFont="1" applyFill="1" applyBorder="1" applyAlignment="1" applyProtection="1">
      <alignment horizontal="center"/>
    </xf>
    <xf numFmtId="49" fontId="6" fillId="2" borderId="0" xfId="1" applyNumberFormat="1" applyFont="1" applyFill="1" applyAlignment="1" applyProtection="1">
      <alignment horizontal="left"/>
    </xf>
    <xf numFmtId="166" fontId="1" fillId="2" borderId="0" xfId="1" applyNumberFormat="1" applyFont="1" applyFill="1" applyProtection="1"/>
    <xf numFmtId="166" fontId="6" fillId="2" borderId="0" xfId="1" applyNumberFormat="1" applyFont="1" applyFill="1" applyBorder="1" applyAlignment="1" applyProtection="1">
      <alignment horizontal="center"/>
    </xf>
    <xf numFmtId="169" fontId="1" fillId="2" borderId="4" xfId="10" applyNumberFormat="1" applyFont="1" applyFill="1" applyBorder="1"/>
    <xf numFmtId="49" fontId="1" fillId="2" borderId="5" xfId="10" applyNumberFormat="1" applyFont="1" applyFill="1" applyBorder="1" applyAlignment="1">
      <alignment horizontal="left"/>
    </xf>
    <xf numFmtId="169" fontId="1" fillId="0" borderId="3" xfId="10" applyNumberFormat="1" applyFont="1" applyBorder="1"/>
    <xf numFmtId="164" fontId="1" fillId="0" borderId="0" xfId="1" applyFont="1" applyFill="1" applyBorder="1" applyAlignment="1" applyProtection="1">
      <alignment horizontal="right"/>
    </xf>
    <xf numFmtId="164" fontId="1" fillId="0" borderId="0" xfId="1" applyFont="1" applyFill="1" applyBorder="1" applyAlignment="1">
      <alignment horizontal="right"/>
    </xf>
    <xf numFmtId="169" fontId="1" fillId="0" borderId="4" xfId="10" applyNumberFormat="1" applyFont="1" applyBorder="1"/>
    <xf numFmtId="0" fontId="2" fillId="0" borderId="5" xfId="10" applyFont="1" applyBorder="1" applyAlignment="1">
      <alignment horizontal="left"/>
    </xf>
    <xf numFmtId="0" fontId="2" fillId="0" borderId="5" xfId="10" applyFont="1" applyBorder="1"/>
    <xf numFmtId="0" fontId="2" fillId="0" borderId="0" xfId="10" applyFont="1" applyAlignment="1" applyProtection="1">
      <alignment horizontal="left"/>
      <protection locked="0"/>
    </xf>
    <xf numFmtId="0" fontId="2" fillId="0" borderId="7" xfId="10" applyFont="1" applyBorder="1"/>
    <xf numFmtId="49" fontId="2" fillId="0" borderId="0" xfId="10" applyNumberFormat="1" applyFont="1" applyAlignment="1" applyProtection="1">
      <alignment horizontal="left"/>
      <protection locked="0"/>
    </xf>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xf numFmtId="49" fontId="1" fillId="0" borderId="9" xfId="10" applyNumberFormat="1" applyFont="1" applyBorder="1" applyAlignment="1">
      <alignment horizontal="left"/>
    </xf>
    <xf numFmtId="166" fontId="6" fillId="0" borderId="0" xfId="1" applyNumberFormat="1" applyFont="1"/>
    <xf numFmtId="0" fontId="6" fillId="0" borderId="0" xfId="10" applyFont="1"/>
    <xf numFmtId="166" fontId="2" fillId="0" borderId="0" xfId="1" applyNumberFormat="1" applyFont="1"/>
    <xf numFmtId="0" fontId="1" fillId="2" borderId="2" xfId="10" applyFont="1" applyFill="1" applyBorder="1"/>
    <xf numFmtId="166" fontId="2" fillId="2" borderId="0" xfId="1" applyNumberFormat="1" applyFont="1" applyFill="1"/>
    <xf numFmtId="166" fontId="6" fillId="2" borderId="0" xfId="1" applyNumberFormat="1" applyFont="1" applyFill="1"/>
    <xf numFmtId="0" fontId="6" fillId="2" borderId="5" xfId="10" applyFont="1" applyFill="1" applyBorder="1"/>
    <xf numFmtId="0" fontId="6" fillId="2" borderId="0" xfId="10" applyFont="1" applyFill="1"/>
    <xf numFmtId="166" fontId="1" fillId="2" borderId="0" xfId="1" applyNumberFormat="1" applyFont="1" applyFill="1" applyBorder="1" applyProtection="1"/>
    <xf numFmtId="166" fontId="2" fillId="2" borderId="0" xfId="1" applyNumberFormat="1" applyFont="1" applyFill="1" applyAlignment="1"/>
    <xf numFmtId="166" fontId="2" fillId="2" borderId="0" xfId="1" applyNumberFormat="1" applyFont="1" applyFill="1" applyProtection="1"/>
    <xf numFmtId="166" fontId="1" fillId="2" borderId="0" xfId="1" applyNumberFormat="1" applyFont="1" applyFill="1"/>
    <xf numFmtId="166" fontId="6" fillId="2" borderId="0" xfId="1" applyNumberFormat="1" applyFont="1" applyFill="1" applyAlignment="1"/>
    <xf numFmtId="166" fontId="6" fillId="2" borderId="0" xfId="1" applyNumberFormat="1" applyFont="1" applyFill="1" applyProtection="1"/>
    <xf numFmtId="169" fontId="1" fillId="2" borderId="10" xfId="10" applyNumberFormat="1" applyFont="1" applyFill="1" applyBorder="1"/>
    <xf numFmtId="169" fontId="1" fillId="2" borderId="11" xfId="10" applyNumberFormat="1" applyFont="1" applyFill="1" applyBorder="1"/>
    <xf numFmtId="169" fontId="1" fillId="2" borderId="12" xfId="10" applyNumberFormat="1" applyFont="1" applyFill="1" applyBorder="1"/>
    <xf numFmtId="169" fontId="1" fillId="0" borderId="11" xfId="10" applyNumberFormat="1" applyFont="1" applyBorder="1"/>
    <xf numFmtId="169" fontId="1" fillId="0" borderId="12" xfId="10" applyNumberFormat="1" applyFont="1" applyBorder="1"/>
    <xf numFmtId="164" fontId="1" fillId="0" borderId="11" xfId="8" applyNumberFormat="1" applyFont="1" applyFill="1" applyBorder="1" applyProtection="1">
      <protection locked="0"/>
    </xf>
    <xf numFmtId="169" fontId="1" fillId="0" borderId="11" xfId="10" applyNumberFormat="1" applyFont="1" applyBorder="1" applyProtection="1">
      <protection locked="0"/>
    </xf>
    <xf numFmtId="0" fontId="1" fillId="2" borderId="14" xfId="10" applyFont="1" applyFill="1" applyBorder="1" applyProtection="1">
      <protection locked="0"/>
    </xf>
    <xf numFmtId="0" fontId="2" fillId="2" borderId="15" xfId="10" applyFont="1" applyFill="1" applyBorder="1" applyProtection="1">
      <protection locked="0"/>
    </xf>
    <xf numFmtId="0" fontId="6" fillId="2" borderId="15" xfId="10" applyFont="1" applyFill="1" applyBorder="1" applyProtection="1">
      <protection locked="0"/>
    </xf>
    <xf numFmtId="0" fontId="1" fillId="2" borderId="15" xfId="10" applyFont="1" applyFill="1" applyBorder="1"/>
    <xf numFmtId="0" fontId="1" fillId="2" borderId="15" xfId="10" applyFont="1" applyFill="1" applyBorder="1" applyProtection="1">
      <protection locked="0"/>
    </xf>
    <xf numFmtId="0" fontId="1" fillId="2" borderId="4" xfId="10" applyFont="1" applyFill="1" applyBorder="1"/>
    <xf numFmtId="0" fontId="1" fillId="2" borderId="5" xfId="10" applyFont="1" applyFill="1" applyBorder="1" applyAlignment="1">
      <alignment horizontal="left"/>
    </xf>
    <xf numFmtId="0" fontId="1" fillId="2" borderId="5" xfId="10" applyFont="1" applyFill="1" applyBorder="1"/>
    <xf numFmtId="0" fontId="1" fillId="2" borderId="16" xfId="10" applyFont="1" applyFill="1" applyBorder="1"/>
    <xf numFmtId="0" fontId="2" fillId="0" borderId="0" xfId="0" applyFont="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6" xfId="10" applyFont="1" applyBorder="1" applyProtection="1">
      <protection locked="0"/>
    </xf>
    <xf numFmtId="0" fontId="2" fillId="0" borderId="0" xfId="10" applyFont="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2" fillId="2" borderId="0" xfId="10" applyFont="1" applyFill="1" applyAlignment="1" applyProtection="1">
      <alignment horizontal="right"/>
      <protection locked="0"/>
    </xf>
    <xf numFmtId="0" fontId="6" fillId="2"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1" fillId="2" borderId="12" xfId="10" applyFont="1" applyFill="1" applyBorder="1"/>
    <xf numFmtId="166" fontId="1" fillId="0" borderId="5" xfId="1" applyNumberFormat="1" applyFont="1" applyFill="1" applyBorder="1"/>
    <xf numFmtId="0" fontId="1" fillId="0" borderId="13" xfId="10" applyFont="1" applyBorder="1" applyProtection="1">
      <protection locked="0"/>
    </xf>
    <xf numFmtId="0" fontId="1" fillId="2" borderId="1" xfId="0" applyFont="1" applyFill="1" applyBorder="1"/>
    <xf numFmtId="0" fontId="1" fillId="2" borderId="2" xfId="0" applyFont="1" applyFill="1" applyBorder="1"/>
    <xf numFmtId="0" fontId="1" fillId="2" borderId="3" xfId="0" applyFont="1" applyFill="1" applyBorder="1"/>
    <xf numFmtId="0" fontId="2" fillId="2" borderId="0" xfId="0" applyFont="1" applyFill="1" applyAlignment="1">
      <alignment horizontal="left"/>
    </xf>
    <xf numFmtId="0" fontId="2" fillId="2" borderId="0" xfId="0" applyFont="1" applyFill="1"/>
    <xf numFmtId="0" fontId="2" fillId="2" borderId="5" xfId="0" applyFont="1" applyFill="1" applyBorder="1"/>
    <xf numFmtId="0" fontId="6" fillId="2" borderId="0" xfId="0" applyFont="1" applyFill="1" applyAlignment="1">
      <alignment horizontal="left" vertical="top"/>
    </xf>
    <xf numFmtId="0" fontId="2" fillId="2" borderId="0" xfId="0" applyFont="1" applyFill="1" applyAlignment="1">
      <alignment horizontal="right"/>
    </xf>
    <xf numFmtId="0" fontId="2" fillId="2" borderId="3" xfId="0" applyFont="1" applyFill="1" applyBorder="1" applyAlignment="1">
      <alignment horizontal="left"/>
    </xf>
    <xf numFmtId="0" fontId="6" fillId="2" borderId="3" xfId="0" applyFont="1" applyFill="1" applyBorder="1" applyAlignment="1">
      <alignment horizontal="left"/>
    </xf>
    <xf numFmtId="0" fontId="6" fillId="2" borderId="0" xfId="0" applyFont="1" applyFill="1" applyAlignment="1">
      <alignment horizontal="left"/>
    </xf>
    <xf numFmtId="0" fontId="1" fillId="2" borderId="0" xfId="0" applyFont="1" applyFill="1"/>
    <xf numFmtId="0" fontId="1" fillId="2" borderId="4" xfId="0" applyFont="1" applyFill="1" applyBorder="1" applyAlignment="1">
      <alignment horizontal="left" indent="1"/>
    </xf>
    <xf numFmtId="0" fontId="1" fillId="2" borderId="5" xfId="0" applyFont="1" applyFill="1" applyBorder="1"/>
    <xf numFmtId="0" fontId="1" fillId="0" borderId="6" xfId="0" applyFont="1" applyBorder="1"/>
    <xf numFmtId="0" fontId="1" fillId="0" borderId="3" xfId="0" applyFont="1" applyBorder="1"/>
    <xf numFmtId="0" fontId="1" fillId="0" borderId="0" xfId="0" applyFont="1" applyAlignment="1">
      <alignment vertical="center"/>
    </xf>
    <xf numFmtId="0" fontId="6" fillId="0" borderId="0" xfId="0" applyFont="1" applyAlignment="1">
      <alignment horizontal="left"/>
    </xf>
    <xf numFmtId="0" fontId="1" fillId="0" borderId="3" xfId="0" applyFont="1" applyBorder="1" applyAlignment="1">
      <alignment horizontal="left"/>
    </xf>
    <xf numFmtId="0" fontId="2" fillId="0" borderId="3" xfId="0" applyFont="1" applyBorder="1" applyAlignment="1">
      <alignment horizontal="left"/>
    </xf>
    <xf numFmtId="0" fontId="6" fillId="0" borderId="3" xfId="0" applyFont="1" applyBorder="1" applyAlignment="1">
      <alignment horizontal="left"/>
    </xf>
    <xf numFmtId="0" fontId="1" fillId="0" borderId="4" xfId="0" applyFont="1" applyBorder="1" applyAlignment="1">
      <alignment horizontal="left"/>
    </xf>
    <xf numFmtId="0" fontId="1" fillId="0" borderId="5" xfId="0" applyFont="1" applyBorder="1"/>
    <xf numFmtId="166" fontId="2" fillId="0" borderId="0" xfId="1" applyNumberFormat="1" applyFont="1" applyFill="1" applyBorder="1" applyAlignment="1">
      <alignment vertical="center"/>
    </xf>
    <xf numFmtId="0" fontId="1" fillId="0" borderId="8" xfId="0" applyFont="1" applyBorder="1"/>
    <xf numFmtId="0" fontId="1" fillId="0" borderId="9" xfId="0" applyFont="1" applyBorder="1"/>
    <xf numFmtId="0" fontId="2" fillId="2" borderId="2" xfId="0" applyFont="1" applyFill="1" applyBorder="1" applyAlignment="1">
      <alignment horizontal="center"/>
    </xf>
    <xf numFmtId="0" fontId="2" fillId="2" borderId="0" xfId="0" applyFont="1" applyFill="1" applyProtection="1">
      <protection locked="0"/>
    </xf>
    <xf numFmtId="0" fontId="2" fillId="2" borderId="0" xfId="0" applyFont="1" applyFill="1" applyAlignment="1" applyProtection="1">
      <alignment horizontal="right"/>
      <protection locked="0"/>
    </xf>
    <xf numFmtId="0" fontId="1" fillId="2" borderId="5" xfId="0" applyFont="1" applyFill="1" applyBorder="1" applyProtection="1">
      <protection locked="0"/>
    </xf>
    <xf numFmtId="0" fontId="0" fillId="0" borderId="0" xfId="0" applyAlignment="1">
      <alignment horizontal="center"/>
    </xf>
    <xf numFmtId="0" fontId="1" fillId="2" borderId="10" xfId="0" applyFont="1" applyFill="1" applyBorder="1"/>
    <xf numFmtId="0" fontId="1" fillId="2" borderId="11" xfId="0" applyFont="1" applyFill="1" applyBorder="1"/>
    <xf numFmtId="0" fontId="2" fillId="2" borderId="3" xfId="0" applyFont="1" applyFill="1" applyBorder="1" applyAlignment="1">
      <alignment horizontal="left" indent="1"/>
    </xf>
    <xf numFmtId="0" fontId="2" fillId="2" borderId="0" xfId="0" applyFont="1" applyFill="1" applyAlignment="1">
      <alignment horizontal="center"/>
    </xf>
    <xf numFmtId="0" fontId="1" fillId="2" borderId="11" xfId="0" applyFont="1" applyFill="1" applyBorder="1" applyProtection="1">
      <protection locked="0"/>
    </xf>
    <xf numFmtId="0" fontId="6" fillId="2" borderId="3" xfId="0" applyFont="1" applyFill="1" applyBorder="1" applyAlignment="1">
      <alignment horizontal="left" indent="1"/>
    </xf>
    <xf numFmtId="0" fontId="2" fillId="2" borderId="0" xfId="0" applyFont="1" applyFill="1" applyAlignment="1">
      <alignment horizontal="left" indent="1"/>
    </xf>
    <xf numFmtId="0" fontId="6" fillId="2" borderId="0" xfId="0" applyFont="1" applyFill="1"/>
    <xf numFmtId="0" fontId="6" fillId="2" borderId="0" xfId="0" applyFont="1" applyFill="1" applyAlignment="1">
      <alignment horizontal="center"/>
    </xf>
    <xf numFmtId="0" fontId="6" fillId="2" borderId="0" xfId="0" applyFont="1" applyFill="1" applyAlignment="1">
      <alignment horizontal="left" indent="1"/>
    </xf>
    <xf numFmtId="0" fontId="1" fillId="2" borderId="11" xfId="0" applyFont="1" applyFill="1" applyBorder="1" applyAlignment="1" applyProtection="1">
      <alignment horizontal="center"/>
      <protection locked="0"/>
    </xf>
    <xf numFmtId="0" fontId="1" fillId="2" borderId="12" xfId="0" applyFont="1" applyFill="1" applyBorder="1" applyProtection="1">
      <protection locked="0"/>
    </xf>
    <xf numFmtId="0" fontId="1" fillId="2" borderId="4" xfId="0" applyFont="1" applyFill="1" applyBorder="1"/>
    <xf numFmtId="0" fontId="1" fillId="0" borderId="11" xfId="0" applyFont="1" applyBorder="1" applyProtection="1">
      <protection locked="0"/>
    </xf>
    <xf numFmtId="0" fontId="1" fillId="0" borderId="11" xfId="0" applyFont="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0" xfId="0" applyNumberFormat="1" applyFont="1" applyProtection="1">
      <protection locked="0"/>
    </xf>
    <xf numFmtId="0" fontId="2" fillId="0" borderId="3" xfId="0" applyFont="1" applyBorder="1" applyAlignment="1">
      <alignment horizontal="center"/>
    </xf>
    <xf numFmtId="0" fontId="2" fillId="0" borderId="0" xfId="0" applyFont="1" applyAlignment="1">
      <alignment horizontal="right"/>
    </xf>
    <xf numFmtId="0" fontId="2" fillId="0" borderId="0" xfId="0" applyFont="1" applyAlignment="1" applyProtection="1">
      <alignment horizontal="right"/>
      <protection locked="0"/>
    </xf>
    <xf numFmtId="0" fontId="2" fillId="0" borderId="3" xfId="0" applyFont="1" applyBorder="1" applyAlignment="1" applyProtection="1">
      <alignment horizontal="center"/>
      <protection locked="0"/>
    </xf>
    <xf numFmtId="0" fontId="2" fillId="0" borderId="3" xfId="10" applyFont="1" applyBorder="1" applyAlignment="1" applyProtection="1">
      <alignment horizontal="center"/>
      <protection locked="0"/>
    </xf>
    <xf numFmtId="0" fontId="2" fillId="0" borderId="4" xfId="0" applyFont="1" applyBorder="1" applyAlignment="1">
      <alignment horizontal="center"/>
    </xf>
    <xf numFmtId="0" fontId="2" fillId="0" borderId="5" xfId="0" applyFont="1" applyBorder="1"/>
    <xf numFmtId="0" fontId="10" fillId="0" borderId="5" xfId="0" applyFont="1" applyBorder="1"/>
    <xf numFmtId="0" fontId="2" fillId="0" borderId="0" xfId="0" applyFont="1" applyAlignment="1">
      <alignment wrapText="1"/>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37" fontId="1" fillId="0" borderId="11" xfId="0" applyNumberFormat="1" applyFont="1" applyBorder="1" applyProtection="1">
      <protection locked="0"/>
    </xf>
    <xf numFmtId="0" fontId="1" fillId="0" borderId="12" xfId="0" applyFont="1" applyBorder="1"/>
    <xf numFmtId="166" fontId="1" fillId="0" borderId="0" xfId="1" applyNumberFormat="1" applyFont="1" applyFill="1" applyBorder="1" applyAlignment="1" applyProtection="1">
      <alignment vertical="center"/>
      <protection locked="0"/>
    </xf>
    <xf numFmtId="37" fontId="1" fillId="0" borderId="11" xfId="0" applyNumberFormat="1" applyFont="1" applyBorder="1"/>
    <xf numFmtId="0" fontId="1" fillId="2" borderId="12" xfId="0" applyFont="1" applyFill="1" applyBorder="1"/>
    <xf numFmtId="1" fontId="1" fillId="0" borderId="0" xfId="0" applyNumberFormat="1" applyFont="1"/>
    <xf numFmtId="166" fontId="1" fillId="0" borderId="0" xfId="1" applyNumberFormat="1" applyFont="1" applyFill="1" applyBorder="1" applyAlignment="1">
      <alignment horizontal="right"/>
    </xf>
    <xf numFmtId="0" fontId="1" fillId="0" borderId="12" xfId="0" applyFont="1" applyBorder="1" applyProtection="1">
      <protection locked="0"/>
    </xf>
    <xf numFmtId="166" fontId="1" fillId="0" borderId="0" xfId="1" applyNumberFormat="1" applyFont="1" applyFill="1" applyBorder="1" applyAlignment="1" applyProtection="1">
      <alignment horizontal="right" vertical="center"/>
      <protection locked="0"/>
    </xf>
    <xf numFmtId="0" fontId="2" fillId="2" borderId="3" xfId="10" applyFont="1" applyFill="1" applyBorder="1" applyAlignment="1" applyProtection="1">
      <alignment horizontal="left" indent="1"/>
      <protection locked="0"/>
    </xf>
    <xf numFmtId="0" fontId="6" fillId="2" borderId="3" xfId="10" applyFont="1" applyFill="1" applyBorder="1" applyAlignment="1" applyProtection="1">
      <alignment horizontal="left" indent="1"/>
      <protection locked="0"/>
    </xf>
    <xf numFmtId="0" fontId="2" fillId="2" borderId="5" xfId="0" applyFont="1" applyFill="1" applyBorder="1" applyAlignment="1" applyProtection="1">
      <alignment horizontal="center"/>
      <protection locked="0"/>
    </xf>
    <xf numFmtId="0" fontId="1" fillId="2" borderId="0" xfId="0" applyFont="1" applyFill="1" applyProtection="1">
      <protection locked="0"/>
    </xf>
    <xf numFmtId="0" fontId="1" fillId="2" borderId="5" xfId="10" applyFont="1" applyFill="1" applyBorder="1" applyAlignment="1">
      <alignment horizontal="right"/>
    </xf>
    <xf numFmtId="166" fontId="1" fillId="0" borderId="5" xfId="1" applyNumberFormat="1" applyFont="1" applyFill="1" applyBorder="1" applyAlignment="1">
      <alignment horizontal="right"/>
    </xf>
    <xf numFmtId="37" fontId="1" fillId="0" borderId="9" xfId="10" applyNumberFormat="1" applyFont="1" applyBorder="1" applyProtection="1">
      <protection locked="0"/>
    </xf>
    <xf numFmtId="37" fontId="1" fillId="0" borderId="9" xfId="10" applyNumberFormat="1" applyFont="1" applyBorder="1" applyAlignment="1" applyProtection="1">
      <alignment horizontal="right"/>
      <protection locked="0"/>
    </xf>
    <xf numFmtId="37" fontId="1" fillId="0" borderId="5" xfId="10" applyNumberFormat="1" applyFont="1" applyBorder="1" applyProtection="1">
      <protection locked="0"/>
    </xf>
    <xf numFmtId="0" fontId="2" fillId="2" borderId="0" xfId="10" applyFont="1" applyFill="1" applyAlignment="1">
      <alignment horizontal="left" indent="1"/>
    </xf>
    <xf numFmtId="0" fontId="2" fillId="2" borderId="5" xfId="10" applyFont="1" applyFill="1" applyBorder="1" applyAlignment="1">
      <alignment horizontal="center"/>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2" fontId="2" fillId="2" borderId="0" xfId="10" applyNumberFormat="1" applyFont="1" applyFill="1"/>
    <xf numFmtId="2" fontId="6" fillId="2" borderId="0" xfId="10" applyNumberFormat="1" applyFont="1" applyFill="1"/>
    <xf numFmtId="2" fontId="1" fillId="2" borderId="5" xfId="10" applyNumberFormat="1" applyFont="1" applyFill="1" applyBorder="1"/>
    <xf numFmtId="2" fontId="1" fillId="2" borderId="0" xfId="10" applyNumberFormat="1" applyFont="1" applyFill="1"/>
    <xf numFmtId="0" fontId="2" fillId="2" borderId="11" xfId="10" applyFont="1" applyFill="1" applyBorder="1"/>
    <xf numFmtId="0" fontId="1" fillId="2" borderId="1" xfId="10" applyFont="1" applyFill="1" applyBorder="1"/>
    <xf numFmtId="0" fontId="2" fillId="2" borderId="3" xfId="10" applyFont="1" applyFill="1" applyBorder="1" applyAlignment="1">
      <alignment horizontal="left" indent="1"/>
    </xf>
    <xf numFmtId="0" fontId="6" fillId="2" borderId="3" xfId="10" applyFont="1" applyFill="1" applyBorder="1" applyAlignment="1">
      <alignment horizontal="left" indent="1"/>
    </xf>
    <xf numFmtId="0" fontId="2" fillId="0" borderId="3" xfId="10" applyFont="1" applyBorder="1" applyAlignment="1">
      <alignment horizontal="left"/>
    </xf>
    <xf numFmtId="0" fontId="6" fillId="0" borderId="3" xfId="10" applyFont="1" applyBorder="1" applyAlignment="1">
      <alignment horizontal="left"/>
    </xf>
    <xf numFmtId="0" fontId="6" fillId="0" borderId="8" xfId="10" applyFont="1" applyBorder="1" applyAlignment="1">
      <alignment horizontal="left" indent="1"/>
    </xf>
    <xf numFmtId="0" fontId="1" fillId="0" borderId="0" xfId="10" applyFont="1" applyAlignment="1">
      <alignment horizontal="left" indent="1"/>
    </xf>
    <xf numFmtId="0" fontId="2" fillId="2" borderId="1" xfId="10" applyFont="1" applyFill="1" applyBorder="1" applyAlignment="1">
      <alignment horizontal="left"/>
    </xf>
    <xf numFmtId="0" fontId="2" fillId="2" borderId="2" xfId="10" applyFont="1" applyFill="1" applyBorder="1"/>
    <xf numFmtId="0" fontId="6" fillId="2" borderId="3" xfId="10" applyFont="1" applyFill="1" applyBorder="1" applyAlignment="1">
      <alignment horizontal="left"/>
    </xf>
    <xf numFmtId="0" fontId="1" fillId="2" borderId="3" xfId="10" applyFont="1" applyFill="1" applyBorder="1" applyAlignment="1">
      <alignment horizontal="left" indent="1"/>
    </xf>
    <xf numFmtId="0" fontId="1" fillId="2" borderId="0" xfId="10" applyFont="1" applyFill="1" applyAlignment="1">
      <alignment horizontal="right"/>
    </xf>
    <xf numFmtId="0" fontId="2" fillId="0" borderId="3" xfId="10" applyFont="1" applyBorder="1"/>
    <xf numFmtId="0" fontId="6" fillId="0" borderId="3" xfId="10" applyFont="1" applyBorder="1"/>
    <xf numFmtId="0" fontId="6" fillId="0" borderId="3" xfId="10" applyFont="1" applyBorder="1" applyAlignment="1">
      <alignment vertical="top"/>
    </xf>
    <xf numFmtId="2" fontId="1" fillId="0" borderId="0" xfId="10" applyNumberFormat="1" applyFont="1"/>
    <xf numFmtId="2" fontId="1" fillId="2" borderId="2" xfId="10" applyNumberFormat="1" applyFont="1" applyFill="1" applyBorder="1"/>
    <xf numFmtId="2" fontId="1" fillId="2"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Alignment="1">
      <alignment horizontal="right"/>
    </xf>
    <xf numFmtId="37" fontId="1" fillId="0" borderId="0" xfId="10" applyNumberFormat="1" applyFont="1" applyAlignment="1" applyProtection="1">
      <alignment horizontal="right"/>
      <protection locked="0"/>
    </xf>
    <xf numFmtId="2" fontId="1" fillId="0" borderId="9" xfId="10" applyNumberFormat="1" applyFont="1" applyBorder="1" applyAlignment="1" applyProtection="1">
      <alignment horizontal="right"/>
      <protection locked="0"/>
    </xf>
    <xf numFmtId="2" fontId="1" fillId="2"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Protection="1">
      <protection locked="0"/>
    </xf>
    <xf numFmtId="2" fontId="1" fillId="0" borderId="9" xfId="10" applyNumberFormat="1" applyFont="1" applyBorder="1"/>
    <xf numFmtId="2" fontId="2" fillId="2" borderId="5" xfId="10" applyNumberFormat="1" applyFont="1" applyFill="1" applyBorder="1" applyAlignment="1" applyProtection="1">
      <alignment horizontal="center"/>
      <protection locked="0"/>
    </xf>
    <xf numFmtId="2" fontId="1" fillId="0" borderId="0" xfId="10" applyNumberFormat="1" applyFont="1" applyAlignment="1" applyProtection="1">
      <alignment horizontal="center"/>
      <protection locked="0"/>
    </xf>
    <xf numFmtId="2" fontId="1" fillId="0" borderId="0" xfId="10" applyNumberFormat="1" applyFont="1" applyAlignment="1" applyProtection="1">
      <alignment horizontal="right"/>
      <protection locked="0"/>
    </xf>
    <xf numFmtId="2" fontId="1" fillId="0" borderId="9" xfId="10" applyNumberFormat="1" applyFont="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Protection="1">
      <protection locked="0"/>
    </xf>
    <xf numFmtId="2" fontId="1" fillId="0" borderId="0" xfId="10" applyNumberFormat="1" applyFont="1" applyProtection="1">
      <protection locked="0"/>
    </xf>
    <xf numFmtId="0" fontId="1" fillId="2" borderId="10" xfId="10" applyFont="1" applyFill="1" applyBorder="1"/>
    <xf numFmtId="2" fontId="2" fillId="2" borderId="5" xfId="10" applyNumberFormat="1" applyFont="1" applyFill="1" applyBorder="1" applyProtection="1">
      <protection locked="0"/>
    </xf>
    <xf numFmtId="0" fontId="1" fillId="0" borderId="17" xfId="10" applyFont="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5" xfId="10" applyNumberFormat="1" applyFont="1" applyBorder="1"/>
    <xf numFmtId="0" fontId="2" fillId="2" borderId="0" xfId="10" applyFont="1" applyFill="1" applyAlignment="1">
      <alignment horizontal="right"/>
    </xf>
    <xf numFmtId="0" fontId="1" fillId="2" borderId="4" xfId="10" applyFont="1" applyFill="1" applyBorder="1" applyAlignment="1">
      <alignment horizontal="left" indent="1"/>
    </xf>
    <xf numFmtId="0" fontId="1" fillId="0" borderId="6" xfId="10" applyFont="1" applyBorder="1"/>
    <xf numFmtId="0" fontId="2" fillId="0" borderId="3" xfId="10" applyFont="1" applyBorder="1" applyAlignment="1">
      <alignment horizontal="left" indent="1"/>
    </xf>
    <xf numFmtId="166" fontId="1" fillId="0" borderId="0" xfId="1" applyNumberFormat="1" applyFont="1" applyFill="1" applyAlignment="1">
      <alignment horizontal="right"/>
    </xf>
    <xf numFmtId="0" fontId="6" fillId="0" borderId="3" xfId="10" applyFont="1" applyBorder="1" applyAlignment="1">
      <alignment horizontal="left" indent="1"/>
    </xf>
    <xf numFmtId="0" fontId="1" fillId="0" borderId="3" xfId="10" applyFont="1" applyBorder="1" applyAlignment="1">
      <alignment horizontal="left" indent="1"/>
    </xf>
    <xf numFmtId="168" fontId="1" fillId="0" borderId="0" xfId="1" applyNumberFormat="1" applyFont="1" applyFill="1" applyBorder="1"/>
    <xf numFmtId="164" fontId="1" fillId="0" borderId="0" xfId="1" applyFont="1" applyFill="1" applyBorder="1" applyAlignment="1" applyProtection="1">
      <alignment horizontal="right" vertical="center"/>
      <protection locked="0"/>
    </xf>
    <xf numFmtId="0" fontId="1" fillId="0" borderId="4" xfId="10" applyFont="1" applyBorder="1" applyAlignment="1">
      <alignment horizontal="left" indent="1"/>
    </xf>
    <xf numFmtId="0" fontId="2" fillId="2" borderId="5" xfId="10" applyFont="1" applyFill="1" applyBorder="1"/>
    <xf numFmtId="0" fontId="2" fillId="2" borderId="5" xfId="10" applyFont="1" applyFill="1" applyBorder="1" applyAlignment="1">
      <alignment horizontal="right"/>
    </xf>
    <xf numFmtId="164" fontId="1" fillId="0" borderId="0" xfId="1" applyFont="1" applyFill="1" applyBorder="1" applyAlignment="1" applyProtection="1">
      <alignment horizontal="right" vertical="center"/>
    </xf>
    <xf numFmtId="0" fontId="2" fillId="0" borderId="0" xfId="10" applyFont="1" applyAlignment="1">
      <alignment horizontal="center"/>
    </xf>
    <xf numFmtId="0" fontId="2" fillId="2" borderId="10" xfId="10" applyFont="1" applyFill="1" applyBorder="1"/>
    <xf numFmtId="0" fontId="25" fillId="2" borderId="11" xfId="10" applyFill="1" applyBorder="1"/>
    <xf numFmtId="0" fontId="6" fillId="2" borderId="11" xfId="10" applyFont="1" applyFill="1" applyBorder="1" applyProtection="1">
      <protection locked="0"/>
    </xf>
    <xf numFmtId="0" fontId="2" fillId="2" borderId="11" xfId="10" applyFont="1" applyFill="1" applyBorder="1" applyAlignment="1" applyProtection="1">
      <alignment horizontal="center"/>
      <protection locked="0"/>
    </xf>
    <xf numFmtId="0" fontId="1" fillId="2" borderId="11" xfId="10" applyFont="1" applyFill="1" applyBorder="1" applyAlignment="1">
      <alignment horizontal="right"/>
    </xf>
    <xf numFmtId="166" fontId="1" fillId="0" borderId="0" xfId="10" applyNumberFormat="1" applyFont="1" applyProtection="1">
      <protection locked="0"/>
    </xf>
    <xf numFmtId="0" fontId="12" fillId="0" borderId="0" xfId="10" applyFont="1"/>
    <xf numFmtId="0" fontId="6" fillId="2" borderId="0" xfId="10" applyFont="1" applyFill="1" applyAlignment="1">
      <alignment horizontal="left" indent="1"/>
    </xf>
    <xf numFmtId="0" fontId="1" fillId="2" borderId="0" xfId="10" applyFont="1" applyFill="1" applyAlignment="1">
      <alignment horizontal="left" indent="1"/>
    </xf>
    <xf numFmtId="0" fontId="1" fillId="2" borderId="8" xfId="10" applyFont="1" applyFill="1" applyBorder="1" applyAlignment="1">
      <alignment horizontal="left" indent="1"/>
    </xf>
    <xf numFmtId="0" fontId="1" fillId="2" borderId="9" xfId="10" applyFont="1" applyFill="1" applyBorder="1" applyAlignment="1">
      <alignment horizontal="left" indent="1"/>
    </xf>
    <xf numFmtId="0" fontId="2" fillId="2" borderId="9" xfId="10" applyFont="1" applyFill="1" applyBorder="1" applyAlignment="1">
      <alignment horizontal="left" indent="1"/>
    </xf>
    <xf numFmtId="0" fontId="2" fillId="0" borderId="0" xfId="10" applyFont="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Border="1"/>
    <xf numFmtId="0" fontId="13" fillId="0" borderId="0" xfId="10" applyFont="1"/>
    <xf numFmtId="166" fontId="2" fillId="0" borderId="0" xfId="10" applyNumberFormat="1" applyFont="1"/>
    <xf numFmtId="0" fontId="2" fillId="0" borderId="3" xfId="10" applyFont="1" applyBorder="1" applyAlignment="1" applyProtection="1">
      <alignment horizontal="left" indent="1"/>
      <protection locked="0"/>
    </xf>
    <xf numFmtId="0" fontId="6" fillId="0" borderId="0" xfId="10" applyFont="1" applyAlignment="1">
      <alignment horizontal="left"/>
    </xf>
    <xf numFmtId="0" fontId="13" fillId="0" borderId="0" xfId="10" applyFont="1" applyAlignment="1" applyProtection="1">
      <alignment horizontal="left"/>
      <protection locked="0"/>
    </xf>
    <xf numFmtId="0" fontId="25" fillId="2" borderId="2" xfId="10" applyFill="1" applyBorder="1"/>
    <xf numFmtId="0" fontId="25" fillId="2" borderId="9" xfId="10"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2" borderId="9" xfId="10" applyFont="1" applyFill="1" applyBorder="1"/>
    <xf numFmtId="0" fontId="2" fillId="2" borderId="9" xfId="10" applyFont="1" applyFill="1" applyBorder="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0" fontId="2" fillId="2" borderId="11" xfId="10" applyFont="1" applyFill="1" applyBorder="1" applyProtection="1">
      <protection locked="0"/>
    </xf>
    <xf numFmtId="0" fontId="2" fillId="2" borderId="13" xfId="10" applyFont="1" applyFill="1" applyBorder="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0" fontId="6" fillId="0" borderId="3" xfId="10" applyFont="1" applyBorder="1" applyAlignment="1" applyProtection="1">
      <alignment horizontal="left" indent="1"/>
      <protection locked="0"/>
    </xf>
    <xf numFmtId="0" fontId="6" fillId="0" borderId="0" xfId="10" applyFont="1" applyAlignment="1" applyProtection="1">
      <alignment horizontal="left"/>
      <protection locked="0"/>
    </xf>
    <xf numFmtId="0" fontId="15" fillId="0" borderId="4" xfId="10" applyFont="1" applyBorder="1" applyAlignment="1" applyProtection="1">
      <alignment horizontal="left" indent="1"/>
      <protection locked="0"/>
    </xf>
    <xf numFmtId="0" fontId="15" fillId="0" borderId="5" xfId="10" applyFont="1" applyBorder="1" applyAlignment="1" applyProtection="1">
      <alignment horizontal="left"/>
      <protection locked="0"/>
    </xf>
    <xf numFmtId="166" fontId="16" fillId="0" borderId="5" xfId="1" applyNumberFormat="1" applyFont="1" applyFill="1" applyBorder="1" applyProtection="1">
      <protection locked="0"/>
    </xf>
    <xf numFmtId="166" fontId="1" fillId="0" borderId="5" xfId="7" applyNumberFormat="1" applyFont="1" applyFill="1" applyBorder="1" applyProtection="1">
      <protection locked="0"/>
    </xf>
    <xf numFmtId="0" fontId="15" fillId="0" borderId="3" xfId="10" applyFont="1" applyBorder="1" applyAlignment="1" applyProtection="1">
      <alignment horizontal="left" indent="1"/>
      <protection locked="0"/>
    </xf>
    <xf numFmtId="0" fontId="15" fillId="0" borderId="0" xfId="10" applyFont="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3" fillId="0" borderId="0" xfId="1" applyNumberFormat="1" applyFont="1" applyFill="1" applyBorder="1" applyAlignment="1" applyProtection="1">
      <alignment horizontal="left" indent="1"/>
      <protection locked="0"/>
    </xf>
    <xf numFmtId="0" fontId="15" fillId="0" borderId="8" xfId="10" applyFont="1" applyBorder="1" applyProtection="1">
      <protection locked="0"/>
    </xf>
    <xf numFmtId="0" fontId="15" fillId="0" borderId="9" xfId="10" applyFont="1" applyBorder="1" applyProtection="1">
      <protection locked="0"/>
    </xf>
    <xf numFmtId="0" fontId="17" fillId="0" borderId="9" xfId="10" applyFont="1" applyBorder="1" applyProtection="1">
      <protection locked="0"/>
    </xf>
    <xf numFmtId="166" fontId="12" fillId="0" borderId="0" xfId="10" applyNumberFormat="1" applyFont="1"/>
    <xf numFmtId="166" fontId="2" fillId="0" borderId="0" xfId="10" applyNumberFormat="1" applyFont="1" applyAlignment="1" applyProtection="1">
      <alignment horizontal="center"/>
      <protection locked="0"/>
    </xf>
    <xf numFmtId="166" fontId="2" fillId="0" borderId="11" xfId="7" applyNumberFormat="1" applyFont="1" applyFill="1" applyBorder="1" applyProtection="1">
      <protection locked="0"/>
    </xf>
    <xf numFmtId="0" fontId="25" fillId="0" borderId="0" xfId="10"/>
    <xf numFmtId="0" fontId="1" fillId="2" borderId="5" xfId="10" applyFont="1" applyFill="1" applyBorder="1" applyAlignment="1">
      <alignment horizontal="center"/>
    </xf>
    <xf numFmtId="0" fontId="1" fillId="0" borderId="5" xfId="10" applyFont="1" applyBorder="1" applyAlignment="1">
      <alignment horizontal="left" indent="1"/>
    </xf>
    <xf numFmtId="0" fontId="2" fillId="2" borderId="3" xfId="10" applyFont="1" applyFill="1" applyBorder="1" applyAlignment="1">
      <alignment horizontal="left"/>
    </xf>
    <xf numFmtId="164" fontId="1" fillId="0" borderId="0" xfId="1" applyFont="1" applyFill="1"/>
    <xf numFmtId="1" fontId="1" fillId="0" borderId="0" xfId="10" applyNumberFormat="1" applyFont="1" applyAlignment="1" applyProtection="1">
      <alignment horizontal="right"/>
      <protection locked="0"/>
    </xf>
    <xf numFmtId="1" fontId="1" fillId="0" borderId="5" xfId="10" applyNumberFormat="1" applyFont="1" applyBorder="1" applyAlignment="1" applyProtection="1">
      <alignment horizontal="right"/>
      <protection locked="0"/>
    </xf>
    <xf numFmtId="0" fontId="9" fillId="0" borderId="0" xfId="10" applyFont="1"/>
    <xf numFmtId="37" fontId="2" fillId="0" borderId="0" xfId="10" applyNumberFormat="1" applyFont="1" applyAlignment="1" applyProtection="1">
      <alignment horizontal="right"/>
      <protection locked="0"/>
    </xf>
    <xf numFmtId="37" fontId="1" fillId="0" borderId="0" xfId="10" applyNumberFormat="1" applyFont="1" applyAlignment="1">
      <alignment horizontal="right"/>
    </xf>
    <xf numFmtId="37" fontId="1" fillId="0" borderId="5" xfId="10" applyNumberFormat="1" applyFont="1" applyBorder="1" applyAlignment="1">
      <alignment horizontal="right"/>
    </xf>
    <xf numFmtId="37" fontId="1" fillId="0" borderId="9" xfId="10" applyNumberFormat="1" applyFont="1" applyBorder="1"/>
    <xf numFmtId="0" fontId="2" fillId="2" borderId="11" xfId="10" applyFont="1" applyFill="1" applyBorder="1" applyAlignment="1" applyProtection="1">
      <alignment horizontal="left"/>
      <protection locked="0"/>
    </xf>
    <xf numFmtId="0" fontId="2" fillId="0" borderId="11" xfId="10" applyFont="1" applyBorder="1"/>
    <xf numFmtId="37" fontId="1" fillId="0" borderId="5" xfId="10" applyNumberFormat="1" applyFont="1" applyBorder="1"/>
    <xf numFmtId="166" fontId="18" fillId="0" borderId="0" xfId="1" applyNumberFormat="1" applyFont="1"/>
    <xf numFmtId="166" fontId="18" fillId="0" borderId="0" xfId="10" applyNumberFormat="1" applyFont="1"/>
    <xf numFmtId="49" fontId="1" fillId="0" borderId="0" xfId="10" applyNumberFormat="1" applyFont="1" applyAlignment="1">
      <alignment horizontal="right"/>
    </xf>
    <xf numFmtId="49" fontId="1" fillId="2" borderId="1" xfId="10" applyNumberFormat="1" applyFont="1" applyFill="1" applyBorder="1" applyAlignment="1">
      <alignment horizontal="right"/>
    </xf>
    <xf numFmtId="49" fontId="1" fillId="2" borderId="3" xfId="10" applyNumberFormat="1" applyFont="1" applyFill="1" applyBorder="1" applyAlignment="1">
      <alignment horizontal="right"/>
    </xf>
    <xf numFmtId="0" fontId="2" fillId="2" borderId="0" xfId="10" applyFont="1" applyFill="1" applyAlignment="1">
      <alignment horizontal="left"/>
    </xf>
    <xf numFmtId="49" fontId="1" fillId="2" borderId="4" xfId="10" applyNumberFormat="1" applyFont="1" applyFill="1" applyBorder="1" applyAlignment="1">
      <alignment horizontal="right"/>
    </xf>
    <xf numFmtId="0" fontId="2" fillId="0" borderId="3" xfId="0" applyFont="1" applyBorder="1" applyAlignment="1" applyProtection="1">
      <alignment horizontal="right"/>
      <protection locked="0"/>
    </xf>
    <xf numFmtId="166" fontId="1" fillId="0" borderId="0" xfId="1" applyNumberFormat="1" applyFont="1" applyFill="1" applyBorder="1" applyAlignment="1" applyProtection="1">
      <protection locked="0"/>
    </xf>
    <xf numFmtId="0" fontId="2" fillId="2" borderId="0" xfId="10" applyFont="1" applyFill="1" applyAlignment="1">
      <alignment horizontal="left" indent="2"/>
    </xf>
    <xf numFmtId="0" fontId="6" fillId="2" borderId="0" xfId="10" applyFont="1" applyFill="1" applyAlignment="1">
      <alignment horizontal="left" indent="2"/>
    </xf>
    <xf numFmtId="0" fontId="6" fillId="2" borderId="0" xfId="10" applyFont="1" applyFill="1" applyAlignment="1">
      <alignment horizontal="left"/>
    </xf>
    <xf numFmtId="0" fontId="2" fillId="2" borderId="0" xfId="10" applyFont="1" applyFill="1" applyAlignment="1" applyProtection="1">
      <alignment horizontal="left" indent="1"/>
      <protection locked="0"/>
    </xf>
    <xf numFmtId="0" fontId="6" fillId="2" borderId="0" xfId="10" applyFont="1" applyFill="1" applyAlignment="1" applyProtection="1">
      <alignment horizontal="left" indent="1"/>
      <protection locked="0"/>
    </xf>
    <xf numFmtId="0" fontId="6" fillId="2" borderId="0" xfId="10" applyFont="1" applyFill="1" applyAlignment="1" applyProtection="1">
      <alignment horizontal="left" vertical="top" indent="1"/>
      <protection locked="0"/>
    </xf>
    <xf numFmtId="0" fontId="6" fillId="2" borderId="3" xfId="10" applyFont="1" applyFill="1" applyBorder="1" applyProtection="1">
      <protection locked="0"/>
    </xf>
    <xf numFmtId="170" fontId="1" fillId="0" borderId="0" xfId="10" applyNumberFormat="1" applyFont="1"/>
    <xf numFmtId="0" fontId="25" fillId="2" borderId="0" xfId="0" applyFont="1" applyFill="1"/>
    <xf numFmtId="166" fontId="25" fillId="0" borderId="0" xfId="10" applyNumberFormat="1"/>
    <xf numFmtId="0" fontId="25" fillId="0" borderId="9" xfId="10" applyBorder="1"/>
    <xf numFmtId="166" fontId="25" fillId="0" borderId="9" xfId="10" applyNumberFormat="1" applyBorder="1"/>
    <xf numFmtId="0" fontId="25" fillId="0" borderId="0" xfId="10" applyAlignment="1">
      <alignment horizontal="left" vertical="center" textRotation="180"/>
    </xf>
    <xf numFmtId="0" fontId="25" fillId="0" borderId="3" xfId="10" applyBorder="1"/>
    <xf numFmtId="0" fontId="25" fillId="0" borderId="11" xfId="10" applyBorder="1"/>
    <xf numFmtId="37" fontId="25" fillId="0" borderId="0" xfId="10" applyNumberFormat="1"/>
    <xf numFmtId="2" fontId="25" fillId="0" borderId="0" xfId="10" applyNumberFormat="1"/>
    <xf numFmtId="0" fontId="2" fillId="2" borderId="11" xfId="14" applyFont="1" applyFill="1" applyBorder="1"/>
    <xf numFmtId="0" fontId="2" fillId="2" borderId="11" xfId="14" applyFont="1" applyFill="1" applyBorder="1" applyAlignment="1">
      <alignment horizontal="right"/>
    </xf>
    <xf numFmtId="0" fontId="1" fillId="2" borderId="0" xfId="14" applyFont="1" applyFill="1" applyAlignment="1">
      <alignment horizontal="center"/>
    </xf>
    <xf numFmtId="166" fontId="1" fillId="0" borderId="0" xfId="1" applyNumberFormat="1" applyFont="1" applyFill="1" applyBorder="1" applyAlignment="1">
      <alignment horizontal="left" vertical="center"/>
    </xf>
    <xf numFmtId="0" fontId="1" fillId="0" borderId="3" xfId="14" applyFont="1" applyBorder="1" applyAlignment="1">
      <alignment vertical="center"/>
    </xf>
    <xf numFmtId="0" fontId="2" fillId="0" borderId="0" xfId="14" applyFont="1" applyAlignment="1">
      <alignment vertical="center"/>
    </xf>
    <xf numFmtId="0" fontId="1" fillId="0" borderId="0" xfId="14" applyFont="1" applyAlignment="1">
      <alignment vertical="center"/>
    </xf>
    <xf numFmtId="0" fontId="1" fillId="0" borderId="0" xfId="14" applyFont="1" applyAlignment="1" applyProtection="1">
      <alignment vertical="center"/>
      <protection locked="0"/>
    </xf>
    <xf numFmtId="37" fontId="1" fillId="0" borderId="0" xfId="14" applyNumberFormat="1" applyFont="1" applyAlignment="1" applyProtection="1">
      <alignment vertical="center"/>
      <protection locked="0"/>
    </xf>
    <xf numFmtId="172" fontId="1" fillId="0" borderId="0" xfId="0" applyNumberFormat="1" applyFont="1"/>
    <xf numFmtId="1" fontId="1" fillId="0" borderId="0" xfId="14" applyNumberFormat="1" applyFont="1"/>
    <xf numFmtId="1" fontId="25" fillId="0" borderId="0" xfId="10" applyNumberFormat="1"/>
    <xf numFmtId="49" fontId="2" fillId="2" borderId="0" xfId="1" applyNumberFormat="1" applyFont="1" applyFill="1" applyAlignment="1" applyProtection="1">
      <alignment horizontal="center"/>
      <protection locked="0"/>
    </xf>
    <xf numFmtId="166" fontId="1" fillId="2" borderId="5" xfId="1" applyNumberFormat="1" applyFont="1" applyFill="1" applyBorder="1" applyAlignment="1" applyProtection="1">
      <alignment horizontal="right"/>
      <protection locked="0"/>
    </xf>
    <xf numFmtId="166" fontId="1" fillId="2" borderId="5" xfId="1" applyNumberFormat="1" applyFont="1" applyFill="1" applyBorder="1" applyProtection="1">
      <protection locked="0"/>
    </xf>
    <xf numFmtId="2" fontId="2" fillId="2" borderId="2" xfId="10" applyNumberFormat="1" applyFont="1" applyFill="1" applyBorder="1" applyAlignment="1">
      <alignment horizontal="left"/>
    </xf>
    <xf numFmtId="2" fontId="2" fillId="2" borderId="2" xfId="10" applyNumberFormat="1" applyFont="1" applyFill="1" applyBorder="1"/>
    <xf numFmtId="2" fontId="6" fillId="2" borderId="0" xfId="10" applyNumberFormat="1" applyFont="1" applyFill="1" applyAlignment="1">
      <alignment horizontal="left"/>
    </xf>
    <xf numFmtId="2" fontId="1" fillId="2" borderId="0" xfId="10" applyNumberFormat="1" applyFont="1" applyFill="1" applyAlignment="1">
      <alignment horizontal="right"/>
    </xf>
    <xf numFmtId="2" fontId="2" fillId="2" borderId="0" xfId="10" applyNumberFormat="1" applyFont="1" applyFill="1" applyAlignment="1" applyProtection="1">
      <alignment horizontal="right"/>
      <protection locked="0"/>
    </xf>
    <xf numFmtId="171" fontId="0" fillId="0" borderId="0" xfId="10" applyNumberFormat="1" applyFont="1"/>
    <xf numFmtId="0" fontId="2" fillId="2" borderId="0" xfId="14" applyFont="1" applyFill="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5" fillId="0" borderId="5" xfId="1" applyNumberFormat="1" applyFont="1" applyFill="1" applyBorder="1"/>
    <xf numFmtId="0" fontId="2" fillId="2" borderId="0" xfId="0" applyFont="1" applyFill="1" applyAlignment="1" applyProtection="1">
      <alignment horizontal="center"/>
      <protection locked="0"/>
    </xf>
    <xf numFmtId="0" fontId="2" fillId="0" borderId="0" xfId="0" applyFont="1" applyAlignment="1">
      <alignment horizontal="left" vertical="center"/>
    </xf>
    <xf numFmtId="37" fontId="2" fillId="0" borderId="0" xfId="0" applyNumberFormat="1" applyFont="1"/>
    <xf numFmtId="0" fontId="1" fillId="0" borderId="13" xfId="0" applyFont="1" applyBorder="1"/>
    <xf numFmtId="166" fontId="1" fillId="0" borderId="9" xfId="0" applyNumberFormat="1" applyFont="1" applyBorder="1"/>
    <xf numFmtId="164" fontId="1" fillId="0" borderId="0" xfId="1" applyFont="1" applyFill="1" applyAlignment="1">
      <alignment horizontal="right"/>
    </xf>
    <xf numFmtId="164" fontId="1" fillId="0" borderId="0" xfId="1" applyFont="1" applyFill="1" applyBorder="1"/>
    <xf numFmtId="166" fontId="1" fillId="0" borderId="0" xfId="10" applyNumberFormat="1" applyFont="1" applyAlignment="1">
      <alignment horizontal="right"/>
    </xf>
    <xf numFmtId="1" fontId="1" fillId="0" borderId="0" xfId="1" applyNumberFormat="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1" fillId="0" borderId="0" xfId="6" applyNumberFormat="1" applyFont="1" applyFill="1" applyBorder="1" applyAlignment="1">
      <alignment horizontal="right"/>
    </xf>
    <xf numFmtId="0" fontId="2" fillId="2" borderId="0" xfId="14" applyFont="1" applyFill="1" applyAlignment="1">
      <alignment horizontal="center"/>
    </xf>
    <xf numFmtId="2" fontId="2" fillId="2" borderId="5" xfId="10" applyNumberFormat="1" applyFont="1" applyFill="1" applyBorder="1" applyAlignment="1">
      <alignment horizontal="center"/>
    </xf>
    <xf numFmtId="0" fontId="6" fillId="2" borderId="0" xfId="0" applyFont="1" applyFill="1" applyAlignment="1">
      <alignment horizontal="center" vertical="top"/>
    </xf>
    <xf numFmtId="166" fontId="2" fillId="0" borderId="0" xfId="10" applyNumberFormat="1" applyFont="1" applyProtection="1">
      <protection locked="0"/>
    </xf>
    <xf numFmtId="37" fontId="1" fillId="0" borderId="5" xfId="10" applyNumberFormat="1" applyFont="1" applyBorder="1" applyAlignment="1" applyProtection="1">
      <alignment horizontal="right"/>
      <protection locked="0"/>
    </xf>
    <xf numFmtId="166" fontId="1" fillId="0" borderId="5" xfId="10" applyNumberFormat="1" applyFont="1" applyBorder="1" applyProtection="1">
      <protection locked="0"/>
    </xf>
    <xf numFmtId="0" fontId="2" fillId="0" borderId="5" xfId="10" applyFont="1" applyBorder="1" applyAlignment="1" applyProtection="1">
      <alignment horizontal="left"/>
      <protection locked="0"/>
    </xf>
    <xf numFmtId="0" fontId="2" fillId="0" borderId="5" xfId="10" applyFont="1" applyBorder="1" applyProtection="1">
      <protection locked="0"/>
    </xf>
    <xf numFmtId="0" fontId="2" fillId="0" borderId="5" xfId="10" applyFont="1" applyBorder="1" applyAlignment="1">
      <alignment horizontal="right"/>
    </xf>
    <xf numFmtId="0" fontId="2" fillId="0" borderId="7" xfId="10" applyFont="1" applyBorder="1" applyAlignment="1">
      <alignment horizontal="left"/>
    </xf>
    <xf numFmtId="0" fontId="2" fillId="0" borderId="7" xfId="10" applyFont="1" applyBorder="1" applyAlignment="1">
      <alignment horizontal="right"/>
    </xf>
    <xf numFmtId="37" fontId="27" fillId="0" borderId="11" xfId="0" applyNumberFormat="1" applyFont="1" applyBorder="1" applyAlignment="1">
      <alignment vertical="center"/>
    </xf>
    <xf numFmtId="166" fontId="12" fillId="0" borderId="9" xfId="10" applyNumberFormat="1" applyFont="1" applyBorder="1"/>
    <xf numFmtId="167" fontId="1" fillId="2" borderId="0" xfId="10" applyNumberFormat="1" applyFont="1" applyFill="1"/>
    <xf numFmtId="1" fontId="1" fillId="0" borderId="0" xfId="1" applyNumberFormat="1" applyFont="1" applyFill="1" applyBorder="1"/>
    <xf numFmtId="0" fontId="1" fillId="0" borderId="12" xfId="10" applyFont="1" applyBorder="1" applyProtection="1">
      <protection locked="0"/>
    </xf>
    <xf numFmtId="169" fontId="1" fillId="0" borderId="9" xfId="10" applyNumberFormat="1" applyFont="1" applyBorder="1"/>
    <xf numFmtId="39" fontId="1" fillId="0" borderId="9" xfId="10" applyNumberFormat="1" applyFont="1" applyBorder="1"/>
    <xf numFmtId="39" fontId="1" fillId="0" borderId="13" xfId="10" applyNumberFormat="1" applyFont="1" applyBorder="1"/>
    <xf numFmtId="1" fontId="1" fillId="0" borderId="0" xfId="5" applyNumberFormat="1" applyFont="1" applyFill="1" applyBorder="1" applyAlignment="1" applyProtection="1">
      <protection locked="0"/>
    </xf>
    <xf numFmtId="1" fontId="1" fillId="0" borderId="0" xfId="1" applyNumberFormat="1" applyFont="1" applyFill="1" applyBorder="1" applyAlignment="1"/>
    <xf numFmtId="37" fontId="1" fillId="0" borderId="0" xfId="0" applyNumberFormat="1" applyFont="1"/>
    <xf numFmtId="0" fontId="25" fillId="2" borderId="5" xfId="10" applyFill="1" applyBorder="1"/>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pplyProtection="1">
      <alignment horizontal="center"/>
      <protection locked="0"/>
    </xf>
    <xf numFmtId="0" fontId="25" fillId="2" borderId="0" xfId="10" applyFill="1"/>
    <xf numFmtId="166" fontId="1" fillId="0" borderId="0" xfId="7" applyNumberFormat="1" applyFont="1" applyFill="1" applyBorder="1" applyProtection="1">
      <protection locked="0"/>
    </xf>
    <xf numFmtId="166" fontId="16" fillId="0" borderId="0" xfId="1" applyNumberFormat="1" applyFont="1" applyFill="1" applyBorder="1" applyProtection="1">
      <protection locked="0"/>
    </xf>
    <xf numFmtId="2" fontId="1" fillId="0" borderId="0" xfId="0" applyNumberFormat="1" applyFont="1"/>
    <xf numFmtId="171" fontId="1" fillId="0" borderId="0" xfId="0" applyNumberFormat="1" applyFont="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Alignment="1">
      <alignment horizontal="left"/>
    </xf>
    <xf numFmtId="171" fontId="6" fillId="0" borderId="0" xfId="0" applyNumberFormat="1" applyFont="1" applyAlignment="1">
      <alignment horizontal="left"/>
    </xf>
    <xf numFmtId="0" fontId="6" fillId="2" borderId="5" xfId="0" applyFont="1" applyFill="1" applyBorder="1"/>
    <xf numFmtId="0" fontId="6" fillId="2" borderId="5" xfId="10" applyFont="1" applyFill="1" applyBorder="1" applyAlignment="1">
      <alignment horizontal="center"/>
    </xf>
    <xf numFmtId="0" fontId="2" fillId="2" borderId="0" xfId="14" applyFont="1" applyFill="1" applyAlignment="1" applyProtection="1">
      <alignment horizontal="center"/>
      <protection locked="0"/>
    </xf>
    <xf numFmtId="0" fontId="6" fillId="2" borderId="0" xfId="10" applyFont="1" applyFill="1" applyAlignment="1">
      <alignment horizontal="center"/>
    </xf>
    <xf numFmtId="0" fontId="2" fillId="2" borderId="0" xfId="0" applyFont="1" applyFill="1" applyAlignment="1" applyProtection="1">
      <alignment horizontal="center"/>
      <protection locked="0"/>
    </xf>
    <xf numFmtId="0" fontId="2" fillId="2" borderId="0" xfId="0" applyFont="1" applyFill="1" applyAlignment="1">
      <alignment horizontal="center"/>
    </xf>
    <xf numFmtId="0" fontId="2" fillId="2" borderId="0" xfId="0" applyFont="1" applyFill="1" applyAlignment="1">
      <alignment horizontal="center" vertical="center"/>
    </xf>
    <xf numFmtId="0" fontId="2" fillId="2" borderId="0" xfId="10" applyFont="1" applyFill="1" applyAlignment="1">
      <alignment horizontal="center"/>
    </xf>
    <xf numFmtId="0" fontId="2" fillId="2" borderId="0" xfId="0" applyFont="1" applyFill="1" applyAlignment="1"/>
    <xf numFmtId="0" fontId="1" fillId="2" borderId="0" xfId="10" applyFont="1" applyFill="1" applyBorder="1"/>
    <xf numFmtId="0" fontId="6" fillId="2" borderId="0" xfId="0" applyFont="1" applyFill="1" applyBorder="1"/>
    <xf numFmtId="0" fontId="6" fillId="2" borderId="0" xfId="10" applyFont="1" applyFill="1" applyBorder="1" applyAlignment="1">
      <alignment horizontal="center"/>
    </xf>
    <xf numFmtId="0" fontId="1" fillId="2" borderId="0" xfId="0" applyFont="1" applyFill="1" applyBorder="1"/>
    <xf numFmtId="0" fontId="25" fillId="2" borderId="0" xfId="10" applyFill="1" applyBorder="1"/>
    <xf numFmtId="0" fontId="1" fillId="2" borderId="0" xfId="0" applyFont="1" applyFill="1" applyBorder="1" applyProtection="1">
      <protection locked="0"/>
    </xf>
    <xf numFmtId="2" fontId="1" fillId="2" borderId="0" xfId="10" applyNumberFormat="1" applyFont="1" applyFill="1" applyBorder="1"/>
    <xf numFmtId="0" fontId="25" fillId="0" borderId="0" xfId="10" applyAlignment="1">
      <alignment horizontal="left" vertical="center" textRotation="180"/>
    </xf>
    <xf numFmtId="0" fontId="25" fillId="0" borderId="0" xfId="10"/>
    <xf numFmtId="0" fontId="2" fillId="2" borderId="0" xfId="0" applyFont="1" applyFill="1" applyAlignment="1">
      <alignment horizontal="center"/>
    </xf>
    <xf numFmtId="0" fontId="2" fillId="2" borderId="0" xfId="10" applyFont="1" applyFill="1" applyAlignment="1">
      <alignment horizontal="center"/>
    </xf>
    <xf numFmtId="0" fontId="25" fillId="0" borderId="0" xfId="10"/>
    <xf numFmtId="166" fontId="25" fillId="0" borderId="0" xfId="1" applyNumberFormat="1"/>
    <xf numFmtId="0" fontId="2" fillId="0" borderId="0" xfId="10" applyFont="1" applyBorder="1" applyAlignment="1" applyProtection="1">
      <alignment horizontal="left"/>
      <protection locked="0"/>
    </xf>
    <xf numFmtId="0" fontId="25" fillId="0" borderId="0" xfId="10" applyBorder="1"/>
    <xf numFmtId="0" fontId="2" fillId="0" borderId="0" xfId="10" applyFont="1" applyBorder="1"/>
    <xf numFmtId="0" fontId="1" fillId="0" borderId="0" xfId="10" applyFont="1" applyBorder="1" applyAlignment="1">
      <alignment horizontal="right"/>
    </xf>
    <xf numFmtId="0" fontId="6" fillId="0" borderId="4" xfId="10" applyFont="1" applyBorder="1" applyAlignment="1">
      <alignment horizontal="left" indent="1"/>
    </xf>
    <xf numFmtId="0" fontId="25" fillId="0" borderId="5" xfId="10" applyBorder="1"/>
    <xf numFmtId="166" fontId="6" fillId="0" borderId="5" xfId="1" applyNumberFormat="1" applyFont="1" applyFill="1" applyBorder="1" applyAlignment="1">
      <alignment horizontal="left" indent="1"/>
    </xf>
    <xf numFmtId="0" fontId="6" fillId="0" borderId="0" xfId="10" applyFont="1" applyBorder="1" applyAlignment="1" applyProtection="1">
      <alignment horizontal="left"/>
      <protection locked="0"/>
    </xf>
    <xf numFmtId="0" fontId="13" fillId="0" borderId="3" xfId="10" applyFont="1" applyBorder="1" applyAlignment="1">
      <alignment horizontal="left" indent="1"/>
    </xf>
    <xf numFmtId="166" fontId="2" fillId="0" borderId="11" xfId="1" applyNumberFormat="1" applyFont="1" applyFill="1" applyBorder="1"/>
    <xf numFmtId="166" fontId="1" fillId="0" borderId="0" xfId="1" applyNumberFormat="1" applyFont="1" applyBorder="1" applyAlignment="1">
      <alignment horizontal="right"/>
    </xf>
    <xf numFmtId="166" fontId="25" fillId="0" borderId="0" xfId="1" applyNumberFormat="1" applyBorder="1"/>
    <xf numFmtId="166" fontId="25" fillId="0" borderId="5" xfId="1" applyNumberFormat="1" applyBorder="1"/>
    <xf numFmtId="0" fontId="25" fillId="0" borderId="0" xfId="10"/>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10" applyFont="1" applyFill="1" applyAlignment="1">
      <alignment horizontal="center"/>
    </xf>
    <xf numFmtId="0" fontId="2" fillId="2" borderId="0" xfId="10" applyFont="1" applyFill="1" applyBorder="1" applyProtection="1">
      <protection locked="0"/>
    </xf>
    <xf numFmtId="0" fontId="1" fillId="2" borderId="0" xfId="10" applyFont="1" applyFill="1" applyBorder="1" applyProtection="1">
      <protection locked="0"/>
    </xf>
    <xf numFmtId="0" fontId="6" fillId="2" borderId="0" xfId="10" applyFont="1" applyFill="1" applyBorder="1" applyProtection="1">
      <protection locked="0"/>
    </xf>
    <xf numFmtId="0" fontId="2" fillId="2" borderId="0" xfId="10" applyFont="1" applyFill="1" applyBorder="1" applyAlignment="1" applyProtection="1">
      <alignment horizontal="left" indent="1"/>
      <protection locked="0"/>
    </xf>
    <xf numFmtId="0" fontId="6" fillId="2" borderId="0" xfId="10" applyFont="1" applyFill="1" applyBorder="1" applyAlignment="1" applyProtection="1">
      <alignment horizontal="left" indent="1"/>
      <protection locked="0"/>
    </xf>
    <xf numFmtId="0" fontId="28" fillId="2" borderId="5" xfId="0" applyFont="1" applyFill="1" applyBorder="1"/>
    <xf numFmtId="0" fontId="25" fillId="0" borderId="0" xfId="10"/>
    <xf numFmtId="0" fontId="2" fillId="2" borderId="0" xfId="0" applyFont="1" applyFill="1" applyAlignment="1">
      <alignment horizontal="center"/>
    </xf>
    <xf numFmtId="166" fontId="1" fillId="0" borderId="0" xfId="3" applyNumberFormat="1" applyFont="1" applyFill="1" applyBorder="1" applyProtection="1">
      <protection locked="0"/>
    </xf>
    <xf numFmtId="166" fontId="1" fillId="0" borderId="0" xfId="3" applyNumberFormat="1" applyFont="1" applyFill="1" applyBorder="1" applyAlignment="1" applyProtection="1">
      <alignment vertical="center"/>
      <protection locked="0"/>
    </xf>
    <xf numFmtId="166" fontId="26" fillId="0" borderId="0" xfId="3" applyNumberFormat="1" applyFont="1" applyFill="1" applyBorder="1" applyProtection="1">
      <protection locked="0"/>
    </xf>
    <xf numFmtId="166" fontId="1" fillId="0" borderId="5" xfId="3" applyNumberFormat="1" applyFont="1" applyFill="1" applyBorder="1" applyProtection="1">
      <protection locked="0"/>
    </xf>
    <xf numFmtId="166" fontId="1" fillId="0" borderId="0" xfId="3" applyNumberFormat="1" applyFont="1" applyFill="1" applyBorder="1"/>
    <xf numFmtId="166" fontId="1" fillId="0" borderId="0" xfId="3" applyNumberFormat="1" applyFont="1" applyFill="1" applyBorder="1" applyAlignment="1" applyProtection="1">
      <alignment horizontal="right"/>
      <protection locked="0"/>
    </xf>
    <xf numFmtId="166" fontId="1" fillId="0" borderId="0" xfId="3" applyNumberFormat="1" applyFont="1" applyFill="1" applyBorder="1" applyAlignment="1">
      <alignment vertical="center"/>
    </xf>
    <xf numFmtId="166" fontId="31" fillId="0" borderId="0" xfId="0" applyNumberFormat="1" applyFont="1"/>
    <xf numFmtId="0" fontId="1" fillId="0" borderId="0" xfId="10" applyFont="1" applyFill="1" applyBorder="1" applyProtection="1">
      <protection locked="0"/>
    </xf>
    <xf numFmtId="0" fontId="2" fillId="0" borderId="0" xfId="0" applyFont="1" applyFill="1" applyBorder="1" applyAlignment="1">
      <alignment vertical="center"/>
    </xf>
    <xf numFmtId="166" fontId="30" fillId="0" borderId="0" xfId="3" applyNumberFormat="1" applyFont="1" applyFill="1" applyBorder="1" applyProtection="1">
      <protection locked="0"/>
    </xf>
    <xf numFmtId="0" fontId="2" fillId="0" borderId="0" xfId="10" applyFont="1" applyFill="1" applyBorder="1" applyProtection="1">
      <protection locked="0"/>
    </xf>
    <xf numFmtId="166" fontId="30" fillId="0" borderId="0" xfId="3" applyNumberFormat="1" applyFont="1" applyFill="1" applyBorder="1"/>
    <xf numFmtId="3" fontId="1" fillId="0" borderId="0" xfId="10" applyNumberFormat="1" applyFont="1" applyFill="1" applyBorder="1" applyProtection="1">
      <protection locked="0"/>
    </xf>
    <xf numFmtId="0" fontId="1" fillId="0" borderId="5" xfId="0" applyFont="1" applyFill="1" applyBorder="1" applyProtection="1">
      <protection locked="0"/>
    </xf>
    <xf numFmtId="3" fontId="1" fillId="0" borderId="5" xfId="0" applyNumberFormat="1" applyFont="1" applyFill="1" applyBorder="1" applyAlignment="1" applyProtection="1">
      <alignment horizontal="right"/>
      <protection locked="0"/>
    </xf>
    <xf numFmtId="0" fontId="2" fillId="0" borderId="0" xfId="0" applyFont="1" applyFill="1" applyBorder="1" applyProtection="1">
      <protection locked="0"/>
    </xf>
    <xf numFmtId="3" fontId="1" fillId="0" borderId="0" xfId="0" applyNumberFormat="1" applyFont="1" applyFill="1" applyBorder="1" applyAlignment="1" applyProtection="1">
      <alignment horizontal="right"/>
      <protection locked="0"/>
    </xf>
    <xf numFmtId="3" fontId="1" fillId="0" borderId="0" xfId="0" applyNumberFormat="1" applyFont="1" applyFill="1" applyBorder="1"/>
    <xf numFmtId="0" fontId="2" fillId="0" borderId="0" xfId="0" applyFont="1" applyFill="1" applyBorder="1"/>
    <xf numFmtId="0" fontId="1" fillId="0" borderId="9" xfId="10" applyFont="1" applyFill="1" applyBorder="1" applyProtection="1">
      <protection locked="0"/>
    </xf>
    <xf numFmtId="37" fontId="1" fillId="0" borderId="9" xfId="10" applyNumberFormat="1" applyFont="1" applyFill="1" applyBorder="1" applyProtection="1">
      <protection locked="0"/>
    </xf>
    <xf numFmtId="0" fontId="1" fillId="0" borderId="9" xfId="10" applyFont="1" applyFill="1" applyBorder="1"/>
    <xf numFmtId="3" fontId="1" fillId="0" borderId="9" xfId="10" applyNumberFormat="1" applyFont="1" applyFill="1" applyBorder="1" applyProtection="1">
      <protection locked="0"/>
    </xf>
    <xf numFmtId="0" fontId="1" fillId="0" borderId="0" xfId="10" applyFont="1" applyFill="1"/>
    <xf numFmtId="166" fontId="1" fillId="0" borderId="0" xfId="10" applyNumberFormat="1" applyFont="1" applyFill="1"/>
    <xf numFmtId="37" fontId="1" fillId="0" borderId="0" xfId="10" applyNumberFormat="1" applyFont="1" applyFill="1"/>
    <xf numFmtId="37" fontId="1" fillId="0" borderId="5" xfId="10" applyNumberFormat="1" applyFont="1" applyFill="1" applyBorder="1"/>
    <xf numFmtId="0" fontId="2" fillId="0" borderId="0" xfId="10" applyFont="1" applyFill="1" applyProtection="1">
      <protection locked="0"/>
    </xf>
    <xf numFmtId="0" fontId="1" fillId="0" borderId="0" xfId="10" applyFont="1" applyFill="1" applyProtection="1">
      <protection locked="0"/>
    </xf>
    <xf numFmtId="0" fontId="2" fillId="0" borderId="3" xfId="10" applyFont="1" applyFill="1" applyBorder="1" applyAlignment="1">
      <alignment horizontal="left"/>
    </xf>
    <xf numFmtId="0" fontId="1" fillId="0" borderId="11" xfId="10" applyFont="1" applyFill="1" applyBorder="1"/>
    <xf numFmtId="0" fontId="6" fillId="0" borderId="3" xfId="10" applyFont="1" applyFill="1" applyBorder="1" applyAlignment="1">
      <alignment horizontal="left"/>
    </xf>
    <xf numFmtId="0" fontId="25" fillId="0" borderId="0" xfId="10" applyFill="1"/>
    <xf numFmtId="166" fontId="25" fillId="0" borderId="0" xfId="10" applyNumberFormat="1" applyFill="1"/>
    <xf numFmtId="0" fontId="12" fillId="0" borderId="0" xfId="10" applyFont="1" applyFill="1"/>
    <xf numFmtId="3" fontId="1" fillId="0" borderId="0" xfId="0" applyNumberFormat="1" applyFont="1" applyFill="1"/>
    <xf numFmtId="0" fontId="1" fillId="0" borderId="0" xfId="10" applyFont="1" applyFill="1" applyAlignment="1">
      <alignment vertical="center"/>
    </xf>
    <xf numFmtId="169" fontId="1" fillId="0" borderId="7" xfId="10" applyNumberFormat="1" applyFont="1" applyFill="1" applyBorder="1" applyAlignment="1">
      <alignment vertical="center"/>
    </xf>
    <xf numFmtId="0" fontId="1" fillId="0" borderId="7" xfId="10" applyFont="1" applyFill="1" applyBorder="1" applyAlignment="1">
      <alignment vertical="center"/>
    </xf>
    <xf numFmtId="166" fontId="1" fillId="0" borderId="0" xfId="10" applyNumberFormat="1" applyFont="1" applyFill="1" applyAlignment="1">
      <alignment horizontal="right"/>
    </xf>
    <xf numFmtId="0" fontId="1" fillId="0" borderId="0" xfId="0" applyFont="1" applyFill="1" applyAlignment="1">
      <alignment vertical="center"/>
    </xf>
    <xf numFmtId="0" fontId="30" fillId="0" borderId="0" xfId="0" applyFont="1"/>
    <xf numFmtId="166" fontId="30" fillId="0" borderId="0" xfId="1" applyNumberFormat="1" applyFont="1" applyFill="1" applyBorder="1"/>
    <xf numFmtId="166" fontId="30" fillId="0" borderId="0" xfId="1" applyNumberFormat="1" applyFont="1" applyFill="1" applyBorder="1" applyAlignment="1">
      <alignment horizontal="right"/>
    </xf>
    <xf numFmtId="37" fontId="30" fillId="0" borderId="0" xfId="0" applyNumberFormat="1" applyFont="1"/>
    <xf numFmtId="37" fontId="30" fillId="0" borderId="5" xfId="0" applyNumberFormat="1" applyFont="1" applyBorder="1" applyProtection="1">
      <protection locked="0"/>
    </xf>
    <xf numFmtId="37" fontId="30" fillId="0" borderId="5" xfId="0" applyNumberFormat="1" applyFont="1" applyBorder="1" applyAlignment="1" applyProtection="1">
      <alignment horizontal="right"/>
      <protection locked="0"/>
    </xf>
    <xf numFmtId="0" fontId="30" fillId="0" borderId="0" xfId="0" applyFont="1" applyAlignment="1">
      <alignment vertical="center"/>
    </xf>
    <xf numFmtId="164" fontId="30" fillId="0" borderId="0" xfId="1" applyFont="1" applyFill="1"/>
    <xf numFmtId="164" fontId="30" fillId="0" borderId="0" xfId="1" applyFont="1" applyFill="1" applyAlignment="1">
      <alignment horizontal="right"/>
    </xf>
    <xf numFmtId="164" fontId="30" fillId="0" borderId="5" xfId="1" applyFont="1" applyFill="1" applyBorder="1"/>
    <xf numFmtId="164" fontId="30" fillId="0" borderId="5" xfId="1" applyFont="1" applyFill="1" applyBorder="1" applyAlignment="1">
      <alignment horizontal="right"/>
    </xf>
    <xf numFmtId="164" fontId="30" fillId="0" borderId="5" xfId="1" applyFont="1" applyFill="1" applyBorder="1" applyAlignment="1" applyProtection="1">
      <alignment horizontal="right"/>
    </xf>
    <xf numFmtId="164" fontId="30" fillId="0" borderId="0" xfId="1" applyFont="1" applyFill="1" applyBorder="1" applyAlignment="1">
      <alignment horizontal="right"/>
    </xf>
    <xf numFmtId="164" fontId="30" fillId="0" borderId="0" xfId="1" applyFont="1" applyFill="1" applyBorder="1" applyAlignment="1" applyProtection="1">
      <alignment horizontal="right"/>
    </xf>
    <xf numFmtId="164" fontId="30" fillId="0" borderId="0" xfId="1" applyFont="1" applyFill="1" applyBorder="1" applyAlignment="1" applyProtection="1">
      <alignment horizontal="right"/>
      <protection locked="0"/>
    </xf>
    <xf numFmtId="2" fontId="30" fillId="0" borderId="0" xfId="10" applyNumberFormat="1" applyFont="1" applyFill="1"/>
    <xf numFmtId="0" fontId="1" fillId="0" borderId="0" xfId="10" applyFont="1" applyFill="1" applyAlignment="1">
      <alignment horizontal="left"/>
    </xf>
    <xf numFmtId="0" fontId="1" fillId="0" borderId="5" xfId="10" applyFont="1" applyFill="1" applyBorder="1"/>
    <xf numFmtId="0" fontId="2" fillId="2" borderId="0" xfId="10" applyFont="1" applyFill="1" applyAlignment="1">
      <alignment horizontal="center"/>
    </xf>
    <xf numFmtId="0" fontId="2" fillId="2" borderId="0" xfId="0" applyFont="1" applyFill="1" applyAlignment="1">
      <alignment horizontal="center"/>
    </xf>
    <xf numFmtId="0" fontId="25" fillId="0" borderId="0" xfId="10"/>
    <xf numFmtId="0" fontId="2" fillId="2" borderId="0" xfId="0" applyFont="1" applyFill="1" applyAlignment="1">
      <alignment horizontal="center"/>
    </xf>
    <xf numFmtId="0" fontId="2" fillId="2" borderId="0" xfId="10" applyFont="1" applyFill="1" applyAlignment="1">
      <alignment horizontal="center"/>
    </xf>
    <xf numFmtId="0" fontId="2" fillId="0" borderId="0" xfId="9" applyFont="1" applyFill="1" applyBorder="1" applyAlignment="1">
      <alignment vertical="center"/>
    </xf>
    <xf numFmtId="166" fontId="1" fillId="0" borderId="0" xfId="3" applyNumberFormat="1" applyFont="1" applyFill="1" applyBorder="1" applyAlignment="1" applyProtection="1"/>
    <xf numFmtId="166" fontId="1" fillId="0" borderId="0" xfId="3" applyNumberFormat="1" applyFont="1" applyFill="1" applyBorder="1" applyProtection="1"/>
    <xf numFmtId="166" fontId="1" fillId="0" borderId="0" xfId="3" applyNumberFormat="1" applyFont="1" applyFill="1" applyBorder="1" applyAlignment="1" applyProtection="1">
      <protection locked="0"/>
    </xf>
    <xf numFmtId="0" fontId="1" fillId="0" borderId="5" xfId="9" applyFont="1" applyFill="1" applyBorder="1" applyProtection="1">
      <protection locked="0"/>
    </xf>
    <xf numFmtId="166" fontId="1" fillId="0" borderId="5" xfId="3" applyNumberFormat="1" applyFont="1" applyFill="1" applyBorder="1" applyAlignment="1" applyProtection="1"/>
    <xf numFmtId="166" fontId="1" fillId="0" borderId="5" xfId="3" applyNumberFormat="1" applyFont="1" applyFill="1" applyBorder="1" applyProtection="1"/>
    <xf numFmtId="166" fontId="1" fillId="0" borderId="5" xfId="3" applyNumberFormat="1" applyFont="1" applyFill="1" applyBorder="1"/>
    <xf numFmtId="0" fontId="2" fillId="0" borderId="0" xfId="9" applyFont="1" applyFill="1" applyBorder="1" applyProtection="1">
      <protection locked="0"/>
    </xf>
    <xf numFmtId="164" fontId="1" fillId="0" borderId="0" xfId="3" applyFont="1" applyFill="1" applyBorder="1"/>
    <xf numFmtId="166" fontId="1" fillId="0" borderId="0" xfId="3" applyNumberFormat="1" applyFont="1" applyFill="1" applyBorder="1" applyAlignment="1"/>
    <xf numFmtId="164" fontId="1" fillId="0" borderId="0" xfId="3" applyFont="1" applyFill="1" applyBorder="1" applyAlignment="1"/>
    <xf numFmtId="166" fontId="1" fillId="0" borderId="0" xfId="3" applyNumberFormat="1" applyFont="1" applyFill="1" applyBorder="1" applyAlignment="1">
      <alignment horizontal="center"/>
    </xf>
    <xf numFmtId="1" fontId="1" fillId="0" borderId="0" xfId="3" applyNumberFormat="1" applyFont="1" applyFill="1" applyBorder="1" applyAlignment="1">
      <alignment horizontal="right"/>
    </xf>
    <xf numFmtId="1" fontId="1" fillId="0" borderId="0" xfId="3" applyNumberFormat="1" applyFont="1" applyFill="1" applyBorder="1" applyAlignment="1">
      <alignment horizontal="center"/>
    </xf>
    <xf numFmtId="1" fontId="1" fillId="0" borderId="0" xfId="3" applyNumberFormat="1" applyFont="1" applyFill="1" applyBorder="1" applyAlignment="1"/>
    <xf numFmtId="164" fontId="1" fillId="0" borderId="0" xfId="3" applyFont="1" applyFill="1" applyBorder="1" applyAlignment="1">
      <alignment horizontal="center"/>
    </xf>
    <xf numFmtId="3" fontId="2" fillId="0" borderId="7" xfId="1" applyNumberFormat="1" applyFont="1" applyFill="1" applyBorder="1" applyAlignment="1" applyProtection="1">
      <alignment horizontal="right"/>
      <protection locked="0"/>
    </xf>
    <xf numFmtId="3" fontId="2" fillId="0" borderId="0" xfId="1" applyNumberFormat="1" applyFont="1" applyFill="1" applyBorder="1" applyAlignment="1" applyProtection="1">
      <alignment horizontal="center"/>
      <protection locked="0"/>
    </xf>
    <xf numFmtId="3" fontId="2" fillId="0" borderId="0" xfId="1" applyNumberFormat="1" applyFont="1" applyFill="1" applyBorder="1" applyAlignment="1" applyProtection="1">
      <protection locked="0"/>
    </xf>
    <xf numFmtId="3" fontId="2" fillId="0" borderId="0" xfId="1" applyNumberFormat="1" applyFont="1" applyFill="1" applyBorder="1" applyAlignment="1" applyProtection="1">
      <alignment horizontal="right"/>
      <protection locked="0"/>
    </xf>
    <xf numFmtId="3" fontId="2" fillId="0" borderId="0" xfId="1" applyNumberFormat="1" applyFont="1" applyFill="1" applyAlignment="1" applyProtection="1">
      <alignment horizontal="right"/>
      <protection locked="0"/>
    </xf>
    <xf numFmtId="3" fontId="2" fillId="0" borderId="0" xfId="10" applyNumberFormat="1" applyFont="1" applyProtection="1">
      <protection locked="0"/>
    </xf>
    <xf numFmtId="3" fontId="2" fillId="0" borderId="0" xfId="10" applyNumberFormat="1" applyFont="1" applyAlignment="1" applyProtection="1">
      <alignment horizontal="right"/>
      <protection locked="0"/>
    </xf>
    <xf numFmtId="166" fontId="1" fillId="0" borderId="0" xfId="3" applyNumberFormat="1" applyFont="1" applyFill="1" applyBorder="1" applyAlignment="1">
      <alignment horizontal="right"/>
    </xf>
    <xf numFmtId="49" fontId="2" fillId="0" borderId="0" xfId="3" applyNumberFormat="1" applyFont="1" applyFill="1" applyBorder="1" applyAlignment="1">
      <alignment horizontal="left" wrapText="1"/>
    </xf>
    <xf numFmtId="166" fontId="1" fillId="0" borderId="0" xfId="3" applyNumberFormat="1" applyFont="1" applyFill="1"/>
    <xf numFmtId="166" fontId="1" fillId="0" borderId="0" xfId="3" applyNumberFormat="1" applyFont="1" applyFill="1" applyAlignment="1">
      <alignment horizontal="right"/>
    </xf>
    <xf numFmtId="166" fontId="1" fillId="0" borderId="0" xfId="3" applyNumberFormat="1" applyFont="1" applyFill="1" applyBorder="1" applyAlignment="1" applyProtection="1">
      <alignment horizontal="center"/>
      <protection locked="0"/>
    </xf>
    <xf numFmtId="166" fontId="2" fillId="0" borderId="0" xfId="3" applyNumberFormat="1" applyFont="1" applyFill="1" applyBorder="1" applyProtection="1">
      <protection locked="0"/>
    </xf>
    <xf numFmtId="2" fontId="1" fillId="0" borderId="0" xfId="3" applyNumberFormat="1" applyFont="1" applyFill="1" applyBorder="1" applyAlignment="1" applyProtection="1">
      <alignment horizontal="right"/>
      <protection locked="0"/>
    </xf>
    <xf numFmtId="2" fontId="2" fillId="2" borderId="0" xfId="10" applyNumberFormat="1" applyFont="1" applyFill="1" applyAlignment="1" applyProtection="1">
      <alignment horizontal="center"/>
      <protection locked="0"/>
    </xf>
    <xf numFmtId="166" fontId="25" fillId="0" borderId="0" xfId="3" applyNumberFormat="1" applyFont="1" applyFill="1" applyBorder="1"/>
    <xf numFmtId="166" fontId="1" fillId="0" borderId="0" xfId="3" applyNumberFormat="1" applyFont="1" applyFill="1" applyAlignment="1">
      <alignment vertical="center"/>
    </xf>
    <xf numFmtId="166" fontId="1" fillId="0" borderId="0" xfId="3" applyNumberFormat="1" applyFont="1" applyFill="1" applyAlignment="1" applyProtection="1">
      <alignment vertical="center"/>
      <protection locked="0"/>
    </xf>
    <xf numFmtId="166" fontId="30" fillId="0" borderId="0" xfId="3" applyNumberFormat="1" applyFont="1" applyFill="1" applyAlignment="1">
      <alignment vertical="center"/>
    </xf>
    <xf numFmtId="166" fontId="30" fillId="0" borderId="0" xfId="3" applyNumberFormat="1" applyFont="1" applyFill="1" applyBorder="1" applyAlignment="1" applyProtection="1">
      <alignment horizontal="right"/>
      <protection locked="0"/>
    </xf>
    <xf numFmtId="166" fontId="30" fillId="0" borderId="0" xfId="3" applyNumberFormat="1" applyFont="1" applyFill="1" applyBorder="1" applyAlignment="1">
      <alignment vertical="center"/>
    </xf>
    <xf numFmtId="166" fontId="30" fillId="0" borderId="0" xfId="3" applyNumberFormat="1" applyFont="1" applyFill="1" applyBorder="1" applyAlignment="1" applyProtection="1">
      <alignment vertical="center"/>
    </xf>
    <xf numFmtId="166" fontId="30" fillId="0" borderId="0" xfId="3" applyNumberFormat="1" applyFont="1" applyFill="1" applyBorder="1" applyAlignment="1" applyProtection="1">
      <alignment horizontal="right" vertical="center"/>
    </xf>
    <xf numFmtId="166" fontId="30" fillId="0" borderId="5" xfId="3" applyNumberFormat="1" applyFont="1" applyFill="1" applyBorder="1" applyProtection="1">
      <protection locked="0"/>
    </xf>
    <xf numFmtId="166" fontId="30" fillId="0" borderId="0" xfId="3" applyNumberFormat="1" applyFont="1" applyFill="1"/>
    <xf numFmtId="166" fontId="1" fillId="0" borderId="0" xfId="3" applyNumberFormat="1" applyFont="1" applyFill="1" applyAlignment="1" applyProtection="1">
      <alignment horizontal="right" vertical="center"/>
      <protection locked="0"/>
    </xf>
    <xf numFmtId="166" fontId="1" fillId="0" borderId="0" xfId="3" applyNumberFormat="1" applyFont="1" applyFill="1" applyAlignment="1" applyProtection="1">
      <alignment horizontal="right"/>
      <protection locked="0"/>
    </xf>
    <xf numFmtId="166" fontId="1" fillId="0" borderId="0" xfId="3" applyNumberFormat="1" applyFont="1" applyFill="1" applyProtection="1">
      <protection locked="0"/>
    </xf>
    <xf numFmtId="166" fontId="1" fillId="0" borderId="5" xfId="3" applyNumberFormat="1" applyFont="1" applyFill="1" applyBorder="1" applyAlignment="1" applyProtection="1">
      <alignment horizontal="right"/>
      <protection locked="0"/>
    </xf>
    <xf numFmtId="166" fontId="1" fillId="0" borderId="7" xfId="3" applyNumberFormat="1" applyFont="1" applyFill="1" applyBorder="1" applyAlignment="1" applyProtection="1">
      <alignment horizontal="right"/>
      <protection locked="0"/>
    </xf>
    <xf numFmtId="166" fontId="1" fillId="0" borderId="7" xfId="3" applyNumberFormat="1" applyFont="1" applyFill="1" applyBorder="1" applyProtection="1">
      <protection locked="0"/>
    </xf>
    <xf numFmtId="166" fontId="1" fillId="0" borderId="7" xfId="3" applyNumberFormat="1" applyFont="1" applyFill="1" applyBorder="1"/>
    <xf numFmtId="0" fontId="2" fillId="2" borderId="0" xfId="0" applyFont="1" applyFill="1" applyAlignment="1">
      <alignment horizontal="center"/>
    </xf>
    <xf numFmtId="0" fontId="2" fillId="2" borderId="0" xfId="10" applyFont="1" applyFill="1" applyAlignment="1">
      <alignment horizontal="center"/>
    </xf>
    <xf numFmtId="0" fontId="6" fillId="2" borderId="5" xfId="10" applyFont="1" applyFill="1" applyBorder="1" applyAlignment="1">
      <alignment horizontal="center"/>
    </xf>
    <xf numFmtId="2" fontId="1" fillId="0" borderId="0" xfId="3" applyNumberFormat="1" applyFont="1" applyFill="1"/>
    <xf numFmtId="2" fontId="1" fillId="0" borderId="0" xfId="3" applyNumberFormat="1" applyFont="1" applyFill="1" applyAlignment="1">
      <alignment horizontal="right"/>
    </xf>
    <xf numFmtId="4" fontId="1" fillId="0" borderId="0" xfId="3" applyNumberFormat="1" applyFont="1" applyFill="1" applyAlignment="1">
      <alignment horizontal="right"/>
    </xf>
    <xf numFmtId="164" fontId="1" fillId="0" borderId="0" xfId="3" applyFont="1" applyFill="1" applyAlignment="1">
      <alignment horizontal="right"/>
    </xf>
    <xf numFmtId="166" fontId="2" fillId="0" borderId="0" xfId="3" applyNumberFormat="1" applyFont="1" applyFill="1" applyAlignment="1">
      <alignment vertical="center"/>
    </xf>
    <xf numFmtId="168" fontId="1" fillId="0" borderId="0" xfId="3" applyNumberFormat="1" applyFont="1" applyFill="1" applyAlignment="1" applyProtection="1">
      <alignment vertical="center"/>
      <protection locked="0"/>
    </xf>
    <xf numFmtId="168" fontId="1" fillId="0" borderId="0" xfId="3" applyNumberFormat="1" applyFont="1" applyFill="1"/>
    <xf numFmtId="166" fontId="1" fillId="0" borderId="5" xfId="3" applyNumberFormat="1" applyFont="1" applyFill="1" applyBorder="1" applyAlignment="1" applyProtection="1">
      <alignment horizontal="right"/>
    </xf>
    <xf numFmtId="166" fontId="1" fillId="0" borderId="0" xfId="3" applyNumberFormat="1" applyFont="1" applyFill="1" applyBorder="1" applyAlignment="1" applyProtection="1">
      <alignment horizontal="right"/>
    </xf>
    <xf numFmtId="168" fontId="1" fillId="0" borderId="0" xfId="3" applyNumberFormat="1" applyFont="1" applyFill="1" applyProtection="1">
      <protection locked="0"/>
    </xf>
    <xf numFmtId="166" fontId="30" fillId="0" borderId="0" xfId="3" applyNumberFormat="1" applyFont="1" applyFill="1" applyProtection="1">
      <protection locked="0"/>
    </xf>
    <xf numFmtId="168" fontId="30" fillId="0" borderId="0" xfId="3" applyNumberFormat="1" applyFont="1" applyFill="1"/>
    <xf numFmtId="166" fontId="2" fillId="0" borderId="0" xfId="3" applyNumberFormat="1" applyFont="1" applyFill="1" applyBorder="1" applyAlignment="1">
      <alignment vertical="center"/>
    </xf>
    <xf numFmtId="0" fontId="0" fillId="0" borderId="0" xfId="10" applyFont="1" applyAlignment="1">
      <alignment horizontal="center"/>
    </xf>
    <xf numFmtId="0" fontId="1" fillId="0" borderId="0" xfId="0" applyFont="1" applyAlignment="1">
      <alignment horizontal="center"/>
    </xf>
    <xf numFmtId="0" fontId="3" fillId="3" borderId="0" xfId="10" applyFont="1" applyFill="1" applyProtection="1">
      <protection locked="0"/>
    </xf>
    <xf numFmtId="0" fontId="2" fillId="3" borderId="0" xfId="10" applyFont="1" applyFill="1" applyProtection="1">
      <protection locked="0"/>
    </xf>
    <xf numFmtId="0" fontId="4" fillId="3" borderId="0" xfId="10" applyFont="1" applyFill="1" applyProtection="1">
      <protection locked="0"/>
    </xf>
    <xf numFmtId="0" fontId="1" fillId="3" borderId="0" xfId="10" applyFont="1" applyFill="1" applyProtection="1">
      <protection locked="0"/>
    </xf>
    <xf numFmtId="0" fontId="1" fillId="3" borderId="0" xfId="10" applyFont="1" applyFill="1"/>
    <xf numFmtId="0" fontId="2" fillId="3" borderId="0" xfId="10" applyFont="1" applyFill="1" applyAlignment="1">
      <alignment horizontal="right"/>
    </xf>
    <xf numFmtId="0" fontId="2" fillId="3" borderId="0" xfId="10" applyFont="1" applyFill="1"/>
    <xf numFmtId="0" fontId="1" fillId="3" borderId="0" xfId="10" applyFont="1" applyFill="1" applyAlignment="1" applyProtection="1">
      <alignment horizontal="center"/>
      <protection locked="0"/>
    </xf>
    <xf numFmtId="0" fontId="6" fillId="3" borderId="0" xfId="10" applyFont="1" applyFill="1" applyAlignment="1">
      <alignment horizontal="right"/>
    </xf>
    <xf numFmtId="0" fontId="6" fillId="3" borderId="0" xfId="10" applyFont="1" applyFill="1"/>
    <xf numFmtId="166" fontId="1" fillId="3" borderId="0" xfId="1" applyNumberFormat="1" applyFont="1" applyFill="1" applyBorder="1"/>
    <xf numFmtId="166" fontId="1" fillId="3" borderId="0" xfId="1" applyNumberFormat="1" applyFont="1" applyFill="1" applyBorder="1" applyProtection="1">
      <protection locked="0"/>
    </xf>
    <xf numFmtId="0" fontId="2" fillId="3" borderId="0" xfId="10" applyFont="1" applyFill="1" applyAlignment="1">
      <alignment horizontal="left" indent="2"/>
    </xf>
    <xf numFmtId="0" fontId="6" fillId="3" borderId="0" xfId="10" applyFont="1" applyFill="1" applyAlignment="1">
      <alignment horizontal="left" indent="2"/>
    </xf>
    <xf numFmtId="166" fontId="1" fillId="3" borderId="0" xfId="10" applyNumberFormat="1" applyFont="1" applyFill="1"/>
    <xf numFmtId="37" fontId="1" fillId="3" borderId="0" xfId="10" applyNumberFormat="1" applyFont="1" applyFill="1"/>
    <xf numFmtId="167" fontId="1" fillId="3" borderId="0" xfId="10" applyNumberFormat="1" applyFont="1" applyFill="1" applyProtection="1">
      <protection locked="0"/>
    </xf>
    <xf numFmtId="0" fontId="1" fillId="3" borderId="0" xfId="10" applyFont="1" applyFill="1" applyAlignment="1" applyProtection="1">
      <alignment horizontal="right"/>
      <protection locked="0"/>
    </xf>
    <xf numFmtId="169" fontId="2" fillId="3" borderId="2" xfId="10" applyNumberFormat="1" applyFont="1" applyFill="1" applyBorder="1"/>
    <xf numFmtId="166" fontId="19" fillId="3" borderId="0" xfId="1" applyNumberFormat="1" applyFont="1" applyFill="1"/>
    <xf numFmtId="169" fontId="6" fillId="3" borderId="0" xfId="10" applyNumberFormat="1" applyFont="1" applyFill="1"/>
    <xf numFmtId="49" fontId="1" fillId="3" borderId="0" xfId="10" applyNumberFormat="1" applyFont="1" applyFill="1" applyAlignment="1">
      <alignment horizontal="right"/>
    </xf>
    <xf numFmtId="0" fontId="9" fillId="3" borderId="0" xfId="10" applyFont="1" applyFill="1"/>
    <xf numFmtId="49" fontId="3" fillId="3" borderId="0" xfId="10" applyNumberFormat="1" applyFont="1" applyFill="1" applyAlignment="1">
      <alignment horizontal="left"/>
    </xf>
    <xf numFmtId="49" fontId="3" fillId="3" borderId="0" xfId="10" applyNumberFormat="1" applyFont="1" applyFill="1"/>
    <xf numFmtId="49" fontId="4" fillId="3" borderId="0" xfId="10" applyNumberFormat="1" applyFont="1" applyFill="1" applyAlignment="1">
      <alignment horizontal="left"/>
    </xf>
    <xf numFmtId="0" fontId="0" fillId="3" borderId="0" xfId="10" applyFont="1" applyFill="1"/>
    <xf numFmtId="0" fontId="4" fillId="3" borderId="0" xfId="10" applyFont="1" applyFill="1"/>
    <xf numFmtId="49" fontId="1" fillId="0" borderId="6" xfId="10" applyNumberFormat="1" applyFont="1" applyFill="1" applyBorder="1" applyAlignment="1">
      <alignment horizontal="right"/>
    </xf>
    <xf numFmtId="0" fontId="1" fillId="0" borderId="17" xfId="10" applyFont="1" applyFill="1" applyBorder="1"/>
    <xf numFmtId="49" fontId="2" fillId="0" borderId="3" xfId="10" applyNumberFormat="1" applyFont="1" applyFill="1" applyBorder="1" applyAlignment="1">
      <alignment horizontal="right"/>
    </xf>
    <xf numFmtId="0" fontId="10" fillId="0" borderId="0" xfId="10" applyFont="1" applyFill="1" applyProtection="1">
      <protection locked="0"/>
    </xf>
    <xf numFmtId="49" fontId="1" fillId="0" borderId="3" xfId="10" applyNumberFormat="1" applyFont="1" applyFill="1" applyBorder="1" applyAlignment="1">
      <alignment horizontal="right"/>
    </xf>
    <xf numFmtId="0" fontId="2" fillId="0" borderId="3" xfId="10" applyFont="1" applyFill="1" applyBorder="1" applyAlignment="1" applyProtection="1">
      <alignment horizontal="right"/>
      <protection locked="0"/>
    </xf>
    <xf numFmtId="0" fontId="2" fillId="0" borderId="4" xfId="10" applyFont="1" applyFill="1" applyBorder="1" applyAlignment="1">
      <alignment horizontal="right"/>
    </xf>
    <xf numFmtId="0" fontId="2" fillId="0" borderId="5" xfId="10" applyFont="1" applyFill="1" applyBorder="1" applyAlignment="1">
      <alignment horizontal="right"/>
    </xf>
    <xf numFmtId="0" fontId="1" fillId="0" borderId="12" xfId="10" applyFont="1" applyFill="1" applyBorder="1"/>
    <xf numFmtId="49" fontId="2" fillId="0" borderId="3" xfId="10" applyNumberFormat="1" applyFont="1" applyFill="1" applyBorder="1" applyAlignment="1" applyProtection="1">
      <alignment horizontal="right"/>
      <protection locked="0"/>
    </xf>
    <xf numFmtId="0" fontId="2" fillId="0" borderId="3" xfId="0" applyFont="1" applyFill="1" applyBorder="1" applyAlignment="1">
      <alignment horizontal="right" vertical="center"/>
    </xf>
    <xf numFmtId="49" fontId="1" fillId="0" borderId="8" xfId="10" applyNumberFormat="1" applyFont="1" applyFill="1" applyBorder="1" applyAlignment="1">
      <alignment horizontal="right"/>
    </xf>
    <xf numFmtId="0" fontId="1" fillId="0" borderId="13" xfId="10" applyFont="1" applyFill="1" applyBorder="1"/>
    <xf numFmtId="0" fontId="1" fillId="0" borderId="3" xfId="10" applyFont="1" applyFill="1" applyBorder="1" applyProtection="1">
      <protection locked="0"/>
    </xf>
    <xf numFmtId="0" fontId="1" fillId="0" borderId="11" xfId="10" applyFont="1" applyFill="1" applyBorder="1" applyProtection="1">
      <protection locked="0"/>
    </xf>
    <xf numFmtId="0" fontId="10" fillId="0" borderId="0" xfId="10" applyFont="1" applyFill="1" applyBorder="1" applyProtection="1">
      <protection locked="0"/>
    </xf>
    <xf numFmtId="37" fontId="1" fillId="0" borderId="11" xfId="10" applyNumberFormat="1" applyFont="1" applyFill="1" applyBorder="1"/>
    <xf numFmtId="0" fontId="1" fillId="0" borderId="3" xfId="10" applyFont="1" applyFill="1" applyBorder="1" applyAlignment="1" applyProtection="1">
      <alignment horizontal="right"/>
      <protection locked="0"/>
    </xf>
    <xf numFmtId="0" fontId="1" fillId="0" borderId="0" xfId="10" applyFont="1" applyFill="1" applyBorder="1"/>
    <xf numFmtId="0" fontId="1" fillId="0" borderId="4" xfId="0" applyFont="1" applyFill="1" applyBorder="1" applyAlignment="1" applyProtection="1">
      <alignment horizontal="right"/>
      <protection locked="0"/>
    </xf>
    <xf numFmtId="37" fontId="1" fillId="0" borderId="12" xfId="0" applyNumberFormat="1" applyFont="1" applyFill="1" applyBorder="1"/>
    <xf numFmtId="0" fontId="2" fillId="0" borderId="3" xfId="0" applyFont="1" applyFill="1" applyBorder="1" applyAlignment="1" applyProtection="1">
      <alignment horizontal="right"/>
      <protection locked="0"/>
    </xf>
    <xf numFmtId="0" fontId="1" fillId="0" borderId="0" xfId="0" applyFont="1" applyFill="1" applyBorder="1" applyProtection="1">
      <protection locked="0"/>
    </xf>
    <xf numFmtId="37" fontId="1" fillId="0" borderId="11" xfId="0" applyNumberFormat="1" applyFont="1" applyFill="1" applyBorder="1"/>
    <xf numFmtId="0" fontId="1" fillId="0" borderId="3" xfId="0" applyFont="1" applyFill="1" applyBorder="1"/>
    <xf numFmtId="0" fontId="1" fillId="0" borderId="11" xfId="0" applyFont="1" applyFill="1" applyBorder="1"/>
    <xf numFmtId="0" fontId="2" fillId="0" borderId="3" xfId="0" applyFont="1" applyFill="1" applyBorder="1" applyAlignment="1" applyProtection="1">
      <alignment horizontal="right" vertical="center"/>
      <protection locked="0"/>
    </xf>
    <xf numFmtId="0" fontId="1" fillId="0" borderId="0" xfId="0" applyFont="1" applyFill="1" applyBorder="1" applyAlignment="1" applyProtection="1">
      <alignment vertical="center"/>
      <protection locked="0"/>
    </xf>
    <xf numFmtId="0" fontId="2" fillId="0" borderId="3" xfId="0" applyFont="1" applyFill="1" applyBorder="1" applyAlignment="1">
      <alignment horizontal="right"/>
    </xf>
    <xf numFmtId="0" fontId="1" fillId="0" borderId="8" xfId="10" applyFont="1" applyFill="1" applyBorder="1" applyProtection="1">
      <protection locked="0"/>
    </xf>
    <xf numFmtId="0" fontId="1" fillId="0" borderId="13" xfId="10" applyFont="1" applyFill="1" applyBorder="1" applyProtection="1">
      <protection locked="0"/>
    </xf>
    <xf numFmtId="0" fontId="3" fillId="3" borderId="0" xfId="10" applyFont="1" applyFill="1"/>
    <xf numFmtId="0" fontId="25" fillId="3" borderId="0" xfId="10" applyFill="1"/>
    <xf numFmtId="0" fontId="25" fillId="3" borderId="0" xfId="10" applyFill="1" applyProtection="1">
      <protection locked="0"/>
    </xf>
    <xf numFmtId="0" fontId="5" fillId="3" borderId="0" xfId="10" applyFont="1" applyFill="1" applyAlignment="1">
      <alignment horizontal="left" vertical="center" textRotation="180"/>
    </xf>
    <xf numFmtId="0" fontId="25" fillId="3" borderId="0" xfId="10" applyFill="1" applyAlignment="1">
      <alignment horizontal="left" vertical="center" textRotation="180"/>
    </xf>
    <xf numFmtId="0" fontId="14" fillId="3" borderId="0" xfId="10" applyFont="1" applyFill="1"/>
    <xf numFmtId="0" fontId="12" fillId="3" borderId="0" xfId="10" applyFont="1" applyFill="1"/>
    <xf numFmtId="166" fontId="25" fillId="3" borderId="0" xfId="10" applyNumberFormat="1" applyFill="1"/>
    <xf numFmtId="166" fontId="1" fillId="3" borderId="0" xfId="7" applyNumberFormat="1" applyFont="1" applyFill="1" applyBorder="1" applyProtection="1"/>
    <xf numFmtId="0" fontId="1" fillId="3" borderId="0" xfId="10" applyFont="1" applyFill="1" applyAlignment="1">
      <alignment vertical="center"/>
    </xf>
    <xf numFmtId="168" fontId="1" fillId="3" borderId="0" xfId="1" applyNumberFormat="1" applyFont="1" applyFill="1" applyAlignment="1">
      <alignment vertical="center"/>
    </xf>
    <xf numFmtId="166" fontId="1" fillId="3" borderId="0" xfId="1" applyNumberFormat="1" applyFont="1" applyFill="1" applyAlignment="1">
      <alignment vertical="center"/>
    </xf>
    <xf numFmtId="168" fontId="1" fillId="3" borderId="0" xfId="1" applyNumberFormat="1" applyFont="1" applyFill="1" applyBorder="1" applyAlignment="1">
      <alignment vertical="center"/>
    </xf>
    <xf numFmtId="0" fontId="13" fillId="3" borderId="0" xfId="10" applyFont="1" applyFill="1"/>
    <xf numFmtId="166" fontId="2" fillId="3" borderId="0" xfId="10" applyNumberFormat="1" applyFont="1" applyFill="1"/>
    <xf numFmtId="166" fontId="1" fillId="3" borderId="0" xfId="1" applyNumberFormat="1" applyFont="1" applyFill="1" applyBorder="1" applyAlignment="1" applyProtection="1">
      <alignment horizontal="center"/>
    </xf>
    <xf numFmtId="0" fontId="17" fillId="3" borderId="0" xfId="10" applyFont="1" applyFill="1" applyProtection="1">
      <protection locked="0"/>
    </xf>
    <xf numFmtId="0" fontId="15" fillId="3" borderId="0" xfId="10" applyFont="1" applyFill="1" applyProtection="1">
      <protection locked="0"/>
    </xf>
    <xf numFmtId="37" fontId="25" fillId="3" borderId="0" xfId="10" applyNumberFormat="1" applyFill="1"/>
    <xf numFmtId="166" fontId="17" fillId="3" borderId="0" xfId="10" applyNumberFormat="1" applyFont="1" applyFill="1" applyProtection="1">
      <protection locked="0"/>
    </xf>
    <xf numFmtId="0" fontId="2" fillId="3" borderId="0" xfId="10" applyFont="1" applyFill="1" applyAlignment="1"/>
    <xf numFmtId="0" fontId="2" fillId="3" borderId="0" xfId="10" applyFont="1" applyFill="1" applyAlignment="1">
      <alignment horizontal="left"/>
    </xf>
    <xf numFmtId="0" fontId="2" fillId="3" borderId="0" xfId="10" applyFont="1" applyFill="1" applyAlignment="1">
      <alignment horizontal="center"/>
    </xf>
    <xf numFmtId="37" fontId="1" fillId="3" borderId="0" xfId="10" applyNumberFormat="1" applyFont="1" applyFill="1" applyProtection="1">
      <protection locked="0"/>
    </xf>
    <xf numFmtId="164" fontId="1" fillId="3" borderId="0" xfId="1" applyFont="1" applyFill="1" applyBorder="1" applyAlignment="1" applyProtection="1">
      <alignment horizontal="right" vertical="center"/>
      <protection locked="0"/>
    </xf>
    <xf numFmtId="166" fontId="1" fillId="3" borderId="0" xfId="10" applyNumberFormat="1" applyFont="1" applyFill="1" applyProtection="1">
      <protection locked="0"/>
    </xf>
    <xf numFmtId="2" fontId="25" fillId="3" borderId="0" xfId="10" applyNumberFormat="1" applyFill="1"/>
    <xf numFmtId="2" fontId="25" fillId="3" borderId="0" xfId="10" applyNumberFormat="1" applyFill="1" applyProtection="1">
      <protection locked="0"/>
    </xf>
    <xf numFmtId="2" fontId="1" fillId="3" borderId="0" xfId="10" applyNumberFormat="1" applyFont="1" applyFill="1"/>
    <xf numFmtId="0" fontId="1" fillId="3" borderId="0" xfId="10" applyFont="1" applyFill="1" applyAlignment="1">
      <alignment horizontal="left" indent="1"/>
    </xf>
    <xf numFmtId="0" fontId="12" fillId="3" borderId="0" xfId="10" applyFont="1" applyFill="1" applyProtection="1">
      <protection locked="0"/>
    </xf>
    <xf numFmtId="0" fontId="1" fillId="3" borderId="0" xfId="10" applyFont="1" applyFill="1" applyAlignment="1">
      <alignment horizontal="right"/>
    </xf>
    <xf numFmtId="0" fontId="1" fillId="3" borderId="0" xfId="0" applyFont="1" applyFill="1"/>
    <xf numFmtId="0" fontId="3" fillId="3" borderId="0" xfId="0" applyFont="1" applyFill="1"/>
    <xf numFmtId="0" fontId="4" fillId="3" borderId="0" xfId="0" applyFont="1" applyFill="1" applyProtection="1">
      <protection locked="0"/>
    </xf>
    <xf numFmtId="0" fontId="1" fillId="3" borderId="0" xfId="0" applyFont="1" applyFill="1" applyProtection="1">
      <protection locked="0"/>
    </xf>
    <xf numFmtId="0" fontId="6" fillId="3" borderId="0" xfId="0" applyFont="1" applyFill="1"/>
    <xf numFmtId="0" fontId="0" fillId="3" borderId="0" xfId="0" applyFill="1" applyAlignment="1">
      <alignment horizontal="center"/>
    </xf>
    <xf numFmtId="0" fontId="1" fillId="3" borderId="9" xfId="0" applyFont="1" applyFill="1" applyBorder="1"/>
    <xf numFmtId="0" fontId="1" fillId="3" borderId="0" xfId="0" applyFont="1" applyFill="1" applyAlignment="1">
      <alignment horizontal="center"/>
    </xf>
    <xf numFmtId="0" fontId="4" fillId="3" borderId="0" xfId="0" applyFont="1" applyFill="1"/>
    <xf numFmtId="0" fontId="2" fillId="3" borderId="0" xfId="0" applyFont="1" applyFill="1"/>
    <xf numFmtId="166" fontId="1" fillId="3" borderId="0" xfId="0" applyNumberFormat="1" applyFont="1" applyFill="1"/>
    <xf numFmtId="37" fontId="1" fillId="3" borderId="0" xfId="0" applyNumberFormat="1" applyFont="1" applyFill="1" applyProtection="1">
      <protection locked="0"/>
    </xf>
    <xf numFmtId="0" fontId="1" fillId="3" borderId="3" xfId="0" applyFont="1" applyFill="1" applyBorder="1" applyProtection="1">
      <protection locked="0"/>
    </xf>
    <xf numFmtId="37" fontId="1" fillId="3" borderId="3" xfId="0" applyNumberFormat="1" applyFont="1" applyFill="1" applyBorder="1" applyProtection="1">
      <protection locked="0"/>
    </xf>
    <xf numFmtId="0" fontId="1" fillId="3" borderId="0" xfId="10" applyFont="1" applyFill="1" applyAlignment="1">
      <alignment horizontal="left"/>
    </xf>
    <xf numFmtId="166" fontId="1" fillId="3" borderId="0" xfId="1" applyNumberFormat="1" applyFont="1" applyFill="1"/>
    <xf numFmtId="0" fontId="1" fillId="3" borderId="0" xfId="10" applyFont="1" applyFill="1" applyAlignment="1" applyProtection="1">
      <alignment horizontal="left"/>
      <protection locked="0"/>
    </xf>
    <xf numFmtId="0" fontId="7" fillId="3" borderId="0" xfId="10" applyFont="1" applyFill="1" applyAlignment="1" applyProtection="1">
      <alignment horizontal="center"/>
      <protection locked="0"/>
    </xf>
    <xf numFmtId="0" fontId="2" fillId="3" borderId="0" xfId="10" applyFont="1" applyFill="1" applyAlignment="1">
      <alignment horizontal="justify"/>
    </xf>
    <xf numFmtId="0" fontId="8" fillId="3" borderId="0" xfId="10" applyFont="1" applyFill="1" applyAlignment="1" applyProtection="1">
      <alignment horizontal="justify"/>
      <protection locked="0"/>
    </xf>
    <xf numFmtId="0" fontId="0" fillId="3" borderId="0" xfId="10" applyFont="1" applyFill="1" applyAlignment="1">
      <alignment horizontal="justify"/>
    </xf>
    <xf numFmtId="0" fontId="8" fillId="3" borderId="0" xfId="10" applyFont="1" applyFill="1" applyAlignment="1" applyProtection="1">
      <alignment horizontal="left"/>
      <protection locked="0"/>
    </xf>
    <xf numFmtId="0" fontId="8" fillId="3" borderId="0" xfId="10" applyFont="1" applyFill="1" applyProtection="1">
      <protection locked="0"/>
    </xf>
    <xf numFmtId="169" fontId="3" fillId="3" borderId="0" xfId="10" applyNumberFormat="1" applyFont="1" applyFill="1" applyAlignment="1">
      <alignment horizontal="left"/>
    </xf>
    <xf numFmtId="166" fontId="3" fillId="3" borderId="0" xfId="1" applyNumberFormat="1" applyFont="1" applyFill="1" applyAlignment="1" applyProtection="1">
      <alignment horizontal="left"/>
    </xf>
    <xf numFmtId="169" fontId="1" fillId="3" borderId="0" xfId="10" applyNumberFormat="1" applyFont="1" applyFill="1"/>
    <xf numFmtId="169" fontId="4" fillId="3" borderId="0" xfId="10" applyNumberFormat="1" applyFont="1" applyFill="1"/>
    <xf numFmtId="166" fontId="4" fillId="3" borderId="0" xfId="1" applyNumberFormat="1" applyFont="1" applyFill="1" applyProtection="1"/>
    <xf numFmtId="49" fontId="1" fillId="3" borderId="0" xfId="10" applyNumberFormat="1" applyFont="1" applyFill="1" applyAlignment="1">
      <alignment horizontal="left"/>
    </xf>
    <xf numFmtId="169" fontId="1" fillId="3" borderId="0" xfId="10" applyNumberFormat="1" applyFont="1" applyFill="1" applyAlignment="1">
      <alignment horizontal="right"/>
    </xf>
    <xf numFmtId="169" fontId="3" fillId="3" borderId="0" xfId="10" applyNumberFormat="1" applyFont="1" applyFill="1" applyAlignment="1">
      <alignment horizontal="right"/>
    </xf>
    <xf numFmtId="0" fontId="1" fillId="3" borderId="0" xfId="10" applyFont="1" applyFill="1" applyAlignment="1">
      <alignment horizontal="center"/>
    </xf>
    <xf numFmtId="167" fontId="1" fillId="3" borderId="0" xfId="10" applyNumberFormat="1" applyFont="1" applyFill="1"/>
    <xf numFmtId="166" fontId="6" fillId="3" borderId="0" xfId="1" applyNumberFormat="1" applyFont="1" applyFill="1"/>
    <xf numFmtId="0" fontId="9" fillId="3" borderId="0" xfId="10" applyFont="1" applyFill="1" applyAlignment="1">
      <alignment horizontal="center" vertical="center" textRotation="180"/>
    </xf>
    <xf numFmtId="0" fontId="0" fillId="3" borderId="0" xfId="10" applyFont="1" applyFill="1" applyAlignment="1">
      <alignment horizontal="left"/>
    </xf>
    <xf numFmtId="0" fontId="3" fillId="3" borderId="0" xfId="14" applyFont="1" applyFill="1" applyProtection="1">
      <protection locked="0"/>
    </xf>
    <xf numFmtId="0" fontId="4" fillId="3" borderId="0" xfId="14" applyFont="1" applyFill="1" applyProtection="1">
      <protection locked="0"/>
    </xf>
    <xf numFmtId="0" fontId="1" fillId="3" borderId="0" xfId="14" applyFont="1" applyFill="1"/>
    <xf numFmtId="0" fontId="5" fillId="3" borderId="0" xfId="14" applyFont="1" applyFill="1" applyAlignment="1">
      <alignment horizontal="left" vertical="center" textRotation="180"/>
    </xf>
    <xf numFmtId="0" fontId="6" fillId="3" borderId="0" xfId="14" applyFont="1" applyFill="1" applyAlignment="1">
      <alignment horizontal="center"/>
    </xf>
    <xf numFmtId="0" fontId="1" fillId="3" borderId="0" xfId="14" applyFont="1" applyFill="1" applyAlignment="1">
      <alignment horizontal="center"/>
    </xf>
    <xf numFmtId="0" fontId="2" fillId="3" borderId="2" xfId="14" applyFont="1" applyFill="1" applyBorder="1"/>
    <xf numFmtId="0" fontId="2" fillId="3" borderId="0" xfId="14" applyFont="1" applyFill="1"/>
    <xf numFmtId="0" fontId="1" fillId="3" borderId="0" xfId="14" applyFont="1" applyFill="1" applyProtection="1">
      <protection locked="0"/>
    </xf>
    <xf numFmtId="37" fontId="1" fillId="3" borderId="0" xfId="14" applyNumberFormat="1" applyFont="1" applyFill="1" applyProtection="1">
      <protection locked="0"/>
    </xf>
    <xf numFmtId="0" fontId="2" fillId="2" borderId="0" xfId="10" applyFont="1" applyFill="1" applyBorder="1" applyAlignment="1" applyProtection="1">
      <alignment horizontal="left" vertical="top" wrapText="1"/>
      <protection locked="0"/>
    </xf>
    <xf numFmtId="0" fontId="2" fillId="2" borderId="0" xfId="10" applyFont="1" applyFill="1" applyAlignment="1">
      <alignment horizontal="center"/>
    </xf>
    <xf numFmtId="0" fontId="2" fillId="2" borderId="0" xfId="0" applyFont="1" applyFill="1" applyAlignment="1">
      <alignment horizontal="center"/>
    </xf>
    <xf numFmtId="0" fontId="2" fillId="2" borderId="0" xfId="10" applyFont="1" applyFill="1" applyAlignment="1">
      <alignment horizontal="center"/>
    </xf>
    <xf numFmtId="0" fontId="2" fillId="2" borderId="0" xfId="10" applyFont="1" applyFill="1" applyBorder="1" applyAlignment="1" applyProtection="1">
      <alignment horizontal="left"/>
      <protection locked="0"/>
    </xf>
    <xf numFmtId="0" fontId="6" fillId="2" borderId="0" xfId="10" applyFont="1" applyFill="1" applyBorder="1" applyAlignment="1" applyProtection="1">
      <alignment horizontal="left"/>
      <protection locked="0"/>
    </xf>
    <xf numFmtId="0" fontId="2" fillId="3" borderId="2" xfId="10" applyFont="1" applyFill="1" applyBorder="1" applyAlignment="1">
      <alignment horizontal="center"/>
    </xf>
    <xf numFmtId="0" fontId="0" fillId="3" borderId="0" xfId="10" quotePrefix="1" applyFont="1" applyFill="1" applyAlignment="1">
      <alignment horizontal="center" vertical="center" textRotation="180"/>
    </xf>
    <xf numFmtId="0" fontId="25" fillId="3" borderId="0" xfId="10" applyFill="1" applyAlignment="1">
      <alignment horizontal="center" vertical="center" textRotation="180"/>
    </xf>
    <xf numFmtId="0" fontId="2" fillId="3" borderId="0" xfId="10" applyFont="1" applyFill="1" applyAlignment="1">
      <alignment horizontal="right" wrapText="1"/>
    </xf>
    <xf numFmtId="0" fontId="6" fillId="3" borderId="0" xfId="10" applyFont="1" applyFill="1" applyAlignment="1">
      <alignment horizontal="right"/>
    </xf>
    <xf numFmtId="49" fontId="2" fillId="2" borderId="3" xfId="10" applyNumberFormat="1" applyFont="1" applyFill="1" applyBorder="1" applyAlignment="1">
      <alignment horizontal="center"/>
    </xf>
    <xf numFmtId="49" fontId="2" fillId="2" borderId="0" xfId="10" applyNumberFormat="1" applyFont="1" applyFill="1" applyAlignment="1">
      <alignment horizontal="center"/>
    </xf>
    <xf numFmtId="49" fontId="6" fillId="2" borderId="3" xfId="10" applyNumberFormat="1" applyFont="1" applyFill="1" applyBorder="1" applyAlignment="1">
      <alignment horizontal="center"/>
    </xf>
    <xf numFmtId="49" fontId="6" fillId="2" borderId="0" xfId="10" applyNumberFormat="1" applyFont="1" applyFill="1" applyAlignment="1">
      <alignment horizontal="center"/>
    </xf>
    <xf numFmtId="0" fontId="0" fillId="3" borderId="0" xfId="10" applyFont="1" applyFill="1" applyAlignment="1">
      <alignment horizontal="center" vertical="center" textRotation="180"/>
    </xf>
    <xf numFmtId="0" fontId="25" fillId="3" borderId="0" xfId="10" applyFill="1" applyAlignment="1">
      <alignment horizontal="center"/>
    </xf>
    <xf numFmtId="0" fontId="2" fillId="2" borderId="0" xfId="0" applyFont="1" applyFill="1" applyAlignment="1" applyProtection="1">
      <alignment horizontal="center" vertical="center"/>
      <protection locked="0"/>
    </xf>
    <xf numFmtId="0" fontId="6" fillId="2" borderId="5" xfId="0" applyFont="1" applyFill="1" applyBorder="1" applyAlignment="1" applyProtection="1">
      <alignment horizontal="center"/>
      <protection locked="0"/>
    </xf>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10" applyFont="1" applyFill="1" applyAlignment="1">
      <alignment horizontal="center"/>
    </xf>
    <xf numFmtId="0" fontId="2" fillId="3" borderId="0" xfId="10" applyFont="1" applyFill="1" applyAlignment="1">
      <alignment horizontal="right"/>
    </xf>
    <xf numFmtId="0" fontId="25" fillId="3" borderId="0" xfId="10" applyFill="1" applyAlignment="1">
      <alignment horizontal="right"/>
    </xf>
    <xf numFmtId="0" fontId="6" fillId="2" borderId="5" xfId="10" applyFont="1" applyFill="1" applyBorder="1" applyAlignment="1">
      <alignment horizontal="center"/>
    </xf>
    <xf numFmtId="0" fontId="2" fillId="3" borderId="0" xfId="0" applyFont="1" applyFill="1" applyAlignment="1">
      <alignment horizontal="center"/>
    </xf>
    <xf numFmtId="0" fontId="2" fillId="3" borderId="0" xfId="0" applyFont="1" applyFill="1" applyAlignment="1">
      <alignment horizontal="right"/>
    </xf>
    <xf numFmtId="0" fontId="0" fillId="3" borderId="0" xfId="0" applyFill="1" applyAlignment="1">
      <alignment horizontal="right"/>
    </xf>
    <xf numFmtId="0" fontId="6" fillId="3" borderId="0" xfId="0" applyFont="1" applyFill="1" applyAlignment="1">
      <alignment horizontal="right"/>
    </xf>
    <xf numFmtId="0" fontId="11" fillId="3" borderId="0" xfId="0" applyFont="1" applyFill="1" applyAlignment="1">
      <alignment horizontal="right"/>
    </xf>
    <xf numFmtId="0" fontId="0" fillId="3" borderId="0" xfId="0" applyFill="1" applyAlignment="1">
      <alignment horizontal="center" vertical="center" textRotation="180"/>
    </xf>
    <xf numFmtId="0" fontId="7" fillId="3" borderId="2" xfId="10" applyFont="1" applyFill="1" applyBorder="1" applyAlignment="1">
      <alignment horizontal="right"/>
    </xf>
    <xf numFmtId="0" fontId="6" fillId="3" borderId="0" xfId="10" applyFont="1" applyFill="1" applyAlignment="1" applyProtection="1">
      <alignment horizontal="left" wrapText="1"/>
      <protection locked="0"/>
    </xf>
    <xf numFmtId="0" fontId="2" fillId="3" borderId="0" xfId="10" applyFont="1" applyFill="1" applyAlignment="1">
      <alignment horizontal="left" wrapText="1"/>
    </xf>
    <xf numFmtId="49" fontId="2" fillId="2" borderId="0" xfId="1" applyNumberFormat="1" applyFont="1" applyFill="1" applyBorder="1" applyAlignment="1" applyProtection="1">
      <alignment horizontal="left"/>
    </xf>
    <xf numFmtId="169" fontId="2" fillId="3" borderId="0" xfId="10" applyNumberFormat="1" applyFont="1" applyFill="1" applyAlignment="1">
      <alignment horizontal="left"/>
    </xf>
    <xf numFmtId="0" fontId="0" fillId="3" borderId="0" xfId="10" applyFont="1" applyFill="1"/>
    <xf numFmtId="169" fontId="6" fillId="3" borderId="0" xfId="10" applyNumberFormat="1" applyFont="1" applyFill="1" applyAlignment="1">
      <alignment horizontal="left"/>
    </xf>
    <xf numFmtId="0" fontId="0" fillId="3" borderId="11" xfId="10" quotePrefix="1" applyFont="1" applyFill="1" applyBorder="1" applyAlignment="1">
      <alignment horizontal="center" vertical="center" textRotation="180"/>
    </xf>
    <xf numFmtId="0" fontId="0" fillId="3" borderId="11" xfId="10" applyFont="1" applyFill="1" applyBorder="1" applyAlignment="1">
      <alignment horizontal="center" vertical="center" textRotation="180"/>
    </xf>
    <xf numFmtId="0" fontId="2" fillId="2" borderId="0" xfId="14" applyFont="1" applyFill="1" applyBorder="1" applyAlignment="1">
      <alignment horizontal="center" vertical="center"/>
    </xf>
    <xf numFmtId="0" fontId="0" fillId="3" borderId="0" xfId="14" quotePrefix="1" applyFont="1" applyFill="1" applyAlignment="1">
      <alignment horizontal="center" vertical="center" textRotation="180"/>
    </xf>
    <xf numFmtId="0" fontId="0" fillId="3" borderId="0" xfId="14" applyFont="1" applyFill="1" applyAlignment="1">
      <alignment horizontal="center" vertical="center" textRotation="180"/>
    </xf>
    <xf numFmtId="0" fontId="2" fillId="2" borderId="0" xfId="14" applyFont="1" applyFill="1" applyAlignment="1" applyProtection="1">
      <alignment horizontal="center" vertical="center"/>
      <protection locked="0"/>
    </xf>
    <xf numFmtId="0" fontId="2" fillId="2" borderId="0" xfId="14" applyFont="1" applyFill="1" applyAlignment="1" applyProtection="1">
      <alignment horizontal="left" vertical="center"/>
      <protection locked="0"/>
    </xf>
    <xf numFmtId="0" fontId="2" fillId="2" borderId="0" xfId="0" applyFont="1" applyFill="1" applyAlignment="1">
      <alignment horizontal="left"/>
    </xf>
    <xf numFmtId="0" fontId="0" fillId="2" borderId="0" xfId="0" applyFill="1" applyAlignment="1">
      <alignment horizontal="left"/>
    </xf>
    <xf numFmtId="0" fontId="6" fillId="2" borderId="0" xfId="0" applyFont="1" applyFill="1" applyAlignment="1">
      <alignment horizontal="left"/>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308811</xdr:colOff>
      <xdr:row>22</xdr:row>
      <xdr:rowOff>152400</xdr:rowOff>
    </xdr:from>
    <xdr:to>
      <xdr:col>2</xdr:col>
      <xdr:colOff>661236</xdr:colOff>
      <xdr:row>23</xdr:row>
      <xdr:rowOff>171450</xdr:rowOff>
    </xdr:to>
    <xdr:sp macro="" textlink="">
      <xdr:nvSpPr>
        <xdr:cNvPr id="2" name="TextBox 1">
          <a:extLst>
            <a:ext uri="{FF2B5EF4-FFF2-40B4-BE49-F238E27FC236}">
              <a16:creationId xmlns:a16="http://schemas.microsoft.com/office/drawing/2014/main" id="{9EE7A798-FB10-46AD-950B-D183DC9295BA}"/>
            </a:ext>
          </a:extLst>
        </xdr:cNvPr>
        <xdr:cNvSpPr txBox="1"/>
      </xdr:nvSpPr>
      <xdr:spPr>
        <a:xfrm>
          <a:off x="754982" y="3806992"/>
          <a:ext cx="352425" cy="22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83"/>
  <sheetViews>
    <sheetView view="pageBreakPreview" zoomScale="145" zoomScaleNormal="115" zoomScaleSheetLayoutView="145" workbookViewId="0">
      <selection activeCell="D34" sqref="D34"/>
    </sheetView>
  </sheetViews>
  <sheetFormatPr defaultColWidth="7.7109375" defaultRowHeight="11.25" x14ac:dyDescent="0.2"/>
  <cols>
    <col min="1" max="1" width="4.85546875" style="59" customWidth="1"/>
    <col min="2" max="2" width="7.28515625" style="59" customWidth="1"/>
    <col min="3" max="3" width="2.28515625" style="59" customWidth="1"/>
    <col min="4" max="5" width="9.28515625" style="59" customWidth="1"/>
    <col min="6" max="6" width="2.42578125" style="59" customWidth="1"/>
    <col min="7" max="7" width="9.28515625" style="59" customWidth="1"/>
    <col min="8" max="8" width="2.7109375" style="59" customWidth="1"/>
    <col min="9" max="9" width="7.28515625" style="59" customWidth="1"/>
    <col min="10" max="10" width="2.42578125" style="59" customWidth="1"/>
    <col min="11" max="11" width="7.7109375" style="59" hidden="1" customWidth="1"/>
    <col min="12" max="12" width="1" style="59" customWidth="1"/>
    <col min="13" max="13" width="9.28515625" style="59" hidden="1" customWidth="1"/>
    <col min="14" max="14" width="0.7109375" style="59" customWidth="1"/>
    <col min="15" max="15" width="8.7109375" style="59" customWidth="1"/>
    <col min="16" max="16" width="1.5703125" style="59" customWidth="1"/>
    <col min="17" max="17" width="12.5703125" style="59" customWidth="1"/>
    <col min="18" max="18" width="3.28515625" style="59" customWidth="1"/>
    <col min="19" max="19" width="9.28515625" style="59" customWidth="1"/>
    <col min="20" max="20" width="2.7109375" style="59" customWidth="1"/>
    <col min="21" max="21" width="7.7109375" style="59" customWidth="1"/>
    <col min="22" max="22" width="2.28515625" style="59" customWidth="1"/>
    <col min="23" max="23" width="9" style="59" customWidth="1"/>
    <col min="24" max="24" width="3.42578125" style="59" customWidth="1"/>
    <col min="25" max="25" width="9.42578125" style="59" customWidth="1"/>
    <col min="26" max="26" width="1.7109375" style="59" customWidth="1"/>
    <col min="27" max="27" width="9.7109375" style="59" customWidth="1"/>
    <col min="28" max="28" width="3" style="59" customWidth="1"/>
    <col min="29" max="29" width="0.7109375" style="59" customWidth="1"/>
    <col min="30" max="30" width="2.28515625" style="59" customWidth="1"/>
    <col min="31" max="32" width="7.7109375" style="59"/>
    <col min="33" max="33" width="9.7109375" style="59" bestFit="1" customWidth="1"/>
    <col min="34" max="34" width="7.7109375" style="59"/>
    <col min="35" max="35" width="9.7109375" style="59" bestFit="1" customWidth="1"/>
    <col min="36" max="16384" width="7.7109375" style="59"/>
  </cols>
  <sheetData>
    <row r="1" spans="1:29" s="102" customFormat="1" ht="12" customHeight="1" x14ac:dyDescent="0.2">
      <c r="A1" s="740"/>
      <c r="B1" s="740" t="s">
        <v>0</v>
      </c>
      <c r="C1" s="740"/>
      <c r="D1" s="740"/>
      <c r="E1" s="740"/>
      <c r="F1" s="741"/>
      <c r="G1" s="741"/>
      <c r="H1" s="741"/>
      <c r="I1" s="741"/>
      <c r="J1" s="741"/>
      <c r="K1" s="741"/>
      <c r="L1" s="741"/>
      <c r="M1" s="741"/>
      <c r="N1" s="741"/>
      <c r="O1" s="741"/>
      <c r="P1" s="741"/>
      <c r="Q1" s="741"/>
      <c r="R1" s="741"/>
      <c r="S1" s="741"/>
      <c r="T1" s="741"/>
      <c r="U1" s="741"/>
      <c r="V1" s="741"/>
      <c r="W1" s="741"/>
      <c r="X1" s="741"/>
      <c r="Y1" s="741"/>
      <c r="Z1" s="741"/>
      <c r="AA1" s="741"/>
      <c r="AB1" s="741"/>
      <c r="AC1" s="741"/>
    </row>
    <row r="2" spans="1:29" ht="12" customHeight="1" x14ac:dyDescent="0.2">
      <c r="A2" s="742"/>
      <c r="B2" s="742" t="s">
        <v>1</v>
      </c>
      <c r="C2" s="742"/>
      <c r="D2" s="742"/>
      <c r="E2" s="743"/>
      <c r="F2" s="743"/>
      <c r="G2" s="743"/>
      <c r="H2" s="743"/>
      <c r="I2" s="743"/>
      <c r="J2" s="743"/>
      <c r="K2" s="743"/>
      <c r="L2" s="743"/>
      <c r="M2" s="743"/>
      <c r="N2" s="743"/>
      <c r="O2" s="743"/>
      <c r="P2" s="743"/>
      <c r="Q2" s="743"/>
      <c r="R2" s="743"/>
      <c r="S2" s="743"/>
      <c r="T2" s="743"/>
      <c r="U2" s="743"/>
      <c r="V2" s="743"/>
      <c r="W2" s="743"/>
      <c r="X2" s="743"/>
      <c r="Y2" s="743"/>
      <c r="Z2" s="743"/>
      <c r="AA2" s="743"/>
      <c r="AB2" s="743"/>
      <c r="AC2" s="743"/>
    </row>
    <row r="3" spans="1:29" ht="12" customHeight="1" x14ac:dyDescent="0.2">
      <c r="A3" s="743"/>
      <c r="B3" s="743"/>
      <c r="C3" s="743"/>
      <c r="D3" s="743"/>
      <c r="E3" s="743"/>
      <c r="F3" s="743"/>
      <c r="G3" s="743"/>
      <c r="H3" s="743"/>
      <c r="I3" s="743"/>
      <c r="J3" s="743"/>
      <c r="K3" s="743"/>
      <c r="L3" s="743"/>
      <c r="M3" s="743"/>
      <c r="N3" s="743"/>
      <c r="O3" s="743"/>
      <c r="P3" s="743"/>
      <c r="Q3" s="743"/>
      <c r="R3" s="743"/>
      <c r="S3" s="743"/>
      <c r="T3" s="743"/>
      <c r="U3" s="743"/>
      <c r="V3" s="743"/>
      <c r="W3" s="743"/>
      <c r="X3" s="743"/>
      <c r="Y3" s="743"/>
      <c r="Z3" s="744"/>
      <c r="AA3" s="744"/>
      <c r="AB3" s="745" t="s">
        <v>2</v>
      </c>
      <c r="AC3" s="746"/>
    </row>
    <row r="4" spans="1:29" ht="12" customHeight="1" x14ac:dyDescent="0.2">
      <c r="A4" s="884" t="s">
        <v>66</v>
      </c>
      <c r="B4" s="747"/>
      <c r="C4" s="743"/>
      <c r="D4" s="743"/>
      <c r="E4" s="743"/>
      <c r="F4" s="743"/>
      <c r="G4" s="743"/>
      <c r="H4" s="743"/>
      <c r="I4" s="743"/>
      <c r="J4" s="743"/>
      <c r="K4" s="743"/>
      <c r="L4" s="743"/>
      <c r="M4" s="743"/>
      <c r="N4" s="743"/>
      <c r="O4" s="743"/>
      <c r="P4" s="743"/>
      <c r="Q4" s="743"/>
      <c r="R4" s="743"/>
      <c r="S4" s="743"/>
      <c r="T4" s="743"/>
      <c r="U4" s="743"/>
      <c r="V4" s="743"/>
      <c r="W4" s="743"/>
      <c r="X4" s="743"/>
      <c r="Y4" s="743"/>
      <c r="Z4" s="743"/>
      <c r="AA4" s="744"/>
      <c r="AB4" s="748" t="s">
        <v>3</v>
      </c>
      <c r="AC4" s="749"/>
    </row>
    <row r="5" spans="1:29" ht="5.25" customHeight="1" x14ac:dyDescent="0.2">
      <c r="A5" s="885"/>
      <c r="B5" s="743"/>
      <c r="C5" s="743"/>
      <c r="D5" s="743"/>
      <c r="E5" s="743"/>
      <c r="F5" s="743"/>
      <c r="G5" s="743"/>
      <c r="H5" s="743"/>
      <c r="I5" s="743"/>
      <c r="J5" s="743"/>
      <c r="K5" s="743"/>
      <c r="L5" s="743"/>
      <c r="M5" s="743"/>
      <c r="N5" s="743"/>
      <c r="O5" s="743"/>
      <c r="P5" s="743"/>
      <c r="Q5" s="743"/>
      <c r="R5" s="743"/>
      <c r="S5" s="743"/>
      <c r="T5" s="743"/>
      <c r="U5" s="743"/>
      <c r="V5" s="743"/>
      <c r="W5" s="743"/>
      <c r="X5" s="743"/>
      <c r="Y5" s="743"/>
      <c r="Z5" s="743"/>
      <c r="AA5" s="743"/>
      <c r="AB5" s="743"/>
      <c r="AC5" s="743"/>
    </row>
    <row r="6" spans="1:29" ht="6" customHeight="1" x14ac:dyDescent="0.2">
      <c r="A6" s="885"/>
      <c r="B6" s="68"/>
      <c r="C6" s="70"/>
      <c r="D6" s="70"/>
      <c r="E6" s="70"/>
      <c r="F6" s="70"/>
      <c r="G6" s="70"/>
      <c r="H6" s="70"/>
      <c r="I6" s="70"/>
      <c r="J6" s="70"/>
      <c r="K6" s="70"/>
      <c r="L6" s="70"/>
      <c r="M6" s="70"/>
      <c r="N6" s="70"/>
      <c r="O6" s="70"/>
      <c r="P6" s="70"/>
      <c r="Q6" s="70"/>
      <c r="R6" s="70"/>
      <c r="S6" s="70"/>
      <c r="T6" s="70"/>
      <c r="U6" s="70"/>
      <c r="V6" s="70"/>
      <c r="W6" s="70"/>
      <c r="X6" s="70"/>
      <c r="Y6" s="70"/>
      <c r="Z6" s="70"/>
      <c r="AA6" s="70"/>
      <c r="AB6" s="70"/>
      <c r="AC6" s="126"/>
    </row>
    <row r="7" spans="1:29" ht="10.5" customHeight="1" x14ac:dyDescent="0.2">
      <c r="A7" s="885"/>
      <c r="B7" s="72" t="s">
        <v>4</v>
      </c>
      <c r="C7" s="600"/>
      <c r="D7" s="600"/>
      <c r="E7" s="600" t="s">
        <v>5</v>
      </c>
      <c r="F7" s="601"/>
      <c r="G7" s="601"/>
      <c r="H7" s="601"/>
      <c r="I7" s="601"/>
      <c r="J7" s="601"/>
      <c r="K7" s="601"/>
      <c r="L7" s="601"/>
      <c r="M7" s="601"/>
      <c r="N7" s="601"/>
      <c r="O7" s="601"/>
      <c r="P7" s="601"/>
      <c r="Q7" s="601"/>
      <c r="R7" s="601"/>
      <c r="S7" s="601"/>
      <c r="T7" s="601"/>
      <c r="U7" s="600" t="s">
        <v>6</v>
      </c>
      <c r="V7" s="601"/>
      <c r="W7" s="601"/>
      <c r="X7" s="601"/>
      <c r="Y7" s="601"/>
      <c r="Z7" s="601"/>
      <c r="AA7" s="601"/>
      <c r="AB7" s="600"/>
      <c r="AC7" s="127"/>
    </row>
    <row r="8" spans="1:29" ht="9.75" customHeight="1" x14ac:dyDescent="0.2">
      <c r="A8" s="885"/>
      <c r="B8" s="472" t="s">
        <v>7</v>
      </c>
      <c r="C8" s="602"/>
      <c r="D8" s="602"/>
      <c r="E8" s="602" t="s">
        <v>8</v>
      </c>
      <c r="F8" s="601"/>
      <c r="G8" s="601"/>
      <c r="H8" s="601"/>
      <c r="I8" s="601"/>
      <c r="J8" s="601"/>
      <c r="K8" s="601"/>
      <c r="L8" s="601"/>
      <c r="M8" s="601"/>
      <c r="N8" s="601"/>
      <c r="O8" s="601"/>
      <c r="P8" s="601"/>
      <c r="Q8" s="601"/>
      <c r="R8" s="601"/>
      <c r="S8" s="601"/>
      <c r="T8" s="601"/>
      <c r="U8" s="602" t="s">
        <v>9</v>
      </c>
      <c r="V8" s="601"/>
      <c r="W8" s="601"/>
      <c r="X8" s="601"/>
      <c r="Y8" s="601"/>
      <c r="Z8" s="601"/>
      <c r="AA8" s="601"/>
      <c r="AB8" s="600"/>
      <c r="AC8" s="127"/>
    </row>
    <row r="9" spans="1:29" ht="6" customHeight="1" x14ac:dyDescent="0.2">
      <c r="A9" s="885"/>
      <c r="B9" s="75"/>
      <c r="C9" s="601"/>
      <c r="D9" s="601"/>
      <c r="E9" s="81"/>
      <c r="F9" s="81"/>
      <c r="G9" s="81"/>
      <c r="H9" s="81"/>
      <c r="I9" s="81"/>
      <c r="J9" s="81"/>
      <c r="K9" s="81"/>
      <c r="L9" s="81"/>
      <c r="M9" s="81"/>
      <c r="N9" s="81"/>
      <c r="O9" s="81"/>
      <c r="P9" s="81"/>
      <c r="Q9" s="81"/>
      <c r="R9" s="81"/>
      <c r="S9" s="81"/>
      <c r="T9" s="601"/>
      <c r="U9" s="81"/>
      <c r="V9" s="81"/>
      <c r="W9" s="81"/>
      <c r="X9" s="81"/>
      <c r="Y9" s="81"/>
      <c r="Z9" s="81"/>
      <c r="AA9" s="81"/>
      <c r="AB9" s="877"/>
      <c r="AC9" s="127"/>
    </row>
    <row r="10" spans="1:29" ht="6" customHeight="1" x14ac:dyDescent="0.2">
      <c r="A10" s="885"/>
      <c r="B10" s="75"/>
      <c r="C10" s="601"/>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2"/>
      <c r="AC10" s="127"/>
    </row>
    <row r="11" spans="1:29" ht="10.15" customHeight="1" x14ac:dyDescent="0.2">
      <c r="A11" s="885"/>
      <c r="B11" s="72"/>
      <c r="C11" s="600"/>
      <c r="D11" s="600"/>
      <c r="E11" s="603" t="s">
        <v>10</v>
      </c>
      <c r="F11" s="601"/>
      <c r="G11" s="603" t="s">
        <v>11</v>
      </c>
      <c r="H11" s="600"/>
      <c r="I11" s="600" t="s">
        <v>12</v>
      </c>
      <c r="J11" s="601"/>
      <c r="K11" s="601"/>
      <c r="L11" s="601"/>
      <c r="M11" s="601"/>
      <c r="N11" s="601"/>
      <c r="O11" s="601"/>
      <c r="P11" s="601"/>
      <c r="Q11" s="601"/>
      <c r="R11" s="601"/>
      <c r="S11" s="600" t="s">
        <v>13</v>
      </c>
      <c r="T11" s="600"/>
      <c r="U11" s="600" t="s">
        <v>14</v>
      </c>
      <c r="V11" s="600"/>
      <c r="W11" s="600" t="s">
        <v>15</v>
      </c>
      <c r="X11" s="600"/>
      <c r="Y11" s="603" t="s">
        <v>10</v>
      </c>
      <c r="Z11" s="600"/>
      <c r="AA11" s="603" t="s">
        <v>13</v>
      </c>
      <c r="AB11" s="602"/>
      <c r="AC11" s="127"/>
    </row>
    <row r="12" spans="1:29" ht="10.15" customHeight="1" x14ac:dyDescent="0.2">
      <c r="A12" s="885"/>
      <c r="B12" s="472"/>
      <c r="C12" s="602"/>
      <c r="D12" s="602"/>
      <c r="E12" s="603" t="s">
        <v>16</v>
      </c>
      <c r="F12" s="601"/>
      <c r="G12" s="604" t="s">
        <v>17</v>
      </c>
      <c r="H12" s="602"/>
      <c r="I12" s="602" t="s">
        <v>18</v>
      </c>
      <c r="J12" s="601"/>
      <c r="K12" s="601"/>
      <c r="L12" s="601"/>
      <c r="M12" s="601"/>
      <c r="N12" s="601"/>
      <c r="O12" s="601"/>
      <c r="P12" s="601"/>
      <c r="Q12" s="601"/>
      <c r="R12" s="601"/>
      <c r="S12" s="600" t="s">
        <v>5</v>
      </c>
      <c r="T12" s="601"/>
      <c r="U12" s="602" t="s">
        <v>19</v>
      </c>
      <c r="V12" s="601"/>
      <c r="W12" s="600" t="s">
        <v>20</v>
      </c>
      <c r="X12" s="601"/>
      <c r="Y12" s="603" t="s">
        <v>16</v>
      </c>
      <c r="Z12" s="601"/>
      <c r="AA12" s="603" t="s">
        <v>6</v>
      </c>
      <c r="AB12" s="602"/>
      <c r="AC12" s="127"/>
    </row>
    <row r="13" spans="1:29" ht="10.15" customHeight="1" x14ac:dyDescent="0.2">
      <c r="A13" s="885"/>
      <c r="B13" s="75"/>
      <c r="C13" s="601"/>
      <c r="D13" s="601"/>
      <c r="E13" s="603" t="s">
        <v>21</v>
      </c>
      <c r="F13" s="601"/>
      <c r="G13" s="601"/>
      <c r="H13" s="601"/>
      <c r="I13" s="81"/>
      <c r="J13" s="81"/>
      <c r="K13" s="81"/>
      <c r="L13" s="81"/>
      <c r="M13" s="81"/>
      <c r="N13" s="81"/>
      <c r="O13" s="81"/>
      <c r="P13" s="81"/>
      <c r="Q13" s="81"/>
      <c r="R13" s="601"/>
      <c r="S13" s="602" t="s">
        <v>22</v>
      </c>
      <c r="T13" s="601"/>
      <c r="U13" s="601"/>
      <c r="V13" s="601"/>
      <c r="W13" s="602" t="s">
        <v>23</v>
      </c>
      <c r="X13" s="601"/>
      <c r="Y13" s="603" t="s">
        <v>24</v>
      </c>
      <c r="Z13" s="601"/>
      <c r="AA13" s="604" t="s">
        <v>22</v>
      </c>
      <c r="AB13" s="602"/>
      <c r="AC13" s="127"/>
    </row>
    <row r="14" spans="1:29" ht="10.15" customHeight="1" x14ac:dyDescent="0.2">
      <c r="A14" s="885"/>
      <c r="B14" s="139"/>
      <c r="C14" s="570"/>
      <c r="D14" s="570"/>
      <c r="E14" s="603" t="s">
        <v>25</v>
      </c>
      <c r="F14" s="570"/>
      <c r="G14" s="570"/>
      <c r="H14" s="570"/>
      <c r="I14" s="570"/>
      <c r="J14" s="570"/>
      <c r="K14" s="570"/>
      <c r="L14" s="570"/>
      <c r="M14" s="570"/>
      <c r="N14" s="570"/>
      <c r="O14" s="570"/>
      <c r="P14" s="570"/>
      <c r="Q14" s="570"/>
      <c r="R14" s="570"/>
      <c r="S14" s="602" t="s">
        <v>8</v>
      </c>
      <c r="T14" s="570"/>
      <c r="U14" s="570"/>
      <c r="V14" s="570"/>
      <c r="W14" s="602" t="s">
        <v>26</v>
      </c>
      <c r="X14" s="570"/>
      <c r="Y14" s="603" t="s">
        <v>25</v>
      </c>
      <c r="Z14" s="570"/>
      <c r="AA14" s="604" t="s">
        <v>9</v>
      </c>
      <c r="AB14" s="570"/>
      <c r="AC14" s="152"/>
    </row>
    <row r="15" spans="1:29" ht="10.15" customHeight="1" x14ac:dyDescent="0.2">
      <c r="A15" s="885"/>
      <c r="B15" s="75"/>
      <c r="C15" s="601"/>
      <c r="D15" s="601"/>
      <c r="E15" s="604" t="s">
        <v>27</v>
      </c>
      <c r="F15" s="601"/>
      <c r="G15" s="601"/>
      <c r="H15" s="601"/>
      <c r="I15" s="603" t="s">
        <v>28</v>
      </c>
      <c r="J15" s="600"/>
      <c r="K15" s="881" t="s">
        <v>29</v>
      </c>
      <c r="L15" s="881"/>
      <c r="M15" s="881"/>
      <c r="N15" s="881"/>
      <c r="O15" s="881"/>
      <c r="P15" s="601"/>
      <c r="Q15" s="603" t="s">
        <v>13</v>
      </c>
      <c r="R15" s="601"/>
      <c r="S15" s="601"/>
      <c r="T15" s="601"/>
      <c r="U15" s="601"/>
      <c r="V15" s="601"/>
      <c r="W15" s="601"/>
      <c r="X15" s="601"/>
      <c r="Y15" s="604" t="s">
        <v>27</v>
      </c>
      <c r="Z15" s="601"/>
      <c r="AA15" s="601"/>
      <c r="AB15" s="601"/>
      <c r="AC15" s="127"/>
    </row>
    <row r="16" spans="1:29" ht="10.15" customHeight="1" x14ac:dyDescent="0.2">
      <c r="A16" s="885"/>
      <c r="B16" s="75"/>
      <c r="C16" s="601"/>
      <c r="D16" s="601"/>
      <c r="E16" s="604" t="s">
        <v>30</v>
      </c>
      <c r="F16" s="601"/>
      <c r="G16" s="601"/>
      <c r="H16" s="601"/>
      <c r="I16" s="604" t="s">
        <v>31</v>
      </c>
      <c r="J16" s="602"/>
      <c r="K16" s="882" t="s">
        <v>32</v>
      </c>
      <c r="L16" s="882"/>
      <c r="M16" s="882"/>
      <c r="N16" s="882"/>
      <c r="O16" s="882"/>
      <c r="P16" s="601"/>
      <c r="Q16" s="603" t="s">
        <v>12</v>
      </c>
      <c r="R16" s="601"/>
      <c r="S16" s="601"/>
      <c r="T16" s="601"/>
      <c r="U16" s="601"/>
      <c r="V16" s="601"/>
      <c r="W16" s="601"/>
      <c r="X16" s="601"/>
      <c r="Y16" s="604" t="s">
        <v>33</v>
      </c>
      <c r="Z16" s="601"/>
      <c r="AA16" s="601"/>
      <c r="AB16" s="601"/>
      <c r="AC16" s="127"/>
    </row>
    <row r="17" spans="1:29" ht="10.15" customHeight="1" x14ac:dyDescent="0.2">
      <c r="A17" s="885"/>
      <c r="B17" s="75"/>
      <c r="C17" s="601"/>
      <c r="D17" s="601"/>
      <c r="E17" s="604" t="s">
        <v>34</v>
      </c>
      <c r="F17" s="601"/>
      <c r="G17" s="601"/>
      <c r="H17" s="601"/>
      <c r="I17" s="601"/>
      <c r="J17" s="601"/>
      <c r="K17" s="601"/>
      <c r="L17" s="601"/>
      <c r="M17" s="601"/>
      <c r="N17" s="601"/>
      <c r="O17" s="601"/>
      <c r="P17" s="601"/>
      <c r="Q17" s="604" t="s">
        <v>22</v>
      </c>
      <c r="R17" s="601"/>
      <c r="S17" s="601"/>
      <c r="T17" s="601"/>
      <c r="U17" s="601"/>
      <c r="V17" s="601"/>
      <c r="W17" s="601"/>
      <c r="X17" s="601"/>
      <c r="Y17" s="604" t="s">
        <v>35</v>
      </c>
      <c r="Z17" s="601"/>
      <c r="AA17" s="601"/>
      <c r="AB17" s="601"/>
      <c r="AC17" s="127"/>
    </row>
    <row r="18" spans="1:29" ht="10.15" customHeight="1" x14ac:dyDescent="0.2">
      <c r="A18" s="885"/>
      <c r="B18" s="75"/>
      <c r="C18" s="601"/>
      <c r="D18" s="601"/>
      <c r="E18" s="604" t="s">
        <v>36</v>
      </c>
      <c r="F18" s="601"/>
      <c r="G18" s="601"/>
      <c r="H18" s="601"/>
      <c r="I18" s="601"/>
      <c r="J18" s="601"/>
      <c r="K18" s="601"/>
      <c r="L18" s="601"/>
      <c r="M18" s="601"/>
      <c r="N18" s="601"/>
      <c r="O18" s="601"/>
      <c r="P18" s="601"/>
      <c r="Q18" s="604" t="s">
        <v>18</v>
      </c>
      <c r="R18" s="601"/>
      <c r="S18" s="601"/>
      <c r="T18" s="601"/>
      <c r="U18" s="601"/>
      <c r="V18" s="601"/>
      <c r="W18" s="601"/>
      <c r="X18" s="601"/>
      <c r="Y18" s="604" t="s">
        <v>37</v>
      </c>
      <c r="Z18" s="601"/>
      <c r="AA18" s="601"/>
      <c r="AB18" s="601"/>
      <c r="AC18" s="127"/>
    </row>
    <row r="19" spans="1:29" ht="6" customHeight="1" x14ac:dyDescent="0.2">
      <c r="A19" s="885"/>
      <c r="B19" s="83"/>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130"/>
    </row>
    <row r="20" spans="1:29" ht="7.15" customHeight="1" x14ac:dyDescent="0.2">
      <c r="A20" s="885"/>
      <c r="B20" s="781"/>
      <c r="C20" s="616"/>
      <c r="D20" s="616"/>
      <c r="E20" s="616"/>
      <c r="F20" s="616"/>
      <c r="G20" s="616"/>
      <c r="H20" s="616"/>
      <c r="I20" s="616"/>
      <c r="J20" s="616"/>
      <c r="K20" s="616"/>
      <c r="L20" s="616"/>
      <c r="M20" s="616"/>
      <c r="N20" s="616"/>
      <c r="O20" s="616"/>
      <c r="P20" s="616"/>
      <c r="Q20" s="616"/>
      <c r="R20" s="616"/>
      <c r="S20" s="616"/>
      <c r="T20" s="616"/>
      <c r="U20" s="616"/>
      <c r="V20" s="616"/>
      <c r="W20" s="616"/>
      <c r="X20" s="616"/>
      <c r="Y20" s="616"/>
      <c r="Z20" s="616"/>
      <c r="AA20" s="616"/>
      <c r="AB20" s="616"/>
      <c r="AC20" s="782"/>
    </row>
    <row r="21" spans="1:29" ht="12.75" customHeight="1" x14ac:dyDescent="0.2">
      <c r="A21" s="885"/>
      <c r="B21" s="773">
        <v>2023</v>
      </c>
      <c r="C21" s="783"/>
      <c r="D21" s="616"/>
      <c r="E21" s="156">
        <v>201359.58800000002</v>
      </c>
      <c r="F21" s="156"/>
      <c r="G21" s="156">
        <v>1002933.5368900001</v>
      </c>
      <c r="H21" s="301"/>
      <c r="I21" s="156">
        <v>50381.491999999998</v>
      </c>
      <c r="J21" s="301"/>
      <c r="K21" s="156"/>
      <c r="L21" s="156"/>
      <c r="M21" s="156"/>
      <c r="N21" s="156"/>
      <c r="O21" s="301">
        <v>297474.29107085359</v>
      </c>
      <c r="P21" s="301"/>
      <c r="Q21" s="156">
        <v>347855.78307085356</v>
      </c>
      <c r="R21" s="301"/>
      <c r="S21" s="301">
        <v>1552148.9079608535</v>
      </c>
      <c r="T21" s="156"/>
      <c r="U21" s="156">
        <v>578682.64662050002</v>
      </c>
      <c r="V21" s="301"/>
      <c r="W21" s="100">
        <v>310397.935</v>
      </c>
      <c r="X21" s="301"/>
      <c r="Y21" s="156">
        <v>191304.04399999999</v>
      </c>
      <c r="Z21" s="156"/>
      <c r="AA21" s="301">
        <v>1080384.6256205</v>
      </c>
      <c r="AB21" s="616"/>
      <c r="AC21" s="782"/>
    </row>
    <row r="22" spans="1:29" ht="7.15" customHeight="1" x14ac:dyDescent="0.2">
      <c r="A22" s="885"/>
      <c r="B22" s="781"/>
      <c r="C22" s="616"/>
      <c r="D22" s="616"/>
      <c r="E22" s="616"/>
      <c r="F22" s="616"/>
      <c r="G22" s="616"/>
      <c r="H22" s="616"/>
      <c r="I22" s="616"/>
      <c r="J22" s="616"/>
      <c r="K22" s="616"/>
      <c r="L22" s="616"/>
      <c r="M22" s="616"/>
      <c r="N22" s="616"/>
      <c r="O22" s="616"/>
      <c r="P22" s="616"/>
      <c r="Q22" s="616"/>
      <c r="R22" s="616"/>
      <c r="S22" s="616"/>
      <c r="T22" s="616"/>
      <c r="U22" s="616"/>
      <c r="V22" s="616"/>
      <c r="W22" s="616"/>
      <c r="X22" s="616"/>
      <c r="Y22" s="616"/>
      <c r="Z22" s="616"/>
      <c r="AA22" s="616"/>
      <c r="AB22" s="616"/>
      <c r="AC22" s="782"/>
    </row>
    <row r="23" spans="1:29" x14ac:dyDescent="0.2">
      <c r="A23" s="885"/>
      <c r="B23" s="773">
        <v>2022</v>
      </c>
      <c r="C23" s="783"/>
      <c r="D23" s="616"/>
      <c r="E23" s="156">
        <v>285244.63400000002</v>
      </c>
      <c r="F23" s="156"/>
      <c r="G23" s="156">
        <v>1164882.592586</v>
      </c>
      <c r="H23" s="301"/>
      <c r="I23" s="156">
        <v>47387.067999999999</v>
      </c>
      <c r="J23" s="301"/>
      <c r="K23" s="156"/>
      <c r="L23" s="156"/>
      <c r="M23" s="156"/>
      <c r="N23" s="156"/>
      <c r="O23" s="301">
        <v>329659.80175434262</v>
      </c>
      <c r="P23" s="301"/>
      <c r="Q23" s="156">
        <v>377046.8697543426</v>
      </c>
      <c r="R23" s="301"/>
      <c r="S23" s="301">
        <v>1827174.0963403427</v>
      </c>
      <c r="T23" s="156"/>
      <c r="U23" s="156">
        <v>621324.35880149994</v>
      </c>
      <c r="V23" s="301"/>
      <c r="W23" s="100">
        <v>426593.56099999993</v>
      </c>
      <c r="X23" s="301"/>
      <c r="Y23" s="156">
        <v>201359.58800000002</v>
      </c>
      <c r="Z23" s="156"/>
      <c r="AA23" s="301">
        <v>1249277.5078014999</v>
      </c>
      <c r="AB23" s="616"/>
      <c r="AC23" s="782"/>
    </row>
    <row r="24" spans="1:29" ht="7.15" customHeight="1" x14ac:dyDescent="0.2">
      <c r="A24" s="885"/>
      <c r="B24" s="781"/>
      <c r="C24" s="616"/>
      <c r="D24" s="616"/>
      <c r="E24" s="616"/>
      <c r="F24" s="616"/>
      <c r="G24" s="616"/>
      <c r="H24" s="616"/>
      <c r="I24" s="616"/>
      <c r="J24" s="616"/>
      <c r="K24" s="616"/>
      <c r="L24" s="616"/>
      <c r="M24" s="616"/>
      <c r="N24" s="616"/>
      <c r="O24" s="616"/>
      <c r="P24" s="616"/>
      <c r="Q24" s="616"/>
      <c r="R24" s="616"/>
      <c r="S24" s="616"/>
      <c r="T24" s="616"/>
      <c r="U24" s="616"/>
      <c r="V24" s="616"/>
      <c r="W24" s="616"/>
      <c r="X24" s="616"/>
      <c r="Y24" s="616"/>
      <c r="Z24" s="616"/>
      <c r="AA24" s="616"/>
      <c r="AB24" s="616"/>
      <c r="AC24" s="782"/>
    </row>
    <row r="25" spans="1:29" x14ac:dyDescent="0.2">
      <c r="A25" s="885"/>
      <c r="B25" s="773">
        <v>2021</v>
      </c>
      <c r="C25" s="783"/>
      <c r="D25" s="616"/>
      <c r="E25" s="156">
        <v>249550.79300000001</v>
      </c>
      <c r="F25" s="156"/>
      <c r="G25" s="156">
        <v>1207300.9527399999</v>
      </c>
      <c r="H25" s="301"/>
      <c r="I25" s="156">
        <v>45347.184000000001</v>
      </c>
      <c r="J25" s="301"/>
      <c r="K25" s="156"/>
      <c r="L25" s="156"/>
      <c r="M25" s="156"/>
      <c r="N25" s="156"/>
      <c r="O25" s="301">
        <v>424321.64766904048</v>
      </c>
      <c r="P25" s="301"/>
      <c r="Q25" s="156">
        <v>469668.83166904049</v>
      </c>
      <c r="R25" s="301"/>
      <c r="S25" s="301">
        <v>1926520.5774090404</v>
      </c>
      <c r="T25" s="156"/>
      <c r="U25" s="156">
        <v>653245.26902800007</v>
      </c>
      <c r="V25" s="301"/>
      <c r="W25" s="100">
        <v>501961.30900000001</v>
      </c>
      <c r="X25" s="301"/>
      <c r="Y25" s="156">
        <v>285244.63400000002</v>
      </c>
      <c r="Z25" s="156"/>
      <c r="AA25" s="301">
        <v>1440451.212028</v>
      </c>
      <c r="AB25" s="616"/>
      <c r="AC25" s="782"/>
    </row>
    <row r="26" spans="1:29" ht="7.15" customHeight="1" x14ac:dyDescent="0.2">
      <c r="A26" s="885"/>
      <c r="B26" s="781"/>
      <c r="C26" s="616"/>
      <c r="D26" s="616"/>
      <c r="E26" s="616"/>
      <c r="F26" s="616"/>
      <c r="G26" s="616"/>
      <c r="H26" s="616"/>
      <c r="I26" s="616"/>
      <c r="J26" s="616"/>
      <c r="K26" s="616"/>
      <c r="L26" s="616"/>
      <c r="M26" s="616"/>
      <c r="N26" s="616"/>
      <c r="O26" s="616"/>
      <c r="P26" s="616"/>
      <c r="Q26" s="616"/>
      <c r="R26" s="616"/>
      <c r="S26" s="616"/>
      <c r="T26" s="616"/>
      <c r="U26" s="616"/>
      <c r="V26" s="616"/>
      <c r="W26" s="616"/>
      <c r="X26" s="616"/>
      <c r="Y26" s="616"/>
      <c r="Z26" s="616"/>
      <c r="AA26" s="616"/>
      <c r="AB26" s="616"/>
      <c r="AC26" s="782"/>
    </row>
    <row r="27" spans="1:29" x14ac:dyDescent="0.2">
      <c r="A27" s="885"/>
      <c r="B27" s="773">
        <v>2020</v>
      </c>
      <c r="C27" s="616"/>
      <c r="D27" s="616"/>
      <c r="E27" s="156">
        <v>244930</v>
      </c>
      <c r="F27" s="156"/>
      <c r="G27" s="156">
        <v>1221892.7181700002</v>
      </c>
      <c r="H27" s="301"/>
      <c r="I27" s="156">
        <v>56421</v>
      </c>
      <c r="J27" s="301"/>
      <c r="K27" s="156"/>
      <c r="L27" s="156"/>
      <c r="M27" s="156"/>
      <c r="N27" s="156"/>
      <c r="O27" s="301">
        <v>458281</v>
      </c>
      <c r="P27" s="301"/>
      <c r="Q27" s="156">
        <v>514702</v>
      </c>
      <c r="R27" s="301"/>
      <c r="S27" s="301">
        <v>1981524.7181700002</v>
      </c>
      <c r="T27" s="156"/>
      <c r="U27" s="156">
        <v>565165.37101</v>
      </c>
      <c r="V27" s="301"/>
      <c r="W27" s="100">
        <v>518731.95600000001</v>
      </c>
      <c r="X27" s="301"/>
      <c r="Y27" s="156">
        <v>249551</v>
      </c>
      <c r="Z27" s="156"/>
      <c r="AA27" s="301">
        <v>1333448.3270100001</v>
      </c>
      <c r="AB27" s="616"/>
      <c r="AC27" s="784"/>
    </row>
    <row r="28" spans="1:29" ht="7.15" customHeight="1" x14ac:dyDescent="0.2">
      <c r="A28" s="885"/>
      <c r="B28" s="785"/>
      <c r="C28" s="616"/>
      <c r="D28" s="616"/>
      <c r="E28" s="113"/>
      <c r="F28" s="113"/>
      <c r="G28" s="113"/>
      <c r="H28" s="113"/>
      <c r="I28" s="113"/>
      <c r="J28" s="113"/>
      <c r="K28" s="113"/>
      <c r="L28" s="113"/>
      <c r="M28" s="113"/>
      <c r="N28" s="113"/>
      <c r="O28" s="301"/>
      <c r="P28" s="113"/>
      <c r="Q28" s="113"/>
      <c r="R28" s="113"/>
      <c r="S28" s="301"/>
      <c r="T28" s="113"/>
      <c r="U28" s="113"/>
      <c r="V28" s="113"/>
      <c r="W28" s="113"/>
      <c r="X28" s="113"/>
      <c r="Y28" s="113"/>
      <c r="Z28" s="113"/>
      <c r="AA28" s="301"/>
      <c r="AB28" s="616"/>
      <c r="AC28" s="782"/>
    </row>
    <row r="29" spans="1:29" ht="11.25" customHeight="1" x14ac:dyDescent="0.2">
      <c r="A29" s="885"/>
      <c r="B29" s="773">
        <v>2024</v>
      </c>
      <c r="C29" s="786"/>
      <c r="D29" s="673" t="s">
        <v>429</v>
      </c>
      <c r="E29" s="618">
        <v>191304.04399999999</v>
      </c>
      <c r="F29" s="608"/>
      <c r="G29" s="614">
        <v>931359.04717999999</v>
      </c>
      <c r="H29" s="608"/>
      <c r="I29" s="608">
        <v>42227.415999999997</v>
      </c>
      <c r="J29" s="608"/>
      <c r="K29" s="608"/>
      <c r="L29" s="608"/>
      <c r="M29" s="608"/>
      <c r="N29" s="608"/>
      <c r="O29" s="609">
        <v>304125.24898461695</v>
      </c>
      <c r="P29" s="608"/>
      <c r="Q29" s="612">
        <v>346352.66498461697</v>
      </c>
      <c r="R29" s="608"/>
      <c r="S29" s="609">
        <v>1469015.7561646169</v>
      </c>
      <c r="T29" s="608"/>
      <c r="U29" s="608">
        <v>532875.28653409996</v>
      </c>
      <c r="V29" s="608"/>
      <c r="W29" s="608">
        <v>248322.70099999997</v>
      </c>
      <c r="X29" s="608"/>
      <c r="Y29" s="608">
        <v>151197.32199999999</v>
      </c>
      <c r="Z29" s="608"/>
      <c r="AA29" s="609">
        <v>932395.30953409988</v>
      </c>
      <c r="AB29" s="616"/>
      <c r="AC29" s="782"/>
    </row>
    <row r="30" spans="1:29" ht="6" customHeight="1" x14ac:dyDescent="0.2">
      <c r="A30" s="885"/>
      <c r="B30" s="773"/>
      <c r="C30" s="616"/>
      <c r="D30" s="619"/>
      <c r="E30" s="610"/>
      <c r="F30" s="608"/>
      <c r="G30" s="616"/>
      <c r="H30" s="608"/>
      <c r="I30" s="608"/>
      <c r="J30" s="608"/>
      <c r="K30" s="608"/>
      <c r="L30" s="608"/>
      <c r="M30" s="608"/>
      <c r="N30" s="608"/>
      <c r="O30" s="609"/>
      <c r="P30" s="608"/>
      <c r="Q30" s="608"/>
      <c r="R30" s="608"/>
      <c r="S30" s="609"/>
      <c r="T30" s="608"/>
      <c r="U30" s="608"/>
      <c r="V30" s="608"/>
      <c r="W30" s="608"/>
      <c r="X30" s="608"/>
      <c r="Y30" s="608"/>
      <c r="Z30" s="608"/>
      <c r="AA30" s="609"/>
      <c r="AB30" s="616"/>
      <c r="AC30" s="782"/>
    </row>
    <row r="31" spans="1:29" ht="11.25" customHeight="1" x14ac:dyDescent="0.2">
      <c r="A31" s="885"/>
      <c r="B31" s="773">
        <v>2023</v>
      </c>
      <c r="C31" s="616"/>
      <c r="D31" s="617" t="s">
        <v>425</v>
      </c>
      <c r="E31" s="620">
        <v>201359.58800000002</v>
      </c>
      <c r="F31" s="608"/>
      <c r="G31" s="614">
        <v>871304.26004000008</v>
      </c>
      <c r="H31" s="608"/>
      <c r="I31" s="608">
        <v>46725.466999999997</v>
      </c>
      <c r="J31" s="608"/>
      <c r="K31" s="608"/>
      <c r="L31" s="608"/>
      <c r="M31" s="608"/>
      <c r="N31" s="608"/>
      <c r="O31" s="609">
        <v>270787.99965821201</v>
      </c>
      <c r="P31" s="608"/>
      <c r="Q31" s="608">
        <v>317513.46665821201</v>
      </c>
      <c r="R31" s="608"/>
      <c r="S31" s="609">
        <v>1390177.3146982121</v>
      </c>
      <c r="T31" s="608"/>
      <c r="U31" s="608">
        <v>533091.70404750004</v>
      </c>
      <c r="V31" s="608"/>
      <c r="W31" s="608">
        <v>285279.71900000004</v>
      </c>
      <c r="X31" s="608"/>
      <c r="Y31" s="612">
        <v>172306.64199999999</v>
      </c>
      <c r="Z31" s="608"/>
      <c r="AA31" s="609">
        <v>990678.06504750007</v>
      </c>
      <c r="AB31" s="621"/>
      <c r="AC31" s="784"/>
    </row>
    <row r="32" spans="1:29" s="148" customFormat="1" ht="7.15" customHeight="1" x14ac:dyDescent="0.2">
      <c r="A32" s="885"/>
      <c r="B32" s="787"/>
      <c r="C32" s="622"/>
      <c r="D32" s="622"/>
      <c r="E32" s="611"/>
      <c r="F32" s="611"/>
      <c r="G32" s="611"/>
      <c r="H32" s="611"/>
      <c r="I32" s="611"/>
      <c r="J32" s="611"/>
      <c r="K32" s="611"/>
      <c r="L32" s="611"/>
      <c r="M32" s="611"/>
      <c r="N32" s="611"/>
      <c r="O32" s="611"/>
      <c r="P32" s="611"/>
      <c r="Q32" s="611"/>
      <c r="R32" s="611"/>
      <c r="S32" s="611"/>
      <c r="T32" s="611"/>
      <c r="U32" s="611"/>
      <c r="V32" s="611"/>
      <c r="W32" s="611"/>
      <c r="X32" s="611"/>
      <c r="Y32" s="611"/>
      <c r="Z32" s="611"/>
      <c r="AA32" s="611"/>
      <c r="AB32" s="623"/>
      <c r="AC32" s="788"/>
    </row>
    <row r="33" spans="1:31" s="148" customFormat="1" ht="7.15" customHeight="1" x14ac:dyDescent="0.2">
      <c r="A33" s="885"/>
      <c r="B33" s="789"/>
      <c r="C33" s="790"/>
      <c r="D33" s="624"/>
      <c r="E33" s="608"/>
      <c r="F33" s="608"/>
      <c r="G33" s="608"/>
      <c r="H33" s="608"/>
      <c r="I33" s="608"/>
      <c r="J33" s="608"/>
      <c r="K33" s="608"/>
      <c r="L33" s="608"/>
      <c r="M33" s="608"/>
      <c r="N33" s="608"/>
      <c r="O33" s="608"/>
      <c r="P33" s="612"/>
      <c r="Q33" s="608"/>
      <c r="R33" s="612"/>
      <c r="S33" s="613"/>
      <c r="T33" s="608"/>
      <c r="U33" s="608"/>
      <c r="V33" s="608"/>
      <c r="W33" s="608"/>
      <c r="X33" s="608"/>
      <c r="Y33" s="608"/>
      <c r="Z33" s="608"/>
      <c r="AA33" s="608"/>
      <c r="AB33" s="625"/>
      <c r="AC33" s="791"/>
    </row>
    <row r="34" spans="1:31" s="148" customFormat="1" ht="11.25" customHeight="1" x14ac:dyDescent="0.2">
      <c r="A34" s="885"/>
      <c r="B34" s="778">
        <v>2024</v>
      </c>
      <c r="C34" s="790"/>
      <c r="D34" s="673" t="s">
        <v>428</v>
      </c>
      <c r="E34" s="612">
        <v>134666.56700000001</v>
      </c>
      <c r="F34" s="608"/>
      <c r="G34" s="612">
        <v>103650.0628</v>
      </c>
      <c r="H34" s="608"/>
      <c r="I34" s="608">
        <v>4247.5749999999998</v>
      </c>
      <c r="J34" s="608"/>
      <c r="K34" s="608"/>
      <c r="L34" s="608"/>
      <c r="M34" s="608"/>
      <c r="N34" s="608"/>
      <c r="O34" s="609">
        <v>34232.945592480304</v>
      </c>
      <c r="P34" s="612"/>
      <c r="Q34" s="608">
        <v>38480.520592480301</v>
      </c>
      <c r="R34" s="612"/>
      <c r="S34" s="609">
        <v>276797.15039248031</v>
      </c>
      <c r="T34" s="608"/>
      <c r="U34" s="608">
        <v>43562.06418899999</v>
      </c>
      <c r="V34" s="608"/>
      <c r="W34" s="608">
        <v>22304.073</v>
      </c>
      <c r="X34" s="608"/>
      <c r="Y34" s="608">
        <v>151197.32200000001</v>
      </c>
      <c r="Z34" s="608"/>
      <c r="AA34" s="609">
        <v>217063.45918900002</v>
      </c>
      <c r="AB34" s="625"/>
      <c r="AC34" s="791"/>
    </row>
    <row r="35" spans="1:31" s="148" customFormat="1" ht="6" customHeight="1" x14ac:dyDescent="0.2">
      <c r="A35" s="885"/>
      <c r="B35" s="792"/>
      <c r="C35" s="790"/>
      <c r="D35" s="617"/>
      <c r="E35" s="612"/>
      <c r="F35" s="608"/>
      <c r="G35" s="612"/>
      <c r="H35" s="608"/>
      <c r="I35" s="608"/>
      <c r="J35" s="608"/>
      <c r="K35" s="608"/>
      <c r="L35" s="608"/>
      <c r="M35" s="608"/>
      <c r="N35" s="608"/>
      <c r="O35" s="608"/>
      <c r="P35" s="612"/>
      <c r="Q35" s="608"/>
      <c r="R35" s="612"/>
      <c r="S35" s="613"/>
      <c r="T35" s="608"/>
      <c r="U35" s="608"/>
      <c r="V35" s="608"/>
      <c r="W35" s="608"/>
      <c r="X35" s="608"/>
      <c r="Y35" s="608"/>
      <c r="Z35" s="608"/>
      <c r="AA35" s="609"/>
      <c r="AB35" s="625"/>
      <c r="AC35" s="791"/>
    </row>
    <row r="36" spans="1:31" s="148" customFormat="1" ht="12" customHeight="1" x14ac:dyDescent="0.2">
      <c r="A36" s="885"/>
      <c r="B36" s="778"/>
      <c r="C36" s="790"/>
      <c r="D36" s="617" t="s">
        <v>411</v>
      </c>
      <c r="E36" s="612">
        <v>132390.77600000001</v>
      </c>
      <c r="F36" s="608"/>
      <c r="G36" s="612">
        <v>86818.244800000015</v>
      </c>
      <c r="H36" s="608"/>
      <c r="I36" s="608">
        <v>4371.5789999999997</v>
      </c>
      <c r="J36" s="608"/>
      <c r="K36" s="608"/>
      <c r="L36" s="608"/>
      <c r="M36" s="608"/>
      <c r="N36" s="608"/>
      <c r="O36" s="609">
        <v>34028.06458648634</v>
      </c>
      <c r="P36" s="612"/>
      <c r="Q36" s="608">
        <v>38399.643586486338</v>
      </c>
      <c r="R36" s="612"/>
      <c r="S36" s="609">
        <v>257608.66438648637</v>
      </c>
      <c r="T36" s="608"/>
      <c r="U36" s="608">
        <v>48142.097939999992</v>
      </c>
      <c r="V36" s="608"/>
      <c r="W36" s="608">
        <v>24117.274000000001</v>
      </c>
      <c r="X36" s="608"/>
      <c r="Y36" s="608">
        <v>134666.56700000001</v>
      </c>
      <c r="Z36" s="608"/>
      <c r="AA36" s="609">
        <v>206925.93894000002</v>
      </c>
      <c r="AB36" s="625"/>
      <c r="AC36" s="791"/>
    </row>
    <row r="37" spans="1:31" s="148" customFormat="1" ht="7.15" customHeight="1" x14ac:dyDescent="0.2">
      <c r="A37" s="885"/>
      <c r="B37" s="792"/>
      <c r="C37" s="790"/>
      <c r="D37" s="617"/>
      <c r="E37" s="612"/>
      <c r="F37" s="608"/>
      <c r="G37" s="612"/>
      <c r="H37" s="608"/>
      <c r="I37" s="608"/>
      <c r="J37" s="608"/>
      <c r="K37" s="608"/>
      <c r="L37" s="608"/>
      <c r="M37" s="608"/>
      <c r="N37" s="608"/>
      <c r="O37" s="608"/>
      <c r="P37" s="612"/>
      <c r="Q37" s="608"/>
      <c r="R37" s="612"/>
      <c r="S37" s="613"/>
      <c r="T37" s="608"/>
      <c r="U37" s="608"/>
      <c r="V37" s="608"/>
      <c r="W37" s="608"/>
      <c r="X37" s="608"/>
      <c r="Y37" s="608"/>
      <c r="Z37" s="608"/>
      <c r="AA37" s="609"/>
      <c r="AB37" s="625"/>
      <c r="AC37" s="791"/>
    </row>
    <row r="38" spans="1:31" s="148" customFormat="1" x14ac:dyDescent="0.2">
      <c r="A38" s="885"/>
      <c r="B38" s="778"/>
      <c r="C38" s="790"/>
      <c r="D38" s="617" t="s">
        <v>410</v>
      </c>
      <c r="E38" s="612">
        <v>132755.29800000001</v>
      </c>
      <c r="F38" s="608"/>
      <c r="G38" s="612">
        <v>67810.027150000009</v>
      </c>
      <c r="H38" s="608"/>
      <c r="I38" s="608">
        <v>4372.38</v>
      </c>
      <c r="J38" s="608"/>
      <c r="K38" s="608"/>
      <c r="L38" s="608"/>
      <c r="M38" s="608"/>
      <c r="N38" s="608"/>
      <c r="O38" s="609">
        <v>27474.18085191671</v>
      </c>
      <c r="P38" s="612"/>
      <c r="Q38" s="608">
        <v>31846.560851916711</v>
      </c>
      <c r="R38" s="612"/>
      <c r="S38" s="609">
        <v>232411.88600191672</v>
      </c>
      <c r="T38" s="608"/>
      <c r="U38" s="608">
        <v>39929.798851999993</v>
      </c>
      <c r="V38" s="608"/>
      <c r="W38" s="608">
        <v>23630.454000000002</v>
      </c>
      <c r="X38" s="608"/>
      <c r="Y38" s="608">
        <v>132390.77600000001</v>
      </c>
      <c r="Z38" s="608"/>
      <c r="AA38" s="609">
        <v>195951.02885200002</v>
      </c>
      <c r="AB38" s="100"/>
      <c r="AC38" s="793"/>
      <c r="AE38" s="492"/>
    </row>
    <row r="39" spans="1:31" s="148" customFormat="1" ht="7.15" customHeight="1" x14ac:dyDescent="0.2">
      <c r="A39" s="885"/>
      <c r="B39" s="794"/>
      <c r="C39" s="795"/>
      <c r="D39" s="617"/>
      <c r="E39" s="614"/>
      <c r="F39" s="614"/>
      <c r="G39" s="614"/>
      <c r="H39" s="609"/>
      <c r="I39" s="614"/>
      <c r="J39" s="609"/>
      <c r="K39" s="614"/>
      <c r="L39" s="614"/>
      <c r="M39" s="614"/>
      <c r="N39" s="614"/>
      <c r="O39" s="609"/>
      <c r="P39" s="609"/>
      <c r="Q39" s="614"/>
      <c r="R39" s="609"/>
      <c r="S39" s="609"/>
      <c r="T39" s="614"/>
      <c r="U39" s="614"/>
      <c r="V39" s="614"/>
      <c r="W39" s="614"/>
      <c r="X39" s="614"/>
      <c r="Y39" s="614"/>
      <c r="Z39" s="614"/>
      <c r="AA39" s="609"/>
      <c r="AB39" s="626"/>
      <c r="AC39" s="793"/>
      <c r="AE39" s="304"/>
    </row>
    <row r="40" spans="1:31" s="148" customFormat="1" ht="12.75" customHeight="1" x14ac:dyDescent="0.2">
      <c r="A40" s="885"/>
      <c r="B40" s="778">
        <v>2023</v>
      </c>
      <c r="C40" s="627"/>
      <c r="D40" s="617" t="s">
        <v>427</v>
      </c>
      <c r="E40" s="612">
        <v>152195.53</v>
      </c>
      <c r="F40" s="612"/>
      <c r="G40" s="612">
        <v>110663.99235</v>
      </c>
      <c r="H40" s="612"/>
      <c r="I40" s="612">
        <v>4523.759</v>
      </c>
      <c r="J40" s="612"/>
      <c r="K40" s="612"/>
      <c r="L40" s="612"/>
      <c r="M40" s="612"/>
      <c r="N40" s="612"/>
      <c r="O40" s="609">
        <v>26145.629303096299</v>
      </c>
      <c r="P40" s="612"/>
      <c r="Q40" s="612">
        <v>30669.388303096301</v>
      </c>
      <c r="R40" s="612"/>
      <c r="S40" s="609">
        <v>293528.91065309627</v>
      </c>
      <c r="T40" s="612"/>
      <c r="U40" s="612">
        <v>51643.211426499998</v>
      </c>
      <c r="V40" s="612"/>
      <c r="W40" s="612">
        <v>24854.124000000003</v>
      </c>
      <c r="X40" s="612"/>
      <c r="Y40" s="612">
        <v>172306.64199999999</v>
      </c>
      <c r="Z40" s="612"/>
      <c r="AA40" s="609">
        <v>248803.9774265</v>
      </c>
      <c r="AB40" s="626"/>
      <c r="AC40" s="793"/>
      <c r="AE40" s="304"/>
    </row>
    <row r="41" spans="1:31" s="148" customFormat="1" ht="5.25" customHeight="1" x14ac:dyDescent="0.2">
      <c r="A41" s="885"/>
      <c r="B41" s="778"/>
      <c r="C41" s="627"/>
      <c r="D41" s="617"/>
      <c r="E41" s="612"/>
      <c r="F41" s="612"/>
      <c r="G41" s="612"/>
      <c r="H41" s="612"/>
      <c r="I41" s="612"/>
      <c r="J41" s="612"/>
      <c r="K41" s="612"/>
      <c r="L41" s="612"/>
      <c r="M41" s="612"/>
      <c r="N41" s="612"/>
      <c r="O41" s="612"/>
      <c r="P41" s="612"/>
      <c r="Q41" s="612"/>
      <c r="R41" s="612"/>
      <c r="S41" s="609"/>
      <c r="T41" s="612"/>
      <c r="U41" s="612"/>
      <c r="V41" s="612"/>
      <c r="W41" s="612"/>
      <c r="X41" s="612"/>
      <c r="Y41" s="612"/>
      <c r="Z41" s="612"/>
      <c r="AA41" s="609"/>
      <c r="AB41" s="626"/>
      <c r="AC41" s="793"/>
      <c r="AE41" s="304"/>
    </row>
    <row r="42" spans="1:31" s="148" customFormat="1" ht="11.45" customHeight="1" x14ac:dyDescent="0.2">
      <c r="A42" s="885"/>
      <c r="B42" s="792"/>
      <c r="C42" s="617"/>
      <c r="D42" s="617" t="s">
        <v>411</v>
      </c>
      <c r="E42" s="612">
        <v>153011.016</v>
      </c>
      <c r="F42" s="612"/>
      <c r="G42" s="612">
        <v>93287.633199999997</v>
      </c>
      <c r="H42" s="612"/>
      <c r="I42" s="612">
        <v>5285.6679999999997</v>
      </c>
      <c r="J42" s="612"/>
      <c r="K42" s="612"/>
      <c r="L42" s="612"/>
      <c r="M42" s="612"/>
      <c r="N42" s="612"/>
      <c r="O42" s="609">
        <v>27658.21382062565</v>
      </c>
      <c r="P42" s="612"/>
      <c r="Q42" s="612">
        <v>32943.881820625647</v>
      </c>
      <c r="R42" s="612"/>
      <c r="S42" s="609">
        <v>279242.53102062561</v>
      </c>
      <c r="T42" s="612"/>
      <c r="U42" s="612">
        <v>56459.646021000008</v>
      </c>
      <c r="V42" s="612"/>
      <c r="W42" s="612">
        <v>26789.254000000001</v>
      </c>
      <c r="X42" s="612"/>
      <c r="Y42" s="612">
        <v>152195.53</v>
      </c>
      <c r="Z42" s="612"/>
      <c r="AA42" s="609">
        <v>235444.43002100001</v>
      </c>
      <c r="AB42" s="626"/>
      <c r="AC42" s="793"/>
      <c r="AE42" s="304"/>
    </row>
    <row r="43" spans="1:31" s="148" customFormat="1" ht="6.75" customHeight="1" x14ac:dyDescent="0.2">
      <c r="A43" s="885"/>
      <c r="B43" s="796"/>
      <c r="C43" s="627"/>
      <c r="D43" s="617"/>
      <c r="E43" s="612"/>
      <c r="F43" s="612"/>
      <c r="G43" s="612"/>
      <c r="H43" s="612"/>
      <c r="I43" s="612"/>
      <c r="J43" s="612"/>
      <c r="K43" s="612"/>
      <c r="L43" s="612"/>
      <c r="M43" s="612"/>
      <c r="N43" s="612"/>
      <c r="O43" s="612"/>
      <c r="P43" s="612"/>
      <c r="Q43" s="612"/>
      <c r="R43" s="612"/>
      <c r="S43" s="609"/>
      <c r="T43" s="612"/>
      <c r="U43" s="612"/>
      <c r="V43" s="612"/>
      <c r="W43" s="612"/>
      <c r="X43" s="612"/>
      <c r="Y43" s="612"/>
      <c r="Z43" s="612"/>
      <c r="AA43" s="609"/>
      <c r="AB43" s="626"/>
      <c r="AC43" s="793"/>
      <c r="AE43" s="304"/>
    </row>
    <row r="44" spans="1:31" s="148" customFormat="1" x14ac:dyDescent="0.2">
      <c r="A44" s="885"/>
      <c r="B44" s="778"/>
      <c r="C44" s="617"/>
      <c r="D44" s="617" t="s">
        <v>410</v>
      </c>
      <c r="E44" s="612">
        <v>143115.82999999999</v>
      </c>
      <c r="F44" s="612"/>
      <c r="G44" s="612">
        <v>88837.326799999995</v>
      </c>
      <c r="H44" s="612"/>
      <c r="I44" s="612">
        <v>4732.43</v>
      </c>
      <c r="J44" s="612"/>
      <c r="K44" s="612"/>
      <c r="L44" s="612"/>
      <c r="M44" s="612"/>
      <c r="N44" s="612"/>
      <c r="O44" s="609">
        <v>28024.740056617928</v>
      </c>
      <c r="P44" s="612"/>
      <c r="Q44" s="612">
        <v>32757.170056617928</v>
      </c>
      <c r="R44" s="612"/>
      <c r="S44" s="609">
        <v>264710.32685661793</v>
      </c>
      <c r="T44" s="612"/>
      <c r="U44" s="612">
        <v>57027.905944999984</v>
      </c>
      <c r="V44" s="612"/>
      <c r="W44" s="612">
        <v>24263.226000000002</v>
      </c>
      <c r="X44" s="612"/>
      <c r="Y44" s="612">
        <v>153011.016</v>
      </c>
      <c r="Z44" s="612"/>
      <c r="AA44" s="609">
        <v>234302.14794499998</v>
      </c>
      <c r="AB44" s="626"/>
      <c r="AC44" s="793"/>
      <c r="AE44" s="304"/>
    </row>
    <row r="45" spans="1:31" s="148" customFormat="1" ht="7.15" customHeight="1" x14ac:dyDescent="0.2">
      <c r="A45" s="885"/>
      <c r="B45" s="796"/>
      <c r="C45" s="627"/>
      <c r="D45" s="627"/>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626"/>
      <c r="AC45" s="793"/>
      <c r="AE45" s="304"/>
    </row>
    <row r="46" spans="1:31" ht="3.75" customHeight="1" x14ac:dyDescent="0.2">
      <c r="A46" s="885"/>
      <c r="B46" s="797"/>
      <c r="C46" s="628"/>
      <c r="D46" s="628"/>
      <c r="E46" s="629"/>
      <c r="F46" s="630"/>
      <c r="G46" s="629"/>
      <c r="H46" s="630"/>
      <c r="I46" s="629"/>
      <c r="J46" s="630"/>
      <c r="K46" s="629"/>
      <c r="L46" s="630"/>
      <c r="M46" s="629"/>
      <c r="N46" s="629"/>
      <c r="O46" s="629"/>
      <c r="P46" s="629"/>
      <c r="Q46" s="629"/>
      <c r="R46" s="629"/>
      <c r="S46" s="629"/>
      <c r="T46" s="629"/>
      <c r="U46" s="629"/>
      <c r="V46" s="629"/>
      <c r="W46" s="628"/>
      <c r="X46" s="629"/>
      <c r="Y46" s="629"/>
      <c r="Z46" s="629"/>
      <c r="AA46" s="628"/>
      <c r="AB46" s="631"/>
      <c r="AC46" s="798"/>
    </row>
    <row r="47" spans="1:31" ht="15" customHeight="1" x14ac:dyDescent="0.2">
      <c r="A47" s="885"/>
      <c r="B47" s="746" t="s">
        <v>386</v>
      </c>
      <c r="C47" s="746"/>
      <c r="D47" s="744"/>
      <c r="E47" s="744"/>
      <c r="F47" s="744"/>
      <c r="G47" s="746"/>
      <c r="H47" s="744"/>
      <c r="I47" s="744"/>
      <c r="J47" s="744"/>
      <c r="K47" s="744"/>
      <c r="L47" s="744"/>
      <c r="M47" s="744"/>
      <c r="N47" s="744"/>
      <c r="O47" s="744"/>
      <c r="P47" s="744"/>
      <c r="Q47" s="744"/>
      <c r="R47" s="744"/>
      <c r="S47" s="744"/>
      <c r="T47" s="744"/>
      <c r="U47" s="883" t="s">
        <v>42</v>
      </c>
      <c r="V47" s="883"/>
      <c r="W47" s="883"/>
      <c r="X47" s="883"/>
      <c r="Y47" s="883"/>
      <c r="Z47" s="883"/>
      <c r="AA47" s="883"/>
      <c r="AB47" s="883"/>
      <c r="AC47" s="744"/>
    </row>
    <row r="48" spans="1:31" ht="12.75" customHeight="1" x14ac:dyDescent="0.2">
      <c r="A48" s="744"/>
      <c r="B48" s="744"/>
      <c r="C48" s="744"/>
      <c r="D48" s="752" t="s">
        <v>43</v>
      </c>
      <c r="E48" s="746"/>
      <c r="F48" s="744"/>
      <c r="G48" s="744"/>
      <c r="H48" s="744"/>
      <c r="I48" s="744"/>
      <c r="J48" s="744"/>
      <c r="K48" s="744"/>
      <c r="L48" s="744"/>
      <c r="M48" s="744"/>
      <c r="N48" s="744"/>
      <c r="O48" s="744"/>
      <c r="P48" s="744"/>
      <c r="Q48" s="744"/>
      <c r="R48" s="744"/>
      <c r="S48" s="744"/>
      <c r="T48" s="744"/>
      <c r="U48" s="744"/>
      <c r="V48" s="744"/>
      <c r="W48" s="744"/>
      <c r="X48" s="744"/>
      <c r="Y48" s="744"/>
      <c r="Z48" s="744"/>
      <c r="AA48" s="744"/>
      <c r="AB48" s="744"/>
      <c r="AC48" s="744"/>
    </row>
    <row r="49" spans="1:29" ht="10.5" customHeight="1" x14ac:dyDescent="0.2">
      <c r="A49" s="744"/>
      <c r="B49" s="744"/>
      <c r="C49" s="744"/>
      <c r="D49" s="753" t="s">
        <v>44</v>
      </c>
      <c r="E49" s="749"/>
      <c r="F49" s="744"/>
      <c r="G49" s="744"/>
      <c r="H49" s="744"/>
      <c r="I49" s="744"/>
      <c r="J49" s="744"/>
      <c r="K49" s="744"/>
      <c r="L49" s="744"/>
      <c r="M49" s="744"/>
      <c r="N49" s="744"/>
      <c r="O49" s="744"/>
      <c r="P49" s="744"/>
      <c r="Q49" s="744"/>
      <c r="R49" s="744"/>
      <c r="S49" s="744"/>
      <c r="T49" s="744"/>
      <c r="U49" s="744"/>
      <c r="V49" s="744"/>
      <c r="W49" s="746"/>
      <c r="X49" s="744"/>
      <c r="Y49" s="744"/>
      <c r="Z49" s="744"/>
      <c r="AA49" s="744"/>
      <c r="AB49" s="744"/>
      <c r="AC49" s="744"/>
    </row>
    <row r="50" spans="1:29" x14ac:dyDescent="0.2">
      <c r="A50" s="744"/>
      <c r="B50" s="744"/>
      <c r="C50" s="744"/>
      <c r="D50" s="752" t="s">
        <v>45</v>
      </c>
      <c r="E50" s="746"/>
      <c r="F50" s="744"/>
      <c r="G50" s="744"/>
      <c r="H50" s="744"/>
      <c r="I50" s="744"/>
      <c r="J50" s="744"/>
      <c r="K50" s="744"/>
      <c r="L50" s="744"/>
      <c r="M50" s="744"/>
      <c r="N50" s="744"/>
      <c r="O50" s="744"/>
      <c r="P50" s="744"/>
      <c r="Q50" s="744"/>
      <c r="R50" s="744"/>
      <c r="S50" s="744"/>
      <c r="T50" s="744"/>
      <c r="U50" s="744"/>
      <c r="V50" s="744"/>
      <c r="W50" s="744"/>
      <c r="X50" s="744"/>
      <c r="Y50" s="744"/>
      <c r="Z50" s="744"/>
      <c r="AA50" s="744"/>
      <c r="AB50" s="744"/>
      <c r="AC50" s="744"/>
    </row>
    <row r="51" spans="1:29" x14ac:dyDescent="0.2">
      <c r="A51" s="744"/>
      <c r="B51" s="744"/>
      <c r="C51" s="744"/>
      <c r="D51" s="753" t="s">
        <v>46</v>
      </c>
      <c r="E51" s="749"/>
      <c r="F51" s="744"/>
      <c r="G51" s="744"/>
      <c r="H51" s="744"/>
      <c r="I51" s="744"/>
      <c r="J51" s="744"/>
      <c r="K51" s="744"/>
      <c r="L51" s="744"/>
      <c r="M51" s="744"/>
      <c r="N51" s="744"/>
      <c r="O51" s="744"/>
      <c r="P51" s="744"/>
      <c r="Q51" s="744"/>
      <c r="R51" s="744"/>
      <c r="S51" s="744"/>
      <c r="T51" s="744"/>
      <c r="U51" s="744"/>
      <c r="V51" s="744"/>
      <c r="W51" s="744"/>
      <c r="X51" s="744"/>
      <c r="Y51" s="744"/>
      <c r="Z51" s="744"/>
      <c r="AA51" s="744"/>
      <c r="AB51" s="744"/>
      <c r="AC51" s="744"/>
    </row>
    <row r="52" spans="1:29" x14ac:dyDescent="0.2">
      <c r="A52" s="744"/>
      <c r="B52" s="744"/>
      <c r="C52" s="744"/>
      <c r="D52" s="744"/>
      <c r="E52" s="744"/>
      <c r="F52" s="744"/>
      <c r="G52" s="744"/>
      <c r="H52" s="744"/>
      <c r="I52" s="744"/>
      <c r="J52" s="744"/>
      <c r="K52" s="744"/>
      <c r="L52" s="744"/>
      <c r="M52" s="744"/>
      <c r="N52" s="744"/>
      <c r="O52" s="744"/>
      <c r="P52" s="744"/>
      <c r="Q52" s="744"/>
      <c r="R52" s="744"/>
      <c r="S52" s="744"/>
      <c r="T52" s="744"/>
      <c r="U52" s="751"/>
      <c r="V52" s="744"/>
      <c r="W52" s="744"/>
      <c r="X52" s="744"/>
      <c r="Y52" s="744" t="s">
        <v>63</v>
      </c>
      <c r="Z52" s="744"/>
      <c r="AA52" s="744"/>
      <c r="AB52" s="744"/>
      <c r="AC52" s="744"/>
    </row>
    <row r="53" spans="1:29" x14ac:dyDescent="0.2">
      <c r="S53" s="92"/>
    </row>
    <row r="55" spans="1:29" x14ac:dyDescent="0.2">
      <c r="E55" s="473"/>
      <c r="F55" s="473"/>
      <c r="G55" s="473"/>
      <c r="H55" s="473"/>
      <c r="I55" s="473"/>
      <c r="J55" s="473"/>
      <c r="K55" s="473"/>
      <c r="L55" s="473"/>
      <c r="M55" s="473"/>
      <c r="N55" s="473"/>
      <c r="O55" s="473"/>
      <c r="P55" s="473"/>
      <c r="Q55" s="473"/>
      <c r="R55" s="473"/>
      <c r="S55" s="473"/>
      <c r="T55" s="473"/>
      <c r="U55" s="473"/>
      <c r="V55" s="473"/>
      <c r="W55" s="473"/>
      <c r="X55" s="473"/>
      <c r="Y55" s="473"/>
      <c r="Z55" s="473"/>
      <c r="AA55" s="473"/>
    </row>
    <row r="58" spans="1:29" customFormat="1" ht="12.75" x14ac:dyDescent="0.2">
      <c r="O58" s="59"/>
    </row>
    <row r="59" spans="1:29" customFormat="1" ht="12.75" x14ac:dyDescent="0.2"/>
    <row r="60" spans="1:29" customFormat="1" ht="12.75" x14ac:dyDescent="0.2"/>
    <row r="61" spans="1:29" customFormat="1" ht="12.75" x14ac:dyDescent="0.2"/>
    <row r="62" spans="1:29" customFormat="1" ht="12.75" x14ac:dyDescent="0.2"/>
    <row r="63" spans="1:29" customFormat="1" ht="12.75" x14ac:dyDescent="0.2"/>
    <row r="64" spans="1:29" customFormat="1" ht="12.75" x14ac:dyDescent="0.2"/>
    <row r="65" customFormat="1" ht="12.75" x14ac:dyDescent="0.2"/>
    <row r="66" customFormat="1" ht="12.75" x14ac:dyDescent="0.2"/>
    <row r="67" customFormat="1" ht="12.75" x14ac:dyDescent="0.2"/>
    <row r="68" customFormat="1" ht="12.75" x14ac:dyDescent="0.2"/>
    <row r="69" customFormat="1" ht="12.75" x14ac:dyDescent="0.2"/>
    <row r="70" customFormat="1" ht="12.75" x14ac:dyDescent="0.2"/>
    <row r="71" customFormat="1" ht="12.75" x14ac:dyDescent="0.2"/>
    <row r="72" customFormat="1" ht="12.75" x14ac:dyDescent="0.2"/>
    <row r="73" customFormat="1" ht="12.75" x14ac:dyDescent="0.2"/>
    <row r="74" customFormat="1" ht="12.75" x14ac:dyDescent="0.2"/>
    <row r="75" customFormat="1" ht="12.75" x14ac:dyDescent="0.2"/>
    <row r="76" customFormat="1" ht="12.75" x14ac:dyDescent="0.2"/>
    <row r="77" customFormat="1" ht="12.75" x14ac:dyDescent="0.2"/>
    <row r="78" customFormat="1" ht="12.75" x14ac:dyDescent="0.2"/>
    <row r="79" customFormat="1" ht="12.75" x14ac:dyDescent="0.2"/>
    <row r="80" customFormat="1" ht="12.75" x14ac:dyDescent="0.2"/>
    <row r="81" customFormat="1" ht="12.75" x14ac:dyDescent="0.2"/>
    <row r="82" customFormat="1" ht="12.75" x14ac:dyDescent="0.2"/>
    <row r="83" customFormat="1" ht="12.75" x14ac:dyDescent="0.2"/>
  </sheetData>
  <mergeCells count="4">
    <mergeCell ref="K15:O15"/>
    <mergeCell ref="K16:O16"/>
    <mergeCell ref="U47:AB47"/>
    <mergeCell ref="A4:A47"/>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view="pageBreakPreview" topLeftCell="A13" zoomScale="145" zoomScaleNormal="85" zoomScaleSheetLayoutView="145" workbookViewId="0">
      <selection activeCell="AC46" sqref="AC22:AC46"/>
    </sheetView>
  </sheetViews>
  <sheetFormatPr defaultColWidth="7.7109375" defaultRowHeight="11.25" x14ac:dyDescent="0.2"/>
  <cols>
    <col min="1" max="1" width="6.7109375" style="59" customWidth="1"/>
    <col min="2" max="2" width="1.7109375" style="59" customWidth="1"/>
    <col min="3" max="3" width="5.7109375" style="66" customWidth="1"/>
    <col min="4" max="4" width="0.5703125" style="59" customWidth="1"/>
    <col min="5" max="5" width="9.7109375" style="59" customWidth="1"/>
    <col min="6" max="6" width="2.28515625" style="59" customWidth="1"/>
    <col min="7" max="7" width="7.28515625" style="59" customWidth="1"/>
    <col min="8" max="8" width="2.7109375" style="59" customWidth="1"/>
    <col min="9" max="9" width="6.28515625" style="59" customWidth="1"/>
    <col min="10" max="10" width="3.28515625" style="59" customWidth="1"/>
    <col min="11" max="11" width="6.5703125" style="59" customWidth="1"/>
    <col min="12" max="12" width="3.28515625" style="59" customWidth="1"/>
    <col min="13" max="13" width="6.7109375" style="59" customWidth="1"/>
    <col min="14" max="14" width="2.42578125" style="59" customWidth="1"/>
    <col min="15" max="15" width="6.28515625" style="59" customWidth="1"/>
    <col min="16" max="16" width="3.28515625" style="59" customWidth="1"/>
    <col min="17" max="17" width="8.7109375" style="59" customWidth="1"/>
    <col min="18" max="18" width="3.28515625" style="59" customWidth="1"/>
    <col min="19" max="19" width="7" style="59" customWidth="1"/>
    <col min="20" max="20" width="2.28515625" style="59" customWidth="1"/>
    <col min="21" max="21" width="6.28515625" style="59" customWidth="1"/>
    <col min="22" max="22" width="2.28515625" style="59" customWidth="1"/>
    <col min="23" max="23" width="7.28515625" style="59" customWidth="1"/>
    <col min="24" max="24" width="2.5703125" style="59" customWidth="1"/>
    <col min="25" max="25" width="6.7109375" style="59" customWidth="1"/>
    <col min="26" max="26" width="2.7109375" style="59" customWidth="1"/>
    <col min="27" max="27" width="7.5703125" style="59" customWidth="1"/>
    <col min="28" max="28" width="2.28515625" style="59" customWidth="1"/>
    <col min="29" max="29" width="9.42578125" style="59" customWidth="1"/>
    <col min="30" max="30" width="0.85546875" style="59" customWidth="1"/>
    <col min="31" max="16384" width="7.7109375" style="59"/>
  </cols>
  <sheetData>
    <row r="1" spans="1:30" ht="12" customHeight="1" x14ac:dyDescent="0.2">
      <c r="A1" s="744"/>
      <c r="B1" s="740" t="s">
        <v>185</v>
      </c>
      <c r="C1" s="845"/>
      <c r="D1" s="744"/>
      <c r="E1" s="743"/>
      <c r="F1" s="743"/>
      <c r="G1" s="743"/>
      <c r="H1" s="743"/>
      <c r="I1" s="743"/>
      <c r="J1" s="743"/>
      <c r="K1" s="743"/>
      <c r="L1" s="743"/>
      <c r="M1" s="743"/>
      <c r="N1" s="743"/>
      <c r="O1" s="743"/>
      <c r="P1" s="743"/>
      <c r="Q1" s="846"/>
      <c r="R1" s="743"/>
      <c r="S1" s="743"/>
      <c r="T1" s="743"/>
      <c r="U1" s="743"/>
      <c r="V1" s="743"/>
      <c r="W1" s="743"/>
      <c r="X1" s="743"/>
      <c r="Y1" s="743"/>
      <c r="Z1" s="743"/>
      <c r="AA1" s="743"/>
      <c r="AB1" s="743"/>
      <c r="AC1" s="743"/>
      <c r="AD1" s="743"/>
    </row>
    <row r="2" spans="1:30" ht="12" customHeight="1" x14ac:dyDescent="0.2">
      <c r="A2" s="744"/>
      <c r="B2" s="742" t="s">
        <v>186</v>
      </c>
      <c r="C2" s="845"/>
      <c r="D2" s="744"/>
      <c r="E2" s="743"/>
      <c r="F2" s="743"/>
      <c r="G2" s="743"/>
      <c r="H2" s="743"/>
      <c r="I2" s="743"/>
      <c r="J2" s="743"/>
      <c r="K2" s="743"/>
      <c r="L2" s="743"/>
      <c r="M2" s="743"/>
      <c r="N2" s="743"/>
      <c r="O2" s="743"/>
      <c r="P2" s="743"/>
      <c r="Q2" s="743"/>
      <c r="R2" s="743"/>
      <c r="S2" s="743"/>
      <c r="T2" s="743"/>
      <c r="U2" s="743"/>
      <c r="V2" s="743"/>
      <c r="W2" s="743"/>
      <c r="X2" s="743"/>
      <c r="Y2" s="743"/>
      <c r="Z2" s="743"/>
      <c r="AA2" s="743"/>
      <c r="AB2" s="743"/>
      <c r="AC2" s="743"/>
      <c r="AD2" s="743"/>
    </row>
    <row r="3" spans="1:30" ht="12" customHeight="1" x14ac:dyDescent="0.2">
      <c r="A3" s="744"/>
      <c r="B3" s="743"/>
      <c r="C3" s="847"/>
      <c r="D3" s="743"/>
      <c r="E3" s="743"/>
      <c r="F3" s="743"/>
      <c r="G3" s="743"/>
      <c r="H3" s="743"/>
      <c r="I3" s="743"/>
      <c r="J3" s="743"/>
      <c r="K3" s="743"/>
      <c r="L3" s="743"/>
      <c r="M3" s="743"/>
      <c r="N3" s="743"/>
      <c r="O3" s="743"/>
      <c r="P3" s="743"/>
      <c r="Q3" s="743"/>
      <c r="R3" s="743"/>
      <c r="S3" s="743"/>
      <c r="T3" s="743"/>
      <c r="U3" s="743"/>
      <c r="V3" s="743"/>
      <c r="W3" s="743"/>
      <c r="X3" s="743"/>
      <c r="Y3" s="743"/>
      <c r="Z3" s="743"/>
      <c r="AA3" s="744"/>
      <c r="AB3" s="899" t="s">
        <v>2</v>
      </c>
      <c r="AC3" s="899"/>
      <c r="AD3" s="899"/>
    </row>
    <row r="4" spans="1:30" ht="12" customHeight="1" x14ac:dyDescent="0.2">
      <c r="A4" s="884">
        <v>24</v>
      </c>
      <c r="B4" s="743"/>
      <c r="C4" s="847"/>
      <c r="D4" s="743"/>
      <c r="E4" s="743"/>
      <c r="F4" s="743"/>
      <c r="G4" s="743"/>
      <c r="H4" s="743"/>
      <c r="I4" s="743"/>
      <c r="J4" s="743"/>
      <c r="K4" s="743"/>
      <c r="L4" s="743"/>
      <c r="M4" s="743"/>
      <c r="N4" s="743"/>
      <c r="O4" s="743"/>
      <c r="P4" s="743"/>
      <c r="Q4" s="743"/>
      <c r="R4" s="743"/>
      <c r="S4" s="743"/>
      <c r="T4" s="743"/>
      <c r="U4" s="743"/>
      <c r="V4" s="743"/>
      <c r="W4" s="743"/>
      <c r="X4" s="743"/>
      <c r="Y4" s="743"/>
      <c r="Z4" s="743"/>
      <c r="AA4" s="743"/>
      <c r="AB4" s="748"/>
      <c r="AC4" s="887" t="s">
        <v>91</v>
      </c>
      <c r="AD4" s="887"/>
    </row>
    <row r="5" spans="1:30" ht="6" customHeight="1" x14ac:dyDescent="0.2">
      <c r="A5" s="892"/>
      <c r="B5" s="743"/>
      <c r="C5" s="847"/>
      <c r="D5" s="743"/>
      <c r="E5" s="743"/>
      <c r="F5" s="743"/>
      <c r="G5" s="743"/>
      <c r="H5" s="743"/>
      <c r="I5" s="743"/>
      <c r="J5" s="743"/>
      <c r="K5" s="743"/>
      <c r="L5" s="743"/>
      <c r="M5" s="743"/>
      <c r="N5" s="743"/>
      <c r="O5" s="743"/>
      <c r="P5" s="743"/>
      <c r="Q5" s="743"/>
      <c r="R5" s="743"/>
      <c r="S5" s="743"/>
      <c r="T5" s="743"/>
      <c r="U5" s="743"/>
      <c r="V5" s="743"/>
      <c r="W5" s="743"/>
      <c r="X5" s="743"/>
      <c r="Y5" s="743"/>
      <c r="Z5" s="743"/>
      <c r="AA5" s="743"/>
      <c r="AB5" s="744"/>
      <c r="AC5" s="744"/>
      <c r="AD5" s="743"/>
    </row>
    <row r="6" spans="1:30" ht="6" customHeight="1" x14ac:dyDescent="0.2">
      <c r="A6" s="892"/>
      <c r="B6" s="68"/>
      <c r="C6" s="71"/>
      <c r="D6" s="70"/>
      <c r="E6" s="214"/>
      <c r="F6" s="70"/>
      <c r="G6" s="70"/>
      <c r="H6" s="70"/>
      <c r="I6" s="70"/>
      <c r="J6" s="70"/>
      <c r="K6" s="70"/>
      <c r="L6" s="70"/>
      <c r="M6" s="70"/>
      <c r="N6" s="70"/>
      <c r="O6" s="70"/>
      <c r="P6" s="70"/>
      <c r="Q6" s="70"/>
      <c r="R6" s="70"/>
      <c r="S6" s="70"/>
      <c r="T6" s="70"/>
      <c r="U6" s="70"/>
      <c r="V6" s="70"/>
      <c r="W6" s="70"/>
      <c r="X6" s="70"/>
      <c r="Y6" s="70"/>
      <c r="Z6" s="70"/>
      <c r="AA6" s="70"/>
      <c r="AB6" s="70"/>
      <c r="AC6" s="70"/>
      <c r="AD6" s="126"/>
    </row>
    <row r="7" spans="1:30" ht="10.15" customHeight="1" x14ac:dyDescent="0.2">
      <c r="A7" s="892"/>
      <c r="B7" s="75"/>
      <c r="C7" s="78"/>
      <c r="D7" s="79"/>
      <c r="E7" s="215" t="s">
        <v>187</v>
      </c>
      <c r="F7" s="79"/>
      <c r="G7" s="74" t="s">
        <v>188</v>
      </c>
      <c r="H7" s="79"/>
      <c r="I7" s="74" t="s">
        <v>189</v>
      </c>
      <c r="J7" s="79"/>
      <c r="K7" s="74" t="s">
        <v>190</v>
      </c>
      <c r="L7" s="79"/>
      <c r="M7" s="79"/>
      <c r="N7" s="79"/>
      <c r="O7" s="79"/>
      <c r="P7" s="79"/>
      <c r="Q7" s="79"/>
      <c r="R7" s="79"/>
      <c r="S7" s="79"/>
      <c r="T7" s="79"/>
      <c r="U7" s="79"/>
      <c r="V7" s="79"/>
      <c r="W7" s="79"/>
      <c r="X7" s="79"/>
      <c r="Y7" s="79"/>
      <c r="Z7" s="79"/>
      <c r="AA7" s="74" t="s">
        <v>191</v>
      </c>
      <c r="AB7" s="74"/>
      <c r="AC7" s="73" t="s">
        <v>192</v>
      </c>
      <c r="AD7" s="127"/>
    </row>
    <row r="8" spans="1:30" ht="10.15" customHeight="1" x14ac:dyDescent="0.2">
      <c r="A8" s="892"/>
      <c r="B8" s="75"/>
      <c r="C8" s="78"/>
      <c r="D8" s="79"/>
      <c r="E8" s="215" t="s">
        <v>188</v>
      </c>
      <c r="F8" s="79"/>
      <c r="G8" s="74" t="s">
        <v>193</v>
      </c>
      <c r="H8" s="79"/>
      <c r="I8" s="74" t="s">
        <v>194</v>
      </c>
      <c r="J8" s="79"/>
      <c r="K8" s="77" t="s">
        <v>195</v>
      </c>
      <c r="L8" s="79"/>
      <c r="M8" s="79"/>
      <c r="N8" s="79"/>
      <c r="O8" s="79"/>
      <c r="P8" s="79"/>
      <c r="Q8" s="79"/>
      <c r="R8" s="79"/>
      <c r="S8" s="79"/>
      <c r="T8" s="79"/>
      <c r="U8" s="79"/>
      <c r="V8" s="79"/>
      <c r="W8" s="79"/>
      <c r="X8" s="79"/>
      <c r="Y8" s="79"/>
      <c r="Z8" s="79"/>
      <c r="AA8" s="74" t="s">
        <v>196</v>
      </c>
      <c r="AB8" s="79"/>
      <c r="AC8" s="76" t="s">
        <v>197</v>
      </c>
      <c r="AD8" s="127"/>
    </row>
    <row r="9" spans="1:30" ht="10.15" customHeight="1" x14ac:dyDescent="0.2">
      <c r="A9" s="892"/>
      <c r="B9" s="75"/>
      <c r="C9" s="78"/>
      <c r="D9" s="79"/>
      <c r="E9" s="216" t="s">
        <v>198</v>
      </c>
      <c r="F9" s="79"/>
      <c r="G9" s="74" t="s">
        <v>199</v>
      </c>
      <c r="H9" s="79"/>
      <c r="I9" s="74" t="s">
        <v>200</v>
      </c>
      <c r="J9" s="79"/>
      <c r="K9" s="81" t="s">
        <v>201</v>
      </c>
      <c r="L9" s="81"/>
      <c r="M9" s="81"/>
      <c r="N9" s="81"/>
      <c r="O9" s="81"/>
      <c r="P9" s="81"/>
      <c r="Q9" s="81" t="s">
        <v>202</v>
      </c>
      <c r="R9" s="81"/>
      <c r="S9" s="81"/>
      <c r="T9" s="81"/>
      <c r="U9" s="81"/>
      <c r="V9" s="81"/>
      <c r="W9" s="81"/>
      <c r="X9" s="81"/>
      <c r="Y9" s="81"/>
      <c r="Z9" s="79"/>
      <c r="AA9" s="74" t="s">
        <v>203</v>
      </c>
      <c r="AB9" s="79"/>
      <c r="AC9" s="79"/>
      <c r="AD9" s="127"/>
    </row>
    <row r="10" spans="1:30" ht="10.15" customHeight="1" x14ac:dyDescent="0.2">
      <c r="A10" s="892"/>
      <c r="B10" s="75"/>
      <c r="C10" s="78"/>
      <c r="D10" s="79"/>
      <c r="E10" s="216" t="s">
        <v>204</v>
      </c>
      <c r="F10" s="79"/>
      <c r="G10" s="77" t="s">
        <v>205</v>
      </c>
      <c r="H10" s="77"/>
      <c r="I10" s="77" t="s">
        <v>206</v>
      </c>
      <c r="J10" s="79"/>
      <c r="K10" s="79" t="s">
        <v>201</v>
      </c>
      <c r="L10" s="79"/>
      <c r="M10" s="79"/>
      <c r="N10" s="79"/>
      <c r="O10" s="79"/>
      <c r="P10" s="79"/>
      <c r="Q10" s="79" t="s">
        <v>202</v>
      </c>
      <c r="R10" s="79"/>
      <c r="S10" s="79"/>
      <c r="T10" s="79"/>
      <c r="U10" s="79"/>
      <c r="V10" s="79"/>
      <c r="W10" s="79"/>
      <c r="X10" s="79"/>
      <c r="Y10" s="79"/>
      <c r="Z10" s="79"/>
      <c r="AA10" s="74" t="s">
        <v>207</v>
      </c>
      <c r="AB10" s="79"/>
      <c r="AC10" s="79"/>
      <c r="AD10" s="127"/>
    </row>
    <row r="11" spans="1:30" ht="10.15" customHeight="1" x14ac:dyDescent="0.2">
      <c r="A11" s="892"/>
      <c r="B11" s="139"/>
      <c r="C11" s="140"/>
      <c r="D11" s="141"/>
      <c r="E11" s="217"/>
      <c r="F11" s="141"/>
      <c r="G11" s="77" t="s">
        <v>208</v>
      </c>
      <c r="H11" s="200"/>
      <c r="I11" s="77" t="s">
        <v>209</v>
      </c>
      <c r="J11" s="141"/>
      <c r="K11" s="74" t="s">
        <v>210</v>
      </c>
      <c r="L11" s="74"/>
      <c r="M11" s="74" t="s">
        <v>211</v>
      </c>
      <c r="N11" s="74"/>
      <c r="O11" s="74" t="s">
        <v>212</v>
      </c>
      <c r="P11" s="141"/>
      <c r="Q11" s="74" t="s">
        <v>213</v>
      </c>
      <c r="R11" s="141"/>
      <c r="S11" s="141"/>
      <c r="T11" s="141"/>
      <c r="U11" s="141"/>
      <c r="V11" s="141"/>
      <c r="W11" s="141"/>
      <c r="X11" s="141"/>
      <c r="Y11" s="74" t="s">
        <v>214</v>
      </c>
      <c r="Z11" s="141"/>
      <c r="AA11" s="74" t="s">
        <v>215</v>
      </c>
      <c r="AB11" s="141"/>
      <c r="AC11" s="141"/>
      <c r="AD11" s="152"/>
    </row>
    <row r="12" spans="1:30" ht="10.15" customHeight="1" x14ac:dyDescent="0.2">
      <c r="A12" s="892"/>
      <c r="B12" s="75"/>
      <c r="C12" s="78"/>
      <c r="D12" s="79"/>
      <c r="E12" s="218"/>
      <c r="F12" s="79"/>
      <c r="G12" s="77" t="s">
        <v>216</v>
      </c>
      <c r="H12" s="77"/>
      <c r="I12" s="77" t="s">
        <v>217</v>
      </c>
      <c r="J12" s="79"/>
      <c r="K12" s="74" t="s">
        <v>200</v>
      </c>
      <c r="L12" s="74"/>
      <c r="M12" s="74" t="s">
        <v>200</v>
      </c>
      <c r="N12" s="74"/>
      <c r="O12" s="74" t="s">
        <v>218</v>
      </c>
      <c r="P12" s="79"/>
      <c r="Q12" s="77" t="s">
        <v>219</v>
      </c>
      <c r="R12" s="79"/>
      <c r="S12" s="79"/>
      <c r="T12" s="79"/>
      <c r="U12" s="79"/>
      <c r="V12" s="79"/>
      <c r="W12" s="79"/>
      <c r="X12" s="79"/>
      <c r="Y12" s="74" t="s">
        <v>220</v>
      </c>
      <c r="Z12" s="79"/>
      <c r="AA12" s="74" t="s">
        <v>221</v>
      </c>
      <c r="AB12" s="79"/>
      <c r="AC12" s="79"/>
      <c r="AD12" s="127"/>
    </row>
    <row r="13" spans="1:30" ht="10.15" customHeight="1" x14ac:dyDescent="0.2">
      <c r="A13" s="892"/>
      <c r="B13" s="75"/>
      <c r="C13" s="78"/>
      <c r="D13" s="79"/>
      <c r="E13" s="218"/>
      <c r="F13" s="79"/>
      <c r="G13" s="79"/>
      <c r="H13" s="79"/>
      <c r="I13" s="79"/>
      <c r="J13" s="79"/>
      <c r="K13" s="77" t="s">
        <v>222</v>
      </c>
      <c r="L13" s="77"/>
      <c r="M13" s="77" t="s">
        <v>223</v>
      </c>
      <c r="N13" s="79"/>
      <c r="O13" s="74" t="s">
        <v>200</v>
      </c>
      <c r="P13" s="79"/>
      <c r="Q13" s="118"/>
      <c r="R13" s="81"/>
      <c r="S13" s="81"/>
      <c r="T13" s="81"/>
      <c r="U13" s="81"/>
      <c r="V13" s="81"/>
      <c r="W13" s="81"/>
      <c r="X13" s="79"/>
      <c r="Y13" s="74" t="s">
        <v>224</v>
      </c>
      <c r="Z13" s="79"/>
      <c r="AA13" s="77" t="s">
        <v>225</v>
      </c>
      <c r="AB13" s="79"/>
      <c r="AC13" s="79"/>
      <c r="AD13" s="127"/>
    </row>
    <row r="14" spans="1:30" ht="11.25" customHeight="1" x14ac:dyDescent="0.2">
      <c r="A14" s="892"/>
      <c r="B14" s="75"/>
      <c r="C14" s="78"/>
      <c r="D14" s="79"/>
      <c r="E14" s="218"/>
      <c r="F14" s="79"/>
      <c r="G14" s="79"/>
      <c r="H14" s="79"/>
      <c r="I14" s="79"/>
      <c r="J14" s="79"/>
      <c r="K14" s="77" t="s">
        <v>226</v>
      </c>
      <c r="L14" s="77"/>
      <c r="M14" s="77" t="s">
        <v>227</v>
      </c>
      <c r="N14" s="79"/>
      <c r="O14" s="77" t="s">
        <v>222</v>
      </c>
      <c r="P14" s="79"/>
      <c r="Q14" s="74" t="s">
        <v>228</v>
      </c>
      <c r="R14" s="74"/>
      <c r="S14" s="74" t="s">
        <v>229</v>
      </c>
      <c r="T14" s="79"/>
      <c r="U14" s="232" t="s">
        <v>230</v>
      </c>
      <c r="V14" s="79"/>
      <c r="W14" s="74" t="s">
        <v>214</v>
      </c>
      <c r="X14" s="74"/>
      <c r="Y14" s="77" t="s">
        <v>231</v>
      </c>
      <c r="Z14" s="79"/>
      <c r="AA14" s="77" t="s">
        <v>232</v>
      </c>
      <c r="AB14" s="79"/>
      <c r="AC14" s="79"/>
      <c r="AD14" s="127"/>
    </row>
    <row r="15" spans="1:30" ht="10.15" customHeight="1" x14ac:dyDescent="0.2">
      <c r="A15" s="892"/>
      <c r="B15" s="75"/>
      <c r="C15" s="78"/>
      <c r="D15" s="79"/>
      <c r="E15" s="218"/>
      <c r="F15" s="79"/>
      <c r="G15" s="79"/>
      <c r="H15" s="79"/>
      <c r="I15" s="79"/>
      <c r="J15" s="79"/>
      <c r="K15" s="77"/>
      <c r="L15" s="77"/>
      <c r="M15" s="77"/>
      <c r="N15" s="79"/>
      <c r="O15" s="77" t="s">
        <v>233</v>
      </c>
      <c r="P15" s="79"/>
      <c r="Q15" s="74" t="s">
        <v>234</v>
      </c>
      <c r="R15" s="74"/>
      <c r="S15" s="74" t="s">
        <v>220</v>
      </c>
      <c r="T15" s="79"/>
      <c r="U15" s="233" t="s">
        <v>230</v>
      </c>
      <c r="V15" s="79"/>
      <c r="W15" s="74" t="s">
        <v>235</v>
      </c>
      <c r="X15" s="74"/>
      <c r="Y15" s="77" t="s">
        <v>236</v>
      </c>
      <c r="Z15" s="79"/>
      <c r="AA15" s="77" t="s">
        <v>216</v>
      </c>
      <c r="AB15" s="79"/>
      <c r="AC15" s="79"/>
      <c r="AD15" s="127"/>
    </row>
    <row r="16" spans="1:30" ht="10.15" customHeight="1" x14ac:dyDescent="0.2">
      <c r="A16" s="892"/>
      <c r="B16" s="75"/>
      <c r="C16" s="73" t="s">
        <v>49</v>
      </c>
      <c r="D16" s="74"/>
      <c r="E16" s="218"/>
      <c r="F16" s="79"/>
      <c r="G16" s="79"/>
      <c r="H16" s="79"/>
      <c r="I16" s="79"/>
      <c r="J16" s="79"/>
      <c r="K16" s="77"/>
      <c r="L16" s="77"/>
      <c r="M16" s="77"/>
      <c r="N16" s="79"/>
      <c r="O16" s="77"/>
      <c r="P16" s="79"/>
      <c r="Q16" s="74" t="s">
        <v>200</v>
      </c>
      <c r="R16" s="79"/>
      <c r="S16" s="77" t="s">
        <v>223</v>
      </c>
      <c r="T16" s="79"/>
      <c r="U16" s="79"/>
      <c r="V16" s="79"/>
      <c r="W16" s="74" t="s">
        <v>224</v>
      </c>
      <c r="X16" s="74"/>
      <c r="Y16" s="77" t="s">
        <v>237</v>
      </c>
      <c r="Z16" s="79"/>
      <c r="AA16" s="77" t="s">
        <v>238</v>
      </c>
      <c r="AB16" s="79"/>
      <c r="AC16" s="79"/>
      <c r="AD16" s="127"/>
    </row>
    <row r="17" spans="1:30" ht="10.15" customHeight="1" x14ac:dyDescent="0.2">
      <c r="A17" s="892"/>
      <c r="B17" s="75"/>
      <c r="C17" s="76" t="s">
        <v>51</v>
      </c>
      <c r="D17" s="77"/>
      <c r="E17" s="218"/>
      <c r="F17" s="79"/>
      <c r="G17" s="79"/>
      <c r="H17" s="79"/>
      <c r="I17" s="79"/>
      <c r="J17" s="79"/>
      <c r="K17" s="79"/>
      <c r="L17" s="79"/>
      <c r="M17" s="79"/>
      <c r="N17" s="79"/>
      <c r="O17" s="79"/>
      <c r="P17" s="79"/>
      <c r="Q17" s="77" t="s">
        <v>223</v>
      </c>
      <c r="R17" s="79"/>
      <c r="S17" s="77" t="s">
        <v>239</v>
      </c>
      <c r="T17" s="79"/>
      <c r="U17" s="79"/>
      <c r="V17" s="79"/>
      <c r="W17" s="77" t="s">
        <v>240</v>
      </c>
      <c r="X17" s="74"/>
      <c r="Y17" s="77"/>
      <c r="Z17" s="79"/>
      <c r="AA17" s="77" t="s">
        <v>241</v>
      </c>
      <c r="AB17" s="79"/>
      <c r="AC17" s="79"/>
      <c r="AD17" s="127"/>
    </row>
    <row r="18" spans="1:30" ht="10.15" customHeight="1" x14ac:dyDescent="0.2">
      <c r="A18" s="892"/>
      <c r="B18" s="75"/>
      <c r="C18" s="78"/>
      <c r="D18" s="79"/>
      <c r="E18" s="218"/>
      <c r="F18" s="79"/>
      <c r="G18" s="79"/>
      <c r="H18" s="79"/>
      <c r="I18" s="79"/>
      <c r="J18" s="79"/>
      <c r="K18" s="79"/>
      <c r="L18" s="79"/>
      <c r="M18" s="79"/>
      <c r="N18" s="79"/>
      <c r="O18" s="79"/>
      <c r="P18" s="79"/>
      <c r="Q18" s="77" t="s">
        <v>242</v>
      </c>
      <c r="R18" s="79"/>
      <c r="S18" s="79"/>
      <c r="T18" s="79"/>
      <c r="U18" s="79"/>
      <c r="V18" s="79"/>
      <c r="W18" s="77" t="s">
        <v>237</v>
      </c>
      <c r="X18" s="77"/>
      <c r="Y18" s="79"/>
      <c r="Z18" s="79"/>
      <c r="AA18" s="119" t="s">
        <v>243</v>
      </c>
      <c r="AB18" s="79"/>
      <c r="AC18" s="79"/>
      <c r="AD18" s="127"/>
    </row>
    <row r="19" spans="1:30" ht="3" customHeight="1" x14ac:dyDescent="0.2">
      <c r="A19" s="892"/>
      <c r="B19" s="219"/>
      <c r="C19" s="220"/>
      <c r="D19" s="221"/>
      <c r="E19" s="222"/>
      <c r="F19" s="221"/>
      <c r="G19" s="221"/>
      <c r="H19" s="221"/>
      <c r="I19" s="221"/>
      <c r="J19" s="221"/>
      <c r="K19" s="221"/>
      <c r="L19" s="221"/>
      <c r="M19" s="221"/>
      <c r="N19" s="221"/>
      <c r="O19" s="221"/>
      <c r="P19" s="221"/>
      <c r="Q19" s="199"/>
      <c r="R19" s="221"/>
      <c r="S19" s="221"/>
      <c r="T19" s="221"/>
      <c r="U19" s="221"/>
      <c r="V19" s="221"/>
      <c r="W19" s="118"/>
      <c r="X19" s="118"/>
      <c r="Y19" s="221"/>
      <c r="Z19" s="221"/>
      <c r="AA19" s="221"/>
      <c r="AB19" s="221"/>
      <c r="AC19" s="221"/>
      <c r="AD19" s="235"/>
    </row>
    <row r="20" spans="1:30" ht="3" customHeight="1" x14ac:dyDescent="0.2">
      <c r="A20" s="892"/>
      <c r="B20" s="90"/>
      <c r="AD20" s="131"/>
    </row>
    <row r="21" spans="1:30" ht="3.75" customHeight="1" x14ac:dyDescent="0.2">
      <c r="A21" s="892"/>
      <c r="B21" s="90"/>
      <c r="AD21" s="131"/>
    </row>
    <row r="22" spans="1:30" x14ac:dyDescent="0.2">
      <c r="A22" s="892"/>
      <c r="B22" s="90"/>
      <c r="C22" s="91">
        <v>2023</v>
      </c>
      <c r="E22" s="227"/>
      <c r="G22" s="92">
        <v>25603.437999999998</v>
      </c>
      <c r="H22" s="92"/>
      <c r="I22" s="92">
        <v>343.38900000000001</v>
      </c>
      <c r="J22" s="92"/>
      <c r="K22" s="92">
        <v>1565.5419999999997</v>
      </c>
      <c r="L22" s="92"/>
      <c r="M22" s="92">
        <v>1729.3939999999998</v>
      </c>
      <c r="N22" s="92"/>
      <c r="O22" s="92">
        <v>4193.8859999999995</v>
      </c>
      <c r="P22" s="92"/>
      <c r="Q22" s="92">
        <v>218807.01300000004</v>
      </c>
      <c r="R22" s="92"/>
      <c r="S22" s="92">
        <v>29799.621000000003</v>
      </c>
      <c r="T22" s="92"/>
      <c r="U22" s="92">
        <v>3788.8080000000004</v>
      </c>
      <c r="V22" s="92"/>
      <c r="W22" s="92">
        <v>12538.75</v>
      </c>
      <c r="X22" s="92"/>
      <c r="Y22" s="92">
        <v>7776.0820000000003</v>
      </c>
      <c r="Z22" s="92"/>
      <c r="AA22" s="92">
        <v>4252.1119999999992</v>
      </c>
      <c r="AB22" s="23"/>
      <c r="AC22" s="225">
        <v>310398.03500000009</v>
      </c>
      <c r="AD22" s="131"/>
    </row>
    <row r="23" spans="1:30" ht="6.75" customHeight="1" x14ac:dyDescent="0.2">
      <c r="A23" s="892"/>
      <c r="B23" s="90"/>
      <c r="AD23" s="131"/>
    </row>
    <row r="24" spans="1:30" x14ac:dyDescent="0.2">
      <c r="A24" s="892"/>
      <c r="B24" s="90"/>
      <c r="C24" s="91">
        <v>2022</v>
      </c>
      <c r="E24" s="227"/>
      <c r="G24" s="92">
        <v>31314.378999999997</v>
      </c>
      <c r="H24" s="92"/>
      <c r="I24" s="92">
        <v>415.00200000000001</v>
      </c>
      <c r="J24" s="92"/>
      <c r="K24" s="92">
        <v>1573.6209999999999</v>
      </c>
      <c r="L24" s="92"/>
      <c r="M24" s="92">
        <v>2024.675</v>
      </c>
      <c r="N24" s="92"/>
      <c r="O24" s="92">
        <v>6906.6670000000004</v>
      </c>
      <c r="P24" s="92"/>
      <c r="Q24" s="92">
        <v>312313.815</v>
      </c>
      <c r="R24" s="92"/>
      <c r="S24" s="92">
        <v>36876.58</v>
      </c>
      <c r="T24" s="92"/>
      <c r="U24" s="92">
        <v>4445.6890000000003</v>
      </c>
      <c r="V24" s="92"/>
      <c r="W24" s="92">
        <v>14098.718999999999</v>
      </c>
      <c r="X24" s="92"/>
      <c r="Y24" s="92">
        <v>7889.5019999999995</v>
      </c>
      <c r="Z24" s="92"/>
      <c r="AA24" s="92">
        <v>8734.9120000000003</v>
      </c>
      <c r="AB24" s="23"/>
      <c r="AC24" s="225">
        <v>426593.56099999999</v>
      </c>
      <c r="AD24" s="132"/>
    </row>
    <row r="25" spans="1:30" ht="6.75" customHeight="1" x14ac:dyDescent="0.2">
      <c r="A25" s="892"/>
      <c r="B25" s="90"/>
      <c r="AD25" s="132"/>
    </row>
    <row r="26" spans="1:30" x14ac:dyDescent="0.2">
      <c r="A26" s="892"/>
      <c r="B26" s="90"/>
      <c r="C26" s="91">
        <v>2021</v>
      </c>
      <c r="E26" s="227"/>
      <c r="G26" s="92">
        <v>31258.821999999996</v>
      </c>
      <c r="H26" s="92"/>
      <c r="I26" s="92">
        <v>387.77800000000002</v>
      </c>
      <c r="J26" s="92"/>
      <c r="K26" s="92">
        <v>1417.9380000000003</v>
      </c>
      <c r="L26" s="92"/>
      <c r="M26" s="92">
        <v>1930.04</v>
      </c>
      <c r="N26" s="92"/>
      <c r="O26" s="92">
        <v>5583.3950000000004</v>
      </c>
      <c r="P26" s="92"/>
      <c r="Q26" s="92">
        <v>380487.63599999994</v>
      </c>
      <c r="R26" s="92"/>
      <c r="S26" s="92">
        <v>43592.580999999998</v>
      </c>
      <c r="T26" s="92"/>
      <c r="U26" s="92">
        <v>5264.6339999999991</v>
      </c>
      <c r="V26" s="92"/>
      <c r="W26" s="92">
        <v>13740.151000000002</v>
      </c>
      <c r="X26" s="92"/>
      <c r="Y26" s="92">
        <v>8995.8250000000007</v>
      </c>
      <c r="Z26" s="92"/>
      <c r="AA26" s="92">
        <v>9302.509</v>
      </c>
      <c r="AB26" s="23"/>
      <c r="AC26" s="225">
        <v>501961.30900000001</v>
      </c>
      <c r="AD26" s="132"/>
    </row>
    <row r="27" spans="1:30" ht="6.75" customHeight="1" x14ac:dyDescent="0.2">
      <c r="A27" s="892"/>
      <c r="B27" s="90"/>
      <c r="AD27" s="132"/>
    </row>
    <row r="28" spans="1:30" x14ac:dyDescent="0.2">
      <c r="A28" s="892"/>
      <c r="B28" s="90"/>
      <c r="C28" s="91">
        <v>2020</v>
      </c>
      <c r="E28" s="227"/>
      <c r="G28" s="92">
        <v>32640.169000000002</v>
      </c>
      <c r="H28" s="92"/>
      <c r="I28" s="92">
        <v>345.572</v>
      </c>
      <c r="J28" s="92"/>
      <c r="K28" s="92">
        <v>1690.3330000000001</v>
      </c>
      <c r="L28" s="92"/>
      <c r="M28" s="92">
        <v>1866.306</v>
      </c>
      <c r="N28" s="92"/>
      <c r="O28" s="92">
        <v>4161.5309999999999</v>
      </c>
      <c r="P28" s="92"/>
      <c r="Q28" s="92">
        <v>401565.84299999999</v>
      </c>
      <c r="R28" s="92"/>
      <c r="S28" s="92">
        <v>40029.177000000003</v>
      </c>
      <c r="T28" s="92"/>
      <c r="U28" s="92">
        <v>5948.4520000000002</v>
      </c>
      <c r="V28" s="92"/>
      <c r="W28" s="92">
        <v>13112.692000000001</v>
      </c>
      <c r="X28" s="92"/>
      <c r="Y28" s="92">
        <v>9322.0850000000009</v>
      </c>
      <c r="Z28" s="92"/>
      <c r="AA28" s="92">
        <v>8049.7960000000003</v>
      </c>
      <c r="AB28" s="23"/>
      <c r="AC28" s="225">
        <v>518731.95600000001</v>
      </c>
      <c r="AD28" s="132"/>
    </row>
    <row r="29" spans="1:30" ht="6.75" customHeight="1" x14ac:dyDescent="0.2">
      <c r="A29" s="892"/>
      <c r="B29" s="90"/>
      <c r="G29" s="103"/>
      <c r="H29" s="103"/>
      <c r="I29" s="103"/>
      <c r="J29" s="103"/>
      <c r="K29" s="103"/>
      <c r="L29" s="103"/>
      <c r="M29" s="103"/>
      <c r="N29" s="103"/>
      <c r="O29" s="103"/>
      <c r="P29" s="103"/>
      <c r="Q29" s="103"/>
      <c r="R29" s="103"/>
      <c r="S29" s="103"/>
      <c r="T29" s="103"/>
      <c r="U29" s="103"/>
      <c r="V29" s="103"/>
      <c r="W29" s="103"/>
      <c r="X29" s="103"/>
      <c r="Y29" s="103"/>
      <c r="Z29" s="103"/>
      <c r="AA29" s="103"/>
      <c r="AB29" s="103"/>
      <c r="AC29" s="225"/>
      <c r="AD29" s="132"/>
    </row>
    <row r="30" spans="1:30" x14ac:dyDescent="0.2">
      <c r="A30" s="892"/>
      <c r="B30" s="90"/>
      <c r="C30" s="91">
        <v>2024</v>
      </c>
      <c r="D30" s="148"/>
      <c r="E30" s="617" t="s">
        <v>429</v>
      </c>
      <c r="G30" s="92">
        <v>24803.783000000003</v>
      </c>
      <c r="H30" s="92"/>
      <c r="I30" s="92">
        <v>551.55899999999997</v>
      </c>
      <c r="J30" s="92"/>
      <c r="K30" s="92">
        <v>1808.13</v>
      </c>
      <c r="L30" s="92"/>
      <c r="M30" s="92">
        <v>1508.3150000000001</v>
      </c>
      <c r="N30" s="92"/>
      <c r="O30" s="92">
        <v>2728.817</v>
      </c>
      <c r="P30" s="92"/>
      <c r="Q30" s="92">
        <v>144868.63099999999</v>
      </c>
      <c r="R30" s="92"/>
      <c r="S30" s="92">
        <v>30275.231</v>
      </c>
      <c r="T30" s="92"/>
      <c r="U30" s="92">
        <v>912.20199999999988</v>
      </c>
      <c r="V30" s="92"/>
      <c r="W30" s="92">
        <v>9683.0730000000003</v>
      </c>
      <c r="X30" s="92"/>
      <c r="Y30" s="92">
        <v>25160.951000000001</v>
      </c>
      <c r="Z30" s="92"/>
      <c r="AA30" s="92">
        <v>6022.009</v>
      </c>
      <c r="AB30" s="92"/>
      <c r="AC30" s="715">
        <v>248322.70099999997</v>
      </c>
      <c r="AD30" s="132"/>
    </row>
    <row r="31" spans="1:30" ht="6.75" customHeight="1" x14ac:dyDescent="0.2">
      <c r="A31" s="892"/>
      <c r="B31" s="90"/>
      <c r="C31" s="223"/>
      <c r="D31" s="93"/>
      <c r="E31" s="619"/>
      <c r="G31" s="92"/>
      <c r="H31" s="92"/>
      <c r="I31" s="92"/>
      <c r="J31" s="92"/>
      <c r="K31" s="92"/>
      <c r="L31" s="92"/>
      <c r="M31" s="92"/>
      <c r="N31" s="92"/>
      <c r="O31" s="92"/>
      <c r="P31" s="92"/>
      <c r="Q31" s="92"/>
      <c r="R31" s="92"/>
      <c r="S31" s="92"/>
      <c r="T31" s="92"/>
      <c r="U31" s="92"/>
      <c r="V31" s="92"/>
      <c r="W31" s="92"/>
      <c r="X31" s="92"/>
      <c r="Y31" s="92"/>
      <c r="Z31" s="92"/>
      <c r="AA31" s="92"/>
      <c r="AB31" s="92"/>
      <c r="AC31" s="715"/>
      <c r="AD31" s="132"/>
    </row>
    <row r="32" spans="1:30" x14ac:dyDescent="0.2">
      <c r="A32" s="892"/>
      <c r="B32" s="90"/>
      <c r="C32" s="91">
        <v>2023</v>
      </c>
      <c r="D32" s="89"/>
      <c r="E32" s="617" t="s">
        <v>425</v>
      </c>
      <c r="G32" s="92">
        <v>23840.634999999998</v>
      </c>
      <c r="H32" s="92"/>
      <c r="I32" s="92">
        <v>319.91200000000003</v>
      </c>
      <c r="J32" s="92"/>
      <c r="K32" s="92">
        <v>1431.9049999999997</v>
      </c>
      <c r="L32" s="92"/>
      <c r="M32" s="92">
        <v>1612.1609999999998</v>
      </c>
      <c r="N32" s="92"/>
      <c r="O32" s="92">
        <v>3998.3819999999996</v>
      </c>
      <c r="P32" s="92"/>
      <c r="Q32" s="92">
        <v>200770.44300000003</v>
      </c>
      <c r="R32" s="92"/>
      <c r="S32" s="92">
        <v>26783.805000000004</v>
      </c>
      <c r="T32" s="92"/>
      <c r="U32" s="92">
        <v>3639.1040000000003</v>
      </c>
      <c r="V32" s="92"/>
      <c r="W32" s="92">
        <v>11622.814</v>
      </c>
      <c r="X32" s="92"/>
      <c r="Y32" s="92">
        <v>7269.2530000000006</v>
      </c>
      <c r="Z32" s="92"/>
      <c r="AA32" s="92">
        <v>3991.3049999999994</v>
      </c>
      <c r="AB32" s="706"/>
      <c r="AC32" s="715">
        <v>285279.71900000004</v>
      </c>
      <c r="AD32" s="132"/>
    </row>
    <row r="33" spans="1:58" ht="3.75" customHeight="1" x14ac:dyDescent="0.2">
      <c r="A33" s="892"/>
      <c r="B33" s="90"/>
      <c r="C33" s="186"/>
      <c r="D33" s="65"/>
      <c r="E33" s="91"/>
      <c r="G33" s="716"/>
      <c r="H33" s="717"/>
      <c r="I33" s="716"/>
      <c r="J33" s="717"/>
      <c r="K33" s="716"/>
      <c r="L33" s="717"/>
      <c r="M33" s="716"/>
      <c r="N33" s="717"/>
      <c r="O33" s="716"/>
      <c r="P33" s="717"/>
      <c r="Q33" s="716"/>
      <c r="R33" s="717"/>
      <c r="S33" s="716"/>
      <c r="T33" s="717"/>
      <c r="U33" s="716"/>
      <c r="V33" s="717"/>
      <c r="W33" s="716"/>
      <c r="X33" s="717"/>
      <c r="Y33" s="716"/>
      <c r="Z33" s="717"/>
      <c r="AA33" s="716"/>
      <c r="AB33" s="699"/>
      <c r="AC33" s="716"/>
      <c r="AD33" s="132"/>
    </row>
    <row r="34" spans="1:58" ht="6.75" customHeight="1" x14ac:dyDescent="0.2">
      <c r="A34" s="892"/>
      <c r="B34" s="146"/>
      <c r="C34" s="184"/>
      <c r="D34" s="532"/>
      <c r="E34" s="185"/>
      <c r="F34" s="97"/>
      <c r="G34" s="718"/>
      <c r="H34" s="611"/>
      <c r="I34" s="718"/>
      <c r="J34" s="611"/>
      <c r="K34" s="718"/>
      <c r="L34" s="611"/>
      <c r="M34" s="718"/>
      <c r="N34" s="611"/>
      <c r="O34" s="718"/>
      <c r="P34" s="611"/>
      <c r="Q34" s="718"/>
      <c r="R34" s="611"/>
      <c r="S34" s="718"/>
      <c r="T34" s="611"/>
      <c r="U34" s="718"/>
      <c r="V34" s="611"/>
      <c r="W34" s="718"/>
      <c r="X34" s="611"/>
      <c r="Y34" s="718"/>
      <c r="Z34" s="611"/>
      <c r="AA34" s="718"/>
      <c r="AB34" s="680"/>
      <c r="AC34" s="718"/>
      <c r="AD34" s="539"/>
    </row>
    <row r="35" spans="1:58" ht="6.75" customHeight="1" x14ac:dyDescent="0.2">
      <c r="A35" s="892"/>
      <c r="B35" s="226"/>
      <c r="C35" s="533"/>
      <c r="D35" s="534"/>
      <c r="E35" s="187"/>
      <c r="F35" s="507"/>
      <c r="G35" s="719"/>
      <c r="H35" s="720"/>
      <c r="I35" s="719"/>
      <c r="J35" s="720"/>
      <c r="K35" s="719"/>
      <c r="L35" s="720"/>
      <c r="M35" s="719"/>
      <c r="N35" s="720"/>
      <c r="O35" s="719"/>
      <c r="P35" s="720"/>
      <c r="Q35" s="719"/>
      <c r="R35" s="720"/>
      <c r="S35" s="719"/>
      <c r="T35" s="720"/>
      <c r="U35" s="719"/>
      <c r="V35" s="720"/>
      <c r="W35" s="719"/>
      <c r="X35" s="720"/>
      <c r="Y35" s="719"/>
      <c r="Z35" s="720"/>
      <c r="AA35" s="719"/>
      <c r="AB35" s="721"/>
      <c r="AC35" s="719"/>
      <c r="AD35" s="363"/>
    </row>
    <row r="36" spans="1:58" x14ac:dyDescent="0.2">
      <c r="A36" s="892"/>
      <c r="B36" s="87"/>
      <c r="C36" s="186">
        <v>2024</v>
      </c>
      <c r="D36" s="91"/>
      <c r="E36" s="617" t="s">
        <v>428</v>
      </c>
      <c r="G36" s="715">
        <v>2123.6990000000001</v>
      </c>
      <c r="H36" s="707"/>
      <c r="I36" s="715">
        <v>31.617999999999999</v>
      </c>
      <c r="J36" s="707"/>
      <c r="K36" s="715">
        <v>94.662999999999997</v>
      </c>
      <c r="L36" s="707"/>
      <c r="M36" s="715">
        <v>144.42500000000001</v>
      </c>
      <c r="N36" s="707"/>
      <c r="O36" s="715">
        <v>440.142</v>
      </c>
      <c r="P36" s="707"/>
      <c r="Q36" s="715">
        <v>12901.187</v>
      </c>
      <c r="R36" s="707"/>
      <c r="S36" s="715">
        <v>3196.326</v>
      </c>
      <c r="T36" s="707"/>
      <c r="U36" s="715">
        <v>72.231999999999999</v>
      </c>
      <c r="V36" s="707"/>
      <c r="W36" s="715">
        <v>952.04</v>
      </c>
      <c r="X36" s="707"/>
      <c r="Y36" s="715">
        <v>1919.9059999999999</v>
      </c>
      <c r="Z36" s="707"/>
      <c r="AA36" s="715">
        <v>427.83499999999998</v>
      </c>
      <c r="AB36" s="706"/>
      <c r="AC36" s="715">
        <v>22304.073</v>
      </c>
      <c r="AD36" s="132"/>
      <c r="AE36" s="558"/>
      <c r="AF36" s="186"/>
      <c r="AG36" s="91"/>
      <c r="AH36" s="88"/>
      <c r="AJ36" s="225"/>
      <c r="AK36" s="110"/>
      <c r="AL36" s="225"/>
      <c r="AM36" s="110"/>
      <c r="AN36" s="225"/>
      <c r="AO36" s="110"/>
      <c r="AP36" s="225"/>
      <c r="AQ36" s="110"/>
      <c r="AR36" s="225"/>
      <c r="AS36" s="110"/>
      <c r="AT36" s="225"/>
      <c r="AU36" s="110"/>
      <c r="AV36" s="225"/>
      <c r="AW36" s="110"/>
      <c r="AX36" s="225"/>
      <c r="AY36" s="110"/>
      <c r="AZ36" s="225"/>
      <c r="BA36" s="110"/>
      <c r="BB36" s="225"/>
      <c r="BC36" s="110"/>
      <c r="BD36" s="225"/>
      <c r="BE36" s="23"/>
      <c r="BF36" s="225"/>
    </row>
    <row r="37" spans="1:58" ht="6.75" customHeight="1" x14ac:dyDescent="0.2">
      <c r="A37" s="892"/>
      <c r="B37" s="87"/>
      <c r="C37" s="186"/>
      <c r="D37" s="186"/>
      <c r="E37" s="617"/>
      <c r="G37" s="699"/>
      <c r="H37" s="699"/>
      <c r="I37" s="699"/>
      <c r="J37" s="699"/>
      <c r="K37" s="699"/>
      <c r="L37" s="699"/>
      <c r="M37" s="699"/>
      <c r="N37" s="699"/>
      <c r="O37" s="699"/>
      <c r="P37" s="699"/>
      <c r="Q37" s="699"/>
      <c r="R37" s="699"/>
      <c r="S37" s="699"/>
      <c r="T37" s="699"/>
      <c r="U37" s="699"/>
      <c r="V37" s="699"/>
      <c r="W37" s="699"/>
      <c r="X37" s="699"/>
      <c r="Y37" s="699"/>
      <c r="Z37" s="699"/>
      <c r="AA37" s="699"/>
      <c r="AC37" s="699"/>
      <c r="AD37" s="132"/>
      <c r="AF37" s="186"/>
      <c r="AG37" s="186"/>
      <c r="AH37" s="36"/>
      <c r="AJ37" s="103"/>
      <c r="AK37" s="103"/>
      <c r="AL37" s="103"/>
      <c r="AM37" s="103"/>
      <c r="AN37" s="103"/>
      <c r="AO37" s="103"/>
      <c r="AP37" s="103"/>
      <c r="AQ37" s="103"/>
      <c r="AR37" s="103"/>
      <c r="AS37" s="103"/>
      <c r="AT37" s="103"/>
      <c r="AU37" s="103"/>
      <c r="AV37" s="103"/>
      <c r="AW37" s="103"/>
      <c r="AX37" s="103"/>
      <c r="AY37" s="103"/>
      <c r="AZ37" s="103"/>
      <c r="BA37" s="103"/>
      <c r="BB37" s="103"/>
      <c r="BC37" s="103"/>
      <c r="BD37" s="103"/>
      <c r="BF37" s="103"/>
    </row>
    <row r="38" spans="1:58" x14ac:dyDescent="0.2">
      <c r="A38" s="892"/>
      <c r="B38" s="87"/>
      <c r="C38" s="186"/>
      <c r="D38" s="91"/>
      <c r="E38" s="617" t="s">
        <v>411</v>
      </c>
      <c r="G38" s="715">
        <v>2469.7399999999998</v>
      </c>
      <c r="H38" s="707"/>
      <c r="I38" s="715">
        <v>29.986999999999998</v>
      </c>
      <c r="J38" s="707"/>
      <c r="K38" s="715">
        <v>100.991</v>
      </c>
      <c r="L38" s="707"/>
      <c r="M38" s="715">
        <v>146.24</v>
      </c>
      <c r="N38" s="707"/>
      <c r="O38" s="715">
        <v>0.94899999999999995</v>
      </c>
      <c r="P38" s="707"/>
      <c r="Q38" s="715">
        <v>14533.12</v>
      </c>
      <c r="R38" s="707"/>
      <c r="S38" s="715">
        <v>3339.7950000000001</v>
      </c>
      <c r="T38" s="707"/>
      <c r="U38" s="715">
        <v>58.033000000000001</v>
      </c>
      <c r="V38" s="707"/>
      <c r="W38" s="715">
        <v>1043.663</v>
      </c>
      <c r="X38" s="707"/>
      <c r="Y38" s="715">
        <v>1981.3589999999999</v>
      </c>
      <c r="Z38" s="707"/>
      <c r="AA38" s="715">
        <v>413.39699999999999</v>
      </c>
      <c r="AB38" s="706"/>
      <c r="AC38" s="715">
        <v>24117.274000000001</v>
      </c>
      <c r="AD38" s="132"/>
      <c r="AF38" s="186"/>
      <c r="AG38" s="91"/>
      <c r="AH38" s="88"/>
      <c r="AJ38" s="225"/>
      <c r="AK38" s="110"/>
      <c r="AL38" s="225"/>
      <c r="AM38" s="110"/>
      <c r="AN38" s="225"/>
      <c r="AO38" s="110"/>
      <c r="AP38" s="225"/>
      <c r="AQ38" s="110"/>
      <c r="AR38" s="225"/>
      <c r="AS38" s="110"/>
      <c r="AT38" s="225"/>
      <c r="AU38" s="110"/>
      <c r="AV38" s="225"/>
      <c r="AW38" s="110"/>
      <c r="AX38" s="225"/>
      <c r="AY38" s="110"/>
      <c r="AZ38" s="225"/>
      <c r="BA38" s="110"/>
      <c r="BB38" s="225"/>
      <c r="BC38" s="110"/>
      <c r="BD38" s="225"/>
      <c r="BE38" s="23"/>
      <c r="BF38" s="225"/>
    </row>
    <row r="39" spans="1:58" ht="6.75" customHeight="1" x14ac:dyDescent="0.2">
      <c r="A39" s="892"/>
      <c r="B39" s="87"/>
      <c r="C39" s="186"/>
      <c r="D39" s="186"/>
      <c r="E39" s="617"/>
      <c r="G39" s="699"/>
      <c r="H39" s="699"/>
      <c r="I39" s="699"/>
      <c r="J39" s="699"/>
      <c r="K39" s="699"/>
      <c r="L39" s="699"/>
      <c r="M39" s="699"/>
      <c r="N39" s="699"/>
      <c r="O39" s="699"/>
      <c r="P39" s="699"/>
      <c r="Q39" s="699"/>
      <c r="R39" s="699"/>
      <c r="S39" s="699"/>
      <c r="T39" s="699"/>
      <c r="U39" s="699"/>
      <c r="V39" s="699"/>
      <c r="W39" s="699"/>
      <c r="X39" s="699"/>
      <c r="Y39" s="699"/>
      <c r="Z39" s="699"/>
      <c r="AA39" s="699"/>
      <c r="AC39" s="699"/>
      <c r="AD39" s="132"/>
      <c r="AF39" s="186"/>
      <c r="AG39" s="186"/>
      <c r="AH39" s="36"/>
      <c r="AJ39" s="103"/>
      <c r="AK39" s="103"/>
      <c r="AL39" s="103"/>
      <c r="AM39" s="103"/>
      <c r="AN39" s="103"/>
      <c r="AO39" s="103"/>
      <c r="AP39" s="103"/>
      <c r="AQ39" s="103"/>
      <c r="AR39" s="103"/>
      <c r="AS39" s="103"/>
      <c r="AT39" s="103"/>
      <c r="AU39" s="103"/>
      <c r="AV39" s="103"/>
      <c r="AW39" s="103"/>
      <c r="AX39" s="103"/>
      <c r="AY39" s="103"/>
      <c r="AZ39" s="103"/>
      <c r="BA39" s="103"/>
      <c r="BB39" s="103"/>
      <c r="BC39" s="103"/>
      <c r="BD39" s="103"/>
      <c r="BF39" s="103"/>
    </row>
    <row r="40" spans="1:58" x14ac:dyDescent="0.2">
      <c r="A40" s="892"/>
      <c r="B40" s="87"/>
      <c r="C40" s="186"/>
      <c r="D40" s="91"/>
      <c r="E40" s="617" t="s">
        <v>410</v>
      </c>
      <c r="G40" s="715">
        <v>1842.547</v>
      </c>
      <c r="H40" s="707"/>
      <c r="I40" s="715">
        <v>28.568000000000001</v>
      </c>
      <c r="J40" s="707"/>
      <c r="K40" s="715">
        <v>97.99</v>
      </c>
      <c r="L40" s="707"/>
      <c r="M40" s="715">
        <v>131.81</v>
      </c>
      <c r="N40" s="707"/>
      <c r="O40" s="715">
        <v>4.9169999999999998</v>
      </c>
      <c r="P40" s="707"/>
      <c r="Q40" s="715">
        <v>14879.512000000001</v>
      </c>
      <c r="R40" s="707"/>
      <c r="S40" s="715">
        <v>2888.7449999999999</v>
      </c>
      <c r="T40" s="707"/>
      <c r="U40" s="715">
        <v>72.064999999999998</v>
      </c>
      <c r="V40" s="707"/>
      <c r="W40" s="715">
        <v>1138.8710000000001</v>
      </c>
      <c r="X40" s="707"/>
      <c r="Y40" s="715">
        <v>2100.357</v>
      </c>
      <c r="Z40" s="707"/>
      <c r="AA40" s="715">
        <v>445.072</v>
      </c>
      <c r="AB40" s="706"/>
      <c r="AC40" s="715">
        <v>23630.453999999998</v>
      </c>
      <c r="AD40" s="132"/>
      <c r="AF40" s="186"/>
      <c r="AG40" s="91"/>
      <c r="AH40" s="88"/>
      <c r="AJ40" s="225"/>
      <c r="AK40" s="110"/>
      <c r="AL40" s="225"/>
      <c r="AM40" s="110"/>
      <c r="AN40" s="225"/>
      <c r="AO40" s="110"/>
      <c r="AP40" s="225"/>
      <c r="AQ40" s="110"/>
      <c r="AR40" s="225"/>
      <c r="AS40" s="110"/>
      <c r="AT40" s="225"/>
      <c r="AU40" s="110"/>
      <c r="AV40" s="225"/>
      <c r="AW40" s="110"/>
      <c r="AX40" s="225"/>
      <c r="AY40" s="110"/>
      <c r="AZ40" s="225"/>
      <c r="BA40" s="110"/>
      <c r="BB40" s="225"/>
      <c r="BC40" s="110"/>
      <c r="BD40" s="225"/>
      <c r="BE40" s="23"/>
      <c r="BF40" s="225"/>
    </row>
    <row r="41" spans="1:58" ht="6.75" customHeight="1" x14ac:dyDescent="0.2">
      <c r="A41" s="892"/>
      <c r="B41" s="87"/>
      <c r="C41" s="186"/>
      <c r="D41" s="186"/>
      <c r="E41" s="617"/>
      <c r="G41" s="699"/>
      <c r="H41" s="699"/>
      <c r="I41" s="699"/>
      <c r="J41" s="699"/>
      <c r="K41" s="699"/>
      <c r="L41" s="699"/>
      <c r="M41" s="699"/>
      <c r="N41" s="699"/>
      <c r="O41" s="699"/>
      <c r="P41" s="699"/>
      <c r="Q41" s="699"/>
      <c r="R41" s="699"/>
      <c r="S41" s="699"/>
      <c r="T41" s="699"/>
      <c r="U41" s="699"/>
      <c r="V41" s="699"/>
      <c r="W41" s="699"/>
      <c r="X41" s="699"/>
      <c r="Y41" s="699"/>
      <c r="Z41" s="699"/>
      <c r="AA41" s="699"/>
      <c r="AC41" s="699"/>
      <c r="AD41" s="132"/>
      <c r="AF41" s="186"/>
      <c r="AG41" s="186"/>
      <c r="AH41" s="36"/>
      <c r="AJ41" s="103"/>
      <c r="AK41" s="103"/>
      <c r="AL41" s="103"/>
      <c r="AM41" s="103"/>
      <c r="AN41" s="103"/>
      <c r="AO41" s="103"/>
      <c r="AP41" s="103"/>
      <c r="AQ41" s="103"/>
      <c r="AR41" s="103"/>
      <c r="AS41" s="103"/>
      <c r="AT41" s="103"/>
      <c r="AU41" s="103"/>
      <c r="AV41" s="103"/>
      <c r="AW41" s="103"/>
      <c r="AX41" s="103"/>
      <c r="AY41" s="103"/>
      <c r="AZ41" s="103"/>
      <c r="BA41" s="103"/>
      <c r="BB41" s="103"/>
      <c r="BC41" s="103"/>
      <c r="BD41" s="103"/>
      <c r="BF41" s="103"/>
    </row>
    <row r="42" spans="1:58" ht="13.15" customHeight="1" x14ac:dyDescent="0.2">
      <c r="A42" s="892"/>
      <c r="B42" s="90"/>
      <c r="C42" s="91">
        <v>2023</v>
      </c>
      <c r="D42" s="91"/>
      <c r="E42" s="617" t="s">
        <v>427</v>
      </c>
      <c r="G42" s="715">
        <v>2299.4160000000002</v>
      </c>
      <c r="H42" s="707"/>
      <c r="I42" s="715">
        <v>14.349</v>
      </c>
      <c r="J42" s="707"/>
      <c r="K42" s="715">
        <v>126.31</v>
      </c>
      <c r="L42" s="707"/>
      <c r="M42" s="715">
        <v>122.32899999999999</v>
      </c>
      <c r="N42" s="707"/>
      <c r="O42" s="715">
        <v>365.34500000000003</v>
      </c>
      <c r="P42" s="707"/>
      <c r="Q42" s="715">
        <v>17336.36</v>
      </c>
      <c r="R42" s="707"/>
      <c r="S42" s="715">
        <v>2487.931</v>
      </c>
      <c r="T42" s="707"/>
      <c r="U42" s="715">
        <v>152.28899999999999</v>
      </c>
      <c r="V42" s="707"/>
      <c r="W42" s="715">
        <v>968.04300000000001</v>
      </c>
      <c r="X42" s="707"/>
      <c r="Y42" s="715">
        <v>696.23099999999999</v>
      </c>
      <c r="Z42" s="707"/>
      <c r="AA42" s="715">
        <v>285.52100000000002</v>
      </c>
      <c r="AB42" s="706"/>
      <c r="AC42" s="715">
        <v>24854.124000000003</v>
      </c>
      <c r="AD42" s="131"/>
      <c r="AF42" s="91"/>
      <c r="AG42" s="91"/>
      <c r="AH42" s="102"/>
      <c r="AV42" s="103"/>
      <c r="AW42" s="103"/>
      <c r="AX42" s="103"/>
      <c r="AY42" s="103"/>
      <c r="AZ42" s="103"/>
      <c r="BA42" s="103"/>
      <c r="BB42" s="103"/>
      <c r="BC42" s="103"/>
      <c r="BD42" s="103"/>
      <c r="BE42" s="103"/>
      <c r="BF42" s="224"/>
    </row>
    <row r="43" spans="1:58" ht="6.75" customHeight="1" x14ac:dyDescent="0.2">
      <c r="A43" s="892"/>
      <c r="B43" s="87"/>
      <c r="C43" s="186"/>
      <c r="D43" s="227"/>
      <c r="E43" s="617"/>
      <c r="G43" s="699"/>
      <c r="H43" s="699"/>
      <c r="I43" s="699"/>
      <c r="J43" s="699"/>
      <c r="K43" s="699"/>
      <c r="L43" s="699"/>
      <c r="M43" s="699"/>
      <c r="N43" s="699"/>
      <c r="O43" s="699"/>
      <c r="P43" s="699"/>
      <c r="Q43" s="699"/>
      <c r="R43" s="699"/>
      <c r="S43" s="699"/>
      <c r="T43" s="699"/>
      <c r="U43" s="699"/>
      <c r="V43" s="699"/>
      <c r="W43" s="699"/>
      <c r="X43" s="699"/>
      <c r="Y43" s="699"/>
      <c r="Z43" s="699"/>
      <c r="AA43" s="699"/>
      <c r="AB43" s="699"/>
      <c r="AC43" s="715"/>
      <c r="AD43" s="131"/>
      <c r="AF43" s="186"/>
      <c r="AG43" s="227"/>
      <c r="AH43" s="88"/>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225"/>
    </row>
    <row r="44" spans="1:58" ht="11.25" customHeight="1" x14ac:dyDescent="0.2">
      <c r="A44" s="892"/>
      <c r="B44" s="90"/>
      <c r="C44" s="91"/>
      <c r="D44" s="91"/>
      <c r="E44" s="617" t="s">
        <v>411</v>
      </c>
      <c r="G44" s="715">
        <v>2402.8150000000001</v>
      </c>
      <c r="H44" s="707"/>
      <c r="I44" s="715">
        <v>28.170999999999999</v>
      </c>
      <c r="J44" s="707"/>
      <c r="K44" s="715">
        <v>127.813</v>
      </c>
      <c r="L44" s="707"/>
      <c r="M44" s="715">
        <v>151.863</v>
      </c>
      <c r="N44" s="707"/>
      <c r="O44" s="715">
        <v>364.06</v>
      </c>
      <c r="P44" s="707"/>
      <c r="Q44" s="715">
        <v>18621.559000000001</v>
      </c>
      <c r="R44" s="707"/>
      <c r="S44" s="715">
        <v>2748</v>
      </c>
      <c r="T44" s="707"/>
      <c r="U44" s="715">
        <v>373.20800000000003</v>
      </c>
      <c r="V44" s="707"/>
      <c r="W44" s="715">
        <v>1010.448</v>
      </c>
      <c r="X44" s="707"/>
      <c r="Y44" s="715">
        <v>683.90700000000004</v>
      </c>
      <c r="Z44" s="707"/>
      <c r="AA44" s="715">
        <v>277.41000000000003</v>
      </c>
      <c r="AB44" s="706"/>
      <c r="AC44" s="715">
        <v>26789.254000000001</v>
      </c>
      <c r="AD44" s="132"/>
      <c r="AF44" s="186"/>
      <c r="AG44" s="186"/>
      <c r="AH44" s="36"/>
      <c r="AJ44" s="103"/>
      <c r="AK44" s="103"/>
      <c r="AL44" s="103"/>
      <c r="AM44" s="103"/>
      <c r="AN44" s="103"/>
      <c r="AO44" s="103"/>
      <c r="AP44" s="103"/>
      <c r="AQ44" s="103"/>
      <c r="AR44" s="103"/>
      <c r="AS44" s="103"/>
      <c r="AT44" s="103"/>
      <c r="AU44" s="103"/>
      <c r="AV44" s="103"/>
      <c r="AW44" s="103"/>
      <c r="AX44" s="103"/>
      <c r="AY44" s="103"/>
      <c r="AZ44" s="103"/>
      <c r="BA44" s="103"/>
      <c r="BB44" s="103"/>
      <c r="BC44" s="103"/>
      <c r="BD44" s="103"/>
      <c r="BF44" s="103"/>
    </row>
    <row r="45" spans="1:58" ht="6.75" customHeight="1" x14ac:dyDescent="0.2">
      <c r="A45" s="892"/>
      <c r="B45" s="90"/>
      <c r="C45" s="186"/>
      <c r="D45" s="227"/>
      <c r="E45" s="617"/>
      <c r="G45" s="699"/>
      <c r="H45" s="699"/>
      <c r="I45" s="699"/>
      <c r="J45" s="699"/>
      <c r="K45" s="699"/>
      <c r="L45" s="699"/>
      <c r="M45" s="699"/>
      <c r="N45" s="699"/>
      <c r="O45" s="699"/>
      <c r="P45" s="699"/>
      <c r="Q45" s="699"/>
      <c r="R45" s="699"/>
      <c r="S45" s="699"/>
      <c r="T45" s="699"/>
      <c r="U45" s="699"/>
      <c r="V45" s="699"/>
      <c r="W45" s="699"/>
      <c r="X45" s="699"/>
      <c r="Y45" s="699"/>
      <c r="Z45" s="699"/>
      <c r="AA45" s="699"/>
      <c r="AB45" s="699"/>
      <c r="AC45" s="715"/>
      <c r="AD45" s="131"/>
      <c r="AF45" s="186"/>
      <c r="AG45" s="227"/>
      <c r="AH45" s="88"/>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225"/>
    </row>
    <row r="46" spans="1:58" ht="11.45" customHeight="1" x14ac:dyDescent="0.2">
      <c r="A46" s="892"/>
      <c r="B46" s="90"/>
      <c r="C46" s="91"/>
      <c r="D46" s="186"/>
      <c r="E46" s="617" t="s">
        <v>410</v>
      </c>
      <c r="G46" s="715">
        <v>1931.6949999999999</v>
      </c>
      <c r="H46" s="707"/>
      <c r="I46" s="715">
        <v>10.19</v>
      </c>
      <c r="J46" s="707"/>
      <c r="K46" s="715">
        <v>144.898</v>
      </c>
      <c r="L46" s="707"/>
      <c r="M46" s="715">
        <v>87.563000000000002</v>
      </c>
      <c r="N46" s="707"/>
      <c r="O46" s="715">
        <v>325.32</v>
      </c>
      <c r="P46" s="707"/>
      <c r="Q46" s="715">
        <v>17419.003000000001</v>
      </c>
      <c r="R46" s="707"/>
      <c r="S46" s="715">
        <v>1985.1880000000001</v>
      </c>
      <c r="T46" s="707"/>
      <c r="U46" s="715">
        <v>350.00900000000001</v>
      </c>
      <c r="V46" s="707"/>
      <c r="W46" s="715">
        <v>1016.553</v>
      </c>
      <c r="X46" s="707"/>
      <c r="Y46" s="715">
        <v>694.02200000000005</v>
      </c>
      <c r="Z46" s="707"/>
      <c r="AA46" s="715">
        <v>298.78500000000003</v>
      </c>
      <c r="AB46" s="706"/>
      <c r="AC46" s="715">
        <v>24263.226000000002</v>
      </c>
      <c r="AD46" s="132"/>
      <c r="AF46" s="186"/>
      <c r="AG46" s="186"/>
      <c r="AH46" s="36"/>
      <c r="AJ46" s="103"/>
      <c r="AK46" s="103"/>
      <c r="AL46" s="103"/>
      <c r="AM46" s="103"/>
      <c r="AN46" s="103"/>
      <c r="AO46" s="103"/>
      <c r="AP46" s="103"/>
      <c r="AQ46" s="103"/>
      <c r="AR46" s="103"/>
      <c r="AS46" s="103"/>
      <c r="AT46" s="103"/>
      <c r="AU46" s="103"/>
      <c r="AV46" s="103"/>
      <c r="AW46" s="103"/>
      <c r="AX46" s="103"/>
      <c r="AY46" s="103"/>
      <c r="AZ46" s="103"/>
      <c r="BA46" s="103"/>
      <c r="BB46" s="103"/>
      <c r="BC46" s="103"/>
      <c r="BD46" s="103"/>
      <c r="BF46" s="103"/>
    </row>
    <row r="47" spans="1:58" ht="5.25" customHeight="1" x14ac:dyDescent="0.2">
      <c r="A47" s="892"/>
      <c r="B47" s="90"/>
      <c r="C47" s="186"/>
      <c r="D47" s="227"/>
      <c r="E47" s="88"/>
      <c r="G47" s="103"/>
      <c r="H47" s="103"/>
      <c r="I47" s="103"/>
      <c r="J47" s="103"/>
      <c r="K47" s="103"/>
      <c r="L47" s="103"/>
      <c r="M47" s="103"/>
      <c r="N47" s="103"/>
      <c r="O47" s="103"/>
      <c r="P47" s="103"/>
      <c r="Q47" s="103"/>
      <c r="R47" s="103"/>
      <c r="S47" s="103"/>
      <c r="T47" s="103"/>
      <c r="U47" s="103"/>
      <c r="V47" s="103"/>
      <c r="W47" s="103"/>
      <c r="X47" s="103"/>
      <c r="Y47" s="103"/>
      <c r="Z47" s="103"/>
      <c r="AA47" s="103"/>
      <c r="AB47" s="103"/>
      <c r="AC47" s="225"/>
      <c r="AD47" s="132"/>
      <c r="AF47" s="186"/>
      <c r="AG47" s="227"/>
      <c r="AH47" s="88"/>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225"/>
    </row>
    <row r="48" spans="1:58" ht="3" customHeight="1" x14ac:dyDescent="0.2">
      <c r="A48" s="892"/>
      <c r="B48" s="90"/>
      <c r="C48" s="91"/>
      <c r="D48" s="91"/>
      <c r="AD48" s="131"/>
    </row>
    <row r="49" spans="1:30" ht="6.75" customHeight="1" x14ac:dyDescent="0.2">
      <c r="A49" s="892"/>
      <c r="B49" s="228"/>
      <c r="C49" s="229"/>
      <c r="D49" s="230"/>
      <c r="E49" s="109"/>
      <c r="F49" s="231"/>
      <c r="G49" s="231"/>
      <c r="H49" s="231"/>
      <c r="I49" s="231"/>
      <c r="J49" s="231"/>
      <c r="K49" s="231"/>
      <c r="L49" s="231"/>
      <c r="M49" s="231"/>
      <c r="N49" s="231"/>
      <c r="O49" s="231"/>
      <c r="P49" s="231"/>
      <c r="Q49" s="234"/>
      <c r="R49" s="231"/>
      <c r="S49" s="231"/>
      <c r="T49" s="231"/>
      <c r="U49" s="231"/>
      <c r="V49" s="231"/>
      <c r="W49" s="231"/>
      <c r="X49" s="231"/>
      <c r="Y49" s="231"/>
      <c r="Z49" s="231"/>
      <c r="AA49" s="231"/>
      <c r="AB49" s="231"/>
      <c r="AC49" s="231"/>
      <c r="AD49" s="237"/>
    </row>
    <row r="50" spans="1:30" ht="13.5" customHeight="1" x14ac:dyDescent="0.2">
      <c r="A50" s="892"/>
      <c r="B50" s="746" t="s">
        <v>244</v>
      </c>
      <c r="C50" s="847"/>
      <c r="D50" s="743"/>
      <c r="E50" s="743"/>
      <c r="F50" s="743"/>
      <c r="G50" s="743"/>
      <c r="H50" s="743"/>
      <c r="I50" s="746"/>
      <c r="J50" s="743"/>
      <c r="K50" s="822"/>
      <c r="L50" s="743"/>
      <c r="M50" s="822"/>
      <c r="N50" s="743"/>
      <c r="O50" s="822"/>
      <c r="P50" s="743"/>
      <c r="Q50" s="822"/>
      <c r="R50" s="743"/>
      <c r="S50" s="822"/>
      <c r="T50" s="908" t="s">
        <v>245</v>
      </c>
      <c r="U50" s="908"/>
      <c r="V50" s="908"/>
      <c r="W50" s="908"/>
      <c r="X50" s="908"/>
      <c r="Y50" s="908"/>
      <c r="Z50" s="908"/>
      <c r="AA50" s="908"/>
      <c r="AB50" s="908"/>
      <c r="AC50" s="908"/>
      <c r="AD50" s="908"/>
    </row>
    <row r="51" spans="1:30" ht="13.5" customHeight="1" x14ac:dyDescent="0.2">
      <c r="A51" s="892"/>
      <c r="B51" s="848"/>
      <c r="C51" s="830" t="s">
        <v>246</v>
      </c>
      <c r="D51" s="849"/>
      <c r="E51" s="910" t="s">
        <v>247</v>
      </c>
      <c r="F51" s="910"/>
      <c r="G51" s="910"/>
      <c r="H51" s="910"/>
      <c r="I51" s="910"/>
      <c r="J51" s="910"/>
      <c r="K51" s="910"/>
      <c r="L51" s="910"/>
      <c r="M51" s="910"/>
      <c r="N51" s="910"/>
      <c r="O51" s="910"/>
      <c r="P51" s="910"/>
      <c r="Q51" s="910"/>
      <c r="R51" s="910"/>
      <c r="S51" s="910"/>
      <c r="T51" s="910"/>
      <c r="U51" s="910"/>
      <c r="V51" s="910"/>
      <c r="W51" s="910"/>
      <c r="X51" s="910"/>
      <c r="Y51" s="910"/>
      <c r="Z51" s="910"/>
      <c r="AA51" s="910"/>
      <c r="AB51" s="910"/>
      <c r="AC51" s="910"/>
      <c r="AD51" s="910"/>
    </row>
    <row r="52" spans="1:30" ht="9.75" customHeight="1" x14ac:dyDescent="0.2">
      <c r="A52" s="744"/>
      <c r="B52" s="741"/>
      <c r="C52" s="849"/>
      <c r="D52" s="849"/>
      <c r="E52" s="910"/>
      <c r="F52" s="910"/>
      <c r="G52" s="910"/>
      <c r="H52" s="910"/>
      <c r="I52" s="910"/>
      <c r="J52" s="910"/>
      <c r="K52" s="910"/>
      <c r="L52" s="910"/>
      <c r="M52" s="910"/>
      <c r="N52" s="910"/>
      <c r="O52" s="910"/>
      <c r="P52" s="910"/>
      <c r="Q52" s="910"/>
      <c r="R52" s="910"/>
      <c r="S52" s="910"/>
      <c r="T52" s="910"/>
      <c r="U52" s="910"/>
      <c r="V52" s="910"/>
      <c r="W52" s="910"/>
      <c r="X52" s="910"/>
      <c r="Y52" s="910"/>
      <c r="Z52" s="910"/>
      <c r="AA52" s="910"/>
      <c r="AB52" s="910"/>
      <c r="AC52" s="910"/>
      <c r="AD52" s="910"/>
    </row>
    <row r="53" spans="1:30" ht="13.5" customHeight="1" x14ac:dyDescent="0.2">
      <c r="A53" s="744"/>
      <c r="B53" s="741"/>
      <c r="C53" s="849"/>
      <c r="D53" s="849"/>
      <c r="E53" s="910"/>
      <c r="F53" s="910"/>
      <c r="G53" s="910"/>
      <c r="H53" s="910"/>
      <c r="I53" s="910"/>
      <c r="J53" s="910"/>
      <c r="K53" s="910"/>
      <c r="L53" s="910"/>
      <c r="M53" s="910"/>
      <c r="N53" s="910"/>
      <c r="O53" s="910"/>
      <c r="P53" s="910"/>
      <c r="Q53" s="910"/>
      <c r="R53" s="910"/>
      <c r="S53" s="910"/>
      <c r="T53" s="910"/>
      <c r="U53" s="910"/>
      <c r="V53" s="910"/>
      <c r="W53" s="910"/>
      <c r="X53" s="910"/>
      <c r="Y53" s="910"/>
      <c r="Z53" s="910"/>
      <c r="AA53" s="910"/>
      <c r="AB53" s="910"/>
      <c r="AC53" s="910"/>
      <c r="AD53" s="910"/>
    </row>
    <row r="54" spans="1:30" ht="14.25" customHeight="1" x14ac:dyDescent="0.2">
      <c r="A54" s="744"/>
      <c r="B54" s="743"/>
      <c r="C54" s="845"/>
      <c r="D54" s="850"/>
      <c r="E54" s="909" t="s">
        <v>248</v>
      </c>
      <c r="F54" s="909"/>
      <c r="G54" s="909"/>
      <c r="H54" s="909"/>
      <c r="I54" s="909"/>
      <c r="J54" s="909"/>
      <c r="K54" s="909"/>
      <c r="L54" s="909"/>
      <c r="M54" s="909"/>
      <c r="N54" s="909"/>
      <c r="O54" s="909"/>
      <c r="P54" s="909"/>
      <c r="Q54" s="909"/>
      <c r="R54" s="909"/>
      <c r="S54" s="909"/>
      <c r="T54" s="909"/>
      <c r="U54" s="909"/>
      <c r="V54" s="909"/>
      <c r="W54" s="909"/>
      <c r="X54" s="909"/>
      <c r="Y54" s="909"/>
      <c r="Z54" s="909"/>
      <c r="AA54" s="909"/>
      <c r="AB54" s="909"/>
      <c r="AC54" s="909"/>
      <c r="AD54" s="909"/>
    </row>
    <row r="55" spans="1:30" ht="11.25" customHeight="1" x14ac:dyDescent="0.2">
      <c r="A55" s="744"/>
      <c r="B55" s="743"/>
      <c r="C55" s="851"/>
      <c r="D55" s="851"/>
      <c r="E55" s="909"/>
      <c r="F55" s="909"/>
      <c r="G55" s="909"/>
      <c r="H55" s="909"/>
      <c r="I55" s="909"/>
      <c r="J55" s="909"/>
      <c r="K55" s="909"/>
      <c r="L55" s="909"/>
      <c r="M55" s="909"/>
      <c r="N55" s="909"/>
      <c r="O55" s="909"/>
      <c r="P55" s="909"/>
      <c r="Q55" s="909"/>
      <c r="R55" s="909"/>
      <c r="S55" s="909"/>
      <c r="T55" s="909"/>
      <c r="U55" s="909"/>
      <c r="V55" s="909"/>
      <c r="W55" s="909"/>
      <c r="X55" s="909"/>
      <c r="Y55" s="909"/>
      <c r="Z55" s="909"/>
      <c r="AA55" s="909"/>
      <c r="AB55" s="909"/>
      <c r="AC55" s="909"/>
      <c r="AD55" s="909"/>
    </row>
    <row r="56" spans="1:30" ht="9" customHeight="1" x14ac:dyDescent="0.2">
      <c r="A56" s="744"/>
      <c r="B56" s="743"/>
      <c r="C56" s="852"/>
      <c r="D56" s="853"/>
      <c r="E56" s="909"/>
      <c r="F56" s="909"/>
      <c r="G56" s="909"/>
      <c r="H56" s="909"/>
      <c r="I56" s="909"/>
      <c r="J56" s="909"/>
      <c r="K56" s="909"/>
      <c r="L56" s="909"/>
      <c r="M56" s="909"/>
      <c r="N56" s="909"/>
      <c r="O56" s="909"/>
      <c r="P56" s="909"/>
      <c r="Q56" s="909"/>
      <c r="R56" s="909"/>
      <c r="S56" s="909"/>
      <c r="T56" s="909"/>
      <c r="U56" s="909"/>
      <c r="V56" s="909"/>
      <c r="W56" s="909"/>
      <c r="X56" s="909"/>
      <c r="Y56" s="909"/>
      <c r="Z56" s="909"/>
      <c r="AA56" s="909"/>
      <c r="AB56" s="909"/>
      <c r="AC56" s="909"/>
      <c r="AD56" s="909"/>
    </row>
    <row r="57" spans="1:30" ht="10.15" customHeight="1" x14ac:dyDescent="0.2">
      <c r="B57" s="65"/>
      <c r="C57" s="64"/>
      <c r="D57" s="65"/>
      <c r="E57" s="65"/>
      <c r="F57" s="65"/>
      <c r="G57" s="557"/>
      <c r="H57" s="557"/>
      <c r="I57" s="557"/>
      <c r="J57" s="557"/>
      <c r="K57" s="557"/>
      <c r="L57" s="557"/>
      <c r="M57" s="557"/>
      <c r="N57" s="557"/>
      <c r="O57" s="557"/>
      <c r="P57" s="557"/>
      <c r="Q57" s="557"/>
      <c r="R57" s="557"/>
      <c r="S57" s="557"/>
      <c r="T57" s="65"/>
      <c r="U57" s="65"/>
      <c r="V57" s="65"/>
      <c r="W57" s="557"/>
      <c r="X57" s="65"/>
      <c r="Y57" s="65"/>
      <c r="Z57" s="65"/>
      <c r="AA57" s="65"/>
      <c r="AB57" s="65"/>
      <c r="AC57" s="65"/>
      <c r="AD57" s="65"/>
    </row>
    <row r="58" spans="1:30" ht="10.15" customHeight="1" x14ac:dyDescent="0.2">
      <c r="G58" s="558"/>
      <c r="H58" s="558"/>
      <c r="I58" s="558"/>
      <c r="J58" s="558"/>
      <c r="K58" s="558"/>
      <c r="L58" s="558"/>
      <c r="M58" s="558"/>
      <c r="N58" s="558"/>
      <c r="O58" s="558"/>
      <c r="P58" s="558"/>
      <c r="Q58" s="558"/>
      <c r="R58" s="558"/>
      <c r="S58" s="558"/>
      <c r="W58" s="558"/>
      <c r="Y58" s="558"/>
    </row>
    <row r="59" spans="1:30" ht="10.15" customHeight="1" x14ac:dyDescent="0.2">
      <c r="B59" s="150"/>
    </row>
  </sheetData>
  <mergeCells count="6">
    <mergeCell ref="AB3:AD3"/>
    <mergeCell ref="AC4:AD4"/>
    <mergeCell ref="T50:AD50"/>
    <mergeCell ref="A4:A51"/>
    <mergeCell ref="E54:AD56"/>
    <mergeCell ref="E51:AD53"/>
  </mergeCells>
  <printOptions verticalCentered="1"/>
  <pageMargins left="0" right="0" top="0.51181102362204722" bottom="0.51181102362204722"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1"/>
  <sheetViews>
    <sheetView view="pageBreakPreview" zoomScale="145" zoomScaleNormal="70" zoomScaleSheetLayoutView="145" workbookViewId="0">
      <selection activeCell="E26" sqref="E26:V42"/>
    </sheetView>
  </sheetViews>
  <sheetFormatPr defaultColWidth="7.7109375" defaultRowHeight="11.25" x14ac:dyDescent="0.2"/>
  <cols>
    <col min="1" max="1" width="6.7109375" style="59" customWidth="1"/>
    <col min="2" max="2" width="1.42578125" style="59" customWidth="1"/>
    <col min="3" max="3" width="10.85546875" style="159" customWidth="1"/>
    <col min="4" max="4" width="8.7109375" style="59" customWidth="1"/>
    <col min="5" max="5" width="9" style="59" customWidth="1"/>
    <col min="6" max="6" width="2.5703125" style="59" customWidth="1"/>
    <col min="7" max="7" width="2.42578125" style="59" customWidth="1"/>
    <col min="8" max="8" width="7.5703125" style="59" customWidth="1"/>
    <col min="9" max="9" width="4" style="59" customWidth="1"/>
    <col min="10" max="10" width="8.28515625" style="59" customWidth="1"/>
    <col min="11" max="11" width="6" style="59" customWidth="1"/>
    <col min="12" max="12" width="8.7109375" style="59" customWidth="1"/>
    <col min="13" max="13" width="5.7109375" style="59" customWidth="1"/>
    <col min="14" max="14" width="8.28515625" style="59" customWidth="1"/>
    <col min="15" max="15" width="5.7109375" style="59" customWidth="1"/>
    <col min="16" max="16" width="7.28515625" style="59" customWidth="1"/>
    <col min="17" max="17" width="5" style="59" customWidth="1"/>
    <col min="18" max="18" width="6.5703125" style="59" customWidth="1"/>
    <col min="19" max="19" width="6" style="59" customWidth="1"/>
    <col min="20" max="20" width="6.5703125" style="59" customWidth="1"/>
    <col min="21" max="21" width="5.7109375" style="59" customWidth="1"/>
    <col min="22" max="22" width="7.28515625" style="59" customWidth="1"/>
    <col min="23" max="23" width="6.5703125" style="59" customWidth="1"/>
    <col min="24" max="16384" width="7.7109375" style="59"/>
  </cols>
  <sheetData>
    <row r="1" spans="1:23" ht="12" customHeight="1" x14ac:dyDescent="0.2">
      <c r="A1" s="744"/>
      <c r="B1" s="854"/>
      <c r="C1" s="855" t="s">
        <v>249</v>
      </c>
      <c r="D1" s="856"/>
      <c r="E1" s="856"/>
      <c r="F1" s="856"/>
      <c r="G1" s="856"/>
      <c r="H1" s="856"/>
      <c r="I1" s="744"/>
      <c r="J1" s="856"/>
      <c r="K1" s="856"/>
      <c r="L1" s="856"/>
      <c r="M1" s="856"/>
      <c r="N1" s="856"/>
      <c r="O1" s="856"/>
      <c r="P1" s="856"/>
      <c r="Q1" s="856"/>
      <c r="R1" s="856"/>
      <c r="S1" s="856"/>
      <c r="T1" s="856"/>
      <c r="U1" s="856"/>
      <c r="V1" s="856"/>
      <c r="W1" s="856"/>
    </row>
    <row r="2" spans="1:23" ht="12" customHeight="1" x14ac:dyDescent="0.2">
      <c r="A2" s="744"/>
      <c r="B2" s="857" t="s">
        <v>250</v>
      </c>
      <c r="C2" s="858" t="s">
        <v>251</v>
      </c>
      <c r="D2" s="856"/>
      <c r="E2" s="856"/>
      <c r="F2" s="856"/>
      <c r="G2" s="856"/>
      <c r="H2" s="856"/>
      <c r="I2" s="744"/>
      <c r="J2" s="856"/>
      <c r="K2" s="856"/>
      <c r="L2" s="856"/>
      <c r="M2" s="856"/>
      <c r="N2" s="856"/>
      <c r="O2" s="856"/>
      <c r="P2" s="856"/>
      <c r="Q2" s="856"/>
      <c r="R2" s="856"/>
      <c r="S2" s="856"/>
      <c r="T2" s="856"/>
      <c r="U2" s="856"/>
      <c r="V2" s="856"/>
      <c r="W2" s="856"/>
    </row>
    <row r="3" spans="1:23" ht="12" customHeight="1" x14ac:dyDescent="0.2">
      <c r="A3" s="862"/>
      <c r="B3" s="856"/>
      <c r="C3" s="859"/>
      <c r="D3" s="856"/>
      <c r="E3" s="856"/>
      <c r="F3" s="856"/>
      <c r="G3" s="856"/>
      <c r="H3" s="856"/>
      <c r="I3" s="856"/>
      <c r="J3" s="744"/>
      <c r="K3" s="856"/>
      <c r="L3" s="856"/>
      <c r="M3" s="856"/>
      <c r="N3" s="856"/>
      <c r="O3" s="856"/>
      <c r="P3" s="856"/>
      <c r="Q3" s="856"/>
      <c r="R3" s="856"/>
      <c r="S3" s="856"/>
      <c r="T3" s="860"/>
      <c r="U3" s="856"/>
      <c r="V3" s="744"/>
      <c r="W3" s="861" t="s">
        <v>252</v>
      </c>
    </row>
    <row r="4" spans="1:23" ht="5.25" customHeight="1" x14ac:dyDescent="0.2">
      <c r="A4" s="892">
        <v>25</v>
      </c>
      <c r="B4" s="856"/>
      <c r="C4" s="859"/>
      <c r="D4" s="856"/>
      <c r="E4" s="856"/>
      <c r="F4" s="856"/>
      <c r="G4" s="856"/>
      <c r="H4" s="856"/>
      <c r="I4" s="856"/>
      <c r="J4" s="744"/>
      <c r="K4" s="856"/>
      <c r="L4" s="856"/>
      <c r="M4" s="856"/>
      <c r="N4" s="856"/>
      <c r="O4" s="856"/>
      <c r="P4" s="856"/>
      <c r="Q4" s="856"/>
      <c r="R4" s="856"/>
      <c r="S4" s="856"/>
      <c r="T4" s="856"/>
      <c r="U4" s="856"/>
      <c r="V4" s="856"/>
      <c r="W4" s="856"/>
    </row>
    <row r="5" spans="1:23" ht="7.5" customHeight="1" x14ac:dyDescent="0.2">
      <c r="A5" s="892"/>
      <c r="B5" s="161"/>
      <c r="C5" s="162"/>
      <c r="D5" s="163"/>
      <c r="E5" s="163"/>
      <c r="F5" s="163"/>
      <c r="G5" s="163"/>
      <c r="H5" s="163"/>
      <c r="I5" s="163"/>
      <c r="J5" s="196"/>
      <c r="K5" s="163"/>
      <c r="L5" s="163"/>
      <c r="M5" s="163"/>
      <c r="N5" s="163"/>
      <c r="O5" s="163"/>
      <c r="P5" s="163"/>
      <c r="Q5" s="163"/>
      <c r="R5" s="163"/>
      <c r="S5" s="163"/>
      <c r="T5" s="163"/>
      <c r="U5" s="163"/>
      <c r="V5" s="163"/>
      <c r="W5" s="207"/>
    </row>
    <row r="6" spans="1:23" ht="10.15" customHeight="1" x14ac:dyDescent="0.2">
      <c r="A6" s="892"/>
      <c r="B6" s="164"/>
      <c r="C6" s="165" t="s">
        <v>49</v>
      </c>
      <c r="D6" s="166"/>
      <c r="E6" s="167" t="s">
        <v>253</v>
      </c>
      <c r="F6" s="167"/>
      <c r="G6" s="166"/>
      <c r="H6" s="168"/>
      <c r="I6" s="166"/>
      <c r="J6" s="197" t="s">
        <v>254</v>
      </c>
      <c r="K6" s="166"/>
      <c r="L6" s="197"/>
      <c r="M6" s="166"/>
      <c r="N6" s="166"/>
      <c r="O6" s="166"/>
      <c r="P6" s="166"/>
      <c r="Q6" s="166"/>
      <c r="R6" s="166"/>
      <c r="S6" s="166"/>
      <c r="T6" s="166"/>
      <c r="U6" s="166"/>
      <c r="V6" s="166"/>
      <c r="W6" s="208"/>
    </row>
    <row r="7" spans="1:23" ht="11.25" customHeight="1" x14ac:dyDescent="0.2">
      <c r="A7" s="892"/>
      <c r="B7" s="164"/>
      <c r="C7" s="169" t="s">
        <v>51</v>
      </c>
      <c r="D7" s="166"/>
      <c r="E7" s="170" t="s">
        <v>255</v>
      </c>
      <c r="F7" s="167"/>
      <c r="G7" s="166"/>
      <c r="H7" s="170"/>
      <c r="I7" s="166"/>
      <c r="J7" s="198" t="s">
        <v>256</v>
      </c>
      <c r="K7" s="166"/>
      <c r="L7" s="198"/>
      <c r="M7" s="166"/>
      <c r="N7" s="166"/>
      <c r="O7" s="166"/>
      <c r="P7" s="166"/>
      <c r="Q7" s="166"/>
      <c r="R7" s="166"/>
      <c r="S7" s="166"/>
      <c r="T7" s="166"/>
      <c r="U7" s="166"/>
      <c r="V7" s="166"/>
      <c r="W7" s="208"/>
    </row>
    <row r="8" spans="1:23" ht="4.5" customHeight="1" x14ac:dyDescent="0.2">
      <c r="A8" s="892"/>
      <c r="B8" s="164"/>
      <c r="C8" s="171"/>
      <c r="D8" s="166"/>
      <c r="E8" s="172"/>
      <c r="F8" s="172"/>
      <c r="G8" s="173"/>
      <c r="H8" s="172"/>
      <c r="I8" s="166"/>
      <c r="J8" s="199"/>
      <c r="K8" s="173"/>
      <c r="L8" s="173"/>
      <c r="M8" s="173"/>
      <c r="N8" s="173"/>
      <c r="O8" s="173"/>
      <c r="P8" s="173"/>
      <c r="Q8" s="173"/>
      <c r="R8" s="173"/>
      <c r="S8" s="173"/>
      <c r="T8" s="173"/>
      <c r="U8" s="173"/>
      <c r="V8" s="173"/>
      <c r="W8" s="208"/>
    </row>
    <row r="9" spans="1:23" ht="4.5" customHeight="1" x14ac:dyDescent="0.2">
      <c r="A9" s="892"/>
      <c r="B9" s="164"/>
      <c r="C9" s="171"/>
      <c r="D9" s="166"/>
      <c r="E9" s="170"/>
      <c r="F9" s="170"/>
      <c r="G9" s="166"/>
      <c r="H9" s="170"/>
      <c r="I9" s="166"/>
      <c r="J9" s="200"/>
      <c r="K9" s="166"/>
      <c r="L9" s="166"/>
      <c r="M9" s="166"/>
      <c r="N9" s="166"/>
      <c r="O9" s="166"/>
      <c r="P9" s="166"/>
      <c r="Q9" s="166"/>
      <c r="R9" s="166"/>
      <c r="S9" s="166"/>
      <c r="T9" s="166"/>
      <c r="U9" s="166"/>
      <c r="V9" s="166"/>
      <c r="W9" s="208"/>
    </row>
    <row r="10" spans="1:23" ht="10.15" customHeight="1" x14ac:dyDescent="0.2">
      <c r="A10" s="892"/>
      <c r="B10" s="164"/>
      <c r="C10" s="171"/>
      <c r="D10" s="166"/>
      <c r="E10" s="911" t="s">
        <v>257</v>
      </c>
      <c r="F10" s="911"/>
      <c r="G10" s="911"/>
      <c r="H10" s="174" t="s">
        <v>383</v>
      </c>
      <c r="I10" s="201"/>
      <c r="J10" s="202" t="s">
        <v>258</v>
      </c>
      <c r="K10" s="176"/>
      <c r="L10" s="203" t="s">
        <v>259</v>
      </c>
      <c r="M10" s="204"/>
      <c r="N10" s="204"/>
      <c r="O10" s="204"/>
      <c r="P10" s="166"/>
      <c r="Q10" s="166"/>
      <c r="R10" s="166"/>
      <c r="S10" s="166"/>
      <c r="T10" s="166"/>
      <c r="U10" s="166"/>
      <c r="V10" s="166"/>
      <c r="W10" s="208"/>
    </row>
    <row r="11" spans="1:23" ht="10.15" customHeight="1" x14ac:dyDescent="0.2">
      <c r="A11" s="892"/>
      <c r="B11" s="164"/>
      <c r="C11" s="171"/>
      <c r="D11" s="166"/>
      <c r="E11" s="175" t="s">
        <v>260</v>
      </c>
      <c r="F11" s="175"/>
      <c r="G11" s="176"/>
      <c r="H11" s="177" t="s">
        <v>261</v>
      </c>
      <c r="I11" s="201"/>
      <c r="J11" s="205" t="s">
        <v>262</v>
      </c>
      <c r="K11" s="176"/>
      <c r="L11" s="206" t="s">
        <v>263</v>
      </c>
      <c r="M11" s="204"/>
      <c r="N11" s="204"/>
      <c r="O11" s="204"/>
      <c r="P11" s="166"/>
      <c r="Q11" s="166"/>
      <c r="R11" s="166"/>
      <c r="S11" s="166"/>
      <c r="T11" s="166"/>
      <c r="U11" s="166"/>
      <c r="V11" s="166"/>
      <c r="W11" s="208"/>
    </row>
    <row r="12" spans="1:23" ht="4.5" customHeight="1" x14ac:dyDescent="0.2">
      <c r="A12" s="892"/>
      <c r="B12" s="164"/>
      <c r="C12" s="171"/>
      <c r="D12" s="166"/>
      <c r="E12" s="170"/>
      <c r="F12" s="170"/>
      <c r="G12" s="166"/>
      <c r="H12" s="170"/>
      <c r="I12" s="166"/>
      <c r="J12" s="200"/>
      <c r="K12" s="166"/>
      <c r="L12" s="173"/>
      <c r="M12" s="173"/>
      <c r="N12" s="173"/>
      <c r="O12" s="173"/>
      <c r="P12" s="173"/>
      <c r="Q12" s="173"/>
      <c r="R12" s="173"/>
      <c r="S12" s="173"/>
      <c r="T12" s="173"/>
      <c r="U12" s="173"/>
      <c r="V12" s="173"/>
      <c r="W12" s="208"/>
    </row>
    <row r="13" spans="1:23" ht="4.5" customHeight="1" x14ac:dyDescent="0.2">
      <c r="A13" s="892"/>
      <c r="B13" s="164"/>
      <c r="C13" s="171"/>
      <c r="D13" s="166"/>
      <c r="E13" s="170"/>
      <c r="F13" s="170"/>
      <c r="G13" s="166"/>
      <c r="H13" s="170"/>
      <c r="I13" s="166"/>
      <c r="J13" s="200"/>
      <c r="K13" s="166"/>
      <c r="L13" s="166"/>
      <c r="M13" s="166"/>
      <c r="N13" s="166"/>
      <c r="O13" s="166"/>
      <c r="P13" s="166"/>
      <c r="Q13" s="166"/>
      <c r="R13" s="166"/>
      <c r="S13" s="166"/>
      <c r="T13" s="166"/>
      <c r="U13" s="166"/>
      <c r="V13" s="166"/>
      <c r="W13" s="208"/>
    </row>
    <row r="14" spans="1:23" ht="10.15" customHeight="1" x14ac:dyDescent="0.2">
      <c r="A14" s="892"/>
      <c r="B14" s="164"/>
      <c r="C14" s="171"/>
      <c r="D14" s="166"/>
      <c r="E14" s="167"/>
      <c r="F14" s="167"/>
      <c r="G14" s="166"/>
      <c r="H14" s="166"/>
      <c r="I14" s="166"/>
      <c r="J14" s="200"/>
      <c r="K14" s="166"/>
      <c r="L14" s="167" t="s">
        <v>264</v>
      </c>
      <c r="M14" s="167"/>
      <c r="N14" s="167" t="s">
        <v>125</v>
      </c>
      <c r="O14" s="167"/>
      <c r="P14" s="167" t="s">
        <v>127</v>
      </c>
      <c r="Q14" s="166"/>
      <c r="R14" s="167" t="s">
        <v>133</v>
      </c>
      <c r="S14" s="166"/>
      <c r="T14" s="167" t="s">
        <v>129</v>
      </c>
      <c r="U14" s="166"/>
      <c r="V14" s="167" t="s">
        <v>265</v>
      </c>
      <c r="W14" s="208"/>
    </row>
    <row r="15" spans="1:23" ht="9.75" customHeight="1" x14ac:dyDescent="0.2">
      <c r="A15" s="892"/>
      <c r="B15" s="164"/>
      <c r="C15" s="171"/>
      <c r="D15" s="166"/>
      <c r="E15" s="170"/>
      <c r="F15" s="170"/>
      <c r="G15" s="170"/>
      <c r="H15" s="170"/>
      <c r="I15" s="170"/>
      <c r="J15" s="200"/>
      <c r="K15" s="170"/>
      <c r="L15" s="170" t="s">
        <v>266</v>
      </c>
      <c r="M15" s="170"/>
      <c r="N15" s="170" t="s">
        <v>267</v>
      </c>
      <c r="O15" s="170"/>
      <c r="P15" s="170" t="s">
        <v>268</v>
      </c>
      <c r="Q15" s="166"/>
      <c r="R15" s="170" t="s">
        <v>269</v>
      </c>
      <c r="S15" s="166"/>
      <c r="T15" s="170" t="s">
        <v>270</v>
      </c>
      <c r="U15" s="166"/>
      <c r="V15" s="170" t="s">
        <v>271</v>
      </c>
      <c r="W15" s="208"/>
    </row>
    <row r="16" spans="1:23" ht="4.5" customHeight="1" x14ac:dyDescent="0.2">
      <c r="A16" s="892"/>
      <c r="B16" s="178"/>
      <c r="C16" s="179"/>
      <c r="D16" s="173"/>
      <c r="E16" s="172"/>
      <c r="F16" s="172"/>
      <c r="G16" s="172"/>
      <c r="H16" s="172"/>
      <c r="I16" s="172"/>
      <c r="J16" s="199"/>
      <c r="K16" s="172"/>
      <c r="L16" s="172"/>
      <c r="M16" s="172"/>
      <c r="N16" s="172"/>
      <c r="O16" s="172"/>
      <c r="P16" s="172"/>
      <c r="Q16" s="173"/>
      <c r="R16" s="173"/>
      <c r="S16" s="173"/>
      <c r="T16" s="173"/>
      <c r="U16" s="173"/>
      <c r="V16" s="173"/>
      <c r="W16" s="209"/>
    </row>
    <row r="17" spans="1:44" ht="11.1" customHeight="1" x14ac:dyDescent="0.2">
      <c r="A17" s="892"/>
      <c r="B17" s="180"/>
      <c r="D17" s="160"/>
      <c r="W17" s="210"/>
    </row>
    <row r="18" spans="1:44" x14ac:dyDescent="0.2">
      <c r="A18" s="892"/>
      <c r="B18" s="180"/>
      <c r="C18" s="401" t="s">
        <v>406</v>
      </c>
      <c r="D18" s="160"/>
      <c r="E18" s="446">
        <v>579.58000000000004</v>
      </c>
      <c r="F18" s="446"/>
      <c r="G18" s="446"/>
      <c r="H18" s="446">
        <v>542.89</v>
      </c>
      <c r="I18" s="446"/>
      <c r="J18" s="446">
        <v>509.6769547325103</v>
      </c>
      <c r="K18" s="446"/>
      <c r="L18" s="446">
        <v>869.47736625514403</v>
      </c>
      <c r="M18" s="446"/>
      <c r="N18" s="446">
        <v>859.47736625514403</v>
      </c>
      <c r="O18" s="446"/>
      <c r="P18" s="446">
        <v>635.582304526749</v>
      </c>
      <c r="Q18" s="446"/>
      <c r="R18" s="446">
        <v>632.582304526749</v>
      </c>
      <c r="S18" s="446"/>
      <c r="T18" s="446">
        <v>625.582304526749</v>
      </c>
      <c r="U18" s="446"/>
      <c r="V18" s="517">
        <v>623.582304526749</v>
      </c>
      <c r="W18" s="210"/>
    </row>
    <row r="19" spans="1:44" ht="11.1" customHeight="1" x14ac:dyDescent="0.2">
      <c r="A19" s="892"/>
      <c r="B19" s="180"/>
      <c r="D19" s="160"/>
      <c r="E19" s="446"/>
      <c r="F19" s="446"/>
      <c r="G19" s="446"/>
      <c r="H19" s="446"/>
      <c r="I19" s="446"/>
      <c r="J19" s="446"/>
      <c r="K19" s="446"/>
      <c r="L19" s="446"/>
      <c r="M19" s="446"/>
      <c r="N19" s="446"/>
      <c r="O19" s="446"/>
      <c r="P19" s="446"/>
      <c r="Q19" s="446"/>
      <c r="R19" s="446"/>
      <c r="S19" s="446"/>
      <c r="T19" s="446"/>
      <c r="U19" s="446"/>
      <c r="V19" s="446"/>
      <c r="W19" s="210"/>
    </row>
    <row r="20" spans="1:44" x14ac:dyDescent="0.2">
      <c r="A20" s="892"/>
      <c r="B20" s="180"/>
      <c r="C20" s="401" t="s">
        <v>385</v>
      </c>
      <c r="D20" s="160"/>
      <c r="E20" s="446">
        <v>625.6391666666666</v>
      </c>
      <c r="F20" s="446"/>
      <c r="G20" s="446"/>
      <c r="H20" s="446">
        <v>539.6925</v>
      </c>
      <c r="I20" s="446"/>
      <c r="J20" s="446">
        <v>566.92738589211615</v>
      </c>
      <c r="K20" s="446"/>
      <c r="L20" s="446">
        <v>964.87136929460576</v>
      </c>
      <c r="M20" s="446"/>
      <c r="N20" s="446">
        <v>954.87136929460576</v>
      </c>
      <c r="O20" s="446"/>
      <c r="P20" s="446">
        <v>681.58091286307058</v>
      </c>
      <c r="Q20" s="446"/>
      <c r="R20" s="446">
        <v>678.58091286307058</v>
      </c>
      <c r="S20" s="446"/>
      <c r="T20" s="446">
        <v>671.58091286307058</v>
      </c>
      <c r="U20" s="446"/>
      <c r="V20" s="517">
        <v>669.58091286307058</v>
      </c>
      <c r="W20" s="210"/>
    </row>
    <row r="21" spans="1:44" ht="11.1" customHeight="1" x14ac:dyDescent="0.2">
      <c r="A21" s="892"/>
      <c r="B21" s="180"/>
      <c r="D21" s="160"/>
      <c r="E21" s="446"/>
      <c r="F21" s="446"/>
      <c r="G21" s="446"/>
      <c r="H21" s="446"/>
      <c r="I21" s="446"/>
      <c r="J21" s="446"/>
      <c r="K21" s="446"/>
      <c r="L21" s="446"/>
      <c r="M21" s="446"/>
      <c r="N21" s="446"/>
      <c r="O21" s="446"/>
      <c r="P21" s="446"/>
      <c r="Q21" s="446"/>
      <c r="R21" s="446"/>
      <c r="S21" s="446"/>
      <c r="T21" s="446"/>
      <c r="U21" s="446"/>
      <c r="V21" s="446"/>
      <c r="W21" s="210"/>
    </row>
    <row r="22" spans="1:44" x14ac:dyDescent="0.2">
      <c r="A22" s="892"/>
      <c r="B22" s="180"/>
      <c r="C22" s="401" t="s">
        <v>381</v>
      </c>
      <c r="D22" s="160"/>
      <c r="E22" s="446">
        <v>633.09750000000008</v>
      </c>
      <c r="F22" s="446"/>
      <c r="G22" s="446"/>
      <c r="H22" s="446">
        <v>555.10666666666668</v>
      </c>
      <c r="I22" s="446"/>
      <c r="J22" s="446">
        <v>563.85684647302901</v>
      </c>
      <c r="K22" s="446"/>
      <c r="L22" s="446">
        <v>959.75933609958508</v>
      </c>
      <c r="M22" s="446"/>
      <c r="N22" s="446">
        <v>949.75933609958508</v>
      </c>
      <c r="O22" s="446"/>
      <c r="P22" s="446">
        <v>699.94398340248961</v>
      </c>
      <c r="Q22" s="446"/>
      <c r="R22" s="446">
        <v>696.94398340248961</v>
      </c>
      <c r="S22" s="446"/>
      <c r="T22" s="446">
        <v>689.94398340248961</v>
      </c>
      <c r="U22" s="446"/>
      <c r="V22" s="517">
        <v>687.94398340248961</v>
      </c>
      <c r="W22" s="210"/>
    </row>
    <row r="23" spans="1:44" ht="11.1" customHeight="1" x14ac:dyDescent="0.2">
      <c r="A23" s="892"/>
      <c r="B23" s="180"/>
      <c r="D23" s="160"/>
      <c r="E23" s="446"/>
      <c r="F23" s="446"/>
      <c r="G23" s="446"/>
      <c r="H23" s="446"/>
      <c r="I23" s="446"/>
      <c r="J23" s="446"/>
      <c r="K23" s="446"/>
      <c r="L23" s="446"/>
      <c r="M23" s="446"/>
      <c r="N23" s="446"/>
      <c r="O23" s="446"/>
      <c r="P23" s="446"/>
      <c r="Q23" s="446"/>
      <c r="R23" s="446"/>
      <c r="S23" s="446"/>
      <c r="T23" s="446"/>
      <c r="U23" s="446"/>
      <c r="V23" s="446"/>
      <c r="W23" s="210"/>
    </row>
    <row r="24" spans="1:44" x14ac:dyDescent="0.2">
      <c r="A24" s="892"/>
      <c r="B24" s="180"/>
      <c r="C24" s="401" t="s">
        <v>380</v>
      </c>
      <c r="D24" s="160"/>
      <c r="E24" s="446">
        <v>521.10916666666662</v>
      </c>
      <c r="F24" s="446"/>
      <c r="G24" s="446"/>
      <c r="H24" s="446">
        <v>406.99250000000001</v>
      </c>
      <c r="I24" s="446"/>
      <c r="J24" s="446">
        <v>491.00612244897957</v>
      </c>
      <c r="K24" s="446"/>
      <c r="L24" s="446">
        <v>838.34285714285716</v>
      </c>
      <c r="M24" s="446"/>
      <c r="N24" s="446">
        <v>828.34285714285716</v>
      </c>
      <c r="O24" s="446"/>
      <c r="P24" s="446">
        <v>560.03265306122444</v>
      </c>
      <c r="Q24" s="446"/>
      <c r="R24" s="446">
        <v>557.03265306122444</v>
      </c>
      <c r="S24" s="446"/>
      <c r="T24" s="446">
        <v>550.03265306122444</v>
      </c>
      <c r="U24" s="446"/>
      <c r="V24" s="517">
        <v>548.03265306122444</v>
      </c>
      <c r="W24" s="210"/>
    </row>
    <row r="25" spans="1:44" ht="11.1" customHeight="1" x14ac:dyDescent="0.2">
      <c r="A25" s="892"/>
      <c r="B25" s="180"/>
      <c r="D25" s="160"/>
      <c r="E25" s="181"/>
      <c r="F25" s="181"/>
      <c r="G25" s="182"/>
      <c r="H25" s="181"/>
      <c r="I25" s="182"/>
      <c r="J25" s="182"/>
      <c r="K25" s="182"/>
      <c r="L25" s="181"/>
      <c r="M25" s="182"/>
      <c r="N25" s="181"/>
      <c r="O25" s="181"/>
      <c r="P25" s="181"/>
      <c r="Q25" s="182"/>
      <c r="R25" s="181"/>
      <c r="S25" s="182"/>
      <c r="T25" s="181"/>
      <c r="U25" s="182"/>
      <c r="V25" s="181"/>
      <c r="W25" s="210"/>
    </row>
    <row r="26" spans="1:44" x14ac:dyDescent="0.2">
      <c r="A26" s="892"/>
      <c r="B26" s="180"/>
      <c r="C26" s="91">
        <v>2024</v>
      </c>
      <c r="D26" s="617" t="s">
        <v>429</v>
      </c>
      <c r="E26" s="59">
        <v>769.71</v>
      </c>
      <c r="F26" s="446"/>
      <c r="G26" s="446"/>
      <c r="H26" s="446">
        <v>665.59</v>
      </c>
      <c r="I26" s="446"/>
      <c r="J26" s="446">
        <v>693.80493273542606</v>
      </c>
      <c r="K26" s="446"/>
      <c r="L26" s="446">
        <v>1176.3385650224216</v>
      </c>
      <c r="M26" s="446"/>
      <c r="N26" s="446">
        <v>1166.3385650224216</v>
      </c>
      <c r="O26" s="446"/>
      <c r="P26" s="446">
        <v>811.86547085201789</v>
      </c>
      <c r="Q26" s="446"/>
      <c r="R26" s="446">
        <v>806.86547085201789</v>
      </c>
      <c r="S26" s="446"/>
      <c r="T26" s="446">
        <v>796.86547085201789</v>
      </c>
      <c r="U26" s="446"/>
      <c r="V26" s="517">
        <v>791.86547085201789</v>
      </c>
      <c r="W26" s="210"/>
    </row>
    <row r="27" spans="1:44" ht="11.1" customHeight="1" x14ac:dyDescent="0.2">
      <c r="A27" s="892"/>
      <c r="B27" s="180"/>
      <c r="C27" s="223"/>
      <c r="D27" s="619"/>
      <c r="F27" s="446"/>
      <c r="G27" s="446"/>
      <c r="H27" s="446"/>
      <c r="I27" s="446"/>
      <c r="J27" s="446"/>
      <c r="K27" s="446"/>
      <c r="L27" s="446"/>
      <c r="M27" s="446"/>
      <c r="N27" s="446"/>
      <c r="O27" s="446"/>
      <c r="P27" s="446"/>
      <c r="Q27" s="446"/>
      <c r="R27" s="446"/>
      <c r="S27" s="446"/>
      <c r="T27" s="446"/>
      <c r="U27" s="446"/>
      <c r="V27" s="517"/>
      <c r="W27" s="210"/>
    </row>
    <row r="28" spans="1:44" x14ac:dyDescent="0.2">
      <c r="A28" s="892"/>
      <c r="B28" s="180"/>
      <c r="C28" s="91">
        <v>2023</v>
      </c>
      <c r="D28" s="617" t="s">
        <v>425</v>
      </c>
      <c r="E28" s="665">
        <v>531.73</v>
      </c>
      <c r="F28" s="657"/>
      <c r="G28" s="657"/>
      <c r="H28" s="657">
        <v>491.09</v>
      </c>
      <c r="I28" s="657"/>
      <c r="J28" s="657">
        <v>507.17040358744396</v>
      </c>
      <c r="K28" s="657"/>
      <c r="L28" s="657">
        <v>865.2982062780269</v>
      </c>
      <c r="M28" s="657"/>
      <c r="N28" s="657">
        <v>855.2982062780269</v>
      </c>
      <c r="O28" s="657"/>
      <c r="P28" s="657">
        <v>631.34529147982062</v>
      </c>
      <c r="Q28" s="657"/>
      <c r="R28" s="657">
        <v>628.34529147982062</v>
      </c>
      <c r="S28" s="657"/>
      <c r="T28" s="657">
        <v>621.34529147982062</v>
      </c>
      <c r="U28" s="657"/>
      <c r="V28" s="658">
        <v>619.34529147982062</v>
      </c>
      <c r="W28" s="210"/>
    </row>
    <row r="29" spans="1:44" ht="11.1" customHeight="1" x14ac:dyDescent="0.2">
      <c r="A29" s="892"/>
      <c r="B29" s="183"/>
      <c r="C29" s="184"/>
      <c r="D29" s="185"/>
      <c r="E29" s="659"/>
      <c r="F29" s="660"/>
      <c r="G29" s="660"/>
      <c r="H29" s="661"/>
      <c r="I29" s="660"/>
      <c r="J29" s="660"/>
      <c r="K29" s="660"/>
      <c r="L29" s="661"/>
      <c r="M29" s="660"/>
      <c r="N29" s="661"/>
      <c r="O29" s="661"/>
      <c r="P29" s="661"/>
      <c r="Q29" s="660"/>
      <c r="R29" s="661"/>
      <c r="S29" s="660"/>
      <c r="T29" s="661"/>
      <c r="U29" s="660"/>
      <c r="V29" s="661"/>
      <c r="W29" s="211"/>
    </row>
    <row r="30" spans="1:44" ht="3" customHeight="1" x14ac:dyDescent="0.2">
      <c r="A30" s="892"/>
      <c r="B30" s="180"/>
      <c r="C30" s="186"/>
      <c r="E30" s="662"/>
      <c r="F30" s="662"/>
      <c r="G30" s="662"/>
      <c r="H30" s="663"/>
      <c r="I30" s="662"/>
      <c r="J30" s="662"/>
      <c r="K30" s="662"/>
      <c r="L30" s="663"/>
      <c r="M30" s="662"/>
      <c r="N30" s="663"/>
      <c r="O30" s="663"/>
      <c r="P30" s="663"/>
      <c r="Q30" s="662"/>
      <c r="R30" s="663"/>
      <c r="S30" s="662"/>
      <c r="T30" s="663"/>
      <c r="U30" s="662"/>
      <c r="V30" s="663"/>
      <c r="W30" s="210"/>
    </row>
    <row r="31" spans="1:44" ht="11.1" customHeight="1" x14ac:dyDescent="0.2">
      <c r="A31" s="892"/>
      <c r="B31" s="180"/>
      <c r="C31" s="188"/>
      <c r="D31" s="585"/>
      <c r="E31" s="664"/>
      <c r="F31" s="664"/>
      <c r="G31" s="663"/>
      <c r="H31" s="664"/>
      <c r="I31" s="663"/>
      <c r="J31" s="662"/>
      <c r="K31" s="663"/>
      <c r="L31" s="664"/>
      <c r="M31" s="663"/>
      <c r="N31" s="664"/>
      <c r="O31" s="663"/>
      <c r="P31" s="664"/>
      <c r="Q31" s="663"/>
      <c r="R31" s="664"/>
      <c r="S31" s="663"/>
      <c r="T31" s="664"/>
      <c r="U31" s="663"/>
      <c r="V31" s="664"/>
      <c r="W31" s="210"/>
    </row>
    <row r="32" spans="1:44" x14ac:dyDescent="0.2">
      <c r="A32" s="892"/>
      <c r="B32" s="180"/>
      <c r="C32" s="186">
        <v>2024</v>
      </c>
      <c r="D32" s="617" t="s">
        <v>428</v>
      </c>
      <c r="E32" s="725">
        <v>776.72</v>
      </c>
      <c r="F32" s="725"/>
      <c r="G32" s="725"/>
      <c r="H32" s="725">
        <v>728.68</v>
      </c>
      <c r="I32" s="725"/>
      <c r="J32" s="726">
        <v>683.47619047619048</v>
      </c>
      <c r="K32" s="726"/>
      <c r="L32" s="727">
        <v>1159.1190476190477</v>
      </c>
      <c r="M32" s="726"/>
      <c r="N32" s="727">
        <v>1149.1190476190477</v>
      </c>
      <c r="O32" s="726"/>
      <c r="P32" s="725">
        <v>882.16666666666663</v>
      </c>
      <c r="Q32" s="726"/>
      <c r="R32" s="725">
        <v>877.16666666666663</v>
      </c>
      <c r="S32" s="726"/>
      <c r="T32" s="725">
        <v>867.16666666666663</v>
      </c>
      <c r="U32" s="726"/>
      <c r="V32" s="725">
        <v>862.16666666666663</v>
      </c>
      <c r="W32" s="210"/>
      <c r="Y32" s="186"/>
      <c r="Z32" s="88"/>
      <c r="AA32" s="189"/>
      <c r="AB32" s="189"/>
      <c r="AC32" s="189"/>
      <c r="AD32" s="189"/>
      <c r="AE32" s="189"/>
      <c r="AF32" s="190"/>
      <c r="AG32" s="190"/>
      <c r="AH32" s="190"/>
      <c r="AI32" s="190"/>
      <c r="AJ32" s="190"/>
      <c r="AK32" s="190"/>
      <c r="AL32" s="190"/>
      <c r="AM32" s="190"/>
      <c r="AN32" s="190"/>
      <c r="AO32" s="190"/>
      <c r="AP32" s="190"/>
      <c r="AQ32" s="190"/>
      <c r="AR32" s="190"/>
    </row>
    <row r="33" spans="1:44" ht="11.1" customHeight="1" x14ac:dyDescent="0.2">
      <c r="A33" s="892"/>
      <c r="B33" s="180"/>
      <c r="C33" s="186"/>
      <c r="D33" s="617"/>
      <c r="E33" s="725"/>
      <c r="F33" s="725"/>
      <c r="G33" s="725"/>
      <c r="H33" s="725"/>
      <c r="I33" s="725"/>
      <c r="J33" s="725"/>
      <c r="K33" s="725"/>
      <c r="L33" s="725"/>
      <c r="M33" s="725"/>
      <c r="N33" s="725"/>
      <c r="O33" s="725"/>
      <c r="P33" s="725"/>
      <c r="Q33" s="725"/>
      <c r="R33" s="725"/>
      <c r="S33" s="725"/>
      <c r="T33" s="725"/>
      <c r="U33" s="725"/>
      <c r="V33" s="725"/>
      <c r="W33" s="210"/>
      <c r="Y33" s="186"/>
      <c r="Z33" s="148"/>
      <c r="AA33" s="189"/>
      <c r="AB33" s="189"/>
      <c r="AC33" s="189"/>
      <c r="AD33" s="189"/>
      <c r="AE33" s="189"/>
      <c r="AF33" s="189"/>
      <c r="AG33" s="189"/>
      <c r="AH33" s="189"/>
      <c r="AI33" s="189"/>
      <c r="AJ33" s="189"/>
      <c r="AK33" s="189"/>
      <c r="AL33" s="189"/>
      <c r="AM33" s="189"/>
      <c r="AN33" s="189"/>
      <c r="AO33" s="189"/>
      <c r="AP33" s="189"/>
      <c r="AQ33" s="189"/>
      <c r="AR33" s="189"/>
    </row>
    <row r="34" spans="1:44" x14ac:dyDescent="0.2">
      <c r="A34" s="892"/>
      <c r="B34" s="180"/>
      <c r="C34" s="186"/>
      <c r="D34" s="617" t="s">
        <v>411</v>
      </c>
      <c r="E34" s="725">
        <v>809.24</v>
      </c>
      <c r="F34" s="725"/>
      <c r="G34" s="725"/>
      <c r="H34" s="725">
        <v>738.01</v>
      </c>
      <c r="I34" s="725"/>
      <c r="J34" s="726">
        <v>746.36363636363637</v>
      </c>
      <c r="K34" s="726"/>
      <c r="L34" s="727">
        <v>1263.9545454545455</v>
      </c>
      <c r="M34" s="726"/>
      <c r="N34" s="727">
        <v>1253.9545454545455</v>
      </c>
      <c r="O34" s="726"/>
      <c r="P34" s="726">
        <v>893.38636363636363</v>
      </c>
      <c r="Q34" s="726"/>
      <c r="R34" s="726">
        <v>888.38636363636363</v>
      </c>
      <c r="S34" s="726"/>
      <c r="T34" s="726">
        <v>878.38636363636363</v>
      </c>
      <c r="U34" s="726"/>
      <c r="V34" s="726">
        <v>873.38636363636363</v>
      </c>
      <c r="W34" s="210"/>
      <c r="Y34" s="186"/>
      <c r="Z34" s="88"/>
      <c r="AA34" s="189"/>
      <c r="AB34" s="189"/>
      <c r="AC34" s="189"/>
      <c r="AD34" s="189"/>
      <c r="AE34" s="189"/>
      <c r="AF34" s="189"/>
      <c r="AG34" s="189"/>
      <c r="AH34" s="189"/>
      <c r="AI34" s="189"/>
      <c r="AJ34" s="189"/>
      <c r="AK34" s="189"/>
      <c r="AL34" s="189"/>
      <c r="AM34" s="189"/>
      <c r="AN34" s="189"/>
      <c r="AO34" s="189"/>
      <c r="AP34" s="190"/>
      <c r="AQ34" s="189"/>
      <c r="AR34" s="189"/>
    </row>
    <row r="35" spans="1:44" ht="11.1" customHeight="1" x14ac:dyDescent="0.2">
      <c r="A35" s="892"/>
      <c r="B35" s="180"/>
      <c r="C35" s="186"/>
      <c r="D35" s="617"/>
      <c r="E35" s="725"/>
      <c r="F35" s="725"/>
      <c r="G35" s="725"/>
      <c r="H35" s="725"/>
      <c r="I35" s="725"/>
      <c r="J35" s="725"/>
      <c r="K35" s="725"/>
      <c r="L35" s="725"/>
      <c r="M35" s="725"/>
      <c r="N35" s="725"/>
      <c r="O35" s="725"/>
      <c r="P35" s="725"/>
      <c r="Q35" s="725"/>
      <c r="R35" s="725"/>
      <c r="S35" s="725"/>
      <c r="T35" s="725"/>
      <c r="U35" s="725"/>
      <c r="V35" s="725"/>
      <c r="W35" s="210"/>
      <c r="Y35" s="186"/>
      <c r="Z35" s="148"/>
      <c r="AA35" s="189"/>
      <c r="AB35" s="189"/>
      <c r="AC35" s="189"/>
      <c r="AD35" s="189"/>
      <c r="AE35" s="189"/>
      <c r="AF35" s="189"/>
      <c r="AG35" s="189"/>
      <c r="AH35" s="189"/>
      <c r="AI35" s="189"/>
      <c r="AJ35" s="189"/>
      <c r="AK35" s="189"/>
      <c r="AL35" s="189"/>
      <c r="AM35" s="189"/>
      <c r="AN35" s="189"/>
      <c r="AO35" s="189"/>
      <c r="AP35" s="189"/>
      <c r="AQ35" s="189"/>
      <c r="AR35" s="189"/>
    </row>
    <row r="36" spans="1:44" x14ac:dyDescent="0.2">
      <c r="A36" s="892"/>
      <c r="B36" s="180"/>
      <c r="C36" s="186"/>
      <c r="D36" s="617" t="s">
        <v>410</v>
      </c>
      <c r="E36" s="725">
        <v>735.56</v>
      </c>
      <c r="F36" s="725"/>
      <c r="G36" s="725"/>
      <c r="H36" s="725">
        <v>687.01</v>
      </c>
      <c r="I36" s="725"/>
      <c r="J36" s="726">
        <v>679.65</v>
      </c>
      <c r="K36" s="726"/>
      <c r="L36" s="727">
        <v>1152.75</v>
      </c>
      <c r="M36" s="726"/>
      <c r="N36" s="727">
        <v>1142.75</v>
      </c>
      <c r="O36" s="726"/>
      <c r="P36" s="726">
        <v>840.92499999999995</v>
      </c>
      <c r="Q36" s="726"/>
      <c r="R36" s="726">
        <v>835.92499999999995</v>
      </c>
      <c r="S36" s="726"/>
      <c r="T36" s="726">
        <v>825.92499999999995</v>
      </c>
      <c r="U36" s="726"/>
      <c r="V36" s="726">
        <v>820.92499999999995</v>
      </c>
      <c r="W36" s="210"/>
      <c r="Y36" s="186"/>
      <c r="Z36" s="88"/>
      <c r="AA36" s="189"/>
      <c r="AB36" s="189"/>
      <c r="AC36" s="189"/>
      <c r="AD36" s="189"/>
      <c r="AE36" s="189"/>
      <c r="AF36" s="189"/>
      <c r="AG36" s="189"/>
      <c r="AH36" s="189"/>
      <c r="AI36" s="189"/>
      <c r="AJ36" s="189"/>
      <c r="AK36" s="189"/>
      <c r="AL36" s="189"/>
      <c r="AM36" s="189"/>
      <c r="AN36" s="189"/>
      <c r="AO36" s="189"/>
      <c r="AP36" s="190"/>
      <c r="AQ36" s="189"/>
      <c r="AR36" s="189"/>
    </row>
    <row r="37" spans="1:44" x14ac:dyDescent="0.2">
      <c r="A37" s="892"/>
      <c r="B37" s="180"/>
      <c r="C37" s="186"/>
      <c r="D37" s="617"/>
      <c r="E37" s="725"/>
      <c r="F37" s="725"/>
      <c r="G37" s="725"/>
      <c r="H37" s="725"/>
      <c r="I37" s="725"/>
      <c r="J37" s="726"/>
      <c r="K37" s="726"/>
      <c r="L37" s="726"/>
      <c r="M37" s="726"/>
      <c r="N37" s="726"/>
      <c r="O37" s="726"/>
      <c r="P37" s="726"/>
      <c r="Q37" s="726"/>
      <c r="R37" s="726"/>
      <c r="S37" s="726"/>
      <c r="T37" s="726"/>
      <c r="U37" s="726"/>
      <c r="V37" s="726"/>
      <c r="W37" s="210"/>
      <c r="Y37" s="186"/>
      <c r="Z37" s="88"/>
      <c r="AA37" s="189"/>
      <c r="AB37" s="189"/>
      <c r="AC37" s="189"/>
      <c r="AD37" s="189"/>
      <c r="AE37" s="189"/>
      <c r="AF37" s="189"/>
      <c r="AG37" s="189"/>
      <c r="AH37" s="189"/>
      <c r="AI37" s="189"/>
      <c r="AJ37" s="189"/>
      <c r="AK37" s="189"/>
      <c r="AL37" s="189"/>
      <c r="AM37" s="189"/>
      <c r="AN37" s="189"/>
      <c r="AO37" s="189"/>
      <c r="AP37" s="190"/>
      <c r="AQ37" s="189"/>
      <c r="AR37" s="189"/>
    </row>
    <row r="38" spans="1:44" ht="12.75" customHeight="1" x14ac:dyDescent="0.2">
      <c r="A38" s="892"/>
      <c r="B38" s="180"/>
      <c r="C38" s="91">
        <v>2023</v>
      </c>
      <c r="D38" s="617" t="s">
        <v>427</v>
      </c>
      <c r="E38" s="726">
        <v>594.70000000000005</v>
      </c>
      <c r="F38" s="726"/>
      <c r="G38" s="726"/>
      <c r="H38" s="726">
        <v>562.24</v>
      </c>
      <c r="I38" s="726"/>
      <c r="J38" s="726">
        <v>549.66999999999996</v>
      </c>
      <c r="K38" s="726"/>
      <c r="L38" s="728">
        <v>936.12</v>
      </c>
      <c r="M38" s="726"/>
      <c r="N38" s="726">
        <v>926.12</v>
      </c>
      <c r="O38" s="726"/>
      <c r="P38" s="726">
        <v>697.14</v>
      </c>
      <c r="Q38" s="726"/>
      <c r="R38" s="726">
        <v>694.14</v>
      </c>
      <c r="S38" s="726"/>
      <c r="T38" s="726">
        <v>687.14</v>
      </c>
      <c r="U38" s="726"/>
      <c r="V38" s="726">
        <v>685.14</v>
      </c>
      <c r="W38" s="210"/>
      <c r="Y38" s="186"/>
      <c r="AA38" s="189"/>
      <c r="AB38" s="189"/>
      <c r="AC38" s="189"/>
      <c r="AD38" s="189"/>
      <c r="AE38" s="189"/>
      <c r="AF38" s="189"/>
      <c r="AG38" s="189"/>
      <c r="AH38" s="189"/>
      <c r="AI38" s="189"/>
      <c r="AJ38" s="189"/>
      <c r="AK38" s="189"/>
      <c r="AL38" s="189"/>
      <c r="AM38" s="189"/>
      <c r="AN38" s="189"/>
      <c r="AO38" s="189"/>
      <c r="AP38" s="189"/>
      <c r="AQ38" s="189"/>
      <c r="AR38" s="189"/>
    </row>
    <row r="39" spans="1:44" ht="12" customHeight="1" x14ac:dyDescent="0.2">
      <c r="A39" s="892"/>
      <c r="B39" s="180"/>
      <c r="C39" s="186"/>
      <c r="D39" s="617"/>
      <c r="E39" s="725"/>
      <c r="F39" s="725"/>
      <c r="G39" s="725"/>
      <c r="H39" s="725"/>
      <c r="I39" s="725"/>
      <c r="J39" s="725"/>
      <c r="K39" s="725"/>
      <c r="L39" s="725"/>
      <c r="M39" s="725"/>
      <c r="N39" s="725"/>
      <c r="O39" s="725"/>
      <c r="P39" s="725"/>
      <c r="Q39" s="725"/>
      <c r="R39" s="725"/>
      <c r="S39" s="725"/>
      <c r="T39" s="725"/>
      <c r="U39" s="725"/>
      <c r="V39" s="725"/>
      <c r="W39" s="210"/>
      <c r="Y39" s="91"/>
      <c r="AA39" s="190"/>
      <c r="AB39" s="190"/>
      <c r="AC39" s="190"/>
      <c r="AD39" s="190"/>
      <c r="AE39" s="190"/>
      <c r="AF39" s="190"/>
      <c r="AG39" s="190"/>
      <c r="AH39" s="190"/>
      <c r="AI39" s="190"/>
      <c r="AJ39" s="190"/>
      <c r="AK39" s="190"/>
      <c r="AL39" s="190"/>
      <c r="AM39" s="190"/>
      <c r="AN39" s="190"/>
      <c r="AO39" s="190"/>
      <c r="AP39" s="190"/>
      <c r="AQ39" s="190"/>
      <c r="AR39" s="190"/>
    </row>
    <row r="40" spans="1:44" x14ac:dyDescent="0.2">
      <c r="A40" s="892"/>
      <c r="B40" s="180"/>
      <c r="C40" s="91"/>
      <c r="D40" s="617" t="s">
        <v>411</v>
      </c>
      <c r="E40" s="726">
        <v>551.95000000000005</v>
      </c>
      <c r="F40" s="726"/>
      <c r="G40" s="726"/>
      <c r="H40" s="726">
        <v>548.84</v>
      </c>
      <c r="I40" s="726"/>
      <c r="J40" s="726">
        <v>907.02</v>
      </c>
      <c r="K40" s="726"/>
      <c r="L40" s="728">
        <v>907.02</v>
      </c>
      <c r="M40" s="726"/>
      <c r="N40" s="726">
        <v>897.02</v>
      </c>
      <c r="O40" s="726"/>
      <c r="P40" s="726">
        <v>690.68</v>
      </c>
      <c r="Q40" s="726"/>
      <c r="R40" s="726">
        <v>687.68</v>
      </c>
      <c r="S40" s="726"/>
      <c r="T40" s="726">
        <v>680.68</v>
      </c>
      <c r="U40" s="726"/>
      <c r="V40" s="726">
        <v>678.68</v>
      </c>
      <c r="W40" s="212"/>
      <c r="Y40" s="186"/>
      <c r="Z40" s="88"/>
      <c r="AA40" s="189"/>
      <c r="AB40" s="189"/>
      <c r="AC40" s="189"/>
      <c r="AD40" s="189"/>
      <c r="AE40" s="189"/>
      <c r="AF40" s="189"/>
      <c r="AG40" s="189"/>
      <c r="AH40" s="189"/>
      <c r="AI40" s="189"/>
      <c r="AJ40" s="189"/>
      <c r="AK40" s="189"/>
      <c r="AL40" s="189"/>
      <c r="AM40" s="189"/>
      <c r="AN40" s="189"/>
      <c r="AO40" s="189"/>
      <c r="AP40" s="189"/>
      <c r="AQ40" s="189"/>
      <c r="AR40" s="189"/>
    </row>
    <row r="41" spans="1:44" ht="11.1" customHeight="1" x14ac:dyDescent="0.2">
      <c r="A41" s="892"/>
      <c r="B41" s="180"/>
      <c r="C41" s="186"/>
      <c r="D41" s="617"/>
      <c r="E41" s="725"/>
      <c r="F41" s="725"/>
      <c r="G41" s="725"/>
      <c r="H41" s="725"/>
      <c r="I41" s="725"/>
      <c r="J41" s="725"/>
      <c r="K41" s="725"/>
      <c r="L41" s="725"/>
      <c r="M41" s="725"/>
      <c r="N41" s="725"/>
      <c r="O41" s="725"/>
      <c r="P41" s="725"/>
      <c r="Q41" s="725"/>
      <c r="R41" s="725"/>
      <c r="S41" s="725"/>
      <c r="T41" s="725"/>
      <c r="U41" s="725"/>
      <c r="V41" s="725"/>
      <c r="W41" s="213"/>
      <c r="Y41" s="186"/>
    </row>
    <row r="42" spans="1:44" ht="11.1" customHeight="1" x14ac:dyDescent="0.2">
      <c r="A42" s="892"/>
      <c r="B42" s="180"/>
      <c r="C42" s="91"/>
      <c r="D42" s="617" t="s">
        <v>410</v>
      </c>
      <c r="E42" s="726">
        <v>504.59</v>
      </c>
      <c r="F42" s="726"/>
      <c r="G42" s="726"/>
      <c r="H42" s="726">
        <v>525.59</v>
      </c>
      <c r="I42" s="726"/>
      <c r="J42" s="726">
        <v>481.07499999999999</v>
      </c>
      <c r="K42" s="726"/>
      <c r="L42" s="728">
        <v>821.77499999999998</v>
      </c>
      <c r="M42" s="726"/>
      <c r="N42" s="726">
        <v>811.77499999999998</v>
      </c>
      <c r="O42" s="726"/>
      <c r="P42" s="726">
        <v>669</v>
      </c>
      <c r="Q42" s="726"/>
      <c r="R42" s="726">
        <v>666</v>
      </c>
      <c r="S42" s="726"/>
      <c r="T42" s="726">
        <v>659</v>
      </c>
      <c r="U42" s="726"/>
      <c r="V42" s="726">
        <v>657</v>
      </c>
      <c r="W42" s="212"/>
      <c r="Y42" s="186"/>
      <c r="Z42" s="88"/>
      <c r="AA42" s="189"/>
      <c r="AB42" s="189"/>
      <c r="AC42" s="189"/>
      <c r="AD42" s="189"/>
      <c r="AE42" s="189"/>
      <c r="AF42" s="189"/>
      <c r="AG42" s="189"/>
      <c r="AH42" s="189"/>
      <c r="AI42" s="189"/>
      <c r="AJ42" s="189"/>
      <c r="AK42" s="189"/>
      <c r="AL42" s="189"/>
      <c r="AM42" s="189"/>
      <c r="AN42" s="189"/>
      <c r="AO42" s="189"/>
      <c r="AP42" s="189"/>
      <c r="AQ42" s="189"/>
      <c r="AR42" s="189"/>
    </row>
    <row r="43" spans="1:44" x14ac:dyDescent="0.2">
      <c r="A43" s="892"/>
      <c r="B43" s="180"/>
      <c r="C43" s="186"/>
      <c r="D43" s="88"/>
      <c r="E43" s="189"/>
      <c r="F43" s="189"/>
      <c r="G43" s="189"/>
      <c r="H43" s="189"/>
      <c r="I43" s="189"/>
      <c r="J43" s="189"/>
      <c r="K43" s="189"/>
      <c r="L43" s="189"/>
      <c r="M43" s="189"/>
      <c r="N43" s="189"/>
      <c r="O43" s="189"/>
      <c r="P43" s="189"/>
      <c r="Q43" s="189"/>
      <c r="R43" s="189"/>
      <c r="S43" s="189"/>
      <c r="T43" s="189"/>
      <c r="U43" s="189"/>
      <c r="V43" s="189"/>
      <c r="W43" s="210"/>
      <c r="Y43" s="186"/>
      <c r="Z43" s="88"/>
      <c r="AA43" s="189"/>
      <c r="AB43" s="189"/>
      <c r="AC43" s="189"/>
      <c r="AD43" s="189"/>
      <c r="AE43" s="189"/>
      <c r="AF43" s="189"/>
      <c r="AG43" s="189"/>
      <c r="AH43" s="189"/>
      <c r="AI43" s="189"/>
      <c r="AJ43" s="189"/>
      <c r="AK43" s="189"/>
      <c r="AL43" s="189"/>
      <c r="AM43" s="189"/>
      <c r="AN43" s="189"/>
      <c r="AO43" s="189"/>
      <c r="AP43" s="189"/>
      <c r="AQ43" s="189"/>
      <c r="AR43" s="189"/>
    </row>
    <row r="44" spans="1:44" ht="11.1" customHeight="1" x14ac:dyDescent="0.2">
      <c r="A44" s="892"/>
      <c r="B44" s="191"/>
      <c r="C44" s="192"/>
      <c r="D44" s="540"/>
      <c r="E44" s="541"/>
      <c r="F44" s="541"/>
      <c r="G44" s="541"/>
      <c r="H44" s="541"/>
      <c r="I44" s="541"/>
      <c r="J44" s="109"/>
      <c r="K44" s="541"/>
      <c r="L44" s="541"/>
      <c r="M44" s="541"/>
      <c r="N44" s="541"/>
      <c r="O44" s="541"/>
      <c r="P44" s="541"/>
      <c r="Q44" s="541"/>
      <c r="R44" s="541"/>
      <c r="S44" s="541"/>
      <c r="T44" s="541"/>
      <c r="U44" s="541"/>
      <c r="V44" s="541"/>
      <c r="W44" s="542"/>
    </row>
    <row r="45" spans="1:44" ht="15" customHeight="1" x14ac:dyDescent="0.2">
      <c r="A45" s="862"/>
      <c r="B45" s="744"/>
      <c r="C45" s="746" t="s">
        <v>272</v>
      </c>
      <c r="D45" s="744" t="s">
        <v>273</v>
      </c>
      <c r="E45" s="744"/>
      <c r="F45" s="766"/>
      <c r="G45" s="766"/>
      <c r="H45" s="766"/>
      <c r="I45" s="766"/>
      <c r="J45" s="766"/>
      <c r="K45" s="856"/>
      <c r="L45" s="863"/>
      <c r="M45" s="856"/>
      <c r="N45" s="863"/>
      <c r="O45" s="856"/>
      <c r="P45" s="856"/>
      <c r="Q45" s="856"/>
      <c r="R45" s="744"/>
      <c r="S45" s="912" t="s">
        <v>274</v>
      </c>
      <c r="T45" s="913"/>
      <c r="U45" s="913"/>
      <c r="V45" s="913"/>
      <c r="W45" s="913"/>
    </row>
    <row r="46" spans="1:44" ht="11.25" customHeight="1" x14ac:dyDescent="0.2">
      <c r="A46" s="862"/>
      <c r="B46" s="766"/>
      <c r="C46" s="864" t="s">
        <v>275</v>
      </c>
      <c r="D46" s="744" t="s">
        <v>276</v>
      </c>
      <c r="E46" s="744"/>
      <c r="F46" s="766"/>
      <c r="G46" s="766"/>
      <c r="H46" s="766"/>
      <c r="I46" s="766"/>
      <c r="J46" s="766"/>
      <c r="K46" s="856"/>
      <c r="L46" s="856"/>
      <c r="M46" s="856"/>
      <c r="N46" s="856"/>
      <c r="O46" s="856"/>
      <c r="P46" s="856"/>
      <c r="Q46" s="856"/>
      <c r="R46" s="744"/>
      <c r="S46" s="914" t="s">
        <v>277</v>
      </c>
      <c r="T46" s="914"/>
      <c r="U46" s="914"/>
      <c r="V46" s="914"/>
      <c r="W46" s="914"/>
    </row>
    <row r="47" spans="1:44" x14ac:dyDescent="0.2">
      <c r="A47" s="99"/>
    </row>
    <row r="48" spans="1:44" x14ac:dyDescent="0.2">
      <c r="A48" s="99"/>
      <c r="H48" s="194"/>
    </row>
    <row r="49" spans="1:5" x14ac:dyDescent="0.2">
      <c r="A49" s="99"/>
    </row>
    <row r="50" spans="1:5" ht="12.75" x14ac:dyDescent="0.2">
      <c r="C50" s="195"/>
      <c r="E50" s="60"/>
    </row>
    <row r="51" spans="1:5" ht="12.75" x14ac:dyDescent="0.2">
      <c r="C51" s="193"/>
      <c r="E51" s="60"/>
    </row>
  </sheetData>
  <mergeCells count="4">
    <mergeCell ref="E10:G10"/>
    <mergeCell ref="S45:W45"/>
    <mergeCell ref="S46:W46"/>
    <mergeCell ref="A4:A44"/>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C55"/>
  <sheetViews>
    <sheetView view="pageBreakPreview" zoomScale="145" zoomScaleNormal="85" zoomScaleSheetLayoutView="145" workbookViewId="0"/>
  </sheetViews>
  <sheetFormatPr defaultColWidth="7.7109375" defaultRowHeight="11.25" x14ac:dyDescent="0.2"/>
  <cols>
    <col min="1" max="1" width="6.7109375" style="59" customWidth="1"/>
    <col min="2" max="2" width="0.85546875" style="59" customWidth="1"/>
    <col min="3" max="3" width="6.7109375" style="66" customWidth="1"/>
    <col min="4" max="4" width="6.28515625" style="59" customWidth="1"/>
    <col min="5" max="5" width="2.42578125" style="59" customWidth="1"/>
    <col min="6" max="6" width="7.28515625" style="59" customWidth="1"/>
    <col min="7" max="7" width="2.7109375" style="59" customWidth="1"/>
    <col min="8" max="8" width="7.5703125" style="59" customWidth="1"/>
    <col min="9" max="9" width="3.28515625" style="59" customWidth="1"/>
    <col min="10" max="10" width="7.28515625" style="59" customWidth="1"/>
    <col min="11" max="11" width="2.7109375" style="59" customWidth="1"/>
    <col min="12" max="12" width="7.5703125" style="59" customWidth="1"/>
    <col min="13" max="13" width="2.7109375" style="59" customWidth="1"/>
    <col min="14" max="14" width="7.28515625" style="59" customWidth="1"/>
    <col min="15" max="15" width="3.7109375" style="59" customWidth="1"/>
    <col min="16" max="16" width="7.28515625" style="59" customWidth="1"/>
    <col min="17" max="17" width="3.28515625" style="59" customWidth="1"/>
    <col min="18" max="18" width="7.28515625" style="59" customWidth="1"/>
    <col min="19" max="19" width="3.28515625" style="59" customWidth="1"/>
    <col min="20" max="20" width="7.28515625" style="59" customWidth="1"/>
    <col min="21" max="21" width="2.28515625" style="59" customWidth="1"/>
    <col min="22" max="22" width="7.28515625" style="59" customWidth="1"/>
    <col min="23" max="23" width="1.7109375" style="59" customWidth="1"/>
    <col min="24" max="24" width="7.28515625" style="59" customWidth="1"/>
    <col min="25" max="25" width="2.7109375" style="59" customWidth="1"/>
    <col min="26" max="26" width="7.28515625" style="59" customWidth="1"/>
    <col min="27" max="27" width="2.5703125" style="59" customWidth="1"/>
    <col min="28" max="28" width="7.28515625" style="59" customWidth="1"/>
    <col min="29" max="30" width="2.28515625" style="59" customWidth="1"/>
    <col min="31" max="16384" width="7.7109375" style="59"/>
  </cols>
  <sheetData>
    <row r="1" spans="1:30" ht="12" customHeight="1" x14ac:dyDescent="0.2">
      <c r="A1" s="766"/>
      <c r="B1" s="744"/>
      <c r="C1" s="740" t="s">
        <v>278</v>
      </c>
      <c r="D1" s="743"/>
      <c r="E1" s="744"/>
      <c r="F1" s="744"/>
      <c r="G1" s="744"/>
      <c r="H1" s="744"/>
      <c r="I1" s="744"/>
      <c r="J1" s="744"/>
      <c r="K1" s="744"/>
      <c r="L1" s="744"/>
      <c r="M1" s="744"/>
      <c r="N1" s="744"/>
      <c r="O1" s="744"/>
      <c r="P1" s="744"/>
      <c r="Q1" s="744"/>
      <c r="R1" s="744"/>
      <c r="S1" s="744"/>
      <c r="T1" s="744"/>
      <c r="U1" s="744"/>
      <c r="V1" s="744"/>
      <c r="W1" s="744"/>
      <c r="X1" s="744"/>
      <c r="Y1" s="744"/>
      <c r="Z1" s="744"/>
      <c r="AA1" s="744"/>
      <c r="AB1" s="744"/>
      <c r="AC1" s="744"/>
    </row>
    <row r="2" spans="1:30" ht="12" customHeight="1" x14ac:dyDescent="0.2">
      <c r="A2" s="744"/>
      <c r="B2" s="744"/>
      <c r="C2" s="742" t="s">
        <v>279</v>
      </c>
      <c r="D2" s="744"/>
      <c r="E2" s="743"/>
      <c r="F2" s="743"/>
      <c r="G2" s="743"/>
      <c r="H2" s="743"/>
      <c r="I2" s="743"/>
      <c r="J2" s="743"/>
      <c r="K2" s="743"/>
      <c r="L2" s="743"/>
      <c r="M2" s="743"/>
      <c r="N2" s="743"/>
      <c r="O2" s="743"/>
      <c r="P2" s="743"/>
      <c r="Q2" s="743"/>
      <c r="R2" s="743"/>
      <c r="S2" s="743"/>
      <c r="T2" s="743"/>
      <c r="U2" s="743"/>
      <c r="V2" s="743"/>
      <c r="W2" s="743"/>
      <c r="X2" s="743"/>
      <c r="Y2" s="743"/>
      <c r="Z2" s="743"/>
      <c r="AA2" s="743"/>
      <c r="AB2" s="743"/>
      <c r="AC2" s="743"/>
      <c r="AD2" s="65"/>
    </row>
    <row r="3" spans="1:30" ht="12" customHeight="1" x14ac:dyDescent="0.2">
      <c r="A3" s="744"/>
      <c r="B3" s="744"/>
      <c r="C3" s="742"/>
      <c r="D3" s="744"/>
      <c r="E3" s="743"/>
      <c r="F3" s="743"/>
      <c r="G3" s="743"/>
      <c r="H3" s="743"/>
      <c r="I3" s="743"/>
      <c r="J3" s="743"/>
      <c r="K3" s="743"/>
      <c r="L3" s="743"/>
      <c r="M3" s="743"/>
      <c r="N3" s="743"/>
      <c r="O3" s="743"/>
      <c r="P3" s="743"/>
      <c r="Q3" s="743"/>
      <c r="R3" s="743"/>
      <c r="S3" s="743"/>
      <c r="T3" s="743"/>
      <c r="U3" s="743"/>
      <c r="V3" s="743"/>
      <c r="W3" s="743"/>
      <c r="X3" s="743"/>
      <c r="Y3" s="743"/>
      <c r="Z3" s="743"/>
      <c r="AA3" s="743"/>
      <c r="AB3" s="743"/>
      <c r="AC3" s="743"/>
      <c r="AD3" s="65"/>
    </row>
    <row r="4" spans="1:30" ht="12" customHeight="1" thickBot="1" x14ac:dyDescent="0.25">
      <c r="A4" s="884">
        <v>26</v>
      </c>
      <c r="B4" s="743"/>
      <c r="C4" s="847"/>
      <c r="D4" s="743"/>
      <c r="E4" s="743"/>
      <c r="F4" s="743"/>
      <c r="G4" s="743"/>
      <c r="H4" s="743"/>
      <c r="I4" s="743"/>
      <c r="J4" s="743"/>
      <c r="K4" s="743"/>
      <c r="L4" s="743"/>
      <c r="M4" s="743"/>
      <c r="N4" s="743"/>
      <c r="O4" s="743"/>
      <c r="P4" s="743"/>
      <c r="Q4" s="743"/>
      <c r="R4" s="743"/>
      <c r="S4" s="743"/>
      <c r="T4" s="743"/>
      <c r="U4" s="743"/>
      <c r="V4" s="743"/>
      <c r="W4" s="743"/>
      <c r="X4" s="743"/>
      <c r="Y4" s="743"/>
      <c r="Z4" s="743"/>
      <c r="AA4" s="743"/>
      <c r="AB4" s="743"/>
      <c r="AC4" s="743"/>
      <c r="AD4" s="65"/>
    </row>
    <row r="5" spans="1:30" ht="6.75" customHeight="1" x14ac:dyDescent="0.2">
      <c r="A5" s="892"/>
      <c r="B5" s="68"/>
      <c r="C5" s="71"/>
      <c r="D5" s="70"/>
      <c r="E5" s="70"/>
      <c r="F5" s="70"/>
      <c r="G5" s="70"/>
      <c r="H5" s="70"/>
      <c r="I5" s="70"/>
      <c r="J5" s="70"/>
      <c r="K5" s="70"/>
      <c r="L5" s="70"/>
      <c r="M5" s="70"/>
      <c r="N5" s="70"/>
      <c r="O5" s="70"/>
      <c r="P5" s="70"/>
      <c r="Q5" s="70"/>
      <c r="R5" s="70"/>
      <c r="S5" s="70"/>
      <c r="T5" s="70"/>
      <c r="U5" s="70"/>
      <c r="V5" s="70"/>
      <c r="W5" s="70"/>
      <c r="X5" s="70"/>
      <c r="Y5" s="70"/>
      <c r="Z5" s="70"/>
      <c r="AA5" s="70"/>
      <c r="AB5" s="70"/>
      <c r="AC5" s="126"/>
      <c r="AD5" s="65"/>
    </row>
    <row r="6" spans="1:30" ht="10.15" customHeight="1" x14ac:dyDescent="0.2">
      <c r="A6" s="892"/>
      <c r="B6" s="72"/>
      <c r="C6" s="73" t="s">
        <v>280</v>
      </c>
      <c r="D6" s="74"/>
      <c r="E6" s="74"/>
      <c r="F6" s="74" t="s">
        <v>281</v>
      </c>
      <c r="G6" s="74"/>
      <c r="H6" s="74"/>
      <c r="I6" s="79"/>
      <c r="J6" s="79"/>
      <c r="K6" s="79"/>
      <c r="L6" s="79"/>
      <c r="M6" s="79"/>
      <c r="N6" s="79"/>
      <c r="O6" s="79"/>
      <c r="P6" s="79"/>
      <c r="Q6" s="79"/>
      <c r="R6" s="79"/>
      <c r="S6" s="79"/>
      <c r="T6" s="79"/>
      <c r="U6" s="79"/>
      <c r="V6" s="79"/>
      <c r="W6" s="79"/>
      <c r="X6" s="79"/>
      <c r="Y6" s="79"/>
      <c r="Z6" s="79"/>
      <c r="AA6" s="79"/>
      <c r="AB6" s="79"/>
      <c r="AC6" s="127"/>
      <c r="AD6" s="65"/>
    </row>
    <row r="7" spans="1:30" ht="10.15" customHeight="1" x14ac:dyDescent="0.2">
      <c r="A7" s="892"/>
      <c r="B7" s="75"/>
      <c r="C7" s="73" t="s">
        <v>16</v>
      </c>
      <c r="D7" s="79"/>
      <c r="E7" s="79"/>
      <c r="F7" s="77" t="s">
        <v>282</v>
      </c>
      <c r="G7" s="79"/>
      <c r="H7" s="79"/>
      <c r="I7" s="79"/>
      <c r="J7" s="79"/>
      <c r="K7" s="79"/>
      <c r="L7" s="79"/>
      <c r="M7" s="79"/>
      <c r="N7" s="79"/>
      <c r="O7" s="79"/>
      <c r="P7" s="79"/>
      <c r="Q7" s="79"/>
      <c r="R7" s="79"/>
      <c r="S7" s="79"/>
      <c r="T7" s="79"/>
      <c r="U7" s="79"/>
      <c r="V7" s="79"/>
      <c r="W7" s="79"/>
      <c r="X7" s="79"/>
      <c r="Y7" s="79"/>
      <c r="Z7" s="79"/>
      <c r="AA7" s="79"/>
      <c r="AB7" s="79"/>
      <c r="AC7" s="127"/>
      <c r="AD7" s="65"/>
    </row>
    <row r="8" spans="1:30" ht="10.15" customHeight="1" x14ac:dyDescent="0.2">
      <c r="A8" s="892"/>
      <c r="B8" s="75"/>
      <c r="C8" s="73" t="s">
        <v>24</v>
      </c>
      <c r="D8" s="79"/>
      <c r="E8" s="79"/>
      <c r="F8" s="81"/>
      <c r="G8" s="81"/>
      <c r="H8" s="81"/>
      <c r="I8" s="81"/>
      <c r="J8" s="81"/>
      <c r="K8" s="81"/>
      <c r="L8" s="81"/>
      <c r="M8" s="81"/>
      <c r="N8" s="81"/>
      <c r="O8" s="81"/>
      <c r="P8" s="81"/>
      <c r="Q8" s="81"/>
      <c r="R8" s="81"/>
      <c r="S8" s="81"/>
      <c r="T8" s="81"/>
      <c r="U8" s="81"/>
      <c r="V8" s="81"/>
      <c r="W8" s="81"/>
      <c r="X8" s="81"/>
      <c r="Y8" s="81"/>
      <c r="Z8" s="81"/>
      <c r="AA8" s="81"/>
      <c r="AB8" s="81"/>
      <c r="AC8" s="127"/>
      <c r="AD8" s="65"/>
    </row>
    <row r="9" spans="1:30" ht="10.15" customHeight="1" x14ac:dyDescent="0.2">
      <c r="A9" s="892"/>
      <c r="B9" s="75"/>
      <c r="C9" s="73" t="s">
        <v>25</v>
      </c>
      <c r="D9" s="77"/>
      <c r="E9" s="79"/>
      <c r="F9" s="79"/>
      <c r="G9" s="79"/>
      <c r="H9" s="79"/>
      <c r="I9" s="79"/>
      <c r="J9" s="79"/>
      <c r="K9" s="79"/>
      <c r="L9" s="79"/>
      <c r="M9" s="79"/>
      <c r="N9" s="79"/>
      <c r="O9" s="79"/>
      <c r="P9" s="79"/>
      <c r="Q9" s="79"/>
      <c r="R9" s="79"/>
      <c r="S9" s="79"/>
      <c r="T9" s="79"/>
      <c r="U9" s="79"/>
      <c r="V9" s="79"/>
      <c r="W9" s="79"/>
      <c r="X9" s="79"/>
      <c r="Y9" s="79"/>
      <c r="Z9" s="79"/>
      <c r="AA9" s="79"/>
      <c r="AB9" s="79"/>
      <c r="AC9" s="127"/>
      <c r="AD9" s="65"/>
    </row>
    <row r="10" spans="1:30" ht="10.15" customHeight="1" x14ac:dyDescent="0.2">
      <c r="A10" s="892"/>
      <c r="B10" s="75"/>
      <c r="C10" s="76" t="s">
        <v>283</v>
      </c>
      <c r="D10" s="77"/>
      <c r="E10" s="79"/>
      <c r="F10" s="74" t="s">
        <v>284</v>
      </c>
      <c r="G10" s="79"/>
      <c r="H10" s="79"/>
      <c r="I10" s="79"/>
      <c r="J10" s="79"/>
      <c r="K10" s="79"/>
      <c r="L10" s="79"/>
      <c r="M10" s="79"/>
      <c r="N10" s="79"/>
      <c r="O10" s="79"/>
      <c r="P10" s="79"/>
      <c r="Q10" s="79"/>
      <c r="R10" s="74" t="s">
        <v>285</v>
      </c>
      <c r="S10" s="79"/>
      <c r="T10" s="79"/>
      <c r="U10" s="79"/>
      <c r="V10" s="79"/>
      <c r="W10" s="79"/>
      <c r="X10" s="79"/>
      <c r="Y10" s="79"/>
      <c r="Z10" s="74" t="s">
        <v>13</v>
      </c>
      <c r="AA10" s="79"/>
      <c r="AB10" s="79"/>
      <c r="AC10" s="127"/>
      <c r="AD10" s="65"/>
    </row>
    <row r="11" spans="1:30" ht="10.15" customHeight="1" x14ac:dyDescent="0.2">
      <c r="A11" s="892"/>
      <c r="B11" s="75"/>
      <c r="C11" s="76" t="s">
        <v>36</v>
      </c>
      <c r="D11" s="79"/>
      <c r="E11" s="79"/>
      <c r="F11" s="77" t="s">
        <v>286</v>
      </c>
      <c r="G11" s="79"/>
      <c r="H11" s="79"/>
      <c r="I11" s="79"/>
      <c r="J11" s="79"/>
      <c r="K11" s="79"/>
      <c r="L11" s="79"/>
      <c r="M11" s="79"/>
      <c r="N11" s="79"/>
      <c r="O11" s="79"/>
      <c r="P11" s="79"/>
      <c r="Q11" s="79"/>
      <c r="R11" s="77" t="s">
        <v>287</v>
      </c>
      <c r="S11" s="79"/>
      <c r="T11" s="79"/>
      <c r="U11" s="79"/>
      <c r="V11" s="79"/>
      <c r="W11" s="79"/>
      <c r="X11" s="79"/>
      <c r="Y11" s="79"/>
      <c r="Z11" s="77" t="s">
        <v>22</v>
      </c>
      <c r="AA11" s="79"/>
      <c r="AB11" s="79"/>
      <c r="AC11" s="127"/>
      <c r="AD11" s="65"/>
    </row>
    <row r="12" spans="1:30" ht="4.5" customHeight="1" x14ac:dyDescent="0.2">
      <c r="A12" s="892"/>
      <c r="B12" s="75"/>
      <c r="C12" s="78"/>
      <c r="D12" s="79"/>
      <c r="E12" s="79"/>
      <c r="F12" s="81"/>
      <c r="G12" s="81"/>
      <c r="H12" s="81"/>
      <c r="I12" s="81"/>
      <c r="J12" s="81"/>
      <c r="K12" s="81"/>
      <c r="L12" s="81"/>
      <c r="M12" s="81"/>
      <c r="N12" s="81"/>
      <c r="O12" s="81"/>
      <c r="P12" s="81"/>
      <c r="Q12" s="79"/>
      <c r="R12" s="81"/>
      <c r="S12" s="81"/>
      <c r="T12" s="81"/>
      <c r="U12" s="81"/>
      <c r="V12" s="81"/>
      <c r="W12" s="81"/>
      <c r="X12" s="81"/>
      <c r="Y12" s="79"/>
      <c r="Z12" s="79"/>
      <c r="AA12" s="79"/>
      <c r="AB12" s="79"/>
      <c r="AC12" s="127"/>
      <c r="AD12" s="65"/>
    </row>
    <row r="13" spans="1:30" ht="4.5" customHeight="1" x14ac:dyDescent="0.2">
      <c r="A13" s="892"/>
      <c r="B13" s="75"/>
      <c r="C13" s="78"/>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127"/>
      <c r="AD13" s="65"/>
    </row>
    <row r="14" spans="1:30" ht="10.15" customHeight="1" x14ac:dyDescent="0.2">
      <c r="A14" s="892"/>
      <c r="B14" s="75"/>
      <c r="C14" s="78"/>
      <c r="D14" s="79"/>
      <c r="E14" s="79"/>
      <c r="F14" s="74" t="s">
        <v>288</v>
      </c>
      <c r="G14" s="79"/>
      <c r="H14" s="79"/>
      <c r="I14" s="79"/>
      <c r="J14" s="74" t="s">
        <v>289</v>
      </c>
      <c r="K14" s="79"/>
      <c r="L14" s="79"/>
      <c r="M14" s="79"/>
      <c r="N14" s="74" t="s">
        <v>290</v>
      </c>
      <c r="O14" s="79"/>
      <c r="P14" s="79"/>
      <c r="Q14" s="79"/>
      <c r="R14" s="74" t="s">
        <v>289</v>
      </c>
      <c r="S14" s="74"/>
      <c r="T14" s="74"/>
      <c r="U14" s="74"/>
      <c r="V14" s="74" t="s">
        <v>290</v>
      </c>
      <c r="W14" s="79"/>
      <c r="X14" s="79"/>
      <c r="Y14" s="79"/>
      <c r="Z14" s="79"/>
      <c r="AA14" s="79"/>
      <c r="AB14" s="79"/>
      <c r="AC14" s="127"/>
      <c r="AD14" s="65"/>
    </row>
    <row r="15" spans="1:30" ht="10.15" customHeight="1" x14ac:dyDescent="0.2">
      <c r="A15" s="892"/>
      <c r="B15" s="75"/>
      <c r="C15" s="78"/>
      <c r="D15" s="79"/>
      <c r="E15" s="79"/>
      <c r="F15" s="74" t="s">
        <v>291</v>
      </c>
      <c r="G15" s="79"/>
      <c r="H15" s="79"/>
      <c r="I15" s="79"/>
      <c r="J15" s="77" t="s">
        <v>292</v>
      </c>
      <c r="K15" s="79"/>
      <c r="L15" s="79"/>
      <c r="M15" s="79"/>
      <c r="N15" s="77" t="s">
        <v>293</v>
      </c>
      <c r="O15" s="77"/>
      <c r="P15" s="77"/>
      <c r="Q15" s="77"/>
      <c r="R15" s="77" t="s">
        <v>292</v>
      </c>
      <c r="S15" s="77"/>
      <c r="T15" s="77"/>
      <c r="U15" s="77"/>
      <c r="V15" s="77" t="s">
        <v>293</v>
      </c>
      <c r="W15" s="77"/>
      <c r="X15" s="79"/>
      <c r="Y15" s="79"/>
      <c r="Z15" s="79"/>
      <c r="AA15" s="79"/>
      <c r="AB15" s="79"/>
      <c r="AC15" s="127"/>
      <c r="AD15" s="65"/>
    </row>
    <row r="16" spans="1:30" ht="10.15" customHeight="1" x14ac:dyDescent="0.2">
      <c r="A16" s="892"/>
      <c r="B16" s="75"/>
      <c r="C16" s="78"/>
      <c r="D16" s="79"/>
      <c r="E16" s="79"/>
      <c r="F16" s="77" t="s">
        <v>294</v>
      </c>
      <c r="G16" s="79"/>
      <c r="H16" s="79"/>
      <c r="I16" s="79"/>
      <c r="J16" s="79"/>
      <c r="K16" s="79"/>
      <c r="L16" s="79"/>
      <c r="M16" s="79"/>
      <c r="N16" s="79"/>
      <c r="O16" s="79"/>
      <c r="P16" s="79"/>
      <c r="Q16" s="79"/>
      <c r="R16" s="79"/>
      <c r="S16" s="79"/>
      <c r="T16" s="79"/>
      <c r="U16" s="79"/>
      <c r="V16" s="79"/>
      <c r="W16" s="79"/>
      <c r="X16" s="79"/>
      <c r="Y16" s="79"/>
      <c r="Z16" s="79"/>
      <c r="AA16" s="79"/>
      <c r="AB16" s="79"/>
      <c r="AC16" s="127"/>
      <c r="AD16" s="65"/>
    </row>
    <row r="17" spans="1:30" ht="3.75" customHeight="1" x14ac:dyDescent="0.2">
      <c r="A17" s="892"/>
      <c r="B17" s="75"/>
      <c r="C17" s="78"/>
      <c r="D17" s="79"/>
      <c r="E17" s="79"/>
      <c r="F17" s="81"/>
      <c r="G17" s="81"/>
      <c r="H17" s="81"/>
      <c r="I17" s="79"/>
      <c r="J17" s="81"/>
      <c r="K17" s="81"/>
      <c r="L17" s="81"/>
      <c r="M17" s="79"/>
      <c r="N17" s="81"/>
      <c r="O17" s="81"/>
      <c r="P17" s="81"/>
      <c r="Q17" s="79"/>
      <c r="R17" s="81"/>
      <c r="S17" s="81"/>
      <c r="T17" s="81"/>
      <c r="U17" s="79"/>
      <c r="V17" s="81"/>
      <c r="W17" s="81"/>
      <c r="X17" s="81"/>
      <c r="Y17" s="79"/>
      <c r="Z17" s="81"/>
      <c r="AA17" s="81"/>
      <c r="AB17" s="81"/>
      <c r="AC17" s="127"/>
      <c r="AD17" s="65"/>
    </row>
    <row r="18" spans="1:30" ht="6" customHeight="1" x14ac:dyDescent="0.2">
      <c r="A18" s="892"/>
      <c r="B18" s="75"/>
      <c r="C18" s="78"/>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127"/>
      <c r="AD18" s="65"/>
    </row>
    <row r="19" spans="1:30" ht="10.15" customHeight="1" x14ac:dyDescent="0.2">
      <c r="A19" s="892"/>
      <c r="B19" s="75"/>
      <c r="C19" s="142"/>
      <c r="D19" s="79"/>
      <c r="E19" s="74"/>
      <c r="F19" s="74" t="s">
        <v>295</v>
      </c>
      <c r="G19" s="74"/>
      <c r="H19" s="74" t="s">
        <v>296</v>
      </c>
      <c r="I19" s="74"/>
      <c r="J19" s="74" t="s">
        <v>295</v>
      </c>
      <c r="K19" s="74"/>
      <c r="L19" s="74" t="s">
        <v>296</v>
      </c>
      <c r="M19" s="79"/>
      <c r="N19" s="74" t="s">
        <v>295</v>
      </c>
      <c r="O19" s="74"/>
      <c r="P19" s="74" t="s">
        <v>296</v>
      </c>
      <c r="Q19" s="74"/>
      <c r="R19" s="74" t="s">
        <v>295</v>
      </c>
      <c r="S19" s="74"/>
      <c r="T19" s="74" t="s">
        <v>296</v>
      </c>
      <c r="U19" s="74"/>
      <c r="V19" s="74" t="s">
        <v>295</v>
      </c>
      <c r="W19" s="74"/>
      <c r="X19" s="74" t="s">
        <v>296</v>
      </c>
      <c r="Y19" s="79"/>
      <c r="Z19" s="74" t="s">
        <v>295</v>
      </c>
      <c r="AA19" s="74"/>
      <c r="AB19" s="74" t="s">
        <v>296</v>
      </c>
      <c r="AC19" s="127"/>
      <c r="AD19" s="65"/>
    </row>
    <row r="20" spans="1:30" ht="10.15" customHeight="1" x14ac:dyDescent="0.2">
      <c r="A20" s="892"/>
      <c r="B20" s="139"/>
      <c r="C20" s="140"/>
      <c r="D20" s="141"/>
      <c r="E20" s="143"/>
      <c r="F20" s="74" t="s">
        <v>297</v>
      </c>
      <c r="G20" s="74"/>
      <c r="H20" s="74" t="s">
        <v>298</v>
      </c>
      <c r="I20" s="74"/>
      <c r="J20" s="74" t="s">
        <v>297</v>
      </c>
      <c r="K20" s="74"/>
      <c r="L20" s="74" t="s">
        <v>298</v>
      </c>
      <c r="M20" s="79"/>
      <c r="N20" s="74" t="s">
        <v>297</v>
      </c>
      <c r="O20" s="74"/>
      <c r="P20" s="74" t="s">
        <v>298</v>
      </c>
      <c r="Q20" s="74"/>
      <c r="R20" s="74" t="s">
        <v>297</v>
      </c>
      <c r="S20" s="74"/>
      <c r="T20" s="74" t="s">
        <v>298</v>
      </c>
      <c r="U20" s="74"/>
      <c r="V20" s="74" t="s">
        <v>297</v>
      </c>
      <c r="W20" s="74"/>
      <c r="X20" s="74" t="s">
        <v>298</v>
      </c>
      <c r="Y20" s="79"/>
      <c r="Z20" s="74" t="s">
        <v>297</v>
      </c>
      <c r="AA20" s="74"/>
      <c r="AB20" s="74" t="s">
        <v>298</v>
      </c>
      <c r="AC20" s="127"/>
    </row>
    <row r="21" spans="1:30" ht="10.15" customHeight="1" x14ac:dyDescent="0.2">
      <c r="A21" s="892"/>
      <c r="B21" s="75"/>
      <c r="C21" s="142"/>
      <c r="D21" s="79"/>
      <c r="E21" s="77"/>
      <c r="F21" s="77" t="s">
        <v>299</v>
      </c>
      <c r="G21" s="77"/>
      <c r="H21" s="77" t="s">
        <v>300</v>
      </c>
      <c r="I21" s="77"/>
      <c r="J21" s="77" t="s">
        <v>299</v>
      </c>
      <c r="K21" s="77"/>
      <c r="L21" s="77" t="s">
        <v>300</v>
      </c>
      <c r="M21" s="79"/>
      <c r="N21" s="77" t="s">
        <v>299</v>
      </c>
      <c r="O21" s="77"/>
      <c r="P21" s="77" t="s">
        <v>300</v>
      </c>
      <c r="Q21" s="77"/>
      <c r="R21" s="77" t="s">
        <v>299</v>
      </c>
      <c r="S21" s="77"/>
      <c r="T21" s="77" t="s">
        <v>300</v>
      </c>
      <c r="U21" s="79"/>
      <c r="V21" s="77" t="s">
        <v>299</v>
      </c>
      <c r="W21" s="77"/>
      <c r="X21" s="77" t="s">
        <v>300</v>
      </c>
      <c r="Y21" s="77"/>
      <c r="Z21" s="77" t="s">
        <v>299</v>
      </c>
      <c r="AA21" s="77"/>
      <c r="AB21" s="77" t="s">
        <v>300</v>
      </c>
      <c r="AC21" s="127"/>
      <c r="AD21" s="65"/>
    </row>
    <row r="22" spans="1:30" ht="10.15" customHeight="1" x14ac:dyDescent="0.2">
      <c r="A22" s="892"/>
      <c r="B22" s="75"/>
      <c r="C22" s="142"/>
      <c r="D22" s="79"/>
      <c r="E22" s="77"/>
      <c r="F22" s="77" t="s">
        <v>301</v>
      </c>
      <c r="G22" s="77"/>
      <c r="H22" s="77" t="s">
        <v>302</v>
      </c>
      <c r="I22" s="77"/>
      <c r="J22" s="77" t="s">
        <v>301</v>
      </c>
      <c r="K22" s="77"/>
      <c r="L22" s="77" t="s">
        <v>302</v>
      </c>
      <c r="M22" s="79"/>
      <c r="N22" s="77" t="s">
        <v>301</v>
      </c>
      <c r="O22" s="77"/>
      <c r="P22" s="77" t="s">
        <v>302</v>
      </c>
      <c r="Q22" s="77"/>
      <c r="R22" s="77" t="s">
        <v>301</v>
      </c>
      <c r="S22" s="77"/>
      <c r="T22" s="77" t="s">
        <v>302</v>
      </c>
      <c r="U22" s="79"/>
      <c r="V22" s="77" t="s">
        <v>301</v>
      </c>
      <c r="W22" s="77"/>
      <c r="X22" s="77" t="s">
        <v>302</v>
      </c>
      <c r="Y22" s="77"/>
      <c r="Z22" s="77" t="s">
        <v>301</v>
      </c>
      <c r="AA22" s="77"/>
      <c r="AB22" s="77" t="s">
        <v>302</v>
      </c>
      <c r="AC22" s="127"/>
      <c r="AD22" s="65"/>
    </row>
    <row r="23" spans="1:30" ht="3.75" customHeight="1" x14ac:dyDescent="0.2">
      <c r="A23" s="892"/>
      <c r="B23" s="75"/>
      <c r="C23" s="142"/>
      <c r="D23" s="79"/>
      <c r="E23" s="79"/>
      <c r="F23" s="79"/>
      <c r="G23" s="79"/>
      <c r="H23" s="144"/>
      <c r="I23" s="79"/>
      <c r="J23" s="144"/>
      <c r="K23" s="79"/>
      <c r="L23" s="144"/>
      <c r="M23" s="79"/>
      <c r="N23" s="144"/>
      <c r="O23" s="79"/>
      <c r="P23" s="144"/>
      <c r="Q23" s="79"/>
      <c r="R23" s="144"/>
      <c r="S23" s="79"/>
      <c r="T23" s="144"/>
      <c r="U23" s="79"/>
      <c r="V23" s="151"/>
      <c r="W23" s="77"/>
      <c r="X23" s="151"/>
      <c r="Y23" s="77"/>
      <c r="Z23" s="151"/>
      <c r="AA23" s="77"/>
      <c r="AB23" s="151"/>
      <c r="AC23" s="127"/>
      <c r="AD23" s="65"/>
    </row>
    <row r="24" spans="1:30" ht="10.15" customHeight="1" x14ac:dyDescent="0.2">
      <c r="A24" s="892"/>
      <c r="B24" s="75"/>
      <c r="C24" s="78"/>
      <c r="D24" s="79"/>
      <c r="E24" s="79"/>
      <c r="F24" s="144"/>
      <c r="G24" s="79"/>
      <c r="H24" s="119" t="s">
        <v>303</v>
      </c>
      <c r="I24" s="74"/>
      <c r="J24" s="120"/>
      <c r="K24" s="74"/>
      <c r="L24" s="119" t="s">
        <v>303</v>
      </c>
      <c r="M24" s="74"/>
      <c r="N24" s="120"/>
      <c r="O24" s="74"/>
      <c r="P24" s="119" t="s">
        <v>303</v>
      </c>
      <c r="Q24" s="74"/>
      <c r="R24" s="120"/>
      <c r="S24" s="74"/>
      <c r="T24" s="119" t="s">
        <v>303</v>
      </c>
      <c r="U24" s="74"/>
      <c r="V24" s="120"/>
      <c r="W24" s="74"/>
      <c r="X24" s="119" t="s">
        <v>303</v>
      </c>
      <c r="Y24" s="74"/>
      <c r="Z24" s="120"/>
      <c r="AA24" s="74"/>
      <c r="AB24" s="119" t="s">
        <v>303</v>
      </c>
      <c r="AC24" s="127"/>
      <c r="AD24" s="65"/>
    </row>
    <row r="25" spans="1:30" ht="4.5" customHeight="1" x14ac:dyDescent="0.2">
      <c r="A25" s="892"/>
      <c r="B25" s="83"/>
      <c r="C25" s="85"/>
      <c r="D25" s="81"/>
      <c r="E25" s="81"/>
      <c r="F25" s="86"/>
      <c r="G25" s="81"/>
      <c r="H25" s="86"/>
      <c r="I25" s="81"/>
      <c r="J25" s="86"/>
      <c r="K25" s="81"/>
      <c r="L25" s="86"/>
      <c r="M25" s="81"/>
      <c r="N25" s="86"/>
      <c r="O25" s="81"/>
      <c r="P25" s="86"/>
      <c r="Q25" s="81"/>
      <c r="R25" s="86"/>
      <c r="S25" s="81"/>
      <c r="T25" s="86"/>
      <c r="U25" s="81"/>
      <c r="V25" s="86"/>
      <c r="W25" s="81"/>
      <c r="X25" s="86"/>
      <c r="Y25" s="81"/>
      <c r="Z25" s="81"/>
      <c r="AA25" s="81"/>
      <c r="AB25" s="81"/>
      <c r="AC25" s="130"/>
      <c r="AD25" s="65"/>
    </row>
    <row r="26" spans="1:30" ht="12" customHeight="1" x14ac:dyDescent="0.2">
      <c r="A26" s="892"/>
      <c r="B26" s="87"/>
      <c r="AC26" s="131"/>
    </row>
    <row r="27" spans="1:30" x14ac:dyDescent="0.2">
      <c r="A27" s="892"/>
      <c r="B27" s="87"/>
      <c r="C27" s="91">
        <v>2023</v>
      </c>
      <c r="D27" s="147" t="s">
        <v>40</v>
      </c>
      <c r="E27" s="31"/>
      <c r="F27" s="23">
        <v>1836</v>
      </c>
      <c r="G27" s="23"/>
      <c r="H27" s="23">
        <v>5182.9660000000003</v>
      </c>
      <c r="I27" s="23"/>
      <c r="J27" s="23">
        <v>4599</v>
      </c>
      <c r="K27" s="23"/>
      <c r="L27" s="23">
        <v>8646.7810000000009</v>
      </c>
      <c r="M27" s="23"/>
      <c r="N27" s="23">
        <v>0</v>
      </c>
      <c r="O27" s="23"/>
      <c r="P27" s="23">
        <v>0</v>
      </c>
      <c r="Q27" s="23"/>
      <c r="R27" s="23">
        <v>2810</v>
      </c>
      <c r="S27" s="23"/>
      <c r="T27" s="23">
        <v>4270.1400000000003</v>
      </c>
      <c r="U27" s="23"/>
      <c r="V27" s="23">
        <v>0</v>
      </c>
      <c r="W27" s="23"/>
      <c r="X27" s="23">
        <v>0</v>
      </c>
      <c r="Y27" s="103"/>
      <c r="Z27" s="100">
        <f>F27+J27+N27+R27+V27</f>
        <v>9245</v>
      </c>
      <c r="AA27" s="110"/>
      <c r="AB27" s="110">
        <v>18099.887000000002</v>
      </c>
      <c r="AC27" s="131"/>
    </row>
    <row r="28" spans="1:30" ht="12" customHeight="1" x14ac:dyDescent="0.2">
      <c r="A28" s="892"/>
      <c r="B28" s="87"/>
      <c r="C28" s="91"/>
      <c r="D28" s="102"/>
      <c r="E28" s="103"/>
      <c r="F28" s="103"/>
      <c r="G28" s="103"/>
      <c r="H28" s="103"/>
      <c r="I28" s="103"/>
      <c r="J28" s="103"/>
      <c r="K28" s="103"/>
      <c r="L28" s="103"/>
      <c r="M28" s="103"/>
      <c r="N28" s="103"/>
      <c r="O28" s="103"/>
      <c r="P28" s="103"/>
      <c r="Q28" s="103"/>
      <c r="R28" s="103"/>
      <c r="S28" s="103"/>
      <c r="T28" s="103"/>
      <c r="Z28" s="100"/>
      <c r="AA28" s="100"/>
      <c r="AB28" s="100"/>
      <c r="AC28" s="131"/>
    </row>
    <row r="29" spans="1:30" x14ac:dyDescent="0.2">
      <c r="A29" s="892"/>
      <c r="B29" s="90"/>
      <c r="C29" s="91">
        <v>2022</v>
      </c>
      <c r="D29" s="147" t="s">
        <v>40</v>
      </c>
      <c r="E29" s="31"/>
      <c r="F29" s="23">
        <v>1839</v>
      </c>
      <c r="G29" s="23"/>
      <c r="H29" s="23">
        <v>5356.1509999999998</v>
      </c>
      <c r="I29" s="23"/>
      <c r="J29" s="23">
        <v>4897</v>
      </c>
      <c r="K29" s="23"/>
      <c r="L29" s="23">
        <v>9807.3639999999996</v>
      </c>
      <c r="M29" s="23"/>
      <c r="N29" s="23">
        <v>0</v>
      </c>
      <c r="O29" s="23"/>
      <c r="P29" s="23">
        <v>0</v>
      </c>
      <c r="Q29" s="23"/>
      <c r="R29" s="23">
        <v>2244</v>
      </c>
      <c r="S29" s="23"/>
      <c r="T29" s="23">
        <v>3817.1109999999999</v>
      </c>
      <c r="U29" s="23"/>
      <c r="V29" s="23">
        <v>0</v>
      </c>
      <c r="W29" s="23"/>
      <c r="X29" s="23">
        <v>0</v>
      </c>
      <c r="Y29" s="103"/>
      <c r="Z29" s="100">
        <f>F29+J29+N29+R29+V29</f>
        <v>8980</v>
      </c>
      <c r="AA29" s="110"/>
      <c r="AB29" s="110">
        <v>18980.626</v>
      </c>
      <c r="AC29" s="132"/>
      <c r="AD29" s="65"/>
    </row>
    <row r="30" spans="1:30" ht="12" customHeight="1" x14ac:dyDescent="0.2">
      <c r="A30" s="892"/>
      <c r="B30" s="87"/>
      <c r="C30" s="91"/>
      <c r="D30" s="102"/>
      <c r="E30" s="103"/>
      <c r="F30" s="103"/>
      <c r="G30" s="103"/>
      <c r="H30" s="103"/>
      <c r="I30" s="103"/>
      <c r="J30" s="103"/>
      <c r="K30" s="103"/>
      <c r="L30" s="103"/>
      <c r="M30" s="103"/>
      <c r="N30" s="103"/>
      <c r="O30" s="103"/>
      <c r="P30" s="103"/>
      <c r="Q30" s="103"/>
      <c r="R30" s="103"/>
      <c r="S30" s="103"/>
      <c r="T30" s="103"/>
      <c r="Z30" s="100"/>
      <c r="AA30" s="100"/>
      <c r="AB30" s="100"/>
      <c r="AC30" s="131"/>
    </row>
    <row r="31" spans="1:30" x14ac:dyDescent="0.2">
      <c r="A31" s="892"/>
      <c r="B31" s="90"/>
      <c r="C31" s="91">
        <v>2021</v>
      </c>
      <c r="D31" s="147" t="s">
        <v>40</v>
      </c>
      <c r="E31" s="31"/>
      <c r="F31" s="23">
        <v>1639</v>
      </c>
      <c r="G31" s="23"/>
      <c r="H31" s="23">
        <v>4611.9080000000004</v>
      </c>
      <c r="I31" s="23"/>
      <c r="J31" s="23">
        <v>4790</v>
      </c>
      <c r="K31" s="23"/>
      <c r="L31" s="23">
        <v>8926.4650000000001</v>
      </c>
      <c r="M31" s="23"/>
      <c r="N31" s="23">
        <v>0</v>
      </c>
      <c r="O31" s="23"/>
      <c r="P31" s="23">
        <v>0</v>
      </c>
      <c r="Q31" s="23"/>
      <c r="R31" s="23">
        <v>1557</v>
      </c>
      <c r="S31" s="23"/>
      <c r="T31" s="23">
        <v>2280.4839999999999</v>
      </c>
      <c r="U31" s="23"/>
      <c r="V31" s="23">
        <v>0</v>
      </c>
      <c r="W31" s="23"/>
      <c r="X31" s="23">
        <v>0</v>
      </c>
      <c r="Y31" s="103"/>
      <c r="Z31" s="100">
        <f>F31+J31+N31+R31+V31</f>
        <v>7986</v>
      </c>
      <c r="AA31" s="110"/>
      <c r="AB31" s="110">
        <v>15818.857</v>
      </c>
      <c r="AC31" s="132"/>
      <c r="AD31" s="65"/>
    </row>
    <row r="32" spans="1:30" ht="12" customHeight="1" x14ac:dyDescent="0.2">
      <c r="A32" s="892"/>
      <c r="B32" s="87"/>
      <c r="C32" s="91"/>
      <c r="D32" s="102"/>
      <c r="E32" s="103"/>
      <c r="F32" s="103"/>
      <c r="G32" s="103"/>
      <c r="H32" s="103"/>
      <c r="I32" s="103"/>
      <c r="J32" s="103"/>
      <c r="K32" s="103"/>
      <c r="L32" s="103"/>
      <c r="M32" s="103"/>
      <c r="N32" s="103"/>
      <c r="O32" s="103"/>
      <c r="P32" s="103"/>
      <c r="Q32" s="103"/>
      <c r="R32" s="103"/>
      <c r="S32" s="103"/>
      <c r="T32" s="103"/>
      <c r="Z32" s="100"/>
      <c r="AA32" s="100"/>
      <c r="AB32" s="100"/>
      <c r="AC32" s="131"/>
    </row>
    <row r="33" spans="1:55" x14ac:dyDescent="0.2">
      <c r="A33" s="892"/>
      <c r="B33" s="90"/>
      <c r="C33" s="91">
        <v>2020</v>
      </c>
      <c r="D33" s="147" t="s">
        <v>40</v>
      </c>
      <c r="E33" s="31"/>
      <c r="F33" s="23">
        <v>1723</v>
      </c>
      <c r="G33" s="23"/>
      <c r="H33" s="23">
        <v>4484</v>
      </c>
      <c r="I33" s="23"/>
      <c r="J33" s="23">
        <v>5954</v>
      </c>
      <c r="K33" s="23"/>
      <c r="L33" s="23">
        <v>10719</v>
      </c>
      <c r="M33" s="23"/>
      <c r="N33" s="23">
        <v>48</v>
      </c>
      <c r="O33" s="23"/>
      <c r="P33" s="23">
        <v>101</v>
      </c>
      <c r="Q33" s="23"/>
      <c r="R33" s="23">
        <v>2003</v>
      </c>
      <c r="S33" s="23"/>
      <c r="T33" s="23">
        <v>3030</v>
      </c>
      <c r="U33" s="23"/>
      <c r="V33" s="23">
        <v>0</v>
      </c>
      <c r="W33" s="23"/>
      <c r="X33" s="23">
        <v>0</v>
      </c>
      <c r="Y33" s="103"/>
      <c r="Z33" s="100">
        <v>9728</v>
      </c>
      <c r="AA33" s="110"/>
      <c r="AB33" s="110">
        <v>18334</v>
      </c>
      <c r="AC33" s="132"/>
      <c r="AD33" s="65"/>
    </row>
    <row r="34" spans="1:55" ht="12" customHeight="1" x14ac:dyDescent="0.2">
      <c r="A34" s="892"/>
      <c r="B34" s="146"/>
      <c r="C34" s="530"/>
      <c r="D34" s="531"/>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54"/>
      <c r="AD34" s="65"/>
    </row>
    <row r="35" spans="1:55" ht="6.75" customHeight="1" x14ac:dyDescent="0.2">
      <c r="A35" s="892"/>
      <c r="B35" s="90"/>
      <c r="C35" s="186"/>
      <c r="D35" s="227"/>
      <c r="E35" s="113"/>
      <c r="F35" s="113"/>
      <c r="G35" s="113"/>
      <c r="H35" s="113"/>
      <c r="I35" s="113"/>
      <c r="J35" s="113"/>
      <c r="K35" s="113"/>
      <c r="L35" s="103"/>
      <c r="M35" s="113"/>
      <c r="N35" s="113"/>
      <c r="O35" s="113"/>
      <c r="P35" s="113"/>
      <c r="Q35" s="113"/>
      <c r="R35" s="113"/>
      <c r="S35" s="113"/>
      <c r="T35" s="113"/>
      <c r="U35" s="113"/>
      <c r="V35" s="113"/>
      <c r="W35" s="113"/>
      <c r="X35" s="113"/>
      <c r="Y35" s="113"/>
      <c r="Z35" s="113"/>
      <c r="AA35" s="113"/>
      <c r="AB35" s="113"/>
      <c r="AC35" s="132"/>
      <c r="AD35" s="65"/>
    </row>
    <row r="36" spans="1:55" ht="12" customHeight="1" x14ac:dyDescent="0.2">
      <c r="A36" s="892"/>
      <c r="B36" s="87"/>
      <c r="C36" s="91">
        <v>2024</v>
      </c>
      <c r="D36" s="617" t="s">
        <v>428</v>
      </c>
      <c r="E36" s="729"/>
      <c r="F36" s="706">
        <v>1517</v>
      </c>
      <c r="G36" s="706"/>
      <c r="H36" s="706">
        <v>4240.8670000000002</v>
      </c>
      <c r="I36" s="706"/>
      <c r="J36" s="706">
        <v>3920</v>
      </c>
      <c r="K36" s="706"/>
      <c r="L36" s="706">
        <v>6595.558</v>
      </c>
      <c r="M36" s="706"/>
      <c r="N36" s="706">
        <v>0</v>
      </c>
      <c r="O36" s="706"/>
      <c r="P36" s="706">
        <v>0</v>
      </c>
      <c r="Q36" s="706"/>
      <c r="R36" s="706">
        <v>2592</v>
      </c>
      <c r="S36" s="706"/>
      <c r="T36" s="706">
        <v>4565.2160000000003</v>
      </c>
      <c r="U36" s="706"/>
      <c r="V36" s="706">
        <v>0</v>
      </c>
      <c r="W36" s="706"/>
      <c r="X36" s="706">
        <v>0</v>
      </c>
      <c r="Y36" s="699"/>
      <c r="Z36" s="612">
        <v>8029</v>
      </c>
      <c r="AA36" s="707"/>
      <c r="AB36" s="707">
        <v>15401.641</v>
      </c>
      <c r="AC36" s="131"/>
      <c r="AF36" s="91"/>
      <c r="AG36" s="147"/>
      <c r="AH36" s="31"/>
      <c r="AI36" s="23"/>
      <c r="AJ36" s="23"/>
      <c r="AK36" s="23"/>
      <c r="AL36" s="23"/>
      <c r="AM36" s="23"/>
      <c r="AN36" s="23"/>
      <c r="AO36" s="23"/>
      <c r="AP36" s="23"/>
      <c r="AQ36" s="23"/>
      <c r="AR36" s="23"/>
      <c r="AS36" s="23"/>
      <c r="AT36" s="23"/>
      <c r="AU36" s="23"/>
      <c r="AV36" s="23"/>
      <c r="AW36" s="23"/>
      <c r="AX36" s="23"/>
      <c r="AY36" s="23"/>
      <c r="AZ36" s="23"/>
      <c r="BA36" s="23"/>
      <c r="BB36" s="103"/>
      <c r="BC36" s="100"/>
    </row>
    <row r="37" spans="1:55" ht="12" customHeight="1" x14ac:dyDescent="0.2">
      <c r="A37" s="892"/>
      <c r="B37" s="87"/>
      <c r="C37" s="91"/>
      <c r="D37" s="617"/>
      <c r="E37" s="699"/>
      <c r="F37" s="699"/>
      <c r="G37" s="699"/>
      <c r="H37" s="699"/>
      <c r="I37" s="699"/>
      <c r="J37" s="699"/>
      <c r="K37" s="699"/>
      <c r="L37" s="699"/>
      <c r="M37" s="699"/>
      <c r="N37" s="699"/>
      <c r="O37" s="699"/>
      <c r="P37" s="699"/>
      <c r="Q37" s="699"/>
      <c r="R37" s="699"/>
      <c r="S37" s="699"/>
      <c r="T37" s="699"/>
      <c r="U37" s="699"/>
      <c r="V37" s="699"/>
      <c r="W37" s="699"/>
      <c r="X37" s="699"/>
      <c r="Y37" s="699"/>
      <c r="Z37" s="612"/>
      <c r="AA37" s="699"/>
      <c r="AB37" s="699"/>
      <c r="AC37" s="131"/>
      <c r="AF37" s="91"/>
      <c r="AG37" s="36"/>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0"/>
    </row>
    <row r="38" spans="1:55" ht="12" customHeight="1" x14ac:dyDescent="0.2">
      <c r="A38" s="892"/>
      <c r="B38" s="87"/>
      <c r="C38" s="91"/>
      <c r="D38" s="617" t="s">
        <v>411</v>
      </c>
      <c r="E38" s="729"/>
      <c r="F38" s="706">
        <v>1510</v>
      </c>
      <c r="G38" s="706"/>
      <c r="H38" s="706">
        <v>4251.2340000000004</v>
      </c>
      <c r="I38" s="706"/>
      <c r="J38" s="706">
        <v>3915</v>
      </c>
      <c r="K38" s="706"/>
      <c r="L38" s="706">
        <v>6933.268</v>
      </c>
      <c r="M38" s="706"/>
      <c r="N38" s="706">
        <v>0</v>
      </c>
      <c r="O38" s="706"/>
      <c r="P38" s="706">
        <v>0</v>
      </c>
      <c r="Q38" s="706"/>
      <c r="R38" s="706">
        <v>2227</v>
      </c>
      <c r="S38" s="706"/>
      <c r="T38" s="706">
        <v>4390.4610000000002</v>
      </c>
      <c r="U38" s="706"/>
      <c r="V38" s="706">
        <v>0</v>
      </c>
      <c r="W38" s="706"/>
      <c r="X38" s="706">
        <v>0</v>
      </c>
      <c r="Y38" s="699"/>
      <c r="Z38" s="612">
        <v>7652</v>
      </c>
      <c r="AA38" s="707"/>
      <c r="AB38" s="707">
        <v>15574.963</v>
      </c>
      <c r="AC38" s="131"/>
      <c r="AF38" s="91"/>
      <c r="AG38" s="147"/>
      <c r="AH38" s="31"/>
      <c r="AI38" s="23"/>
      <c r="AJ38" s="23"/>
      <c r="AK38" s="23"/>
      <c r="AL38" s="23"/>
      <c r="AM38" s="23"/>
      <c r="AN38" s="23"/>
      <c r="AO38" s="23"/>
      <c r="AP38" s="23"/>
      <c r="AQ38" s="23"/>
      <c r="AR38" s="23"/>
      <c r="AS38" s="23"/>
      <c r="AT38" s="23"/>
      <c r="AU38" s="23"/>
      <c r="AV38" s="23"/>
      <c r="AW38" s="23"/>
      <c r="AX38" s="23"/>
      <c r="AY38" s="23"/>
      <c r="AZ38" s="23"/>
      <c r="BA38" s="23"/>
      <c r="BB38" s="103"/>
      <c r="BC38" s="100"/>
    </row>
    <row r="39" spans="1:55" ht="12" customHeight="1" x14ac:dyDescent="0.2">
      <c r="A39" s="892"/>
      <c r="B39" s="87"/>
      <c r="C39" s="91"/>
      <c r="D39" s="617"/>
      <c r="E39" s="699"/>
      <c r="F39" s="699"/>
      <c r="G39" s="699"/>
      <c r="H39" s="699"/>
      <c r="I39" s="699"/>
      <c r="J39" s="699"/>
      <c r="K39" s="699"/>
      <c r="L39" s="699"/>
      <c r="M39" s="699"/>
      <c r="N39" s="699"/>
      <c r="O39" s="699"/>
      <c r="P39" s="699"/>
      <c r="Q39" s="699"/>
      <c r="R39" s="699"/>
      <c r="S39" s="699"/>
      <c r="T39" s="699"/>
      <c r="U39" s="699"/>
      <c r="V39" s="699"/>
      <c r="W39" s="699"/>
      <c r="X39" s="699"/>
      <c r="Y39" s="699"/>
      <c r="Z39" s="612"/>
      <c r="AA39" s="699"/>
      <c r="AB39" s="699"/>
      <c r="AC39" s="131"/>
      <c r="AF39" s="91"/>
      <c r="AG39" s="36"/>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0"/>
    </row>
    <row r="40" spans="1:55" ht="12" customHeight="1" x14ac:dyDescent="0.2">
      <c r="A40" s="892"/>
      <c r="B40" s="90"/>
      <c r="C40" s="91"/>
      <c r="D40" s="617" t="s">
        <v>410</v>
      </c>
      <c r="E40" s="729"/>
      <c r="F40" s="706">
        <v>1537</v>
      </c>
      <c r="G40" s="706"/>
      <c r="H40" s="706">
        <v>4282.9579999999996</v>
      </c>
      <c r="I40" s="706"/>
      <c r="J40" s="706">
        <v>4018</v>
      </c>
      <c r="K40" s="706"/>
      <c r="L40" s="706">
        <v>6845.4139999999998</v>
      </c>
      <c r="M40" s="706"/>
      <c r="N40" s="706">
        <v>0</v>
      </c>
      <c r="O40" s="706"/>
      <c r="P40" s="706">
        <v>0</v>
      </c>
      <c r="Q40" s="706"/>
      <c r="R40" s="706">
        <v>2240</v>
      </c>
      <c r="S40" s="706"/>
      <c r="T40" s="706">
        <v>4139.2659999999996</v>
      </c>
      <c r="U40" s="706"/>
      <c r="V40" s="706">
        <v>0</v>
      </c>
      <c r="W40" s="706"/>
      <c r="X40" s="706">
        <v>0</v>
      </c>
      <c r="Y40" s="699"/>
      <c r="Z40" s="612">
        <v>7795</v>
      </c>
      <c r="AA40" s="707"/>
      <c r="AB40" s="707">
        <v>15267.637999999999</v>
      </c>
      <c r="AC40" s="131"/>
      <c r="AD40" s="65"/>
      <c r="AF40" s="91"/>
      <c r="AG40" s="147"/>
      <c r="AH40" s="31"/>
      <c r="AI40" s="23"/>
      <c r="AJ40" s="23"/>
      <c r="AK40" s="23"/>
      <c r="AL40" s="23"/>
      <c r="AM40" s="23"/>
      <c r="AN40" s="23"/>
      <c r="AO40" s="23"/>
      <c r="AP40" s="23"/>
      <c r="AQ40" s="23"/>
      <c r="AR40" s="23"/>
      <c r="AS40" s="23"/>
      <c r="AT40" s="23"/>
      <c r="AU40" s="23"/>
      <c r="AV40" s="23"/>
      <c r="AW40" s="23"/>
      <c r="AX40" s="23"/>
      <c r="AY40" s="23"/>
      <c r="AZ40" s="23"/>
      <c r="BA40" s="23"/>
      <c r="BB40" s="103"/>
      <c r="BC40" s="100"/>
    </row>
    <row r="41" spans="1:55" ht="12" customHeight="1" x14ac:dyDescent="0.2">
      <c r="A41" s="892"/>
      <c r="B41" s="90"/>
      <c r="C41" s="91"/>
      <c r="D41" s="617"/>
      <c r="E41" s="699"/>
      <c r="F41" s="699"/>
      <c r="G41" s="699"/>
      <c r="H41" s="699"/>
      <c r="I41" s="699"/>
      <c r="J41" s="699"/>
      <c r="K41" s="699"/>
      <c r="L41" s="699"/>
      <c r="M41" s="699"/>
      <c r="N41" s="699"/>
      <c r="O41" s="699"/>
      <c r="P41" s="699"/>
      <c r="Q41" s="699"/>
      <c r="R41" s="699"/>
      <c r="S41" s="699"/>
      <c r="T41" s="699"/>
      <c r="U41" s="699"/>
      <c r="V41" s="699"/>
      <c r="W41" s="699"/>
      <c r="X41" s="699"/>
      <c r="Y41" s="699"/>
      <c r="Z41" s="612"/>
      <c r="AA41" s="699"/>
      <c r="AB41" s="699"/>
      <c r="AC41" s="132"/>
      <c r="AD41" s="125"/>
      <c r="AF41" s="91"/>
      <c r="AG41" s="148"/>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0"/>
    </row>
    <row r="42" spans="1:55" ht="13.5" customHeight="1" x14ac:dyDescent="0.2">
      <c r="A42" s="892"/>
      <c r="B42" s="90"/>
      <c r="C42" s="91">
        <v>2023</v>
      </c>
      <c r="D42" s="617" t="s">
        <v>427</v>
      </c>
      <c r="E42" s="699"/>
      <c r="F42" s="708">
        <v>1862</v>
      </c>
      <c r="G42" s="708"/>
      <c r="H42" s="708">
        <v>5154.1710000000003</v>
      </c>
      <c r="I42" s="708"/>
      <c r="J42" s="708">
        <v>4777</v>
      </c>
      <c r="K42" s="708"/>
      <c r="L42" s="708">
        <v>7664.4979999999996</v>
      </c>
      <c r="M42" s="708"/>
      <c r="N42" s="708">
        <v>0</v>
      </c>
      <c r="O42" s="708"/>
      <c r="P42" s="708">
        <v>0</v>
      </c>
      <c r="Q42" s="708"/>
      <c r="R42" s="708">
        <v>2777</v>
      </c>
      <c r="S42" s="708"/>
      <c r="T42" s="708">
        <v>5005.1210000000001</v>
      </c>
      <c r="U42" s="706"/>
      <c r="V42" s="706">
        <v>0</v>
      </c>
      <c r="W42" s="706"/>
      <c r="X42" s="706">
        <v>0</v>
      </c>
      <c r="Y42" s="699"/>
      <c r="Z42" s="612">
        <v>9416</v>
      </c>
      <c r="AA42" s="707"/>
      <c r="AB42" s="707">
        <v>17823.79</v>
      </c>
      <c r="AC42" s="155"/>
      <c r="AD42" s="125"/>
      <c r="AF42" s="91"/>
      <c r="AG42" s="147"/>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0"/>
    </row>
    <row r="43" spans="1:55" ht="9.75" customHeight="1" x14ac:dyDescent="0.2">
      <c r="A43" s="892"/>
      <c r="B43" s="87"/>
      <c r="C43" s="91"/>
      <c r="D43" s="617"/>
      <c r="E43" s="699"/>
      <c r="F43" s="699"/>
      <c r="G43" s="699"/>
      <c r="H43" s="699"/>
      <c r="I43" s="699"/>
      <c r="J43" s="699"/>
      <c r="K43" s="699"/>
      <c r="L43" s="699"/>
      <c r="M43" s="699"/>
      <c r="N43" s="699"/>
      <c r="O43" s="699"/>
      <c r="P43" s="699"/>
      <c r="Q43" s="699"/>
      <c r="R43" s="699"/>
      <c r="S43" s="699"/>
      <c r="T43" s="699"/>
      <c r="U43" s="699"/>
      <c r="V43" s="699"/>
      <c r="W43" s="699"/>
      <c r="X43" s="699"/>
      <c r="Y43" s="699"/>
      <c r="Z43" s="699"/>
      <c r="AA43" s="699"/>
      <c r="AB43" s="699"/>
      <c r="AC43" s="131"/>
      <c r="AF43" s="91"/>
      <c r="AG43" s="36"/>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row>
    <row r="44" spans="1:55" x14ac:dyDescent="0.2">
      <c r="A44" s="892"/>
      <c r="B44" s="87"/>
      <c r="C44" s="91"/>
      <c r="D44" s="617" t="s">
        <v>411</v>
      </c>
      <c r="E44" s="699"/>
      <c r="F44" s="706">
        <v>2024</v>
      </c>
      <c r="G44" s="706"/>
      <c r="H44" s="706">
        <v>5798.0709999999999</v>
      </c>
      <c r="I44" s="706"/>
      <c r="J44" s="706">
        <v>5081</v>
      </c>
      <c r="K44" s="706"/>
      <c r="L44" s="706">
        <v>13205.994000000001</v>
      </c>
      <c r="M44" s="706"/>
      <c r="N44" s="706">
        <v>0</v>
      </c>
      <c r="O44" s="706"/>
      <c r="P44" s="706">
        <v>0</v>
      </c>
      <c r="Q44" s="706"/>
      <c r="R44" s="706">
        <v>2915</v>
      </c>
      <c r="S44" s="706"/>
      <c r="T44" s="706">
        <v>5157.491</v>
      </c>
      <c r="U44" s="706"/>
      <c r="V44" s="706">
        <v>0</v>
      </c>
      <c r="W44" s="706"/>
      <c r="X44" s="706">
        <v>0</v>
      </c>
      <c r="Y44" s="699"/>
      <c r="Z44" s="612">
        <v>10020</v>
      </c>
      <c r="AA44" s="707"/>
      <c r="AB44" s="707">
        <v>24161.556000000004</v>
      </c>
      <c r="AC44" s="131"/>
      <c r="AF44" s="91"/>
      <c r="AG44" s="147"/>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0"/>
    </row>
    <row r="45" spans="1:55" ht="12" customHeight="1" x14ac:dyDescent="0.2">
      <c r="A45" s="892"/>
      <c r="B45" s="87"/>
      <c r="C45" s="91"/>
      <c r="D45" s="617"/>
      <c r="E45" s="699"/>
      <c r="F45" s="699"/>
      <c r="G45" s="699"/>
      <c r="H45" s="699"/>
      <c r="I45" s="699"/>
      <c r="J45" s="699"/>
      <c r="K45" s="699"/>
      <c r="L45" s="699"/>
      <c r="M45" s="699"/>
      <c r="N45" s="699"/>
      <c r="O45" s="699"/>
      <c r="P45" s="699"/>
      <c r="Q45" s="699"/>
      <c r="R45" s="699"/>
      <c r="S45" s="699"/>
      <c r="T45" s="699"/>
      <c r="U45" s="699"/>
      <c r="V45" s="699"/>
      <c r="W45" s="699"/>
      <c r="X45" s="699"/>
      <c r="Y45" s="699"/>
      <c r="Z45" s="699"/>
      <c r="AA45" s="699"/>
      <c r="AB45" s="699"/>
      <c r="AC45" s="131"/>
      <c r="AF45" s="91"/>
      <c r="AG45" s="36"/>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row>
    <row r="46" spans="1:55" ht="12" customHeight="1" x14ac:dyDescent="0.2">
      <c r="A46" s="892"/>
      <c r="B46" s="90"/>
      <c r="C46" s="91"/>
      <c r="D46" s="617" t="s">
        <v>410</v>
      </c>
      <c r="E46" s="699"/>
      <c r="F46" s="706">
        <v>2043</v>
      </c>
      <c r="G46" s="706"/>
      <c r="H46" s="706">
        <v>5462.7960000000003</v>
      </c>
      <c r="I46" s="706"/>
      <c r="J46" s="706">
        <v>5373</v>
      </c>
      <c r="K46" s="706"/>
      <c r="L46" s="706">
        <v>8956.0010000000002</v>
      </c>
      <c r="M46" s="706"/>
      <c r="N46" s="706">
        <v>0</v>
      </c>
      <c r="O46" s="706"/>
      <c r="P46" s="706">
        <v>0</v>
      </c>
      <c r="Q46" s="706"/>
      <c r="R46" s="706">
        <v>2975</v>
      </c>
      <c r="S46" s="706"/>
      <c r="T46" s="706">
        <v>4891.6909999999998</v>
      </c>
      <c r="U46" s="706"/>
      <c r="V46" s="706">
        <v>0</v>
      </c>
      <c r="W46" s="706"/>
      <c r="X46" s="706">
        <v>0</v>
      </c>
      <c r="Y46" s="699"/>
      <c r="Z46" s="612">
        <v>10391</v>
      </c>
      <c r="AA46" s="707"/>
      <c r="AB46" s="707">
        <v>19310.488000000001</v>
      </c>
      <c r="AC46" s="132"/>
      <c r="AD46" s="125"/>
      <c r="AF46" s="91"/>
      <c r="AG46" s="147"/>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0"/>
    </row>
    <row r="47" spans="1:55" ht="4.1500000000000004" customHeight="1" x14ac:dyDescent="0.2">
      <c r="A47" s="892"/>
      <c r="B47" s="90"/>
      <c r="C47" s="91"/>
      <c r="AC47" s="132"/>
      <c r="AD47" s="125"/>
    </row>
    <row r="48" spans="1:55" ht="6" customHeight="1" thickBot="1" x14ac:dyDescent="0.25">
      <c r="A48" s="892"/>
      <c r="B48" s="105"/>
      <c r="C48" s="108"/>
      <c r="D48" s="107"/>
      <c r="E48" s="109"/>
      <c r="F48" s="109"/>
      <c r="G48" s="109"/>
      <c r="H48" s="109"/>
      <c r="I48" s="109"/>
      <c r="J48" s="109"/>
      <c r="K48" s="109"/>
      <c r="L48" s="109"/>
      <c r="M48" s="109"/>
      <c r="N48" s="109"/>
      <c r="O48" s="109"/>
      <c r="P48" s="109"/>
      <c r="Q48" s="109"/>
      <c r="R48" s="109"/>
      <c r="S48" s="109"/>
      <c r="T48" s="109"/>
      <c r="U48" s="109"/>
      <c r="V48" s="109"/>
      <c r="W48" s="109"/>
      <c r="X48" s="109"/>
      <c r="Y48" s="109"/>
      <c r="Z48" s="453"/>
      <c r="AA48" s="109"/>
      <c r="AB48" s="109"/>
      <c r="AC48" s="138"/>
    </row>
    <row r="49" spans="1:30" ht="6" customHeight="1" x14ac:dyDescent="0.2">
      <c r="A49" s="865"/>
      <c r="B49" s="744"/>
      <c r="C49" s="820"/>
      <c r="D49" s="746"/>
      <c r="E49" s="744"/>
      <c r="F49" s="744"/>
      <c r="G49" s="744"/>
      <c r="H49" s="744"/>
      <c r="I49" s="744"/>
      <c r="J49" s="744"/>
      <c r="K49" s="744"/>
      <c r="L49" s="744"/>
      <c r="M49" s="744"/>
      <c r="N49" s="744"/>
      <c r="O49" s="744"/>
      <c r="P49" s="744"/>
      <c r="Q49" s="744"/>
      <c r="R49" s="744"/>
      <c r="S49" s="744"/>
      <c r="T49" s="744"/>
      <c r="U49" s="744"/>
      <c r="V49" s="744"/>
      <c r="W49" s="744"/>
      <c r="X49" s="744"/>
      <c r="Y49" s="744"/>
      <c r="Z49" s="755"/>
      <c r="AA49" s="744"/>
      <c r="AB49" s="744"/>
      <c r="AC49" s="744"/>
    </row>
    <row r="50" spans="1:30" x14ac:dyDescent="0.2">
      <c r="A50" s="802"/>
      <c r="B50" s="743"/>
      <c r="C50" s="746" t="s">
        <v>304</v>
      </c>
      <c r="D50" s="744"/>
      <c r="E50" s="743" t="s">
        <v>305</v>
      </c>
      <c r="F50" s="743"/>
      <c r="G50" s="743"/>
      <c r="H50" s="743"/>
      <c r="I50" s="743"/>
      <c r="J50" s="743"/>
      <c r="K50" s="743"/>
      <c r="L50" s="743"/>
      <c r="M50" s="743"/>
      <c r="N50" s="743"/>
      <c r="O50" s="743"/>
      <c r="P50" s="743"/>
      <c r="Q50" s="743"/>
      <c r="R50" s="743"/>
      <c r="S50" s="743"/>
      <c r="T50" s="743"/>
      <c r="U50" s="743"/>
      <c r="V50" s="743"/>
      <c r="W50" s="743"/>
      <c r="X50" s="743"/>
      <c r="Y50" s="743"/>
      <c r="Z50" s="822"/>
      <c r="AA50" s="743"/>
      <c r="AB50" s="822"/>
      <c r="AC50" s="743"/>
      <c r="AD50" s="65"/>
    </row>
    <row r="51" spans="1:30" ht="8.25" customHeight="1" x14ac:dyDescent="0.2">
      <c r="C51" s="149"/>
      <c r="Z51" s="157"/>
    </row>
    <row r="52" spans="1:30" x14ac:dyDescent="0.2">
      <c r="B52" s="150"/>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0" x14ac:dyDescent="0.2">
      <c r="B53" s="65"/>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row>
    <row r="54" spans="1:30" x14ac:dyDescent="0.2">
      <c r="B54" s="65"/>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158"/>
      <c r="AC54" s="65"/>
      <c r="AD54" s="65"/>
    </row>
    <row r="55" spans="1:30" x14ac:dyDescent="0.2">
      <c r="B55" s="65"/>
      <c r="C55" s="64"/>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row>
  </sheetData>
  <mergeCells count="1">
    <mergeCell ref="A4:A48"/>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M51"/>
  <sheetViews>
    <sheetView view="pageBreakPreview" topLeftCell="E16" zoomScale="160" zoomScaleNormal="70" zoomScaleSheetLayoutView="160" workbookViewId="0">
      <selection activeCell="AC26" sqref="AC26"/>
    </sheetView>
  </sheetViews>
  <sheetFormatPr defaultColWidth="9.28515625" defaultRowHeight="12.75" x14ac:dyDescent="0.2"/>
  <cols>
    <col min="1" max="1" width="4.85546875" style="60" customWidth="1"/>
    <col min="2" max="2" width="0.7109375" style="60" customWidth="1"/>
    <col min="3" max="3" width="5.7109375" style="61" customWidth="1"/>
    <col min="4" max="4" width="9.42578125" style="62" customWidth="1"/>
    <col min="5" max="5" width="6.28515625" style="60" customWidth="1"/>
    <col min="6" max="6" width="1.140625" style="60" customWidth="1"/>
    <col min="7" max="7" width="6" style="60" customWidth="1"/>
    <col min="8" max="8" width="1.140625" style="60" customWidth="1"/>
    <col min="9" max="9" width="6.42578125" style="60" customWidth="1"/>
    <col min="10" max="10" width="1.140625" style="60" customWidth="1"/>
    <col min="11" max="11" width="6.7109375" style="60" customWidth="1"/>
    <col min="12" max="12" width="1.140625" style="60" customWidth="1"/>
    <col min="13" max="13" width="7.7109375" style="60" customWidth="1"/>
    <col min="14" max="14" width="1.140625" style="60" customWidth="1"/>
    <col min="15" max="15" width="7.28515625" style="60" customWidth="1"/>
    <col min="16" max="16" width="1.140625" style="60" customWidth="1"/>
    <col min="17" max="17" width="6.7109375" style="60" customWidth="1"/>
    <col min="18" max="18" width="1.140625" style="60" customWidth="1"/>
    <col min="19" max="19" width="8.7109375" style="60" customWidth="1"/>
    <col min="20" max="20" width="1.140625" style="60" customWidth="1"/>
    <col min="21" max="21" width="7.5703125" style="60" customWidth="1"/>
    <col min="22" max="22" width="1.140625" style="60" customWidth="1"/>
    <col min="23" max="23" width="10" style="60" customWidth="1"/>
    <col min="24" max="24" width="1.140625" style="60" customWidth="1"/>
    <col min="25" max="25" width="7.28515625" style="60" customWidth="1"/>
    <col min="26" max="26" width="1.140625" style="60" customWidth="1"/>
    <col min="27" max="27" width="5.7109375" style="60" customWidth="1"/>
    <col min="28" max="28" width="1.140625" style="60" customWidth="1"/>
    <col min="29" max="29" width="8.5703125" style="60" customWidth="1"/>
    <col min="30" max="30" width="1.140625" style="60" customWidth="1"/>
    <col min="31" max="31" width="6" style="60" customWidth="1"/>
    <col min="32" max="32" width="8.28515625" style="60" customWidth="1"/>
    <col min="33" max="33" width="0.85546875" style="60" customWidth="1"/>
    <col min="34" max="16384" width="9.28515625" style="60"/>
  </cols>
  <sheetData>
    <row r="1" spans="1:33" ht="12" customHeight="1" x14ac:dyDescent="0.2">
      <c r="A1" s="744"/>
      <c r="B1" s="740" t="s">
        <v>306</v>
      </c>
      <c r="C1" s="830"/>
      <c r="D1" s="847"/>
      <c r="E1" s="743"/>
      <c r="F1" s="743"/>
      <c r="G1" s="743"/>
      <c r="H1" s="743"/>
      <c r="I1" s="743"/>
      <c r="J1" s="743"/>
      <c r="K1" s="743"/>
      <c r="L1" s="743"/>
      <c r="M1" s="743"/>
      <c r="N1" s="743"/>
      <c r="O1" s="743"/>
      <c r="P1" s="743"/>
      <c r="Q1" s="743"/>
      <c r="R1" s="743"/>
      <c r="S1" s="743"/>
      <c r="T1" s="743"/>
      <c r="U1" s="743"/>
      <c r="V1" s="743"/>
      <c r="W1" s="743"/>
      <c r="X1" s="743"/>
      <c r="Y1" s="743"/>
      <c r="Z1" s="743"/>
      <c r="AA1" s="743"/>
      <c r="AB1" s="743"/>
      <c r="AC1" s="743"/>
      <c r="AD1" s="743"/>
      <c r="AE1" s="743"/>
      <c r="AF1" s="743"/>
      <c r="AG1" s="743"/>
    </row>
    <row r="2" spans="1:33" ht="12" customHeight="1" x14ac:dyDescent="0.2">
      <c r="A2" s="744"/>
      <c r="B2" s="742" t="s">
        <v>307</v>
      </c>
      <c r="C2" s="830"/>
      <c r="D2" s="845"/>
      <c r="E2" s="743"/>
      <c r="F2" s="743"/>
      <c r="G2" s="743"/>
      <c r="H2" s="743"/>
      <c r="I2" s="743"/>
      <c r="J2" s="743"/>
      <c r="K2" s="743"/>
      <c r="L2" s="743"/>
      <c r="M2" s="743"/>
      <c r="N2" s="743"/>
      <c r="O2" s="743"/>
      <c r="P2" s="743"/>
      <c r="Q2" s="743"/>
      <c r="R2" s="743"/>
      <c r="S2" s="743"/>
      <c r="T2" s="743"/>
      <c r="U2" s="743"/>
      <c r="V2" s="743"/>
      <c r="W2" s="743"/>
      <c r="X2" s="743"/>
      <c r="Y2" s="743"/>
      <c r="Z2" s="743"/>
      <c r="AA2" s="743"/>
      <c r="AB2" s="743"/>
      <c r="AC2" s="743"/>
      <c r="AD2" s="743"/>
      <c r="AE2" s="743"/>
      <c r="AF2" s="743"/>
      <c r="AG2" s="743"/>
    </row>
    <row r="3" spans="1:33" ht="7.5" customHeight="1" x14ac:dyDescent="0.2">
      <c r="A3" s="744"/>
      <c r="B3" s="742"/>
      <c r="C3" s="830"/>
      <c r="D3" s="845"/>
      <c r="E3" s="743"/>
      <c r="F3" s="743"/>
      <c r="G3" s="743"/>
      <c r="H3" s="743"/>
      <c r="I3" s="743"/>
      <c r="J3" s="743"/>
      <c r="K3" s="743"/>
      <c r="L3" s="743"/>
      <c r="M3" s="743"/>
      <c r="N3" s="743"/>
      <c r="O3" s="743"/>
      <c r="P3" s="743"/>
      <c r="Q3" s="743"/>
      <c r="R3" s="743"/>
      <c r="S3" s="743"/>
      <c r="T3" s="743"/>
      <c r="U3" s="743"/>
      <c r="V3" s="743"/>
      <c r="W3" s="743"/>
      <c r="X3" s="743"/>
      <c r="Y3" s="743"/>
      <c r="Z3" s="743"/>
      <c r="AA3" s="743"/>
      <c r="AB3" s="743"/>
      <c r="AC3" s="743"/>
      <c r="AD3" s="743"/>
      <c r="AE3" s="743"/>
      <c r="AF3" s="743"/>
      <c r="AG3" s="743"/>
    </row>
    <row r="4" spans="1:33" s="59" customFormat="1" ht="7.5" customHeight="1" x14ac:dyDescent="0.2">
      <c r="A4" s="862"/>
      <c r="B4" s="743"/>
      <c r="C4" s="757"/>
      <c r="D4" s="847"/>
      <c r="E4" s="743"/>
      <c r="F4" s="743"/>
      <c r="G4" s="743"/>
      <c r="H4" s="743"/>
      <c r="I4" s="743"/>
      <c r="J4" s="743"/>
      <c r="K4" s="743"/>
      <c r="L4" s="743"/>
      <c r="M4" s="743"/>
      <c r="N4" s="743"/>
      <c r="O4" s="743"/>
      <c r="P4" s="743"/>
      <c r="Q4" s="743"/>
      <c r="R4" s="743"/>
      <c r="S4" s="743"/>
      <c r="T4" s="743"/>
      <c r="U4" s="743"/>
      <c r="V4" s="743"/>
      <c r="W4" s="743"/>
      <c r="X4" s="743"/>
      <c r="Y4" s="743"/>
      <c r="Z4" s="743"/>
      <c r="AA4" s="743"/>
      <c r="AB4" s="743"/>
      <c r="AC4" s="743"/>
      <c r="AD4" s="743"/>
      <c r="AE4" s="743"/>
      <c r="AF4" s="743"/>
      <c r="AG4" s="743"/>
    </row>
    <row r="5" spans="1:33" s="59" customFormat="1" ht="4.5" customHeight="1" x14ac:dyDescent="0.2">
      <c r="A5" s="915">
        <v>27</v>
      </c>
      <c r="B5" s="68"/>
      <c r="C5" s="69"/>
      <c r="D5" s="71"/>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126"/>
    </row>
    <row r="6" spans="1:33" s="59" customFormat="1" ht="10.5" customHeight="1" x14ac:dyDescent="0.2">
      <c r="A6" s="916"/>
      <c r="B6" s="72"/>
      <c r="C6" s="73" t="s">
        <v>49</v>
      </c>
      <c r="D6" s="73"/>
      <c r="E6" s="74" t="s">
        <v>308</v>
      </c>
      <c r="F6" s="74"/>
      <c r="G6" s="74"/>
      <c r="H6" s="79"/>
      <c r="I6" s="79"/>
      <c r="J6" s="79"/>
      <c r="K6" s="79"/>
      <c r="L6" s="79"/>
      <c r="M6" s="74" t="s">
        <v>309</v>
      </c>
      <c r="N6" s="79"/>
      <c r="O6" s="79"/>
      <c r="P6" s="79"/>
      <c r="Q6" s="79"/>
      <c r="R6" s="79"/>
      <c r="S6" s="79"/>
      <c r="T6" s="79"/>
      <c r="U6" s="74" t="s">
        <v>310</v>
      </c>
      <c r="V6" s="79"/>
      <c r="W6" s="73" t="s">
        <v>12</v>
      </c>
      <c r="X6" s="79"/>
      <c r="Y6" s="74" t="s">
        <v>310</v>
      </c>
      <c r="Z6" s="79"/>
      <c r="AA6" s="74" t="s">
        <v>311</v>
      </c>
      <c r="AB6" s="79"/>
      <c r="AC6" s="74" t="s">
        <v>312</v>
      </c>
      <c r="AD6" s="79"/>
      <c r="AE6" s="74" t="s">
        <v>312</v>
      </c>
      <c r="AF6" s="74"/>
      <c r="AG6" s="127"/>
    </row>
    <row r="7" spans="1:33" s="59" customFormat="1" ht="10.5" customHeight="1" x14ac:dyDescent="0.2">
      <c r="A7" s="916"/>
      <c r="B7" s="75"/>
      <c r="C7" s="76" t="s">
        <v>51</v>
      </c>
      <c r="D7" s="78"/>
      <c r="E7" s="77" t="s">
        <v>313</v>
      </c>
      <c r="F7" s="79"/>
      <c r="G7" s="79"/>
      <c r="H7" s="79"/>
      <c r="I7" s="79"/>
      <c r="J7" s="79"/>
      <c r="K7" s="79"/>
      <c r="L7" s="79"/>
      <c r="M7" s="77" t="s">
        <v>314</v>
      </c>
      <c r="N7" s="79"/>
      <c r="O7" s="79"/>
      <c r="P7" s="79"/>
      <c r="Q7" s="79"/>
      <c r="R7" s="79"/>
      <c r="S7" s="79"/>
      <c r="T7" s="79"/>
      <c r="U7" s="74" t="s">
        <v>315</v>
      </c>
      <c r="V7" s="79"/>
      <c r="W7" s="76" t="s">
        <v>18</v>
      </c>
      <c r="X7" s="79"/>
      <c r="Y7" s="74" t="s">
        <v>316</v>
      </c>
      <c r="Z7" s="79"/>
      <c r="AA7" s="74" t="s">
        <v>317</v>
      </c>
      <c r="AB7" s="79"/>
      <c r="AC7" s="74" t="s">
        <v>318</v>
      </c>
      <c r="AD7" s="79"/>
      <c r="AE7" s="74" t="s">
        <v>319</v>
      </c>
      <c r="AF7" s="74"/>
      <c r="AG7" s="127"/>
    </row>
    <row r="8" spans="1:33" s="59" customFormat="1" ht="10.5" customHeight="1" x14ac:dyDescent="0.2">
      <c r="A8" s="916"/>
      <c r="B8" s="75"/>
      <c r="C8" s="80"/>
      <c r="D8" s="78"/>
      <c r="E8" s="81"/>
      <c r="F8" s="81"/>
      <c r="G8" s="81"/>
      <c r="H8" s="81"/>
      <c r="I8" s="81"/>
      <c r="J8" s="81"/>
      <c r="K8" s="81"/>
      <c r="L8" s="79"/>
      <c r="M8" s="81"/>
      <c r="N8" s="81"/>
      <c r="O8" s="81"/>
      <c r="P8" s="81"/>
      <c r="Q8" s="81"/>
      <c r="R8" s="81"/>
      <c r="S8" s="81"/>
      <c r="T8" s="79"/>
      <c r="U8" s="74" t="s">
        <v>16</v>
      </c>
      <c r="V8" s="79"/>
      <c r="W8" s="73" t="s">
        <v>320</v>
      </c>
      <c r="X8" s="79"/>
      <c r="Y8" s="74" t="s">
        <v>16</v>
      </c>
      <c r="Z8" s="79"/>
      <c r="AA8" s="74" t="s">
        <v>321</v>
      </c>
      <c r="AB8" s="79"/>
      <c r="AC8" s="77" t="s">
        <v>322</v>
      </c>
      <c r="AD8" s="79"/>
      <c r="AE8" s="74" t="s">
        <v>323</v>
      </c>
      <c r="AF8" s="74"/>
      <c r="AG8" s="127"/>
    </row>
    <row r="9" spans="1:33" s="59" customFormat="1" ht="10.5" customHeight="1" x14ac:dyDescent="0.2">
      <c r="A9" s="916"/>
      <c r="B9" s="75"/>
      <c r="C9" s="80"/>
      <c r="D9" s="78"/>
      <c r="E9" s="79"/>
      <c r="F9" s="79"/>
      <c r="G9" s="79"/>
      <c r="H9" s="79"/>
      <c r="I9" s="79"/>
      <c r="J9" s="79"/>
      <c r="K9" s="79"/>
      <c r="L9" s="79"/>
      <c r="M9" s="79"/>
      <c r="N9" s="79"/>
      <c r="O9" s="79"/>
      <c r="P9" s="79"/>
      <c r="Q9" s="79"/>
      <c r="R9" s="79"/>
      <c r="S9" s="79"/>
      <c r="T9" s="79"/>
      <c r="U9" s="74" t="s">
        <v>24</v>
      </c>
      <c r="V9" s="79"/>
      <c r="W9" s="76" t="s">
        <v>324</v>
      </c>
      <c r="X9" s="79"/>
      <c r="Y9" s="74" t="s">
        <v>24</v>
      </c>
      <c r="Z9" s="79"/>
      <c r="AA9" s="77" t="s">
        <v>325</v>
      </c>
      <c r="AB9" s="79"/>
      <c r="AC9" s="77" t="s">
        <v>326</v>
      </c>
      <c r="AD9" s="79"/>
      <c r="AE9" s="77" t="s">
        <v>327</v>
      </c>
      <c r="AF9" s="77"/>
      <c r="AG9" s="127"/>
    </row>
    <row r="10" spans="1:33" s="59" customFormat="1" ht="10.5" customHeight="1" x14ac:dyDescent="0.2">
      <c r="A10" s="916"/>
      <c r="B10" s="75"/>
      <c r="C10" s="80"/>
      <c r="D10" s="78"/>
      <c r="E10" s="74" t="s">
        <v>289</v>
      </c>
      <c r="F10" s="79"/>
      <c r="G10" s="79"/>
      <c r="H10" s="79"/>
      <c r="I10" s="74" t="s">
        <v>328</v>
      </c>
      <c r="J10" s="79"/>
      <c r="K10" s="74" t="s">
        <v>13</v>
      </c>
      <c r="L10" s="79"/>
      <c r="M10" s="74" t="s">
        <v>289</v>
      </c>
      <c r="N10" s="79"/>
      <c r="O10" s="79"/>
      <c r="P10" s="79"/>
      <c r="Q10" s="74" t="s">
        <v>328</v>
      </c>
      <c r="R10" s="79"/>
      <c r="S10" s="74" t="s">
        <v>13</v>
      </c>
      <c r="T10" s="79"/>
      <c r="U10" s="74" t="s">
        <v>25</v>
      </c>
      <c r="V10" s="79"/>
      <c r="W10" s="114"/>
      <c r="X10" s="79"/>
      <c r="Y10" s="74" t="s">
        <v>25</v>
      </c>
      <c r="Z10" s="79"/>
      <c r="AA10" s="77" t="s">
        <v>329</v>
      </c>
      <c r="AB10" s="79"/>
      <c r="AC10" s="74" t="s">
        <v>330</v>
      </c>
      <c r="AD10" s="79"/>
      <c r="AE10" s="77" t="s">
        <v>331</v>
      </c>
      <c r="AF10" s="77"/>
      <c r="AG10" s="127"/>
    </row>
    <row r="11" spans="1:33" s="59" customFormat="1" ht="10.5" customHeight="1" x14ac:dyDescent="0.2">
      <c r="A11" s="916"/>
      <c r="B11" s="75"/>
      <c r="C11" s="80"/>
      <c r="D11" s="78"/>
      <c r="E11" s="77" t="s">
        <v>292</v>
      </c>
      <c r="F11" s="79"/>
      <c r="G11" s="79"/>
      <c r="H11" s="79"/>
      <c r="I11" s="77" t="s">
        <v>39</v>
      </c>
      <c r="J11" s="79"/>
      <c r="K11" s="77" t="s">
        <v>22</v>
      </c>
      <c r="L11" s="79"/>
      <c r="M11" s="77" t="s">
        <v>292</v>
      </c>
      <c r="N11" s="79"/>
      <c r="O11" s="79"/>
      <c r="P11" s="79"/>
      <c r="Q11" s="77" t="s">
        <v>39</v>
      </c>
      <c r="R11" s="79"/>
      <c r="S11" s="77" t="s">
        <v>22</v>
      </c>
      <c r="T11" s="79"/>
      <c r="U11" s="77" t="s">
        <v>332</v>
      </c>
      <c r="V11" s="79"/>
      <c r="W11" s="79"/>
      <c r="X11" s="79"/>
      <c r="Y11" s="77" t="s">
        <v>333</v>
      </c>
      <c r="Z11" s="79"/>
      <c r="AA11" s="77" t="s">
        <v>334</v>
      </c>
      <c r="AB11" s="79"/>
      <c r="AC11" s="77" t="s">
        <v>335</v>
      </c>
      <c r="AD11" s="79"/>
      <c r="AE11" s="77" t="s">
        <v>336</v>
      </c>
      <c r="AF11" s="77"/>
      <c r="AG11" s="127"/>
    </row>
    <row r="12" spans="1:33" s="59" customFormat="1" ht="11.25" x14ac:dyDescent="0.2">
      <c r="A12" s="916"/>
      <c r="B12" s="75"/>
      <c r="C12" s="80"/>
      <c r="D12" s="78"/>
      <c r="E12" s="81"/>
      <c r="F12" s="81"/>
      <c r="G12" s="81"/>
      <c r="H12" s="79"/>
      <c r="I12" s="79"/>
      <c r="J12" s="79"/>
      <c r="K12" s="79"/>
      <c r="L12" s="79"/>
      <c r="M12" s="81"/>
      <c r="N12" s="81"/>
      <c r="O12" s="81"/>
      <c r="P12" s="79"/>
      <c r="Q12" s="79"/>
      <c r="R12" s="79"/>
      <c r="S12" s="79"/>
      <c r="T12" s="79"/>
      <c r="U12" s="115" t="s">
        <v>337</v>
      </c>
      <c r="V12" s="79"/>
      <c r="W12" s="79"/>
      <c r="X12" s="79"/>
      <c r="Y12" s="115" t="s">
        <v>337</v>
      </c>
      <c r="Z12" s="79"/>
      <c r="AA12" s="77" t="s">
        <v>338</v>
      </c>
      <c r="AB12" s="79"/>
      <c r="AC12" s="74"/>
      <c r="AD12" s="79"/>
      <c r="AE12" s="118"/>
      <c r="AF12" s="118"/>
      <c r="AG12" s="127"/>
    </row>
    <row r="13" spans="1:33" s="59" customFormat="1" ht="11.25" x14ac:dyDescent="0.2">
      <c r="A13" s="916"/>
      <c r="B13" s="75"/>
      <c r="C13" s="80"/>
      <c r="D13" s="78"/>
      <c r="E13" s="79"/>
      <c r="F13" s="79"/>
      <c r="G13" s="79"/>
      <c r="H13" s="79"/>
      <c r="I13" s="79"/>
      <c r="J13" s="79"/>
      <c r="K13" s="79"/>
      <c r="L13" s="79"/>
      <c r="M13" s="79"/>
      <c r="N13" s="79"/>
      <c r="O13" s="79"/>
      <c r="P13" s="79"/>
      <c r="Q13" s="79"/>
      <c r="R13" s="79"/>
      <c r="S13" s="79"/>
      <c r="T13" s="79"/>
      <c r="U13" s="77" t="s">
        <v>339</v>
      </c>
      <c r="V13" s="79"/>
      <c r="W13" s="79"/>
      <c r="X13" s="79"/>
      <c r="Y13" s="77" t="s">
        <v>339</v>
      </c>
      <c r="Z13" s="79"/>
      <c r="AA13" s="77" t="s">
        <v>340</v>
      </c>
      <c r="AB13" s="79"/>
      <c r="AC13" s="79"/>
      <c r="AD13" s="79"/>
      <c r="AE13" s="77"/>
      <c r="AF13" s="77"/>
      <c r="AG13" s="127"/>
    </row>
    <row r="14" spans="1:33" s="59" customFormat="1" ht="10.5" customHeight="1" x14ac:dyDescent="0.2">
      <c r="A14" s="916"/>
      <c r="B14" s="75"/>
      <c r="C14" s="80"/>
      <c r="D14" s="78"/>
      <c r="E14" s="74" t="s">
        <v>341</v>
      </c>
      <c r="F14" s="74"/>
      <c r="G14" s="74" t="s">
        <v>342</v>
      </c>
      <c r="H14" s="74"/>
      <c r="I14" s="74"/>
      <c r="J14" s="74"/>
      <c r="K14" s="74"/>
      <c r="L14" s="79"/>
      <c r="M14" s="74" t="s">
        <v>341</v>
      </c>
      <c r="N14" s="74"/>
      <c r="O14" s="74" t="s">
        <v>342</v>
      </c>
      <c r="P14" s="79"/>
      <c r="Q14" s="79"/>
      <c r="R14" s="79"/>
      <c r="S14" s="79"/>
      <c r="T14" s="79"/>
      <c r="U14" s="77" t="s">
        <v>37</v>
      </c>
      <c r="V14" s="79"/>
      <c r="W14" s="79"/>
      <c r="X14" s="79"/>
      <c r="Y14" s="77" t="s">
        <v>37</v>
      </c>
      <c r="Z14" s="79"/>
      <c r="AA14" s="79"/>
      <c r="AB14" s="79"/>
      <c r="AC14" s="79"/>
      <c r="AD14" s="79"/>
      <c r="AE14" s="119" t="s">
        <v>343</v>
      </c>
      <c r="AF14" s="128" t="s">
        <v>320</v>
      </c>
      <c r="AG14" s="127"/>
    </row>
    <row r="15" spans="1:33" s="59" customFormat="1" ht="10.5" customHeight="1" x14ac:dyDescent="0.2">
      <c r="A15" s="916"/>
      <c r="B15" s="75"/>
      <c r="C15" s="80"/>
      <c r="D15" s="78"/>
      <c r="E15" s="77" t="s">
        <v>344</v>
      </c>
      <c r="F15" s="74"/>
      <c r="G15" s="74" t="s">
        <v>345</v>
      </c>
      <c r="H15" s="74"/>
      <c r="I15" s="74"/>
      <c r="J15" s="74"/>
      <c r="K15" s="74"/>
      <c r="L15" s="79"/>
      <c r="M15" s="77" t="s">
        <v>344</v>
      </c>
      <c r="N15" s="77"/>
      <c r="O15" s="74" t="s">
        <v>345</v>
      </c>
      <c r="P15" s="79"/>
      <c r="Q15" s="79"/>
      <c r="R15" s="79"/>
      <c r="S15" s="79"/>
      <c r="T15" s="79"/>
      <c r="U15" s="74" t="s">
        <v>346</v>
      </c>
      <c r="V15" s="79"/>
      <c r="W15" s="79"/>
      <c r="X15" s="79"/>
      <c r="Y15" s="74" t="s">
        <v>346</v>
      </c>
      <c r="Z15" s="79"/>
      <c r="AA15" s="79"/>
      <c r="AB15" s="79"/>
      <c r="AC15" s="79"/>
      <c r="AD15" s="79"/>
      <c r="AE15" s="79"/>
      <c r="AF15" s="129" t="s">
        <v>347</v>
      </c>
      <c r="AG15" s="127"/>
    </row>
    <row r="16" spans="1:33" s="59" customFormat="1" ht="10.5" customHeight="1" x14ac:dyDescent="0.2">
      <c r="A16" s="916"/>
      <c r="B16" s="75"/>
      <c r="C16" s="82"/>
      <c r="D16" s="78"/>
      <c r="E16" s="77"/>
      <c r="F16" s="74"/>
      <c r="G16" s="77" t="s">
        <v>348</v>
      </c>
      <c r="H16" s="74"/>
      <c r="I16" s="74"/>
      <c r="J16" s="74"/>
      <c r="K16" s="74"/>
      <c r="L16" s="79"/>
      <c r="M16" s="77"/>
      <c r="N16" s="77"/>
      <c r="O16" s="77" t="s">
        <v>348</v>
      </c>
      <c r="P16" s="74"/>
      <c r="Q16" s="74"/>
      <c r="R16" s="74"/>
      <c r="S16" s="74"/>
      <c r="T16" s="74"/>
      <c r="U16" s="79" t="s">
        <v>349</v>
      </c>
      <c r="V16" s="79"/>
      <c r="W16" s="74"/>
      <c r="X16" s="74"/>
      <c r="Y16" s="79" t="s">
        <v>349</v>
      </c>
      <c r="Z16" s="79"/>
      <c r="AA16" s="74"/>
      <c r="AB16" s="74"/>
      <c r="AC16" s="74"/>
      <c r="AD16" s="120"/>
      <c r="AE16" s="119"/>
      <c r="AF16" s="114"/>
      <c r="AG16" s="127"/>
    </row>
    <row r="17" spans="1:33" s="59" customFormat="1" ht="9.75" customHeight="1" x14ac:dyDescent="0.2">
      <c r="A17" s="916"/>
      <c r="B17" s="75"/>
      <c r="C17" s="82"/>
      <c r="D17" s="78"/>
      <c r="E17" s="77"/>
      <c r="F17" s="77"/>
      <c r="G17" s="77" t="s">
        <v>350</v>
      </c>
      <c r="H17" s="77"/>
      <c r="I17" s="77"/>
      <c r="J17" s="77"/>
      <c r="K17" s="77"/>
      <c r="L17" s="79"/>
      <c r="M17" s="77"/>
      <c r="N17" s="77"/>
      <c r="O17" s="77" t="s">
        <v>350</v>
      </c>
      <c r="P17" s="77"/>
      <c r="Q17" s="77"/>
      <c r="R17" s="77"/>
      <c r="S17" s="77"/>
      <c r="T17" s="79"/>
      <c r="U17" s="79"/>
      <c r="V17" s="79"/>
      <c r="W17" s="77"/>
      <c r="X17" s="77"/>
      <c r="Y17" s="77"/>
      <c r="Z17" s="77"/>
      <c r="AA17" s="77"/>
      <c r="AB17" s="77"/>
      <c r="AC17" s="77"/>
      <c r="AD17" s="77"/>
      <c r="AE17" s="77"/>
      <c r="AF17" s="77"/>
      <c r="AG17" s="127"/>
    </row>
    <row r="18" spans="1:33" s="59" customFormat="1" ht="12" customHeight="1" x14ac:dyDescent="0.2">
      <c r="A18" s="916"/>
      <c r="B18" s="83"/>
      <c r="C18" s="84"/>
      <c r="D18" s="85"/>
      <c r="E18" s="86"/>
      <c r="F18" s="81"/>
      <c r="G18" s="86"/>
      <c r="H18" s="81"/>
      <c r="I18" s="86"/>
      <c r="J18" s="81"/>
      <c r="K18" s="86"/>
      <c r="L18" s="81"/>
      <c r="M18" s="86"/>
      <c r="N18" s="81"/>
      <c r="O18" s="86"/>
      <c r="P18" s="81"/>
      <c r="Q18" s="86"/>
      <c r="R18" s="81"/>
      <c r="S18" s="86"/>
      <c r="T18" s="81"/>
      <c r="U18" s="81"/>
      <c r="V18" s="81"/>
      <c r="W18" s="86"/>
      <c r="X18" s="81"/>
      <c r="Y18" s="86"/>
      <c r="Z18" s="81"/>
      <c r="AA18" s="81"/>
      <c r="AB18" s="81"/>
      <c r="AC18" s="81"/>
      <c r="AD18" s="81"/>
      <c r="AE18" s="81"/>
      <c r="AF18" s="81"/>
      <c r="AG18" s="130"/>
    </row>
    <row r="19" spans="1:33" s="59" customFormat="1" ht="6.75" customHeight="1" x14ac:dyDescent="0.2">
      <c r="A19" s="916"/>
      <c r="B19" s="87"/>
      <c r="C19" s="63"/>
      <c r="D19" s="66"/>
      <c r="AG19" s="131"/>
    </row>
    <row r="20" spans="1:33" s="59" customFormat="1" ht="11.25" x14ac:dyDescent="0.2">
      <c r="A20" s="916"/>
      <c r="B20" s="87"/>
      <c r="C20" s="88">
        <v>2023</v>
      </c>
      <c r="D20" s="227"/>
      <c r="E20" s="103">
        <v>5073</v>
      </c>
      <c r="F20" s="103"/>
      <c r="G20" s="103">
        <v>2336</v>
      </c>
      <c r="H20" s="103"/>
      <c r="I20" s="103">
        <v>1844</v>
      </c>
      <c r="J20" s="103"/>
      <c r="K20" s="111">
        <v>9253</v>
      </c>
      <c r="L20" s="103"/>
      <c r="M20" s="103">
        <v>95780.395999999993</v>
      </c>
      <c r="N20" s="103"/>
      <c r="O20" s="103">
        <v>64859.05</v>
      </c>
      <c r="P20" s="103"/>
      <c r="Q20" s="103">
        <v>65531.372000000003</v>
      </c>
      <c r="R20" s="103"/>
      <c r="S20" s="111">
        <v>226170.818</v>
      </c>
      <c r="T20" s="103"/>
      <c r="U20" s="103">
        <v>115270</v>
      </c>
      <c r="V20" s="103"/>
      <c r="W20" s="103">
        <v>50381492</v>
      </c>
      <c r="X20" s="103"/>
      <c r="Y20" s="103">
        <v>49582</v>
      </c>
      <c r="Z20" s="103"/>
      <c r="AA20" s="103">
        <v>229.50428515206238</v>
      </c>
      <c r="AB20" s="103"/>
      <c r="AC20" s="121">
        <v>1016.12464200718</v>
      </c>
      <c r="AD20" s="103"/>
      <c r="AE20" s="124">
        <v>82.266110990312754</v>
      </c>
      <c r="AF20" s="124">
        <v>43.27283646571636</v>
      </c>
      <c r="AG20" s="131"/>
    </row>
    <row r="21" spans="1:33" s="59" customFormat="1" ht="6.75" customHeight="1" x14ac:dyDescent="0.2">
      <c r="A21" s="916"/>
      <c r="B21" s="87"/>
      <c r="C21" s="66"/>
      <c r="D21" s="66"/>
      <c r="AG21" s="131"/>
    </row>
    <row r="22" spans="1:33" s="59" customFormat="1" ht="11.25" x14ac:dyDescent="0.2">
      <c r="A22" s="916"/>
      <c r="B22" s="90"/>
      <c r="C22" s="88">
        <v>2022</v>
      </c>
      <c r="D22" s="227"/>
      <c r="E22" s="103">
        <v>4519</v>
      </c>
      <c r="F22" s="103"/>
      <c r="G22" s="103">
        <v>2622</v>
      </c>
      <c r="H22" s="103"/>
      <c r="I22" s="103">
        <v>1847</v>
      </c>
      <c r="J22" s="103"/>
      <c r="K22" s="111">
        <v>8988</v>
      </c>
      <c r="L22" s="103"/>
      <c r="M22" s="103">
        <v>77588.790999999997</v>
      </c>
      <c r="N22" s="103"/>
      <c r="O22" s="103">
        <v>52411.968999999997</v>
      </c>
      <c r="P22" s="103"/>
      <c r="Q22" s="103">
        <v>60469.046000000002</v>
      </c>
      <c r="R22" s="103"/>
      <c r="S22" s="111">
        <v>190469.80599999998</v>
      </c>
      <c r="T22" s="103"/>
      <c r="U22" s="103">
        <v>107640</v>
      </c>
      <c r="V22" s="103"/>
      <c r="W22" s="103">
        <v>47387068</v>
      </c>
      <c r="X22" s="103"/>
      <c r="Y22" s="103">
        <v>52973</v>
      </c>
      <c r="Z22" s="103"/>
      <c r="AA22" s="103">
        <v>229.41707843731075</v>
      </c>
      <c r="AB22" s="103"/>
      <c r="AC22" s="121">
        <v>894.55133747380739</v>
      </c>
      <c r="AD22" s="103"/>
      <c r="AE22" s="124">
        <v>74.839503648872338</v>
      </c>
      <c r="AF22" s="124">
        <v>45.707950888103944</v>
      </c>
      <c r="AG22" s="132"/>
    </row>
    <row r="23" spans="1:33" s="59" customFormat="1" ht="6.75" customHeight="1" x14ac:dyDescent="0.2">
      <c r="A23" s="916"/>
      <c r="B23" s="87"/>
      <c r="C23" s="66"/>
      <c r="D23" s="66"/>
      <c r="AG23" s="131"/>
    </row>
    <row r="24" spans="1:33" s="59" customFormat="1" ht="11.25" x14ac:dyDescent="0.2">
      <c r="A24" s="916"/>
      <c r="B24" s="90"/>
      <c r="C24" s="88">
        <v>2021</v>
      </c>
      <c r="D24" s="227"/>
      <c r="E24" s="103">
        <v>4232</v>
      </c>
      <c r="F24" s="103"/>
      <c r="G24" s="103">
        <v>2115</v>
      </c>
      <c r="H24" s="103"/>
      <c r="I24" s="103">
        <v>1647</v>
      </c>
      <c r="J24" s="103"/>
      <c r="K24" s="111">
        <v>7994</v>
      </c>
      <c r="L24" s="103"/>
      <c r="M24" s="103">
        <v>75305.149999999994</v>
      </c>
      <c r="N24" s="103"/>
      <c r="O24" s="103">
        <v>40752.89</v>
      </c>
      <c r="P24" s="103"/>
      <c r="Q24" s="103">
        <v>49995.57</v>
      </c>
      <c r="R24" s="103"/>
      <c r="S24" s="111">
        <v>166053.60999999999</v>
      </c>
      <c r="T24" s="103"/>
      <c r="U24" s="103">
        <v>85617</v>
      </c>
      <c r="V24" s="103"/>
      <c r="W24" s="103">
        <v>45347184</v>
      </c>
      <c r="X24" s="103"/>
      <c r="Y24" s="103">
        <v>43143</v>
      </c>
      <c r="Z24" s="103"/>
      <c r="AA24" s="103">
        <v>245.58448438382408</v>
      </c>
      <c r="AB24" s="103"/>
      <c r="AC24" s="121">
        <v>1051.0901884430846</v>
      </c>
      <c r="AD24" s="103"/>
      <c r="AE24" s="124">
        <v>72.465656659344745</v>
      </c>
      <c r="AF24" s="124">
        <v>43.63730058584482</v>
      </c>
      <c r="AG24" s="132"/>
    </row>
    <row r="25" spans="1:33" s="59" customFormat="1" ht="6.75" customHeight="1" x14ac:dyDescent="0.2">
      <c r="A25" s="916"/>
      <c r="B25" s="87"/>
      <c r="C25" s="66"/>
      <c r="D25" s="666"/>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G25" s="131"/>
    </row>
    <row r="26" spans="1:33" s="59" customFormat="1" ht="11.25" x14ac:dyDescent="0.2">
      <c r="A26" s="916"/>
      <c r="B26" s="90"/>
      <c r="C26" s="88">
        <v>2020</v>
      </c>
      <c r="D26" s="636"/>
      <c r="E26" s="103">
        <v>5455</v>
      </c>
      <c r="F26" s="103"/>
      <c r="G26" s="103">
        <v>2502</v>
      </c>
      <c r="H26" s="103"/>
      <c r="I26" s="103">
        <v>1779</v>
      </c>
      <c r="J26" s="103"/>
      <c r="K26" s="111">
        <v>9736</v>
      </c>
      <c r="L26" s="103"/>
      <c r="M26" s="103">
        <v>90759</v>
      </c>
      <c r="N26" s="103"/>
      <c r="O26" s="103">
        <v>44881</v>
      </c>
      <c r="P26" s="103"/>
      <c r="Q26" s="103">
        <v>51627</v>
      </c>
      <c r="R26" s="103"/>
      <c r="S26" s="111">
        <v>187267</v>
      </c>
      <c r="T26" s="103"/>
      <c r="U26" s="103">
        <v>91013</v>
      </c>
      <c r="V26" s="103"/>
      <c r="W26" s="103">
        <v>56420718</v>
      </c>
      <c r="X26" s="103"/>
      <c r="Y26" s="103">
        <v>43234</v>
      </c>
      <c r="Z26" s="103"/>
      <c r="AA26" s="103">
        <v>253</v>
      </c>
      <c r="AB26" s="103"/>
      <c r="AC26" s="121">
        <v>1305.0080492205209</v>
      </c>
      <c r="AD26" s="103"/>
      <c r="AE26" s="124">
        <v>65.8</v>
      </c>
      <c r="AF26" s="124">
        <v>40.9</v>
      </c>
      <c r="AG26" s="132"/>
    </row>
    <row r="27" spans="1:33" s="59" customFormat="1" ht="6.75" customHeight="1" x14ac:dyDescent="0.2">
      <c r="A27" s="916"/>
      <c r="B27" s="87"/>
      <c r="C27" s="66"/>
      <c r="D27" s="666"/>
      <c r="E27" s="632"/>
      <c r="F27" s="632"/>
      <c r="G27" s="632"/>
      <c r="H27" s="632"/>
      <c r="I27" s="632"/>
      <c r="J27" s="632"/>
      <c r="K27" s="111"/>
      <c r="L27" s="632"/>
      <c r="M27" s="632"/>
      <c r="N27" s="632"/>
      <c r="O27" s="632"/>
      <c r="P27" s="632"/>
      <c r="Q27" s="632"/>
      <c r="R27" s="632"/>
      <c r="S27" s="111"/>
      <c r="T27" s="632"/>
      <c r="U27" s="632"/>
      <c r="V27" s="632"/>
      <c r="W27" s="632"/>
      <c r="X27" s="632"/>
      <c r="Y27" s="632"/>
      <c r="Z27" s="632"/>
      <c r="AA27" s="632"/>
      <c r="AC27" s="121"/>
      <c r="AG27" s="131"/>
    </row>
    <row r="28" spans="1:33" s="59" customFormat="1" ht="11.25" x14ac:dyDescent="0.2">
      <c r="A28" s="916"/>
      <c r="B28" s="90"/>
      <c r="C28" s="401" t="s">
        <v>409</v>
      </c>
      <c r="D28" s="617" t="s">
        <v>429</v>
      </c>
      <c r="E28" s="699">
        <v>4096</v>
      </c>
      <c r="F28" s="699"/>
      <c r="G28" s="699">
        <v>2046</v>
      </c>
      <c r="H28" s="699"/>
      <c r="I28" s="699">
        <v>1510</v>
      </c>
      <c r="J28" s="699"/>
      <c r="K28" s="717">
        <v>7652</v>
      </c>
      <c r="L28" s="699"/>
      <c r="M28" s="699">
        <v>67812.596999999994</v>
      </c>
      <c r="N28" s="699"/>
      <c r="O28" s="699">
        <v>46621.584999999999</v>
      </c>
      <c r="P28" s="699"/>
      <c r="Q28" s="699">
        <v>46831.805999999997</v>
      </c>
      <c r="R28" s="699"/>
      <c r="S28" s="717">
        <v>161265.98800000001</v>
      </c>
      <c r="T28" s="699"/>
      <c r="U28" s="699">
        <v>107810</v>
      </c>
      <c r="V28" s="699"/>
      <c r="W28" s="699">
        <v>37979841</v>
      </c>
      <c r="X28" s="699"/>
      <c r="Y28" s="699">
        <v>59691</v>
      </c>
      <c r="Z28" s="699"/>
      <c r="AA28" s="699">
        <v>199.47811272193033</v>
      </c>
      <c r="AB28" s="699"/>
      <c r="AC28" s="730">
        <v>636.27416193395993</v>
      </c>
      <c r="AD28" s="699"/>
      <c r="AE28" s="731">
        <v>82.973997056825866</v>
      </c>
      <c r="AF28" s="731">
        <v>46.483406087094131</v>
      </c>
      <c r="AG28" s="132"/>
    </row>
    <row r="29" spans="1:33" s="59" customFormat="1" ht="6.75" customHeight="1" x14ac:dyDescent="0.2">
      <c r="A29" s="916"/>
      <c r="B29" s="90"/>
      <c r="C29" s="159"/>
      <c r="D29" s="619"/>
      <c r="E29" s="699"/>
      <c r="F29" s="699"/>
      <c r="G29" s="699"/>
      <c r="H29" s="699"/>
      <c r="I29" s="699"/>
      <c r="J29" s="699"/>
      <c r="K29" s="717"/>
      <c r="L29" s="699"/>
      <c r="M29" s="699"/>
      <c r="N29" s="699"/>
      <c r="O29" s="699"/>
      <c r="P29" s="699"/>
      <c r="Q29" s="699"/>
      <c r="R29" s="699"/>
      <c r="S29" s="717"/>
      <c r="T29" s="699"/>
      <c r="U29" s="699"/>
      <c r="V29" s="699"/>
      <c r="W29" s="699"/>
      <c r="X29" s="699"/>
      <c r="Y29" s="699"/>
      <c r="Z29" s="699"/>
      <c r="AA29" s="699"/>
      <c r="AB29" s="699"/>
      <c r="AC29" s="730"/>
      <c r="AD29" s="699"/>
      <c r="AE29" s="699"/>
      <c r="AF29" s="699"/>
      <c r="AG29" s="132"/>
    </row>
    <row r="30" spans="1:33" s="59" customFormat="1" ht="11.25" x14ac:dyDescent="0.2">
      <c r="A30" s="916"/>
      <c r="B30" s="87"/>
      <c r="C30" s="401" t="s">
        <v>406</v>
      </c>
      <c r="D30" s="617" t="s">
        <v>425</v>
      </c>
      <c r="E30" s="699">
        <v>5539</v>
      </c>
      <c r="F30" s="699"/>
      <c r="G30" s="699">
        <v>2457</v>
      </c>
      <c r="H30" s="699"/>
      <c r="I30" s="699">
        <v>2027</v>
      </c>
      <c r="J30" s="699"/>
      <c r="K30" s="717">
        <v>10023</v>
      </c>
      <c r="L30" s="699"/>
      <c r="M30" s="699">
        <v>80227.86</v>
      </c>
      <c r="N30" s="699"/>
      <c r="O30" s="699">
        <v>54825.046000000002</v>
      </c>
      <c r="P30" s="699"/>
      <c r="Q30" s="699">
        <v>55194.235000000001</v>
      </c>
      <c r="R30" s="699"/>
      <c r="S30" s="717">
        <v>190247.141</v>
      </c>
      <c r="T30" s="699"/>
      <c r="U30" s="699">
        <v>115939</v>
      </c>
      <c r="V30" s="699"/>
      <c r="W30" s="699">
        <v>42201708</v>
      </c>
      <c r="X30" s="699"/>
      <c r="Y30" s="699">
        <v>59715</v>
      </c>
      <c r="Z30" s="699"/>
      <c r="AA30" s="699">
        <v>193.46006185371775</v>
      </c>
      <c r="AB30" s="699"/>
      <c r="AC30" s="730">
        <v>706.71871389098214</v>
      </c>
      <c r="AD30" s="699"/>
      <c r="AE30" s="731">
        <v>74.869084143823017</v>
      </c>
      <c r="AF30" s="731">
        <v>39.382868086784924</v>
      </c>
      <c r="AG30" s="131"/>
    </row>
    <row r="31" spans="1:33" s="59" customFormat="1" ht="6.75" customHeight="1" x14ac:dyDescent="0.2">
      <c r="A31" s="916"/>
      <c r="B31" s="94"/>
      <c r="C31" s="95"/>
      <c r="D31" s="667"/>
      <c r="E31" s="679"/>
      <c r="F31" s="679"/>
      <c r="G31" s="679"/>
      <c r="H31" s="679"/>
      <c r="I31" s="679"/>
      <c r="J31" s="679"/>
      <c r="K31" s="611"/>
      <c r="L31" s="679"/>
      <c r="M31" s="679"/>
      <c r="N31" s="679"/>
      <c r="O31" s="679"/>
      <c r="P31" s="679"/>
      <c r="Q31" s="679"/>
      <c r="R31" s="679"/>
      <c r="S31" s="611"/>
      <c r="T31" s="679"/>
      <c r="U31" s="679"/>
      <c r="V31" s="679"/>
      <c r="W31" s="679"/>
      <c r="X31" s="732"/>
      <c r="Y31" s="732"/>
      <c r="Z31" s="679"/>
      <c r="AA31" s="611"/>
      <c r="AB31" s="611"/>
      <c r="AC31" s="611"/>
      <c r="AD31" s="611"/>
      <c r="AE31" s="611"/>
      <c r="AF31" s="718"/>
      <c r="AG31" s="134"/>
    </row>
    <row r="32" spans="1:33" s="59" customFormat="1" ht="6.75" customHeight="1" x14ac:dyDescent="0.2">
      <c r="A32" s="916"/>
      <c r="B32" s="87"/>
      <c r="C32" s="66"/>
      <c r="D32" s="632"/>
      <c r="E32" s="675"/>
      <c r="F32" s="675"/>
      <c r="G32" s="675"/>
      <c r="H32" s="675"/>
      <c r="I32" s="675"/>
      <c r="J32" s="675"/>
      <c r="K32" s="608"/>
      <c r="L32" s="675"/>
      <c r="M32" s="675"/>
      <c r="N32" s="675"/>
      <c r="O32" s="675"/>
      <c r="P32" s="675"/>
      <c r="Q32" s="612"/>
      <c r="R32" s="675"/>
      <c r="S32" s="608"/>
      <c r="T32" s="675"/>
      <c r="U32" s="675"/>
      <c r="V32" s="675"/>
      <c r="W32" s="733"/>
      <c r="X32" s="733"/>
      <c r="Y32" s="733"/>
      <c r="Z32" s="675"/>
      <c r="AA32" s="608"/>
      <c r="AB32" s="608"/>
      <c r="AC32" s="608"/>
      <c r="AD32" s="608"/>
      <c r="AE32" s="608"/>
      <c r="AF32" s="613"/>
      <c r="AG32" s="131"/>
    </row>
    <row r="33" spans="1:65" s="59" customFormat="1" ht="4.5" customHeight="1" x14ac:dyDescent="0.2">
      <c r="A33" s="916"/>
      <c r="B33" s="87"/>
      <c r="C33" s="99"/>
      <c r="D33" s="666"/>
      <c r="E33" s="612"/>
      <c r="F33" s="612"/>
      <c r="G33" s="612"/>
      <c r="H33" s="612"/>
      <c r="I33" s="612"/>
      <c r="J33" s="612"/>
      <c r="K33" s="717"/>
      <c r="L33" s="612"/>
      <c r="M33" s="612"/>
      <c r="N33" s="612"/>
      <c r="O33" s="612"/>
      <c r="P33" s="612"/>
      <c r="Q33" s="612"/>
      <c r="R33" s="612"/>
      <c r="S33" s="612"/>
      <c r="T33" s="612"/>
      <c r="U33" s="612"/>
      <c r="V33" s="612"/>
      <c r="W33" s="612"/>
      <c r="X33" s="612"/>
      <c r="Y33" s="612"/>
      <c r="Z33" s="612"/>
      <c r="AA33" s="675"/>
      <c r="AB33" s="612"/>
      <c r="AC33" s="612"/>
      <c r="AD33" s="612"/>
      <c r="AE33" s="612"/>
      <c r="AF33" s="612"/>
      <c r="AG33" s="131"/>
    </row>
    <row r="34" spans="1:65" s="59" customFormat="1" ht="13.5" customHeight="1" x14ac:dyDescent="0.2">
      <c r="A34" s="916"/>
      <c r="B34" s="87"/>
      <c r="C34" s="91">
        <v>2024</v>
      </c>
      <c r="D34" s="617" t="s">
        <v>428</v>
      </c>
      <c r="E34" s="699">
        <v>4494</v>
      </c>
      <c r="F34" s="699"/>
      <c r="G34" s="699">
        <v>2018</v>
      </c>
      <c r="H34" s="699"/>
      <c r="I34" s="699">
        <v>1517</v>
      </c>
      <c r="J34" s="699"/>
      <c r="K34" s="717">
        <v>8029</v>
      </c>
      <c r="L34" s="699"/>
      <c r="M34" s="699">
        <v>7255.5910000000003</v>
      </c>
      <c r="N34" s="699"/>
      <c r="O34" s="699">
        <v>3905.183</v>
      </c>
      <c r="P34" s="699"/>
      <c r="Q34" s="706">
        <v>4240.8670000000002</v>
      </c>
      <c r="R34" s="699"/>
      <c r="S34" s="717">
        <v>15401.641000000001</v>
      </c>
      <c r="T34" s="699"/>
      <c r="U34" s="699">
        <v>107810</v>
      </c>
      <c r="V34" s="699"/>
      <c r="W34" s="699">
        <v>4247575</v>
      </c>
      <c r="X34" s="699"/>
      <c r="Y34" s="699">
        <v>58547</v>
      </c>
      <c r="Z34" s="699"/>
      <c r="AA34" s="699">
        <v>17.984615384615385</v>
      </c>
      <c r="AB34" s="699"/>
      <c r="AC34" s="730">
        <v>72.549831759099533</v>
      </c>
      <c r="AD34" s="699"/>
      <c r="AE34" s="731">
        <v>89.771518378463369</v>
      </c>
      <c r="AF34" s="731">
        <v>52.554127868619048</v>
      </c>
      <c r="AG34" s="131"/>
      <c r="AI34" s="91"/>
      <c r="AJ34" s="101"/>
      <c r="AK34" s="88"/>
      <c r="AL34" s="103"/>
      <c r="AM34" s="103"/>
      <c r="AN34" s="103"/>
      <c r="AO34" s="103"/>
      <c r="AP34" s="103"/>
      <c r="AQ34" s="103"/>
      <c r="AR34" s="111"/>
      <c r="AS34" s="103"/>
      <c r="AT34" s="103"/>
      <c r="AU34" s="103"/>
      <c r="AV34" s="103"/>
      <c r="AW34" s="103"/>
      <c r="AX34" s="103"/>
      <c r="AY34" s="103"/>
      <c r="AZ34" s="111"/>
      <c r="BA34" s="103"/>
      <c r="BB34" s="103"/>
      <c r="BC34" s="103"/>
      <c r="BD34" s="103"/>
      <c r="BE34" s="103"/>
      <c r="BF34" s="103"/>
      <c r="BG34" s="103"/>
      <c r="BH34" s="103"/>
      <c r="BI34" s="103"/>
      <c r="BJ34" s="121"/>
      <c r="BK34" s="103"/>
      <c r="BL34" s="124"/>
      <c r="BM34" s="124"/>
    </row>
    <row r="35" spans="1:65" s="59" customFormat="1" ht="6.75" customHeight="1" x14ac:dyDescent="0.2">
      <c r="A35" s="916"/>
      <c r="B35" s="87"/>
      <c r="C35" s="91"/>
      <c r="D35" s="617"/>
      <c r="E35" s="699"/>
      <c r="F35" s="699"/>
      <c r="G35" s="699"/>
      <c r="H35" s="699"/>
      <c r="I35" s="699"/>
      <c r="J35" s="699"/>
      <c r="K35" s="717"/>
      <c r="L35" s="699"/>
      <c r="M35" s="699"/>
      <c r="N35" s="699"/>
      <c r="O35" s="699"/>
      <c r="P35" s="699"/>
      <c r="Q35" s="699"/>
      <c r="R35" s="699"/>
      <c r="S35" s="717"/>
      <c r="T35" s="699"/>
      <c r="U35" s="699"/>
      <c r="V35" s="699"/>
      <c r="W35" s="699"/>
      <c r="X35" s="699"/>
      <c r="Y35" s="699"/>
      <c r="Z35" s="699"/>
      <c r="AA35" s="699"/>
      <c r="AB35" s="699"/>
      <c r="AC35" s="730"/>
      <c r="AD35" s="699"/>
      <c r="AE35" s="731"/>
      <c r="AF35" s="731"/>
      <c r="AG35" s="131"/>
      <c r="AI35" s="91"/>
      <c r="AJ35" s="102"/>
      <c r="AK35" s="36"/>
      <c r="AL35" s="103"/>
      <c r="AM35" s="103"/>
      <c r="AN35" s="103"/>
      <c r="AO35" s="103"/>
      <c r="AP35" s="103"/>
      <c r="AQ35" s="103"/>
      <c r="AR35" s="111"/>
      <c r="AS35" s="103"/>
      <c r="AT35" s="103"/>
      <c r="AU35" s="103"/>
      <c r="AV35" s="103"/>
      <c r="AW35" s="103"/>
      <c r="AX35" s="103"/>
      <c r="AY35" s="103"/>
      <c r="AZ35" s="111"/>
      <c r="BA35" s="103"/>
      <c r="BB35" s="103"/>
      <c r="BC35" s="103"/>
      <c r="BD35" s="103"/>
      <c r="BE35" s="103"/>
      <c r="BF35" s="103"/>
      <c r="BG35" s="103"/>
      <c r="BH35" s="103"/>
      <c r="BI35" s="103"/>
      <c r="BJ35" s="121"/>
      <c r="BK35" s="103"/>
      <c r="BL35" s="124"/>
      <c r="BM35" s="124"/>
    </row>
    <row r="36" spans="1:65" s="59" customFormat="1" ht="11.25" x14ac:dyDescent="0.2">
      <c r="A36" s="916"/>
      <c r="B36" s="87"/>
      <c r="C36" s="91"/>
      <c r="D36" s="617" t="s">
        <v>411</v>
      </c>
      <c r="E36" s="699">
        <v>4096</v>
      </c>
      <c r="F36" s="699"/>
      <c r="G36" s="699">
        <v>2046</v>
      </c>
      <c r="H36" s="699"/>
      <c r="I36" s="699">
        <v>1510</v>
      </c>
      <c r="J36" s="699"/>
      <c r="K36" s="717">
        <v>7652</v>
      </c>
      <c r="L36" s="699"/>
      <c r="M36" s="699">
        <v>7150.1279999999997</v>
      </c>
      <c r="N36" s="699"/>
      <c r="O36" s="699">
        <v>4173.6009999999997</v>
      </c>
      <c r="P36" s="699"/>
      <c r="Q36" s="699">
        <v>4251.2340000000004</v>
      </c>
      <c r="R36" s="699"/>
      <c r="S36" s="717">
        <v>15574.963</v>
      </c>
      <c r="T36" s="699"/>
      <c r="U36" s="699">
        <v>107810</v>
      </c>
      <c r="V36" s="699"/>
      <c r="W36" s="699">
        <v>4371579</v>
      </c>
      <c r="X36" s="699"/>
      <c r="Y36" s="699">
        <v>59691</v>
      </c>
      <c r="Z36" s="699"/>
      <c r="AA36" s="699">
        <v>19.612403100775193</v>
      </c>
      <c r="AB36" s="699"/>
      <c r="AC36" s="730">
        <v>73.236819621048397</v>
      </c>
      <c r="AD36" s="699"/>
      <c r="AE36" s="731">
        <v>89.006773406620553</v>
      </c>
      <c r="AF36" s="731">
        <v>54.418625999722089</v>
      </c>
      <c r="AG36" s="131"/>
      <c r="AI36" s="91"/>
      <c r="AJ36" s="101"/>
      <c r="AK36" s="88"/>
      <c r="AL36" s="103"/>
      <c r="AM36" s="103"/>
      <c r="AN36" s="103"/>
      <c r="AO36" s="103"/>
      <c r="AP36" s="103"/>
      <c r="AQ36" s="103"/>
      <c r="AR36" s="111"/>
      <c r="AS36" s="103"/>
      <c r="AT36" s="103"/>
      <c r="AU36" s="103"/>
      <c r="AV36" s="103"/>
      <c r="AW36" s="103"/>
      <c r="AX36" s="103"/>
      <c r="AY36" s="103"/>
      <c r="AZ36" s="111"/>
      <c r="BA36" s="103"/>
      <c r="BB36" s="103"/>
      <c r="BC36" s="103"/>
      <c r="BD36" s="103"/>
      <c r="BE36" s="103"/>
      <c r="BF36" s="103"/>
      <c r="BG36" s="103"/>
      <c r="BH36" s="103"/>
      <c r="BI36" s="103"/>
      <c r="BJ36" s="121"/>
      <c r="BK36" s="103"/>
      <c r="BL36" s="124"/>
      <c r="BM36" s="124"/>
    </row>
    <row r="37" spans="1:65" s="59" customFormat="1" ht="6.75" customHeight="1" x14ac:dyDescent="0.2">
      <c r="A37" s="916"/>
      <c r="B37" s="87"/>
      <c r="C37" s="91"/>
      <c r="D37" s="617"/>
      <c r="E37" s="699"/>
      <c r="F37" s="699"/>
      <c r="G37" s="699"/>
      <c r="H37" s="699"/>
      <c r="I37" s="699"/>
      <c r="J37" s="699"/>
      <c r="K37" s="717"/>
      <c r="L37" s="699"/>
      <c r="M37" s="699"/>
      <c r="N37" s="699"/>
      <c r="O37" s="699"/>
      <c r="P37" s="699"/>
      <c r="Q37" s="699"/>
      <c r="R37" s="699"/>
      <c r="S37" s="717"/>
      <c r="T37" s="699"/>
      <c r="U37" s="699"/>
      <c r="V37" s="699"/>
      <c r="W37" s="699"/>
      <c r="X37" s="699"/>
      <c r="Y37" s="699"/>
      <c r="Z37" s="699"/>
      <c r="AA37" s="699"/>
      <c r="AB37" s="699"/>
      <c r="AC37" s="730"/>
      <c r="AD37" s="699"/>
      <c r="AE37" s="731"/>
      <c r="AF37" s="731"/>
      <c r="AG37" s="131"/>
      <c r="AI37" s="91"/>
      <c r="AJ37" s="102"/>
      <c r="AK37" s="36"/>
      <c r="AL37" s="103"/>
      <c r="AM37" s="103"/>
      <c r="AN37" s="103"/>
      <c r="AO37" s="103"/>
      <c r="AP37" s="103"/>
      <c r="AQ37" s="103"/>
      <c r="AR37" s="111"/>
      <c r="AS37" s="103"/>
      <c r="AT37" s="103"/>
      <c r="AU37" s="103"/>
      <c r="AV37" s="103"/>
      <c r="AW37" s="103"/>
      <c r="AX37" s="103"/>
      <c r="AY37" s="103"/>
      <c r="AZ37" s="111"/>
      <c r="BA37" s="103"/>
      <c r="BB37" s="103"/>
      <c r="BC37" s="103"/>
      <c r="BD37" s="103"/>
      <c r="BE37" s="103"/>
      <c r="BF37" s="103"/>
      <c r="BG37" s="103"/>
      <c r="BH37" s="103"/>
      <c r="BI37" s="103"/>
      <c r="BJ37" s="121"/>
      <c r="BK37" s="103"/>
      <c r="BL37" s="124"/>
      <c r="BM37" s="124"/>
    </row>
    <row r="38" spans="1:65" s="59" customFormat="1" ht="11.25" x14ac:dyDescent="0.2">
      <c r="A38" s="916"/>
      <c r="B38" s="90"/>
      <c r="C38" s="91"/>
      <c r="D38" s="617" t="s">
        <v>410</v>
      </c>
      <c r="E38" s="699">
        <v>4190</v>
      </c>
      <c r="F38" s="699"/>
      <c r="G38" s="699">
        <v>2068</v>
      </c>
      <c r="H38" s="699"/>
      <c r="I38" s="699">
        <v>1537</v>
      </c>
      <c r="J38" s="699"/>
      <c r="K38" s="717">
        <v>7795</v>
      </c>
      <c r="L38" s="699"/>
      <c r="M38" s="699">
        <v>7002.098</v>
      </c>
      <c r="N38" s="699"/>
      <c r="O38" s="699">
        <v>3982.5819999999999</v>
      </c>
      <c r="P38" s="699"/>
      <c r="Q38" s="699">
        <v>4282.9579999999996</v>
      </c>
      <c r="R38" s="699"/>
      <c r="S38" s="717">
        <v>15267.637999999999</v>
      </c>
      <c r="T38" s="699"/>
      <c r="U38" s="699">
        <v>107810</v>
      </c>
      <c r="V38" s="699"/>
      <c r="W38" s="699">
        <v>4372380</v>
      </c>
      <c r="X38" s="699"/>
      <c r="Y38" s="699">
        <v>59310</v>
      </c>
      <c r="Z38" s="699"/>
      <c r="AA38" s="699">
        <v>19.612403100775193</v>
      </c>
      <c r="AB38" s="699"/>
      <c r="AC38" s="730">
        <v>73.720789074355082</v>
      </c>
      <c r="AD38" s="699"/>
      <c r="AE38" s="731">
        <v>85.208584527436869</v>
      </c>
      <c r="AF38" s="731">
        <v>53.207525918099755</v>
      </c>
      <c r="AG38" s="131"/>
      <c r="AI38" s="91"/>
      <c r="AJ38" s="101"/>
      <c r="AK38" s="88"/>
      <c r="AL38" s="103"/>
      <c r="AM38" s="103"/>
      <c r="AN38" s="103"/>
      <c r="AO38" s="103"/>
      <c r="AP38" s="103"/>
      <c r="AQ38" s="103"/>
      <c r="AR38" s="111"/>
      <c r="AS38" s="103"/>
      <c r="AT38" s="103"/>
      <c r="AU38" s="103"/>
      <c r="AV38" s="103"/>
      <c r="AW38" s="103"/>
      <c r="AX38" s="103"/>
      <c r="AY38" s="103"/>
      <c r="AZ38" s="111"/>
      <c r="BA38" s="103"/>
      <c r="BB38" s="103"/>
      <c r="BC38" s="103"/>
      <c r="BD38" s="103"/>
      <c r="BE38" s="103"/>
      <c r="BF38" s="103"/>
      <c r="BG38" s="103"/>
      <c r="BH38" s="103"/>
      <c r="BI38" s="103"/>
      <c r="BJ38" s="121"/>
      <c r="BK38" s="103"/>
      <c r="BL38" s="124"/>
      <c r="BM38" s="124"/>
    </row>
    <row r="39" spans="1:65" s="59" customFormat="1" ht="12.75" customHeight="1" x14ac:dyDescent="0.2">
      <c r="A39" s="916"/>
      <c r="B39" s="90"/>
      <c r="C39" s="91"/>
      <c r="D39" s="617"/>
      <c r="E39" s="699"/>
      <c r="F39" s="699"/>
      <c r="G39" s="699"/>
      <c r="H39" s="699"/>
      <c r="I39" s="699"/>
      <c r="J39" s="699"/>
      <c r="K39" s="699"/>
      <c r="L39" s="699"/>
      <c r="M39" s="699"/>
      <c r="N39" s="699"/>
      <c r="O39" s="699"/>
      <c r="P39" s="699"/>
      <c r="Q39" s="699"/>
      <c r="R39" s="699"/>
      <c r="S39" s="699"/>
      <c r="T39" s="699"/>
      <c r="U39" s="699"/>
      <c r="V39" s="699"/>
      <c r="W39" s="699"/>
      <c r="X39" s="612"/>
      <c r="Y39" s="699"/>
      <c r="Z39" s="612"/>
      <c r="AA39" s="699"/>
      <c r="AB39" s="699"/>
      <c r="AC39" s="734"/>
      <c r="AD39" s="699"/>
      <c r="AE39" s="731"/>
      <c r="AF39" s="731"/>
      <c r="AG39" s="132"/>
      <c r="AI39" s="91"/>
      <c r="AJ39" s="102"/>
      <c r="AK39" s="36"/>
      <c r="AL39" s="103"/>
      <c r="AM39" s="103"/>
      <c r="AN39" s="103"/>
      <c r="AO39" s="103"/>
      <c r="AP39" s="103"/>
      <c r="AQ39" s="103"/>
      <c r="AR39" s="103"/>
      <c r="AS39" s="103"/>
      <c r="AT39" s="103"/>
      <c r="AU39" s="103"/>
      <c r="AV39" s="103"/>
      <c r="AW39" s="103"/>
      <c r="AX39" s="103"/>
      <c r="AY39" s="103"/>
      <c r="AZ39" s="103"/>
      <c r="BA39" s="103"/>
      <c r="BB39" s="103"/>
      <c r="BC39" s="103"/>
      <c r="BD39" s="103"/>
      <c r="BE39" s="100"/>
      <c r="BF39" s="103"/>
      <c r="BG39" s="100"/>
      <c r="BH39" s="103"/>
      <c r="BI39" s="103"/>
      <c r="BJ39" s="122"/>
      <c r="BK39" s="103"/>
      <c r="BL39" s="124"/>
      <c r="BM39" s="124"/>
    </row>
    <row r="40" spans="1:65" s="59" customFormat="1" ht="11.25" x14ac:dyDescent="0.2">
      <c r="A40" s="916"/>
      <c r="B40" s="90"/>
      <c r="C40" s="91">
        <v>2023</v>
      </c>
      <c r="D40" s="617" t="s">
        <v>427</v>
      </c>
      <c r="E40" s="714">
        <v>4915</v>
      </c>
      <c r="F40" s="714"/>
      <c r="G40" s="714">
        <v>2639</v>
      </c>
      <c r="H40" s="714"/>
      <c r="I40" s="714">
        <v>1871</v>
      </c>
      <c r="J40" s="699"/>
      <c r="K40" s="717">
        <v>9425</v>
      </c>
      <c r="L40" s="699"/>
      <c r="M40" s="714">
        <v>7723.54</v>
      </c>
      <c r="N40" s="714"/>
      <c r="O40" s="714">
        <v>4946.0789999999997</v>
      </c>
      <c r="P40" s="714"/>
      <c r="Q40" s="714">
        <v>5154.1710000000003</v>
      </c>
      <c r="R40" s="714"/>
      <c r="S40" s="735">
        <v>17823.79</v>
      </c>
      <c r="T40" s="714"/>
      <c r="U40" s="714">
        <v>115222</v>
      </c>
      <c r="V40" s="714"/>
      <c r="W40" s="714">
        <v>4523759</v>
      </c>
      <c r="X40" s="699"/>
      <c r="Y40" s="699">
        <v>52651</v>
      </c>
      <c r="Z40" s="699"/>
      <c r="AA40" s="699">
        <v>18.789473684210527</v>
      </c>
      <c r="AB40" s="699"/>
      <c r="AC40" s="730">
        <v>85.919716624565538</v>
      </c>
      <c r="AD40" s="699"/>
      <c r="AE40" s="736">
        <v>83.633113062111917</v>
      </c>
      <c r="AF40" s="736">
        <v>48.984798151203506</v>
      </c>
      <c r="AG40" s="136"/>
      <c r="AI40" s="91"/>
      <c r="AJ40" s="101"/>
      <c r="AK40" s="88"/>
      <c r="AL40" s="103"/>
      <c r="AM40" s="103"/>
      <c r="AN40" s="103"/>
      <c r="AO40" s="103"/>
      <c r="AP40" s="103"/>
      <c r="AQ40" s="103"/>
      <c r="AR40" s="111"/>
      <c r="AS40" s="103"/>
      <c r="AT40" s="103"/>
      <c r="AU40" s="103"/>
      <c r="AV40" s="103"/>
      <c r="AW40" s="103"/>
      <c r="AX40" s="103"/>
      <c r="AY40" s="103"/>
      <c r="AZ40" s="111"/>
      <c r="BA40" s="103"/>
      <c r="BB40" s="103"/>
      <c r="BC40" s="103"/>
      <c r="BD40" s="103"/>
      <c r="BE40" s="103"/>
      <c r="BF40" s="103"/>
      <c r="BG40" s="103"/>
      <c r="BH40" s="103"/>
      <c r="BI40" s="103"/>
      <c r="BJ40" s="121"/>
      <c r="BK40" s="103"/>
      <c r="BL40" s="124"/>
      <c r="BM40" s="124"/>
    </row>
    <row r="41" spans="1:65" s="59" customFormat="1" ht="6.75" customHeight="1" x14ac:dyDescent="0.2">
      <c r="A41" s="916"/>
      <c r="B41" s="90"/>
      <c r="C41" s="91"/>
      <c r="D41" s="617"/>
      <c r="E41" s="699"/>
      <c r="F41" s="699"/>
      <c r="G41" s="699"/>
      <c r="H41" s="699"/>
      <c r="I41" s="699"/>
      <c r="J41" s="699"/>
      <c r="K41" s="699"/>
      <c r="L41" s="699"/>
      <c r="M41" s="699"/>
      <c r="N41" s="699"/>
      <c r="O41" s="699"/>
      <c r="P41" s="699"/>
      <c r="Q41" s="699"/>
      <c r="R41" s="699"/>
      <c r="S41" s="699"/>
      <c r="T41" s="699"/>
      <c r="U41" s="699"/>
      <c r="V41" s="699"/>
      <c r="W41" s="699"/>
      <c r="X41" s="612"/>
      <c r="Y41" s="699"/>
      <c r="Z41" s="612"/>
      <c r="AA41" s="699"/>
      <c r="AB41" s="699"/>
      <c r="AC41" s="731"/>
      <c r="AD41" s="699"/>
      <c r="AE41" s="731"/>
      <c r="AF41" s="731"/>
      <c r="AG41" s="137"/>
      <c r="AI41" s="91"/>
      <c r="AJ41" s="102"/>
      <c r="AK41" s="36"/>
      <c r="AL41" s="103"/>
      <c r="AM41" s="103"/>
      <c r="AN41" s="103"/>
      <c r="AO41" s="103"/>
      <c r="AP41" s="103"/>
      <c r="AQ41" s="103"/>
      <c r="AR41" s="103"/>
      <c r="AS41" s="103"/>
      <c r="AT41" s="103"/>
      <c r="AU41" s="103"/>
      <c r="AV41" s="103"/>
      <c r="AW41" s="103"/>
      <c r="AX41" s="103"/>
      <c r="AY41" s="103"/>
      <c r="AZ41" s="103"/>
      <c r="BA41" s="103"/>
      <c r="BB41" s="103"/>
      <c r="BC41" s="103"/>
      <c r="BD41" s="103"/>
      <c r="BE41" s="100"/>
      <c r="BF41" s="103"/>
      <c r="BG41" s="100"/>
      <c r="BH41" s="103"/>
      <c r="BI41" s="103"/>
      <c r="BJ41" s="124"/>
      <c r="BK41" s="103"/>
      <c r="BL41" s="124"/>
      <c r="BM41" s="124"/>
    </row>
    <row r="42" spans="1:65" s="59" customFormat="1" ht="11.25" x14ac:dyDescent="0.2">
      <c r="A42" s="916"/>
      <c r="B42" s="90"/>
      <c r="C42" s="91"/>
      <c r="D42" s="617" t="s">
        <v>411</v>
      </c>
      <c r="E42" s="699">
        <v>5539</v>
      </c>
      <c r="F42" s="699"/>
      <c r="G42" s="699">
        <v>2457</v>
      </c>
      <c r="H42" s="699"/>
      <c r="I42" s="699">
        <v>2027</v>
      </c>
      <c r="J42" s="699"/>
      <c r="K42" s="717">
        <v>10023</v>
      </c>
      <c r="L42" s="699"/>
      <c r="M42" s="699">
        <v>12611.781000000001</v>
      </c>
      <c r="N42" s="699"/>
      <c r="O42" s="699">
        <v>5751.7039999999997</v>
      </c>
      <c r="P42" s="699"/>
      <c r="Q42" s="699">
        <v>5798.0709999999999</v>
      </c>
      <c r="R42" s="699"/>
      <c r="S42" s="717">
        <v>24161.556</v>
      </c>
      <c r="T42" s="699"/>
      <c r="U42" s="699">
        <v>115939</v>
      </c>
      <c r="V42" s="699"/>
      <c r="W42" s="699">
        <v>5285668</v>
      </c>
      <c r="X42" s="699"/>
      <c r="Y42" s="699">
        <v>59715</v>
      </c>
      <c r="Z42" s="699"/>
      <c r="AA42" s="699">
        <v>19.830985915492956</v>
      </c>
      <c r="AB42" s="699"/>
      <c r="AC42" s="730">
        <v>88.514912501046638</v>
      </c>
      <c r="AD42" s="699"/>
      <c r="AE42" s="731">
        <v>114.81556029866731</v>
      </c>
      <c r="AF42" s="731">
        <v>48.119843896174238</v>
      </c>
      <c r="AG42" s="132"/>
      <c r="AI42" s="91"/>
      <c r="AJ42" s="101"/>
      <c r="AK42" s="88"/>
      <c r="AL42" s="103"/>
      <c r="AM42" s="103"/>
      <c r="AN42" s="103"/>
      <c r="AO42" s="103"/>
      <c r="AP42" s="103"/>
      <c r="AQ42" s="103"/>
      <c r="AR42" s="111"/>
      <c r="AS42" s="103"/>
      <c r="AT42" s="103"/>
      <c r="AU42" s="103"/>
      <c r="AV42" s="103"/>
      <c r="AW42" s="103"/>
      <c r="AX42" s="103"/>
      <c r="AY42" s="103"/>
      <c r="AZ42" s="111"/>
      <c r="BA42" s="103"/>
      <c r="BB42" s="103"/>
      <c r="BC42" s="103"/>
      <c r="BD42" s="103"/>
      <c r="BE42" s="103"/>
      <c r="BF42" s="103"/>
      <c r="BG42" s="103"/>
      <c r="BH42" s="103"/>
      <c r="BI42" s="103"/>
      <c r="BJ42" s="121"/>
      <c r="BK42" s="103"/>
      <c r="BL42" s="124"/>
      <c r="BM42" s="124"/>
    </row>
    <row r="43" spans="1:65" s="59" customFormat="1" ht="6.75" customHeight="1" x14ac:dyDescent="0.2">
      <c r="A43" s="916"/>
      <c r="B43" s="87"/>
      <c r="C43" s="91"/>
      <c r="D43" s="617"/>
      <c r="E43" s="699"/>
      <c r="F43" s="699"/>
      <c r="G43" s="699"/>
      <c r="H43" s="699"/>
      <c r="I43" s="699"/>
      <c r="J43" s="699"/>
      <c r="K43" s="699"/>
      <c r="L43" s="699"/>
      <c r="M43" s="699"/>
      <c r="N43" s="699"/>
      <c r="O43" s="699"/>
      <c r="P43" s="699"/>
      <c r="Q43" s="699"/>
      <c r="R43" s="699"/>
      <c r="S43" s="699"/>
      <c r="T43" s="699"/>
      <c r="U43" s="699"/>
      <c r="V43" s="699"/>
      <c r="W43" s="699"/>
      <c r="X43" s="612"/>
      <c r="Y43" s="699"/>
      <c r="Z43" s="612"/>
      <c r="AA43" s="699"/>
      <c r="AB43" s="699"/>
      <c r="AC43" s="731"/>
      <c r="AD43" s="699"/>
      <c r="AE43" s="731"/>
      <c r="AF43" s="731"/>
      <c r="AG43" s="137"/>
      <c r="AI43" s="91"/>
      <c r="AJ43" s="102"/>
      <c r="AK43" s="36"/>
      <c r="AL43" s="103"/>
      <c r="AM43" s="103"/>
      <c r="AN43" s="103"/>
      <c r="AO43" s="103"/>
      <c r="AP43" s="103"/>
      <c r="AQ43" s="103"/>
      <c r="AR43" s="103"/>
      <c r="AS43" s="103"/>
      <c r="AT43" s="103"/>
      <c r="AU43" s="103"/>
      <c r="AV43" s="103"/>
      <c r="AW43" s="103"/>
      <c r="AX43" s="103"/>
      <c r="AY43" s="103"/>
      <c r="AZ43" s="103"/>
      <c r="BA43" s="103"/>
      <c r="BB43" s="103"/>
      <c r="BC43" s="103"/>
      <c r="BD43" s="103"/>
      <c r="BE43" s="100"/>
      <c r="BF43" s="103"/>
      <c r="BG43" s="100"/>
      <c r="BH43" s="103"/>
      <c r="BI43" s="103"/>
      <c r="BJ43" s="124"/>
      <c r="BK43" s="103"/>
      <c r="BL43" s="124"/>
      <c r="BM43" s="124"/>
    </row>
    <row r="44" spans="1:65" s="59" customFormat="1" ht="11.25" x14ac:dyDescent="0.2">
      <c r="A44" s="916"/>
      <c r="B44" s="90"/>
      <c r="C44" s="91"/>
      <c r="D44" s="617" t="s">
        <v>410</v>
      </c>
      <c r="E44" s="699">
        <v>5551</v>
      </c>
      <c r="F44" s="699"/>
      <c r="G44" s="699">
        <v>2797</v>
      </c>
      <c r="H44" s="699"/>
      <c r="I44" s="699">
        <v>2050</v>
      </c>
      <c r="J44" s="699"/>
      <c r="K44" s="717">
        <v>10398</v>
      </c>
      <c r="L44" s="699"/>
      <c r="M44" s="699">
        <v>8400.0609999999997</v>
      </c>
      <c r="N44" s="699"/>
      <c r="O44" s="699">
        <v>5447.6310000000003</v>
      </c>
      <c r="P44" s="699"/>
      <c r="Q44" s="699">
        <v>5462.7960000000003</v>
      </c>
      <c r="R44" s="699"/>
      <c r="S44" s="717">
        <v>19310.487999999998</v>
      </c>
      <c r="T44" s="699"/>
      <c r="U44" s="699">
        <v>115939</v>
      </c>
      <c r="V44" s="699"/>
      <c r="W44" s="699">
        <v>4732430</v>
      </c>
      <c r="X44" s="699"/>
      <c r="Y44" s="699">
        <v>58912</v>
      </c>
      <c r="Z44" s="699"/>
      <c r="AA44" s="699">
        <v>19.678571428571427</v>
      </c>
      <c r="AB44" s="699"/>
      <c r="AC44" s="730">
        <v>80.33049293862031</v>
      </c>
      <c r="AD44" s="699"/>
      <c r="AE44" s="731">
        <v>76.898460439920086</v>
      </c>
      <c r="AF44" s="731">
        <v>43.323087908491502</v>
      </c>
      <c r="AG44" s="137"/>
      <c r="AI44" s="91"/>
      <c r="AJ44" s="101"/>
      <c r="AK44" s="88"/>
      <c r="AL44" s="103"/>
      <c r="AM44" s="103"/>
      <c r="AN44" s="103"/>
      <c r="AO44" s="103"/>
      <c r="AP44" s="103"/>
      <c r="AQ44" s="103"/>
      <c r="AR44" s="111"/>
      <c r="AS44" s="103"/>
      <c r="AT44" s="103"/>
      <c r="AU44" s="103"/>
      <c r="AV44" s="103"/>
      <c r="AW44" s="103"/>
      <c r="AX44" s="103"/>
      <c r="AY44" s="103"/>
      <c r="AZ44" s="111"/>
      <c r="BA44" s="103"/>
      <c r="BB44" s="103"/>
      <c r="BC44" s="103"/>
      <c r="BD44" s="103"/>
      <c r="BE44" s="103"/>
      <c r="BF44" s="103"/>
      <c r="BG44" s="103"/>
      <c r="BH44" s="103"/>
      <c r="BI44" s="103"/>
      <c r="BJ44" s="121"/>
      <c r="BK44" s="103"/>
      <c r="BL44" s="124"/>
      <c r="BM44" s="124"/>
    </row>
    <row r="45" spans="1:65" s="59" customFormat="1" ht="6.75" customHeight="1" x14ac:dyDescent="0.2">
      <c r="A45" s="916"/>
      <c r="B45" s="90"/>
      <c r="C45" s="104"/>
      <c r="K45" s="92"/>
      <c r="AC45" s="123"/>
      <c r="AG45" s="132"/>
    </row>
    <row r="46" spans="1:65" ht="6.75" customHeight="1" x14ac:dyDescent="0.2">
      <c r="A46" s="916"/>
      <c r="B46" s="105"/>
      <c r="C46" s="10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453"/>
      <c r="AB46" s="109"/>
      <c r="AC46" s="109"/>
      <c r="AD46" s="109"/>
      <c r="AE46" s="109"/>
      <c r="AF46" s="109"/>
      <c r="AG46" s="138"/>
    </row>
    <row r="47" spans="1:65" ht="15" customHeight="1" x14ac:dyDescent="0.2">
      <c r="A47" s="862"/>
      <c r="B47" s="743"/>
      <c r="C47" s="746" t="s">
        <v>351</v>
      </c>
      <c r="D47" s="866"/>
      <c r="E47" s="847" t="s">
        <v>352</v>
      </c>
      <c r="F47" s="743"/>
      <c r="G47" s="743"/>
      <c r="H47" s="743"/>
      <c r="I47" s="743"/>
      <c r="J47" s="743"/>
      <c r="K47" s="743"/>
      <c r="L47" s="743"/>
      <c r="M47" s="743"/>
      <c r="N47" s="743"/>
      <c r="O47" s="743"/>
      <c r="P47" s="743"/>
      <c r="Q47" s="743"/>
      <c r="R47" s="743"/>
      <c r="S47" s="743"/>
      <c r="T47" s="743"/>
      <c r="U47" s="743"/>
      <c r="V47" s="743"/>
      <c r="W47" s="743"/>
      <c r="X47" s="743"/>
      <c r="Y47" s="743"/>
      <c r="Z47" s="743"/>
      <c r="AA47" s="822"/>
      <c r="AB47" s="743"/>
      <c r="AC47" s="822"/>
      <c r="AD47" s="743"/>
      <c r="AE47" s="822"/>
      <c r="AF47" s="822"/>
      <c r="AG47" s="743"/>
    </row>
    <row r="48" spans="1:65" ht="11.25" customHeight="1" x14ac:dyDescent="0.2">
      <c r="A48" s="862"/>
      <c r="B48" s="743"/>
      <c r="C48" s="746"/>
      <c r="D48" s="866"/>
      <c r="E48" s="746" t="s">
        <v>353</v>
      </c>
      <c r="F48" s="743"/>
      <c r="G48" s="743"/>
      <c r="H48" s="743"/>
      <c r="I48" s="743"/>
      <c r="J48" s="743"/>
      <c r="K48" s="743"/>
      <c r="L48" s="743"/>
      <c r="M48" s="743"/>
      <c r="N48" s="743"/>
      <c r="O48" s="743"/>
      <c r="P48" s="743"/>
      <c r="Q48" s="743"/>
      <c r="R48" s="743"/>
      <c r="S48" s="743"/>
      <c r="T48" s="743"/>
      <c r="U48" s="743"/>
      <c r="V48" s="743"/>
      <c r="W48" s="743"/>
      <c r="X48" s="743"/>
      <c r="Y48" s="743"/>
      <c r="Z48" s="743"/>
      <c r="AA48" s="822"/>
      <c r="AB48" s="743"/>
      <c r="AC48" s="822"/>
      <c r="AD48" s="743"/>
      <c r="AE48" s="822"/>
      <c r="AF48" s="822"/>
      <c r="AG48" s="743"/>
    </row>
    <row r="49" spans="1:29" ht="12" customHeight="1" x14ac:dyDescent="0.2">
      <c r="A49" s="738"/>
    </row>
    <row r="50" spans="1:29" x14ac:dyDescent="0.2">
      <c r="A50" s="738"/>
      <c r="AC50" s="503"/>
    </row>
    <row r="51" spans="1:29" x14ac:dyDescent="0.2">
      <c r="A51" s="738"/>
      <c r="AC51" s="503"/>
    </row>
  </sheetData>
  <mergeCells count="1">
    <mergeCell ref="A5:A46"/>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C49"/>
  <sheetViews>
    <sheetView tabSelected="1" view="pageBreakPreview" zoomScale="145" zoomScaleNormal="100" zoomScaleSheetLayoutView="145" workbookViewId="0">
      <selection activeCell="AB22" sqref="AB22"/>
    </sheetView>
  </sheetViews>
  <sheetFormatPr defaultColWidth="8.7109375" defaultRowHeight="11.25" x14ac:dyDescent="0.2"/>
  <cols>
    <col min="1" max="1" width="6.7109375" style="1" customWidth="1"/>
    <col min="2" max="2" width="1.7109375" style="1" customWidth="1"/>
    <col min="3" max="3" width="8" style="1" customWidth="1"/>
    <col min="4" max="4" width="12.7109375" style="1" customWidth="1"/>
    <col min="5" max="5" width="2.28515625" style="1" customWidth="1"/>
    <col min="6" max="6" width="6.28515625" style="1" customWidth="1"/>
    <col min="7" max="7" width="2.7109375" style="1" customWidth="1"/>
    <col min="8" max="8" width="3.28515625" style="1" customWidth="1"/>
    <col min="9" max="9" width="7.42578125" style="1" customWidth="1"/>
    <col min="10" max="10" width="2.5703125" style="1" customWidth="1"/>
    <col min="11" max="11" width="7.42578125" style="1" customWidth="1"/>
    <col min="12" max="12" width="2.5703125" style="1" customWidth="1"/>
    <col min="13" max="13" width="7.42578125" style="1" customWidth="1"/>
    <col min="14" max="14" width="4.7109375" style="1" customWidth="1"/>
    <col min="15" max="15" width="8.5703125" style="1" customWidth="1"/>
    <col min="16" max="16" width="2.5703125" style="1" customWidth="1"/>
    <col min="17" max="17" width="8.7109375" style="1" customWidth="1"/>
    <col min="18" max="18" width="2.5703125" style="1" customWidth="1"/>
    <col min="19" max="19" width="8.7109375" style="1" customWidth="1"/>
    <col min="20" max="20" width="4.7109375" style="1" customWidth="1"/>
    <col min="21" max="21" width="7.42578125" style="1" customWidth="1"/>
    <col min="22" max="22" width="2.5703125" style="1" customWidth="1"/>
    <col min="23" max="23" width="7.42578125" style="1" customWidth="1"/>
    <col min="24" max="24" width="2.5703125" style="1" customWidth="1"/>
    <col min="25" max="25" width="7.42578125" style="1" customWidth="1"/>
    <col min="26" max="26" width="3.28515625" style="1" customWidth="1"/>
    <col min="27" max="27" width="1.28515625" style="1" customWidth="1"/>
    <col min="28" max="226" width="9" style="1" customWidth="1"/>
    <col min="227" max="227" width="3.42578125" style="1" customWidth="1"/>
    <col min="228" max="228" width="0.28515625" style="1" customWidth="1"/>
    <col min="229" max="229" width="13.42578125" style="1" customWidth="1"/>
    <col min="230" max="230" width="1.28515625" style="1" customWidth="1"/>
    <col min="231" max="231" width="10" style="1" customWidth="1"/>
    <col min="232" max="232" width="10.5703125" style="1" customWidth="1"/>
    <col min="233" max="233" width="10.7109375" style="1" customWidth="1"/>
    <col min="234" max="234" width="10.28515625" style="1" customWidth="1"/>
    <col min="235" max="235" width="2.28515625" style="1" customWidth="1"/>
    <col min="236" max="236" width="9.28515625" style="1" customWidth="1"/>
    <col min="237" max="237" width="2" style="1" customWidth="1"/>
    <col min="238" max="16384" width="8.7109375" style="1"/>
  </cols>
  <sheetData>
    <row r="1" spans="1:28" ht="12" customHeight="1" x14ac:dyDescent="0.2">
      <c r="A1" s="869"/>
      <c r="B1" s="867" t="s">
        <v>354</v>
      </c>
      <c r="C1" s="867"/>
      <c r="D1" s="867"/>
      <c r="E1" s="867"/>
      <c r="F1" s="867"/>
      <c r="G1" s="867"/>
      <c r="H1" s="867"/>
      <c r="I1" s="867"/>
      <c r="J1" s="867"/>
      <c r="K1" s="867"/>
      <c r="L1" s="867"/>
      <c r="M1" s="867"/>
      <c r="N1" s="867"/>
      <c r="O1" s="867"/>
      <c r="P1" s="867"/>
      <c r="Q1" s="867"/>
      <c r="R1" s="867"/>
      <c r="S1" s="867"/>
      <c r="T1" s="867"/>
      <c r="U1" s="867"/>
      <c r="V1" s="867"/>
      <c r="W1" s="867"/>
      <c r="X1" s="867"/>
      <c r="Y1" s="867"/>
      <c r="Z1" s="867"/>
      <c r="AA1" s="3"/>
      <c r="AB1" s="3"/>
    </row>
    <row r="2" spans="1:28" ht="12" customHeight="1" x14ac:dyDescent="0.2">
      <c r="A2" s="869"/>
      <c r="B2" s="868" t="s">
        <v>355</v>
      </c>
      <c r="C2" s="868"/>
      <c r="D2" s="868"/>
      <c r="E2" s="868"/>
      <c r="F2" s="868"/>
      <c r="G2" s="868"/>
      <c r="H2" s="868"/>
      <c r="I2" s="868"/>
      <c r="J2" s="868"/>
      <c r="K2" s="868"/>
      <c r="L2" s="868"/>
      <c r="M2" s="868"/>
      <c r="N2" s="868"/>
      <c r="O2" s="868"/>
      <c r="P2" s="868"/>
      <c r="Q2" s="868"/>
      <c r="R2" s="868"/>
      <c r="S2" s="868"/>
      <c r="T2" s="868"/>
      <c r="U2" s="868"/>
      <c r="V2" s="868"/>
      <c r="W2" s="868"/>
      <c r="X2" s="868"/>
      <c r="Y2" s="868"/>
      <c r="Z2" s="868"/>
      <c r="AA2" s="4"/>
      <c r="AB2" s="4"/>
    </row>
    <row r="3" spans="1:28" ht="12" customHeight="1" x14ac:dyDescent="0.2">
      <c r="A3" s="869"/>
      <c r="B3" s="869"/>
      <c r="C3" s="869"/>
      <c r="D3" s="869"/>
      <c r="E3" s="869"/>
      <c r="F3" s="869"/>
      <c r="G3" s="869"/>
      <c r="H3" s="869"/>
      <c r="I3" s="869"/>
      <c r="J3" s="869"/>
      <c r="K3" s="869"/>
      <c r="L3" s="869"/>
      <c r="M3" s="869"/>
      <c r="N3" s="869"/>
      <c r="O3" s="869"/>
      <c r="P3" s="869"/>
      <c r="Q3" s="869"/>
      <c r="R3" s="869"/>
      <c r="S3" s="869"/>
      <c r="T3" s="869"/>
      <c r="U3" s="869"/>
      <c r="V3" s="869"/>
      <c r="W3" s="869"/>
      <c r="X3" s="869"/>
      <c r="Y3" s="869"/>
      <c r="Z3" s="869"/>
    </row>
    <row r="4" spans="1:28" ht="12" customHeight="1" thickBot="1" x14ac:dyDescent="0.25">
      <c r="A4" s="918">
        <v>28</v>
      </c>
      <c r="B4" s="870"/>
      <c r="C4" s="869"/>
      <c r="D4" s="869"/>
      <c r="E4" s="869"/>
      <c r="F4" s="869"/>
      <c r="G4" s="869"/>
      <c r="H4" s="869"/>
      <c r="I4" s="869"/>
      <c r="J4" s="869"/>
      <c r="K4" s="869"/>
      <c r="L4" s="869"/>
      <c r="M4" s="869"/>
      <c r="N4" s="869"/>
      <c r="O4" s="869"/>
      <c r="P4" s="869"/>
      <c r="Q4" s="869"/>
      <c r="R4" s="869"/>
      <c r="S4" s="869"/>
      <c r="T4" s="869"/>
      <c r="U4" s="869"/>
      <c r="V4" s="869"/>
      <c r="W4" s="869"/>
      <c r="X4" s="869"/>
      <c r="Y4" s="869"/>
      <c r="Z4" s="871"/>
      <c r="AA4" s="50"/>
    </row>
    <row r="5" spans="1:28" ht="6" customHeight="1" x14ac:dyDescent="0.2">
      <c r="A5" s="919"/>
      <c r="B5" s="5"/>
      <c r="C5" s="6"/>
      <c r="D5" s="6"/>
      <c r="E5" s="6"/>
      <c r="F5" s="6"/>
      <c r="G5" s="6"/>
      <c r="H5" s="6"/>
      <c r="I5" s="37"/>
      <c r="J5" s="37"/>
      <c r="K5" s="37"/>
      <c r="L5" s="37"/>
      <c r="M5" s="37"/>
      <c r="N5" s="37"/>
      <c r="O5" s="37"/>
      <c r="P5" s="37"/>
      <c r="Q5" s="37"/>
      <c r="R5" s="37"/>
      <c r="S5" s="37"/>
      <c r="T5" s="37"/>
      <c r="U5" s="37"/>
      <c r="V5" s="37"/>
      <c r="W5" s="37"/>
      <c r="X5" s="37"/>
      <c r="Y5" s="37"/>
      <c r="Z5" s="51"/>
    </row>
    <row r="6" spans="1:28" ht="9.75" customHeight="1" x14ac:dyDescent="0.2">
      <c r="A6" s="919"/>
      <c r="B6" s="7"/>
      <c r="C6" s="9" t="s">
        <v>356</v>
      </c>
      <c r="D6" s="921"/>
      <c r="E6" s="10"/>
      <c r="F6" s="10" t="s">
        <v>295</v>
      </c>
      <c r="G6" s="11"/>
      <c r="H6" s="11"/>
      <c r="I6" s="38" t="s">
        <v>12</v>
      </c>
      <c r="J6" s="38"/>
      <c r="K6" s="38"/>
      <c r="L6" s="38"/>
      <c r="M6" s="38"/>
      <c r="N6" s="38"/>
      <c r="O6" s="38" t="s">
        <v>357</v>
      </c>
      <c r="P6" s="38"/>
      <c r="Q6" s="38"/>
      <c r="R6" s="38"/>
      <c r="S6" s="38"/>
      <c r="T6" s="38"/>
      <c r="U6" s="38" t="s">
        <v>358</v>
      </c>
      <c r="V6" s="38"/>
      <c r="W6" s="38"/>
      <c r="X6" s="38"/>
      <c r="Y6" s="38"/>
      <c r="Z6" s="52"/>
    </row>
    <row r="7" spans="1:28" ht="9.75" customHeight="1" x14ac:dyDescent="0.2">
      <c r="A7" s="919"/>
      <c r="B7" s="7"/>
      <c r="C7" s="12" t="s">
        <v>359</v>
      </c>
      <c r="D7" s="921"/>
      <c r="E7" s="12"/>
      <c r="F7" s="10" t="s">
        <v>360</v>
      </c>
      <c r="G7" s="13"/>
      <c r="H7" s="13"/>
      <c r="I7" s="14" t="s">
        <v>18</v>
      </c>
      <c r="J7" s="38"/>
      <c r="K7" s="38"/>
      <c r="L7" s="38"/>
      <c r="M7" s="38"/>
      <c r="N7" s="38"/>
      <c r="O7" s="39" t="s">
        <v>361</v>
      </c>
      <c r="P7" s="38"/>
      <c r="Q7" s="38"/>
      <c r="R7" s="38"/>
      <c r="S7" s="38"/>
      <c r="T7" s="38"/>
      <c r="U7" s="14" t="s">
        <v>362</v>
      </c>
      <c r="V7" s="38"/>
      <c r="W7" s="38"/>
      <c r="X7" s="38"/>
      <c r="Y7" s="38"/>
      <c r="Z7" s="52"/>
    </row>
    <row r="8" spans="1:28" ht="9.75" customHeight="1" x14ac:dyDescent="0.2">
      <c r="A8" s="919"/>
      <c r="B8" s="7"/>
      <c r="C8" s="920" t="s">
        <v>243</v>
      </c>
      <c r="D8" s="504"/>
      <c r="E8" s="12"/>
      <c r="F8" s="12" t="s">
        <v>299</v>
      </c>
      <c r="G8" s="13"/>
      <c r="H8" s="13"/>
      <c r="I8" s="922" t="s">
        <v>363</v>
      </c>
      <c r="J8" s="922"/>
      <c r="K8" s="923"/>
      <c r="L8" s="923"/>
      <c r="M8" s="38"/>
      <c r="N8" s="38"/>
      <c r="O8" s="38" t="s">
        <v>364</v>
      </c>
      <c r="P8" s="38"/>
      <c r="Q8" s="38"/>
      <c r="R8" s="38"/>
      <c r="S8" s="38"/>
      <c r="T8" s="38"/>
      <c r="U8" s="14"/>
      <c r="V8" s="38"/>
      <c r="W8" s="38"/>
      <c r="X8" s="38"/>
      <c r="Y8" s="38"/>
      <c r="Z8" s="52"/>
    </row>
    <row r="9" spans="1:28" ht="9.75" customHeight="1" x14ac:dyDescent="0.2">
      <c r="A9" s="919"/>
      <c r="B9" s="7"/>
      <c r="C9" s="920"/>
      <c r="D9" s="12"/>
      <c r="E9" s="12"/>
      <c r="F9" s="14" t="s">
        <v>365</v>
      </c>
      <c r="G9" s="13"/>
      <c r="H9" s="13"/>
      <c r="I9" s="924" t="s">
        <v>167</v>
      </c>
      <c r="J9" s="924"/>
      <c r="K9" s="924"/>
      <c r="L9" s="923"/>
      <c r="M9" s="38"/>
      <c r="N9" s="38"/>
      <c r="O9" s="14" t="s">
        <v>366</v>
      </c>
      <c r="P9" s="38"/>
      <c r="Q9" s="38"/>
      <c r="R9" s="38"/>
      <c r="S9" s="38"/>
      <c r="T9" s="38"/>
      <c r="U9" s="38"/>
      <c r="V9" s="38"/>
      <c r="W9" s="38"/>
      <c r="X9" s="38"/>
      <c r="Y9" s="38"/>
      <c r="Z9" s="52"/>
    </row>
    <row r="10" spans="1:28" ht="6" customHeight="1" x14ac:dyDescent="0.2">
      <c r="A10" s="919"/>
      <c r="B10" s="7"/>
      <c r="C10" s="12"/>
      <c r="D10" s="12"/>
      <c r="E10" s="12"/>
      <c r="F10" s="14"/>
      <c r="G10" s="13"/>
      <c r="H10" s="13"/>
      <c r="I10" s="14"/>
      <c r="J10" s="38"/>
      <c r="K10" s="38"/>
      <c r="L10" s="38"/>
      <c r="M10" s="38"/>
      <c r="N10" s="38"/>
      <c r="O10" s="14"/>
      <c r="P10" s="38"/>
      <c r="Q10" s="38"/>
      <c r="R10" s="38"/>
      <c r="S10" s="38"/>
      <c r="T10" s="38"/>
      <c r="U10" s="38"/>
      <c r="V10" s="38"/>
      <c r="W10" s="38"/>
      <c r="X10" s="38"/>
      <c r="Y10" s="38"/>
      <c r="Z10" s="52"/>
    </row>
    <row r="11" spans="1:28" ht="5.25" customHeight="1" x14ac:dyDescent="0.2">
      <c r="A11" s="919"/>
      <c r="B11" s="7"/>
      <c r="C11" s="8"/>
      <c r="D11" s="8"/>
      <c r="E11" s="8"/>
      <c r="F11" s="8"/>
      <c r="G11" s="8"/>
      <c r="H11" s="8"/>
      <c r="I11" s="40"/>
      <c r="J11" s="40"/>
      <c r="K11" s="40"/>
      <c r="L11" s="40"/>
      <c r="M11" s="40"/>
      <c r="N11" s="38"/>
      <c r="O11" s="40"/>
      <c r="P11" s="40"/>
      <c r="Q11" s="40"/>
      <c r="R11" s="40"/>
      <c r="S11" s="40"/>
      <c r="T11" s="38"/>
      <c r="U11" s="40"/>
      <c r="V11" s="40"/>
      <c r="W11" s="40"/>
      <c r="X11" s="40"/>
      <c r="Y11" s="40"/>
      <c r="Z11" s="52"/>
    </row>
    <row r="12" spans="1:28" x14ac:dyDescent="0.2">
      <c r="A12" s="919"/>
      <c r="B12" s="15"/>
      <c r="C12" s="11"/>
      <c r="D12" s="11"/>
      <c r="E12" s="11"/>
      <c r="F12" s="11"/>
      <c r="G12" s="11"/>
      <c r="H12" s="563"/>
      <c r="I12" s="917">
        <v>2024</v>
      </c>
      <c r="J12" s="917"/>
      <c r="K12" s="917"/>
      <c r="L12" s="917"/>
      <c r="M12" s="917"/>
      <c r="N12" s="524"/>
      <c r="O12" s="917">
        <v>2024</v>
      </c>
      <c r="P12" s="917"/>
      <c r="Q12" s="917"/>
      <c r="R12" s="917"/>
      <c r="S12" s="917"/>
      <c r="T12" s="485"/>
      <c r="U12" s="917">
        <v>2024</v>
      </c>
      <c r="V12" s="917"/>
      <c r="W12" s="917"/>
      <c r="X12" s="917"/>
      <c r="Y12" s="917"/>
      <c r="Z12" s="53"/>
    </row>
    <row r="13" spans="1:28" ht="5.25" customHeight="1" x14ac:dyDescent="0.2">
      <c r="A13" s="919"/>
      <c r="B13" s="16"/>
      <c r="C13" s="13"/>
      <c r="D13" s="13"/>
      <c r="E13" s="13"/>
      <c r="F13" s="13"/>
      <c r="G13" s="13"/>
      <c r="H13" s="13"/>
      <c r="I13" s="41"/>
      <c r="J13" s="41"/>
      <c r="K13" s="41"/>
      <c r="L13" s="41"/>
      <c r="M13" s="41"/>
      <c r="N13" s="38"/>
      <c r="O13" s="41"/>
      <c r="P13" s="41"/>
      <c r="Q13" s="41"/>
      <c r="R13" s="41"/>
      <c r="S13" s="41"/>
      <c r="T13" s="38"/>
      <c r="U13" s="41"/>
      <c r="V13" s="41"/>
      <c r="W13" s="41"/>
      <c r="X13" s="41"/>
      <c r="Y13" s="41"/>
      <c r="Z13" s="483"/>
    </row>
    <row r="14" spans="1:28" ht="5.25" customHeight="1" x14ac:dyDescent="0.2">
      <c r="A14" s="919"/>
      <c r="B14" s="17"/>
      <c r="C14" s="18"/>
      <c r="D14" s="18"/>
      <c r="E14" s="18"/>
      <c r="F14" s="18"/>
      <c r="G14" s="18"/>
      <c r="H14" s="18"/>
      <c r="I14" s="42"/>
      <c r="J14" s="42"/>
      <c r="K14" s="42"/>
      <c r="L14" s="42"/>
      <c r="M14" s="42"/>
      <c r="N14" s="42"/>
      <c r="O14" s="42"/>
      <c r="P14" s="42"/>
      <c r="Q14" s="42"/>
      <c r="R14" s="42"/>
      <c r="S14" s="42"/>
      <c r="T14" s="42"/>
      <c r="U14" s="42"/>
      <c r="V14" s="42"/>
      <c r="W14" s="42"/>
      <c r="X14" s="42"/>
      <c r="Y14" s="42"/>
      <c r="Z14" s="484"/>
    </row>
    <row r="15" spans="1:28" x14ac:dyDescent="0.2">
      <c r="A15" s="919"/>
      <c r="B15" s="17"/>
      <c r="C15" s="18"/>
      <c r="D15" s="18"/>
      <c r="E15" s="18"/>
      <c r="F15" s="18"/>
      <c r="G15" s="18"/>
      <c r="H15" s="18"/>
      <c r="I15" s="879" t="s">
        <v>428</v>
      </c>
      <c r="J15" s="880"/>
      <c r="K15" s="879" t="s">
        <v>411</v>
      </c>
      <c r="L15" s="880"/>
      <c r="M15" s="879" t="s">
        <v>410</v>
      </c>
      <c r="N15" s="524"/>
      <c r="O15" s="879" t="s">
        <v>428</v>
      </c>
      <c r="P15" s="880"/>
      <c r="Q15" s="879" t="s">
        <v>411</v>
      </c>
      <c r="R15" s="880"/>
      <c r="S15" s="879" t="s">
        <v>410</v>
      </c>
      <c r="T15" s="485"/>
      <c r="U15" s="879" t="s">
        <v>428</v>
      </c>
      <c r="V15" s="880"/>
      <c r="W15" s="879" t="s">
        <v>411</v>
      </c>
      <c r="X15" s="880"/>
      <c r="Y15" s="879" t="s">
        <v>410</v>
      </c>
      <c r="Z15" s="54"/>
    </row>
    <row r="16" spans="1:28" ht="5.25" customHeight="1" x14ac:dyDescent="0.2">
      <c r="A16" s="919"/>
      <c r="B16" s="19"/>
      <c r="C16" s="20"/>
      <c r="D16" s="20"/>
      <c r="E16" s="20"/>
      <c r="F16" s="20"/>
      <c r="G16" s="20"/>
      <c r="H16" s="20"/>
      <c r="I16" s="20"/>
      <c r="J16" s="20"/>
      <c r="K16" s="20"/>
      <c r="L16" s="20"/>
      <c r="M16" s="20"/>
      <c r="N16" s="44"/>
      <c r="O16" s="20"/>
      <c r="P16" s="20"/>
      <c r="Q16" s="20"/>
      <c r="R16" s="20"/>
      <c r="S16" s="20"/>
      <c r="T16" s="20"/>
      <c r="U16" s="20"/>
      <c r="V16" s="20"/>
      <c r="W16" s="20"/>
      <c r="X16" s="20"/>
      <c r="Y16" s="20"/>
      <c r="Z16" s="55"/>
    </row>
    <row r="17" spans="1:29" ht="3.75" customHeight="1" x14ac:dyDescent="0.2">
      <c r="A17" s="919"/>
      <c r="B17" s="21"/>
      <c r="C17" s="22"/>
      <c r="Z17" s="56"/>
      <c r="AA17" s="47"/>
    </row>
    <row r="18" spans="1:29" ht="21.75" customHeight="1" x14ac:dyDescent="0.2">
      <c r="A18" s="919"/>
      <c r="B18" s="487"/>
      <c r="C18" s="488" t="s">
        <v>367</v>
      </c>
      <c r="D18" s="489"/>
      <c r="E18" s="489"/>
      <c r="F18" s="156">
        <v>17</v>
      </c>
      <c r="G18" s="156"/>
      <c r="H18" s="156"/>
      <c r="I18" s="614">
        <v>338.87200000000001</v>
      </c>
      <c r="J18" s="614"/>
      <c r="K18" s="614">
        <v>355.76400000000001</v>
      </c>
      <c r="L18" s="614"/>
      <c r="M18" s="614">
        <v>432.24900000000002</v>
      </c>
      <c r="N18" s="614"/>
      <c r="O18" s="706">
        <v>4040</v>
      </c>
      <c r="P18" s="614"/>
      <c r="Q18" s="706">
        <v>4040</v>
      </c>
      <c r="R18" s="614"/>
      <c r="S18" s="706">
        <v>4040</v>
      </c>
      <c r="T18" s="614"/>
      <c r="U18" s="614">
        <v>19.153846153846153</v>
      </c>
      <c r="V18" s="614"/>
      <c r="W18" s="614">
        <v>21.692307692307693</v>
      </c>
      <c r="X18" s="614"/>
      <c r="Y18" s="614">
        <v>21.76923076923077</v>
      </c>
      <c r="Z18" s="508"/>
      <c r="AA18" s="490"/>
      <c r="AB18" s="489"/>
    </row>
    <row r="19" spans="1:29" s="489" customFormat="1" ht="21.75" customHeight="1" x14ac:dyDescent="0.2">
      <c r="A19" s="919"/>
      <c r="B19" s="487"/>
      <c r="C19" s="488" t="s">
        <v>368</v>
      </c>
      <c r="F19" s="156">
        <v>33</v>
      </c>
      <c r="G19" s="156"/>
      <c r="H19" s="156"/>
      <c r="I19" s="614">
        <v>630.34799999999996</v>
      </c>
      <c r="J19" s="614"/>
      <c r="K19" s="614">
        <v>456.29700000000003</v>
      </c>
      <c r="L19" s="614"/>
      <c r="M19" s="614">
        <v>468.464</v>
      </c>
      <c r="N19" s="614"/>
      <c r="O19" s="614">
        <v>10124</v>
      </c>
      <c r="P19" s="614"/>
      <c r="Q19" s="614">
        <v>10124</v>
      </c>
      <c r="R19" s="614"/>
      <c r="S19" s="614">
        <v>10124</v>
      </c>
      <c r="T19" s="614"/>
      <c r="U19" s="614">
        <v>19.526315789473685</v>
      </c>
      <c r="V19" s="614"/>
      <c r="W19" s="614">
        <v>18.833333333333332</v>
      </c>
      <c r="X19" s="614"/>
      <c r="Y19" s="614">
        <v>17.94736842105263</v>
      </c>
      <c r="Z19" s="508"/>
      <c r="AA19" s="491"/>
    </row>
    <row r="20" spans="1:29" s="489" customFormat="1" ht="21.75" customHeight="1" x14ac:dyDescent="0.2">
      <c r="A20" s="919"/>
      <c r="B20" s="487"/>
      <c r="C20" s="488" t="s">
        <v>369</v>
      </c>
      <c r="F20" s="156">
        <v>69</v>
      </c>
      <c r="G20" s="156"/>
      <c r="H20" s="156"/>
      <c r="I20" s="614">
        <v>1764.02</v>
      </c>
      <c r="J20" s="614"/>
      <c r="K20" s="614">
        <v>2049.154</v>
      </c>
      <c r="L20" s="614"/>
      <c r="M20" s="614">
        <v>1873.1130000000001</v>
      </c>
      <c r="N20" s="614"/>
      <c r="O20" s="614">
        <v>24099</v>
      </c>
      <c r="P20" s="614"/>
      <c r="Q20" s="614">
        <v>25243</v>
      </c>
      <c r="R20" s="614"/>
      <c r="S20" s="614">
        <v>24813</v>
      </c>
      <c r="T20" s="614"/>
      <c r="U20" s="614">
        <v>17</v>
      </c>
      <c r="V20" s="614"/>
      <c r="W20" s="614">
        <v>19.320754716981131</v>
      </c>
      <c r="X20" s="614"/>
      <c r="Y20" s="614">
        <v>19.235294117647058</v>
      </c>
      <c r="Z20" s="508"/>
      <c r="AA20" s="491"/>
    </row>
    <row r="21" spans="1:29" s="489" customFormat="1" ht="21.75" customHeight="1" x14ac:dyDescent="0.2">
      <c r="A21" s="919"/>
      <c r="B21" s="487"/>
      <c r="C21" s="488" t="s">
        <v>382</v>
      </c>
      <c r="F21" s="156">
        <v>17</v>
      </c>
      <c r="G21" s="156"/>
      <c r="H21" s="156"/>
      <c r="I21" s="614">
        <v>50.64</v>
      </c>
      <c r="J21" s="614"/>
      <c r="K21" s="614">
        <v>103.78400000000001</v>
      </c>
      <c r="L21" s="614"/>
      <c r="M21" s="614">
        <v>83.284999999999997</v>
      </c>
      <c r="N21" s="614"/>
      <c r="O21" s="614">
        <v>734</v>
      </c>
      <c r="P21" s="614"/>
      <c r="Q21" s="614">
        <v>734</v>
      </c>
      <c r="R21" s="614"/>
      <c r="S21" s="614">
        <v>734</v>
      </c>
      <c r="T21" s="614"/>
      <c r="U21" s="614">
        <v>20</v>
      </c>
      <c r="V21" s="614"/>
      <c r="W21" s="614">
        <v>22.5</v>
      </c>
      <c r="X21" s="614"/>
      <c r="Y21" s="614">
        <v>23.833333333333332</v>
      </c>
      <c r="Z21" s="508"/>
      <c r="AA21" s="490"/>
    </row>
    <row r="22" spans="1:29" s="489" customFormat="1" ht="21.75" customHeight="1" x14ac:dyDescent="0.2">
      <c r="A22" s="919"/>
      <c r="B22" s="487"/>
      <c r="C22" s="488" t="s">
        <v>370</v>
      </c>
      <c r="F22" s="156">
        <v>24</v>
      </c>
      <c r="G22" s="156"/>
      <c r="H22" s="156"/>
      <c r="I22" s="614">
        <v>731.33500000000004</v>
      </c>
      <c r="J22" s="614"/>
      <c r="K22" s="614">
        <v>856.03599999999994</v>
      </c>
      <c r="L22" s="614"/>
      <c r="M22" s="614">
        <v>897.92399999999998</v>
      </c>
      <c r="N22" s="614"/>
      <c r="O22" s="614">
        <v>9066</v>
      </c>
      <c r="P22" s="614"/>
      <c r="Q22" s="614">
        <v>9066</v>
      </c>
      <c r="R22" s="614"/>
      <c r="S22" s="614">
        <v>9115</v>
      </c>
      <c r="T22" s="614"/>
      <c r="U22" s="614">
        <v>17.571428571428573</v>
      </c>
      <c r="V22" s="614"/>
      <c r="W22" s="614">
        <v>20.5</v>
      </c>
      <c r="X22" s="614"/>
      <c r="Y22" s="614">
        <v>20.333333333333332</v>
      </c>
      <c r="Z22" s="508"/>
      <c r="AA22" s="491"/>
    </row>
    <row r="23" spans="1:29" s="489" customFormat="1" ht="21.75" customHeight="1" x14ac:dyDescent="0.25">
      <c r="A23" s="919"/>
      <c r="B23" s="487"/>
      <c r="C23" s="488" t="s">
        <v>371</v>
      </c>
      <c r="F23" s="156">
        <v>15</v>
      </c>
      <c r="G23" s="156"/>
      <c r="H23" s="156"/>
      <c r="I23" s="614">
        <v>129.52799999999999</v>
      </c>
      <c r="J23" s="614"/>
      <c r="K23" s="614">
        <v>92.108999999999995</v>
      </c>
      <c r="L23" s="614"/>
      <c r="M23" s="614">
        <v>90.341999999999999</v>
      </c>
      <c r="N23" s="614"/>
      <c r="O23" s="614">
        <v>1616</v>
      </c>
      <c r="P23" s="614"/>
      <c r="Q23" s="614">
        <v>1616</v>
      </c>
      <c r="R23" s="614"/>
      <c r="S23" s="614">
        <v>1616</v>
      </c>
      <c r="T23" s="614"/>
      <c r="U23" s="614">
        <v>17.90909090909091</v>
      </c>
      <c r="V23" s="614"/>
      <c r="W23" s="614">
        <v>16.454545454545453</v>
      </c>
      <c r="X23" s="614"/>
      <c r="Y23" s="614">
        <v>17.09090909090909</v>
      </c>
      <c r="Z23" s="508"/>
      <c r="AA23" s="490"/>
      <c r="AC23" s="615"/>
    </row>
    <row r="24" spans="1:29" s="489" customFormat="1" ht="21.75" customHeight="1" x14ac:dyDescent="0.2">
      <c r="A24" s="919"/>
      <c r="B24" s="487"/>
      <c r="C24" s="488" t="s">
        <v>372</v>
      </c>
      <c r="F24" s="156">
        <v>6</v>
      </c>
      <c r="G24" s="156"/>
      <c r="H24" s="156"/>
      <c r="I24" s="614">
        <v>73.05</v>
      </c>
      <c r="J24" s="614"/>
      <c r="K24" s="614">
        <v>121.05</v>
      </c>
      <c r="L24" s="614"/>
      <c r="M24" s="614">
        <v>131.54</v>
      </c>
      <c r="N24" s="614"/>
      <c r="O24" s="614">
        <v>2731</v>
      </c>
      <c r="P24" s="614"/>
      <c r="Q24" s="614">
        <v>2731</v>
      </c>
      <c r="R24" s="614"/>
      <c r="S24" s="614">
        <v>2731</v>
      </c>
      <c r="T24" s="614"/>
      <c r="U24" s="614">
        <v>10</v>
      </c>
      <c r="V24" s="614"/>
      <c r="W24" s="614">
        <v>18.666666666666668</v>
      </c>
      <c r="X24" s="614"/>
      <c r="Y24" s="614">
        <v>18.666666666666668</v>
      </c>
      <c r="Z24" s="508"/>
      <c r="AA24" s="491"/>
    </row>
    <row r="25" spans="1:29" s="489" customFormat="1" ht="21.75" customHeight="1" x14ac:dyDescent="0.2">
      <c r="A25" s="919"/>
      <c r="B25" s="487"/>
      <c r="C25" s="488" t="s">
        <v>373</v>
      </c>
      <c r="F25" s="156">
        <v>7</v>
      </c>
      <c r="G25" s="156"/>
      <c r="H25" s="156"/>
      <c r="I25" s="706">
        <v>529.78200000000004</v>
      </c>
      <c r="J25" s="614"/>
      <c r="K25" s="706">
        <v>337.38499999999999</v>
      </c>
      <c r="L25" s="614"/>
      <c r="M25" s="706">
        <v>395.46300000000002</v>
      </c>
      <c r="N25" s="614"/>
      <c r="O25" s="614">
        <v>6137</v>
      </c>
      <c r="P25" s="614"/>
      <c r="Q25" s="614">
        <v>6137</v>
      </c>
      <c r="R25" s="614"/>
      <c r="S25" s="614">
        <v>6137</v>
      </c>
      <c r="T25" s="614"/>
      <c r="U25" s="614">
        <v>22.5</v>
      </c>
      <c r="V25" s="614"/>
      <c r="W25" s="614">
        <v>20.6</v>
      </c>
      <c r="X25" s="614"/>
      <c r="Y25" s="614">
        <v>20</v>
      </c>
      <c r="Z25" s="508"/>
      <c r="AA25" s="491"/>
    </row>
    <row r="26" spans="1:29" s="489" customFormat="1" ht="6" customHeight="1" x14ac:dyDescent="0.2">
      <c r="A26" s="919"/>
      <c r="B26" s="24"/>
      <c r="C26" s="25"/>
      <c r="D26" s="25"/>
      <c r="E26" s="25"/>
      <c r="F26" s="26"/>
      <c r="G26" s="26"/>
      <c r="H26" s="26"/>
      <c r="I26" s="45"/>
      <c r="J26" s="45"/>
      <c r="K26" s="45"/>
      <c r="L26" s="45"/>
      <c r="M26" s="45"/>
      <c r="N26" s="45"/>
      <c r="O26" s="45"/>
      <c r="P26" s="45"/>
      <c r="Q26" s="45"/>
      <c r="R26" s="45"/>
      <c r="S26" s="45"/>
      <c r="T26" s="45"/>
      <c r="U26" s="45"/>
      <c r="V26" s="45"/>
      <c r="W26" s="45"/>
      <c r="X26" s="45"/>
      <c r="Y26" s="45"/>
      <c r="Z26" s="509"/>
      <c r="AA26" s="48"/>
      <c r="AB26" s="1"/>
    </row>
    <row r="27" spans="1:29" ht="11.25" customHeight="1" x14ac:dyDescent="0.2">
      <c r="A27" s="919"/>
      <c r="B27" s="27"/>
      <c r="C27" s="28"/>
      <c r="D27" s="28"/>
      <c r="E27" s="28"/>
      <c r="F27" s="486"/>
      <c r="G27" s="486"/>
      <c r="H27" s="486"/>
      <c r="I27" s="156"/>
      <c r="J27" s="156"/>
      <c r="K27" s="156"/>
      <c r="L27" s="156"/>
      <c r="M27" s="156"/>
      <c r="N27" s="156"/>
      <c r="O27" s="156"/>
      <c r="P27" s="156"/>
      <c r="Q27" s="156"/>
      <c r="R27" s="156"/>
      <c r="S27" s="156"/>
      <c r="T27" s="156"/>
      <c r="U27" s="156"/>
      <c r="V27" s="156"/>
      <c r="W27" s="156"/>
      <c r="X27" s="156"/>
      <c r="Y27" s="156"/>
      <c r="Z27" s="508"/>
      <c r="AA27" s="48"/>
    </row>
    <row r="28" spans="1:29" ht="10.5" customHeight="1" x14ac:dyDescent="0.2">
      <c r="A28" s="919"/>
      <c r="B28" s="29"/>
      <c r="C28" s="30" t="s">
        <v>13</v>
      </c>
      <c r="D28" s="30"/>
      <c r="E28" s="30"/>
      <c r="F28" s="261">
        <v>188</v>
      </c>
      <c r="G28" s="261"/>
      <c r="H28" s="261"/>
      <c r="I28" s="737">
        <v>4247.5749999999998</v>
      </c>
      <c r="J28" s="737"/>
      <c r="K28" s="737">
        <v>4371.5790000000006</v>
      </c>
      <c r="L28" s="737"/>
      <c r="M28" s="737">
        <v>4372.38</v>
      </c>
      <c r="N28" s="737"/>
      <c r="O28" s="737">
        <v>58547</v>
      </c>
      <c r="P28" s="737"/>
      <c r="Q28" s="737">
        <v>59691</v>
      </c>
      <c r="R28" s="737"/>
      <c r="S28" s="737">
        <v>59310</v>
      </c>
      <c r="T28" s="737"/>
      <c r="U28" s="737">
        <v>17.957585177979915</v>
      </c>
      <c r="V28" s="737"/>
      <c r="W28" s="737">
        <v>19.820950982979284</v>
      </c>
      <c r="X28" s="737"/>
      <c r="Y28" s="737">
        <v>19.85951696652161</v>
      </c>
      <c r="Z28" s="510"/>
      <c r="AA28" s="57"/>
      <c r="AB28" s="2"/>
    </row>
    <row r="29" spans="1:29" s="2" customFormat="1" ht="12.75" customHeight="1" x14ac:dyDescent="0.2">
      <c r="A29" s="919"/>
      <c r="B29" s="32"/>
      <c r="C29" s="33" t="s">
        <v>22</v>
      </c>
      <c r="D29" s="33"/>
      <c r="E29" s="33"/>
      <c r="F29" s="33"/>
      <c r="G29" s="33"/>
      <c r="H29" s="33"/>
      <c r="I29" s="1"/>
      <c r="J29" s="1"/>
      <c r="K29" s="1"/>
      <c r="L29" s="1"/>
      <c r="M29" s="1"/>
      <c r="N29" s="1"/>
      <c r="O29" s="1"/>
      <c r="P29" s="1"/>
      <c r="Q29" s="1"/>
      <c r="R29" s="1"/>
      <c r="S29" s="1"/>
      <c r="T29" s="1"/>
      <c r="U29" s="49"/>
      <c r="V29" s="49"/>
      <c r="W29" s="49"/>
      <c r="X29" s="49"/>
      <c r="Y29" s="49"/>
      <c r="Z29" s="56"/>
      <c r="AA29" s="48"/>
      <c r="AB29" s="1"/>
    </row>
    <row r="30" spans="1:29" ht="4.5" customHeight="1" thickBot="1" x14ac:dyDescent="0.25">
      <c r="A30" s="919"/>
      <c r="B30" s="34"/>
      <c r="C30" s="35"/>
      <c r="D30" s="35"/>
      <c r="E30" s="35"/>
      <c r="F30" s="35"/>
      <c r="G30" s="35"/>
      <c r="H30" s="35"/>
      <c r="I30" s="46"/>
      <c r="J30" s="46"/>
      <c r="K30" s="46"/>
      <c r="L30" s="46"/>
      <c r="M30" s="46"/>
      <c r="N30" s="46"/>
      <c r="O30" s="46"/>
      <c r="P30" s="46"/>
      <c r="Q30" s="46"/>
      <c r="R30" s="46"/>
      <c r="S30" s="46"/>
      <c r="T30" s="46"/>
      <c r="U30" s="46"/>
      <c r="V30" s="46"/>
      <c r="W30" s="46"/>
      <c r="X30" s="46"/>
      <c r="Y30" s="46"/>
      <c r="Z30" s="58"/>
      <c r="AA30" s="48"/>
    </row>
    <row r="31" spans="1:29" ht="15" customHeight="1" x14ac:dyDescent="0.2">
      <c r="A31" s="919"/>
      <c r="B31" s="840" t="s">
        <v>374</v>
      </c>
      <c r="C31" s="873"/>
      <c r="D31" s="874" t="s">
        <v>375</v>
      </c>
      <c r="E31" s="874"/>
      <c r="F31" s="874"/>
      <c r="G31" s="874"/>
      <c r="H31" s="874"/>
      <c r="I31" s="875"/>
      <c r="J31" s="875"/>
      <c r="K31" s="875"/>
      <c r="L31" s="875"/>
      <c r="M31" s="875"/>
      <c r="N31" s="875"/>
      <c r="O31" s="875"/>
      <c r="P31" s="875"/>
      <c r="Q31" s="875"/>
      <c r="R31" s="875"/>
      <c r="S31" s="875"/>
      <c r="T31" s="869"/>
      <c r="U31" s="875"/>
      <c r="V31" s="875"/>
      <c r="W31" s="875"/>
      <c r="X31" s="875"/>
      <c r="Y31" s="875"/>
      <c r="Z31" s="869"/>
      <c r="AA31" s="47"/>
    </row>
    <row r="32" spans="1:29" ht="15" customHeight="1" x14ac:dyDescent="0.2">
      <c r="A32" s="919"/>
      <c r="B32" s="874"/>
      <c r="C32" s="869"/>
      <c r="D32" s="874" t="s">
        <v>376</v>
      </c>
      <c r="E32" s="874"/>
      <c r="F32" s="874"/>
      <c r="G32" s="874"/>
      <c r="H32" s="874"/>
      <c r="I32" s="876"/>
      <c r="J32" s="876"/>
      <c r="K32" s="876"/>
      <c r="L32" s="876"/>
      <c r="M32" s="876"/>
      <c r="N32" s="876"/>
      <c r="O32" s="876"/>
      <c r="P32" s="876"/>
      <c r="Q32" s="876"/>
      <c r="R32" s="876"/>
      <c r="S32" s="876"/>
      <c r="T32" s="876"/>
      <c r="U32" s="876"/>
      <c r="V32" s="876"/>
      <c r="W32" s="876"/>
      <c r="X32" s="876"/>
      <c r="Y32" s="876"/>
      <c r="Z32" s="869"/>
      <c r="AA32" s="48"/>
    </row>
    <row r="33" spans="1:26" ht="11.25" customHeight="1" x14ac:dyDescent="0.2">
      <c r="A33" s="872"/>
      <c r="B33" s="869"/>
      <c r="C33" s="869"/>
      <c r="D33" s="840" t="s">
        <v>353</v>
      </c>
      <c r="E33" s="869"/>
      <c r="F33" s="869"/>
      <c r="G33" s="869"/>
      <c r="H33" s="869"/>
      <c r="I33" s="869"/>
      <c r="J33" s="869"/>
      <c r="K33" s="869"/>
      <c r="L33" s="869"/>
      <c r="M33" s="869"/>
      <c r="N33" s="869"/>
      <c r="O33" s="869"/>
      <c r="P33" s="869"/>
      <c r="Q33" s="869"/>
      <c r="R33" s="869"/>
      <c r="S33" s="869"/>
      <c r="T33" s="869"/>
      <c r="U33" s="869"/>
      <c r="V33" s="869"/>
      <c r="W33" s="869"/>
      <c r="X33" s="869"/>
      <c r="Y33" s="869"/>
      <c r="Z33" s="869"/>
    </row>
    <row r="34" spans="1:26" ht="11.25" customHeight="1" x14ac:dyDescent="0.2">
      <c r="A34" s="872"/>
      <c r="B34" s="869"/>
      <c r="C34" s="869"/>
      <c r="D34" s="869"/>
      <c r="E34" s="869"/>
      <c r="F34" s="869"/>
      <c r="G34" s="869"/>
      <c r="H34" s="869"/>
      <c r="I34" s="869"/>
      <c r="J34" s="869"/>
      <c r="K34" s="869"/>
      <c r="L34" s="869"/>
      <c r="M34" s="869"/>
      <c r="N34" s="869"/>
      <c r="O34" s="869"/>
      <c r="P34" s="869"/>
      <c r="Q34" s="869"/>
      <c r="R34" s="869"/>
      <c r="S34" s="869"/>
      <c r="T34" s="869"/>
      <c r="U34" s="869"/>
      <c r="V34" s="869"/>
      <c r="W34" s="869"/>
      <c r="X34" s="869"/>
      <c r="Y34" s="869"/>
      <c r="Z34" s="869"/>
    </row>
    <row r="35" spans="1:26" x14ac:dyDescent="0.2">
      <c r="A35" s="49"/>
    </row>
    <row r="36" spans="1:26" x14ac:dyDescent="0.2">
      <c r="A36" s="49"/>
    </row>
    <row r="37" spans="1:26" x14ac:dyDescent="0.2">
      <c r="A37" s="49"/>
    </row>
    <row r="38" spans="1:26" x14ac:dyDescent="0.2">
      <c r="A38" s="49"/>
    </row>
    <row r="39" spans="1:26" x14ac:dyDescent="0.2">
      <c r="A39" s="49"/>
      <c r="K39" s="493"/>
    </row>
    <row r="40" spans="1:26" x14ac:dyDescent="0.2">
      <c r="A40" s="49"/>
    </row>
    <row r="41" spans="1:26" x14ac:dyDescent="0.2">
      <c r="A41" s="49"/>
    </row>
    <row r="42" spans="1:26" x14ac:dyDescent="0.2">
      <c r="A42" s="49"/>
    </row>
    <row r="43" spans="1:26" x14ac:dyDescent="0.2">
      <c r="A43" s="49"/>
    </row>
    <row r="44" spans="1:26" x14ac:dyDescent="0.2">
      <c r="A44" s="49"/>
    </row>
    <row r="45" spans="1:26" x14ac:dyDescent="0.2">
      <c r="A45" s="49"/>
    </row>
    <row r="46" spans="1:26" x14ac:dyDescent="0.2">
      <c r="A46" s="49"/>
    </row>
    <row r="47" spans="1:26" x14ac:dyDescent="0.2">
      <c r="A47" s="49"/>
    </row>
    <row r="48" spans="1:26" x14ac:dyDescent="0.2">
      <c r="A48" s="49"/>
    </row>
    <row r="49" spans="1:1" x14ac:dyDescent="0.2">
      <c r="A49" s="49"/>
    </row>
  </sheetData>
  <mergeCells count="8">
    <mergeCell ref="O12:S12"/>
    <mergeCell ref="U12:Y12"/>
    <mergeCell ref="A4:A32"/>
    <mergeCell ref="C8:C9"/>
    <mergeCell ref="D6:D7"/>
    <mergeCell ref="I8:L8"/>
    <mergeCell ref="I9:L9"/>
    <mergeCell ref="I12:M12"/>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44"/>
  <sheetViews>
    <sheetView view="pageBreakPreview" zoomScale="145" zoomScaleNormal="85" zoomScaleSheetLayoutView="145" workbookViewId="0">
      <selection activeCell="D29" sqref="D29"/>
    </sheetView>
  </sheetViews>
  <sheetFormatPr defaultColWidth="7.7109375" defaultRowHeight="11.25" x14ac:dyDescent="0.2"/>
  <cols>
    <col min="1" max="1" width="6.7109375" style="59" customWidth="1"/>
    <col min="2" max="2" width="5.7109375" style="459" customWidth="1"/>
    <col min="3" max="3" width="4.42578125" style="59" customWidth="1"/>
    <col min="4" max="4" width="15.7109375" style="59" customWidth="1"/>
    <col min="5" max="5" width="9.7109375" style="59" customWidth="1"/>
    <col min="6" max="6" width="12.28515625" style="59" customWidth="1"/>
    <col min="7" max="7" width="12.7109375" style="59" customWidth="1"/>
    <col min="8" max="8" width="12.28515625" style="59" customWidth="1"/>
    <col min="9" max="9" width="11.28515625" style="59" customWidth="1"/>
    <col min="10" max="10" width="8.7109375" style="59" customWidth="1"/>
    <col min="11" max="11" width="10.7109375" style="59" customWidth="1"/>
    <col min="12" max="12" width="8.28515625" style="59" hidden="1" customWidth="1"/>
    <col min="13" max="13" width="7.7109375" style="59" hidden="1" customWidth="1"/>
    <col min="14" max="14" width="7.5703125" style="59" customWidth="1"/>
    <col min="15" max="15" width="1.140625" style="59" customWidth="1"/>
    <col min="16" max="16" width="13.28515625" style="59" customWidth="1"/>
    <col min="17" max="17" width="5" style="59" customWidth="1"/>
    <col min="18" max="18" width="1.5703125" style="59" customWidth="1"/>
    <col min="19" max="19" width="6.28515625" style="59" bestFit="1" customWidth="1"/>
    <col min="20" max="16384" width="7.7109375" style="59"/>
  </cols>
  <sheetData>
    <row r="1" spans="1:18" s="449" customFormat="1" ht="12" customHeight="1" x14ac:dyDescent="0.2">
      <c r="A1" s="762"/>
      <c r="B1" s="763" t="s">
        <v>47</v>
      </c>
      <c r="C1" s="764"/>
      <c r="D1" s="764"/>
      <c r="E1" s="764"/>
      <c r="F1" s="764"/>
      <c r="G1" s="762"/>
      <c r="H1" s="762"/>
      <c r="I1" s="762"/>
      <c r="J1" s="762"/>
      <c r="K1" s="762"/>
      <c r="L1" s="762"/>
      <c r="M1" s="762"/>
      <c r="N1" s="762"/>
      <c r="O1" s="762"/>
      <c r="P1" s="762"/>
      <c r="Q1" s="762"/>
    </row>
    <row r="2" spans="1:18" s="449" customFormat="1" ht="12" customHeight="1" x14ac:dyDescent="0.2">
      <c r="A2" s="762"/>
      <c r="B2" s="765" t="s">
        <v>48</v>
      </c>
      <c r="C2" s="766"/>
      <c r="D2" s="762"/>
      <c r="E2" s="767"/>
      <c r="F2" s="767"/>
      <c r="G2" s="762"/>
      <c r="H2" s="762"/>
      <c r="I2" s="762"/>
      <c r="J2" s="762"/>
      <c r="K2" s="762"/>
      <c r="L2" s="762"/>
      <c r="M2" s="762"/>
      <c r="N2" s="762"/>
      <c r="O2" s="762"/>
      <c r="P2" s="762"/>
      <c r="Q2" s="762"/>
    </row>
    <row r="3" spans="1:18" ht="12" customHeight="1" x14ac:dyDescent="0.2">
      <c r="A3" s="744"/>
      <c r="B3" s="761"/>
      <c r="C3" s="744"/>
      <c r="D3" s="744"/>
      <c r="E3" s="744"/>
      <c r="F3" s="744"/>
      <c r="G3" s="744"/>
      <c r="H3" s="744"/>
      <c r="I3" s="744"/>
      <c r="J3" s="744"/>
      <c r="K3" s="744"/>
      <c r="L3" s="744"/>
      <c r="M3" s="744"/>
      <c r="N3" s="744"/>
      <c r="O3" s="886" t="s">
        <v>2</v>
      </c>
      <c r="P3" s="886"/>
      <c r="Q3" s="886"/>
      <c r="R3" s="381"/>
    </row>
    <row r="4" spans="1:18" ht="12" customHeight="1" x14ac:dyDescent="0.2">
      <c r="A4" s="884" t="s">
        <v>90</v>
      </c>
      <c r="B4" s="761"/>
      <c r="C4" s="744"/>
      <c r="D4" s="744"/>
      <c r="E4" s="744"/>
      <c r="F4" s="744"/>
      <c r="G4" s="744"/>
      <c r="H4" s="744"/>
      <c r="I4" s="744"/>
      <c r="J4" s="744"/>
      <c r="K4" s="744"/>
      <c r="L4" s="744"/>
      <c r="M4" s="744"/>
      <c r="N4" s="744"/>
      <c r="O4" s="744"/>
      <c r="P4" s="887" t="s">
        <v>3</v>
      </c>
      <c r="Q4" s="887"/>
    </row>
    <row r="5" spans="1:18" ht="5.25" customHeight="1" x14ac:dyDescent="0.2">
      <c r="A5" s="892"/>
      <c r="B5" s="761"/>
      <c r="C5" s="744"/>
      <c r="D5" s="744"/>
      <c r="E5" s="744"/>
      <c r="F5" s="744"/>
      <c r="G5" s="744"/>
      <c r="H5" s="744"/>
      <c r="I5" s="744"/>
      <c r="J5" s="744"/>
      <c r="K5" s="744"/>
      <c r="L5" s="744"/>
      <c r="M5" s="744"/>
      <c r="N5" s="744"/>
      <c r="O5" s="744"/>
      <c r="P5" s="744"/>
      <c r="Q5" s="744"/>
    </row>
    <row r="6" spans="1:18" ht="6" customHeight="1" x14ac:dyDescent="0.2">
      <c r="A6" s="892"/>
      <c r="B6" s="460"/>
      <c r="C6" s="196"/>
      <c r="D6" s="196"/>
      <c r="E6" s="196"/>
      <c r="F6" s="196"/>
      <c r="G6" s="196"/>
      <c r="H6" s="196"/>
      <c r="I6" s="196"/>
      <c r="J6" s="196"/>
      <c r="K6" s="196"/>
      <c r="L6" s="196"/>
      <c r="M6" s="196"/>
      <c r="N6" s="196"/>
      <c r="O6" s="196"/>
      <c r="P6" s="196"/>
      <c r="Q6" s="361"/>
    </row>
    <row r="7" spans="1:18" ht="11.1" customHeight="1" x14ac:dyDescent="0.2">
      <c r="A7" s="892"/>
      <c r="B7" s="888" t="s">
        <v>49</v>
      </c>
      <c r="C7" s="889"/>
      <c r="D7" s="141"/>
      <c r="E7" s="143" t="s">
        <v>28</v>
      </c>
      <c r="F7" s="141"/>
      <c r="G7" s="141"/>
      <c r="H7" s="141"/>
      <c r="I7" s="141"/>
      <c r="J7" s="141"/>
      <c r="K7" s="143" t="s">
        <v>50</v>
      </c>
      <c r="L7" s="141"/>
      <c r="M7" s="141"/>
      <c r="N7" s="141"/>
      <c r="O7" s="141"/>
      <c r="P7" s="469" t="s">
        <v>13</v>
      </c>
      <c r="Q7" s="152"/>
    </row>
    <row r="8" spans="1:18" ht="10.5" customHeight="1" x14ac:dyDescent="0.2">
      <c r="A8" s="892"/>
      <c r="B8" s="890" t="s">
        <v>51</v>
      </c>
      <c r="C8" s="891"/>
      <c r="D8" s="141"/>
      <c r="E8" s="200" t="s">
        <v>52</v>
      </c>
      <c r="F8" s="141"/>
      <c r="G8" s="141"/>
      <c r="H8" s="141"/>
      <c r="I8" s="141"/>
      <c r="J8" s="141"/>
      <c r="K8" s="200" t="s">
        <v>53</v>
      </c>
      <c r="L8" s="141"/>
      <c r="M8" s="141"/>
      <c r="N8" s="141"/>
      <c r="O8" s="141"/>
      <c r="P8" s="469" t="s">
        <v>12</v>
      </c>
      <c r="Q8" s="152"/>
    </row>
    <row r="9" spans="1:18" ht="5.25" customHeight="1" x14ac:dyDescent="0.2">
      <c r="A9" s="892"/>
      <c r="B9" s="461"/>
      <c r="C9" s="141"/>
      <c r="D9" s="141"/>
      <c r="E9" s="221"/>
      <c r="F9" s="221"/>
      <c r="G9" s="221"/>
      <c r="H9" s="221"/>
      <c r="I9" s="221"/>
      <c r="J9" s="141"/>
      <c r="K9" s="221"/>
      <c r="L9" s="221"/>
      <c r="M9" s="221"/>
      <c r="N9" s="221"/>
      <c r="O9" s="141"/>
      <c r="P9" s="470"/>
      <c r="Q9" s="152"/>
    </row>
    <row r="10" spans="1:18" ht="15.75" customHeight="1" x14ac:dyDescent="0.2">
      <c r="A10" s="892"/>
      <c r="B10" s="461"/>
      <c r="C10" s="141"/>
      <c r="D10" s="141"/>
      <c r="E10" s="143" t="s">
        <v>54</v>
      </c>
      <c r="F10" s="143"/>
      <c r="G10" s="462" t="s">
        <v>55</v>
      </c>
      <c r="H10" s="143"/>
      <c r="I10" s="466" t="s">
        <v>13</v>
      </c>
      <c r="J10" s="141"/>
      <c r="K10" s="462"/>
      <c r="L10" s="141"/>
      <c r="M10" s="462" t="s">
        <v>38</v>
      </c>
      <c r="N10" s="141"/>
      <c r="O10" s="143"/>
      <c r="P10" s="471" t="s">
        <v>424</v>
      </c>
      <c r="Q10" s="152"/>
    </row>
    <row r="11" spans="1:18" ht="9.75" customHeight="1" x14ac:dyDescent="0.2">
      <c r="A11" s="892"/>
      <c r="B11" s="461"/>
      <c r="C11" s="141"/>
      <c r="D11" s="141"/>
      <c r="E11" s="200" t="s">
        <v>56</v>
      </c>
      <c r="F11" s="143"/>
      <c r="G11" s="143" t="s">
        <v>57</v>
      </c>
      <c r="H11" s="143"/>
      <c r="I11" s="467" t="s">
        <v>22</v>
      </c>
      <c r="J11" s="141"/>
      <c r="K11" s="143"/>
      <c r="L11" s="141"/>
      <c r="M11" s="468" t="s">
        <v>39</v>
      </c>
      <c r="N11" s="141"/>
      <c r="O11" s="200"/>
      <c r="P11" s="79"/>
      <c r="Q11" s="152"/>
    </row>
    <row r="12" spans="1:18" ht="9.75" customHeight="1" x14ac:dyDescent="0.2">
      <c r="A12" s="892"/>
      <c r="B12" s="461"/>
      <c r="C12" s="141"/>
      <c r="D12" s="141"/>
      <c r="E12" s="200" t="s">
        <v>58</v>
      </c>
      <c r="F12" s="200"/>
      <c r="G12" s="200" t="s">
        <v>59</v>
      </c>
      <c r="H12" s="200"/>
      <c r="I12" s="390"/>
      <c r="J12" s="141"/>
      <c r="K12" s="143"/>
      <c r="L12" s="141"/>
      <c r="M12" s="141"/>
      <c r="N12" s="141"/>
      <c r="O12" s="141"/>
      <c r="P12" s="141"/>
      <c r="Q12" s="152"/>
    </row>
    <row r="13" spans="1:18" ht="9.75" customHeight="1" x14ac:dyDescent="0.2">
      <c r="A13" s="892"/>
      <c r="B13" s="461"/>
      <c r="C13" s="141"/>
      <c r="D13" s="141"/>
      <c r="E13" s="141"/>
      <c r="F13" s="200"/>
      <c r="G13" s="200" t="s">
        <v>60</v>
      </c>
      <c r="H13" s="200"/>
      <c r="I13" s="141"/>
      <c r="J13" s="141"/>
      <c r="K13" s="200"/>
      <c r="L13" s="141"/>
      <c r="M13" s="141"/>
      <c r="N13" s="141"/>
      <c r="O13" s="141"/>
      <c r="P13" s="141"/>
      <c r="Q13" s="152"/>
    </row>
    <row r="14" spans="1:18" ht="6" customHeight="1" x14ac:dyDescent="0.2">
      <c r="A14" s="892"/>
      <c r="B14" s="463"/>
      <c r="C14" s="221"/>
      <c r="D14" s="221"/>
      <c r="E14" s="221"/>
      <c r="F14" s="221"/>
      <c r="G14" s="221"/>
      <c r="H14" s="221"/>
      <c r="I14" s="221"/>
      <c r="J14" s="221"/>
      <c r="K14" s="221"/>
      <c r="L14" s="221"/>
      <c r="M14" s="221"/>
      <c r="N14" s="221"/>
      <c r="O14" s="221"/>
      <c r="P14" s="221"/>
      <c r="Q14" s="235"/>
    </row>
    <row r="15" spans="1:18" ht="6" customHeight="1" x14ac:dyDescent="0.2">
      <c r="A15" s="892"/>
      <c r="B15" s="768"/>
      <c r="C15" s="632"/>
      <c r="D15" s="632"/>
      <c r="E15" s="632"/>
      <c r="F15" s="632"/>
      <c r="G15" s="632"/>
      <c r="H15" s="632"/>
      <c r="I15" s="632"/>
      <c r="J15" s="632"/>
      <c r="K15" s="632"/>
      <c r="L15" s="632"/>
      <c r="M15" s="632"/>
      <c r="N15" s="632"/>
      <c r="O15" s="632"/>
      <c r="P15" s="632"/>
      <c r="Q15" s="769"/>
    </row>
    <row r="16" spans="1:18" ht="11.25" customHeight="1" x14ac:dyDescent="0.2">
      <c r="A16" s="892"/>
      <c r="B16" s="770" t="s">
        <v>406</v>
      </c>
      <c r="C16" s="771"/>
      <c r="D16" s="632"/>
      <c r="E16" s="633">
        <v>48222.665999999997</v>
      </c>
      <c r="F16" s="634"/>
      <c r="G16" s="633">
        <v>2158.826</v>
      </c>
      <c r="H16" s="633"/>
      <c r="I16" s="100">
        <f>E16+G16</f>
        <v>50381.491999999998</v>
      </c>
      <c r="J16" s="632"/>
      <c r="K16" s="156">
        <f>P16-I16</f>
        <v>297474.29107085359</v>
      </c>
      <c r="L16" s="632"/>
      <c r="M16" s="632"/>
      <c r="N16" s="632"/>
      <c r="O16" s="632"/>
      <c r="P16" s="100">
        <v>347855.78307085356</v>
      </c>
      <c r="Q16" s="639"/>
    </row>
    <row r="17" spans="1:17" ht="9" customHeight="1" x14ac:dyDescent="0.2">
      <c r="A17" s="892"/>
      <c r="B17" s="772"/>
      <c r="C17" s="632"/>
      <c r="D17" s="632"/>
      <c r="E17" s="632"/>
      <c r="F17" s="632"/>
      <c r="G17" s="632"/>
      <c r="H17" s="632"/>
      <c r="I17" s="632"/>
      <c r="J17" s="632"/>
      <c r="K17" s="632"/>
      <c r="L17" s="632"/>
      <c r="M17" s="632"/>
      <c r="N17" s="632"/>
      <c r="O17" s="632"/>
      <c r="P17" s="632"/>
      <c r="Q17" s="639"/>
    </row>
    <row r="18" spans="1:17" x14ac:dyDescent="0.2">
      <c r="A18" s="892"/>
      <c r="B18" s="770" t="s">
        <v>385</v>
      </c>
      <c r="C18" s="771"/>
      <c r="D18" s="632"/>
      <c r="E18" s="633">
        <v>44634.701999999997</v>
      </c>
      <c r="F18" s="634"/>
      <c r="G18" s="633">
        <v>2752.366</v>
      </c>
      <c r="H18" s="633"/>
      <c r="I18" s="100">
        <f>E18+G18</f>
        <v>47387.067999999999</v>
      </c>
      <c r="J18" s="632"/>
      <c r="K18" s="156">
        <f>P18-I18</f>
        <v>329659.80175434262</v>
      </c>
      <c r="L18" s="632"/>
      <c r="M18" s="632"/>
      <c r="N18" s="632"/>
      <c r="O18" s="632"/>
      <c r="P18" s="100">
        <v>377046.8697543426</v>
      </c>
      <c r="Q18" s="639"/>
    </row>
    <row r="19" spans="1:17" x14ac:dyDescent="0.2">
      <c r="A19" s="892"/>
      <c r="B19" s="772"/>
      <c r="C19" s="632"/>
      <c r="D19" s="632"/>
      <c r="E19" s="632"/>
      <c r="F19" s="632"/>
      <c r="G19" s="632"/>
      <c r="H19" s="632"/>
      <c r="I19" s="632"/>
      <c r="J19" s="632"/>
      <c r="K19" s="632"/>
      <c r="L19" s="632"/>
      <c r="M19" s="632"/>
      <c r="N19" s="632"/>
      <c r="O19" s="632"/>
      <c r="P19" s="632"/>
      <c r="Q19" s="639"/>
    </row>
    <row r="20" spans="1:17" x14ac:dyDescent="0.2">
      <c r="A20" s="892"/>
      <c r="B20" s="770" t="s">
        <v>381</v>
      </c>
      <c r="C20" s="771"/>
      <c r="D20" s="632"/>
      <c r="E20" s="633">
        <v>41895.231</v>
      </c>
      <c r="F20" s="634"/>
      <c r="G20" s="633">
        <v>3451.953</v>
      </c>
      <c r="H20" s="633"/>
      <c r="I20" s="100">
        <f>E20+G20</f>
        <v>45347.184000000001</v>
      </c>
      <c r="J20" s="632"/>
      <c r="K20" s="156">
        <f>P20-I20</f>
        <v>424321.64766904048</v>
      </c>
      <c r="L20" s="632"/>
      <c r="M20" s="632"/>
      <c r="N20" s="632"/>
      <c r="O20" s="632"/>
      <c r="P20" s="100">
        <v>469668.83166904049</v>
      </c>
      <c r="Q20" s="639"/>
    </row>
    <row r="21" spans="1:17" ht="9" customHeight="1" x14ac:dyDescent="0.2">
      <c r="A21" s="892"/>
      <c r="B21" s="772"/>
      <c r="C21" s="632"/>
      <c r="D21" s="632"/>
      <c r="E21" s="632"/>
      <c r="F21" s="632"/>
      <c r="G21" s="632"/>
      <c r="H21" s="632"/>
      <c r="I21" s="632"/>
      <c r="J21" s="632"/>
      <c r="K21" s="632"/>
      <c r="L21" s="632"/>
      <c r="M21" s="632"/>
      <c r="N21" s="632"/>
      <c r="O21" s="632"/>
      <c r="P21" s="632"/>
      <c r="Q21" s="639"/>
    </row>
    <row r="22" spans="1:17" x14ac:dyDescent="0.2">
      <c r="A22" s="892"/>
      <c r="B22" s="770" t="s">
        <v>380</v>
      </c>
      <c r="C22" s="632"/>
      <c r="D22" s="632"/>
      <c r="E22" s="633">
        <v>52654</v>
      </c>
      <c r="F22" s="634"/>
      <c r="G22" s="633">
        <v>3767</v>
      </c>
      <c r="H22" s="633"/>
      <c r="I22" s="100">
        <f>E22+G22</f>
        <v>56421</v>
      </c>
      <c r="J22" s="632"/>
      <c r="K22" s="156">
        <f>P22-I22</f>
        <v>458281</v>
      </c>
      <c r="L22" s="632"/>
      <c r="M22" s="632"/>
      <c r="N22" s="632"/>
      <c r="O22" s="632"/>
      <c r="P22" s="100">
        <v>514702</v>
      </c>
      <c r="Q22" s="639"/>
    </row>
    <row r="23" spans="1:17" ht="6.75" customHeight="1" x14ac:dyDescent="0.2">
      <c r="A23" s="892"/>
      <c r="B23" s="772"/>
      <c r="C23" s="632"/>
      <c r="D23" s="632"/>
      <c r="E23" s="632"/>
      <c r="F23" s="632"/>
      <c r="G23" s="632"/>
      <c r="H23" s="632"/>
      <c r="I23" s="100"/>
      <c r="J23" s="632"/>
      <c r="K23" s="156"/>
      <c r="L23" s="632"/>
      <c r="M23" s="632"/>
      <c r="N23" s="632"/>
      <c r="O23" s="632"/>
      <c r="P23" s="632"/>
      <c r="Q23" s="639"/>
    </row>
    <row r="24" spans="1:17" ht="11.25" customHeight="1" x14ac:dyDescent="0.2">
      <c r="A24" s="892"/>
      <c r="B24" s="773">
        <v>2024</v>
      </c>
      <c r="C24" s="632"/>
      <c r="D24" s="673" t="s">
        <v>429</v>
      </c>
      <c r="E24" s="674">
        <v>40519.502</v>
      </c>
      <c r="F24" s="634"/>
      <c r="G24" s="675">
        <v>1707.914</v>
      </c>
      <c r="H24" s="675"/>
      <c r="I24" s="612">
        <v>42227.415999999997</v>
      </c>
      <c r="J24" s="675"/>
      <c r="K24" s="614">
        <v>304125.24898461695</v>
      </c>
      <c r="L24" s="675"/>
      <c r="M24" s="675"/>
      <c r="N24" s="675"/>
      <c r="O24" s="608"/>
      <c r="P24" s="608">
        <v>346352.66498461697</v>
      </c>
      <c r="Q24" s="639"/>
    </row>
    <row r="25" spans="1:17" ht="7.5" customHeight="1" x14ac:dyDescent="0.2">
      <c r="A25" s="892"/>
      <c r="B25" s="773"/>
      <c r="C25" s="637"/>
      <c r="D25" s="619"/>
      <c r="E25" s="632"/>
      <c r="F25" s="632"/>
      <c r="G25" s="632"/>
      <c r="H25" s="632"/>
      <c r="I25" s="612"/>
      <c r="J25" s="632"/>
      <c r="K25" s="614"/>
      <c r="L25" s="632"/>
      <c r="M25" s="632"/>
      <c r="N25" s="632"/>
      <c r="O25" s="632"/>
      <c r="P25" s="632"/>
      <c r="Q25" s="639"/>
    </row>
    <row r="26" spans="1:17" x14ac:dyDescent="0.2">
      <c r="A26" s="892"/>
      <c r="B26" s="773">
        <v>2023</v>
      </c>
      <c r="C26" s="637"/>
      <c r="D26" s="673" t="s">
        <v>425</v>
      </c>
      <c r="E26" s="676">
        <v>44796.993000000002</v>
      </c>
      <c r="F26" s="632"/>
      <c r="G26" s="676">
        <v>1928.4739999999999</v>
      </c>
      <c r="H26" s="632"/>
      <c r="I26" s="612">
        <v>46725.467000000004</v>
      </c>
      <c r="J26" s="632"/>
      <c r="K26" s="614">
        <v>270787.99965821201</v>
      </c>
      <c r="L26" s="632"/>
      <c r="M26" s="632"/>
      <c r="N26" s="632"/>
      <c r="O26" s="632"/>
      <c r="P26" s="608">
        <v>317513.46665821201</v>
      </c>
      <c r="Q26" s="639"/>
    </row>
    <row r="27" spans="1:17" ht="9" customHeight="1" x14ac:dyDescent="0.2">
      <c r="A27" s="892"/>
      <c r="B27" s="774"/>
      <c r="C27" s="775"/>
      <c r="D27" s="677"/>
      <c r="E27" s="678"/>
      <c r="F27" s="635"/>
      <c r="G27" s="679"/>
      <c r="H27" s="679"/>
      <c r="I27" s="680"/>
      <c r="J27" s="679"/>
      <c r="K27" s="680"/>
      <c r="L27" s="679"/>
      <c r="M27" s="679"/>
      <c r="N27" s="679"/>
      <c r="O27" s="611"/>
      <c r="P27" s="611"/>
      <c r="Q27" s="776"/>
    </row>
    <row r="28" spans="1:17" ht="7.5" customHeight="1" x14ac:dyDescent="0.2">
      <c r="A28" s="892"/>
      <c r="B28" s="777"/>
      <c r="C28" s="636"/>
      <c r="D28" s="681"/>
      <c r="E28" s="676"/>
      <c r="F28" s="637"/>
      <c r="G28" s="608"/>
      <c r="H28" s="608"/>
      <c r="I28" s="608"/>
      <c r="J28" s="608"/>
      <c r="K28" s="608"/>
      <c r="L28" s="608"/>
      <c r="M28" s="608"/>
      <c r="N28" s="608"/>
      <c r="O28" s="608"/>
      <c r="P28" s="608"/>
      <c r="Q28" s="639"/>
    </row>
    <row r="29" spans="1:17" ht="12" customHeight="1" x14ac:dyDescent="0.2">
      <c r="A29" s="892"/>
      <c r="B29" s="778">
        <v>2024</v>
      </c>
      <c r="C29" s="636"/>
      <c r="D29" s="673" t="s">
        <v>428</v>
      </c>
      <c r="E29" s="676">
        <v>4016.61</v>
      </c>
      <c r="F29" s="637"/>
      <c r="G29" s="608">
        <v>230.965</v>
      </c>
      <c r="H29" s="608"/>
      <c r="I29" s="608">
        <v>4247.5749999999998</v>
      </c>
      <c r="J29" s="608"/>
      <c r="K29" s="608">
        <v>34232.945592480304</v>
      </c>
      <c r="L29" s="608"/>
      <c r="M29" s="608"/>
      <c r="N29" s="608"/>
      <c r="O29" s="608"/>
      <c r="P29" s="608">
        <v>38480.520592480301</v>
      </c>
      <c r="Q29" s="639"/>
    </row>
    <row r="30" spans="1:17" ht="6.75" customHeight="1" x14ac:dyDescent="0.2">
      <c r="A30" s="892"/>
      <c r="B30" s="778"/>
      <c r="C30" s="636"/>
      <c r="D30" s="673"/>
      <c r="E30" s="676"/>
      <c r="F30" s="637"/>
      <c r="G30" s="608"/>
      <c r="H30" s="608"/>
      <c r="I30" s="608"/>
      <c r="J30" s="608"/>
      <c r="K30" s="608"/>
      <c r="L30" s="608"/>
      <c r="M30" s="608"/>
      <c r="N30" s="608"/>
      <c r="O30" s="608"/>
      <c r="P30" s="608"/>
      <c r="Q30" s="639"/>
    </row>
    <row r="31" spans="1:17" ht="12" customHeight="1" x14ac:dyDescent="0.2">
      <c r="A31" s="892"/>
      <c r="B31" s="778"/>
      <c r="C31" s="636"/>
      <c r="D31" s="673" t="s">
        <v>411</v>
      </c>
      <c r="E31" s="676">
        <v>4140.6139999999996</v>
      </c>
      <c r="F31" s="637"/>
      <c r="G31" s="608">
        <v>231</v>
      </c>
      <c r="H31" s="608"/>
      <c r="I31" s="608">
        <v>4371.6139999999996</v>
      </c>
      <c r="J31" s="608"/>
      <c r="K31" s="608">
        <v>34028.029586486336</v>
      </c>
      <c r="L31" s="608"/>
      <c r="M31" s="608"/>
      <c r="N31" s="608"/>
      <c r="O31" s="608"/>
      <c r="P31" s="608">
        <v>38399.643586486338</v>
      </c>
      <c r="Q31" s="639"/>
    </row>
    <row r="32" spans="1:17" ht="6" customHeight="1" x14ac:dyDescent="0.2">
      <c r="A32" s="892"/>
      <c r="B32" s="777"/>
      <c r="C32" s="636"/>
      <c r="D32" s="681"/>
      <c r="E32" s="676"/>
      <c r="F32" s="637"/>
      <c r="G32" s="608"/>
      <c r="H32" s="608"/>
      <c r="I32" s="608"/>
      <c r="J32" s="608"/>
      <c r="K32" s="608"/>
      <c r="L32" s="608"/>
      <c r="M32" s="608"/>
      <c r="N32" s="608"/>
      <c r="O32" s="608"/>
      <c r="P32" s="608"/>
      <c r="Q32" s="639"/>
    </row>
    <row r="33" spans="1:19" x14ac:dyDescent="0.2">
      <c r="A33" s="892"/>
      <c r="B33" s="778"/>
      <c r="C33" s="649"/>
      <c r="D33" s="673" t="s">
        <v>410</v>
      </c>
      <c r="E33" s="676">
        <v>4141.415</v>
      </c>
      <c r="F33" s="637"/>
      <c r="G33" s="608">
        <v>231</v>
      </c>
      <c r="H33" s="608"/>
      <c r="I33" s="608">
        <v>4372.415</v>
      </c>
      <c r="J33" s="608"/>
      <c r="K33" s="608">
        <v>27474.14585191671</v>
      </c>
      <c r="L33" s="608"/>
      <c r="M33" s="608"/>
      <c r="N33" s="608"/>
      <c r="O33" s="608"/>
      <c r="P33" s="608">
        <v>31846.560851916711</v>
      </c>
      <c r="Q33" s="639"/>
    </row>
    <row r="34" spans="1:19" ht="9" customHeight="1" x14ac:dyDescent="0.2">
      <c r="A34" s="892"/>
      <c r="B34" s="778"/>
      <c r="C34" s="649"/>
      <c r="D34" s="673"/>
      <c r="E34" s="614"/>
      <c r="F34" s="614"/>
      <c r="G34" s="614"/>
      <c r="H34" s="614"/>
      <c r="I34" s="614"/>
      <c r="J34" s="614"/>
      <c r="K34" s="614"/>
      <c r="L34" s="614"/>
      <c r="M34" s="614"/>
      <c r="N34" s="614"/>
      <c r="O34" s="614"/>
      <c r="P34" s="614"/>
      <c r="Q34" s="639"/>
    </row>
    <row r="35" spans="1:19" x14ac:dyDescent="0.2">
      <c r="A35" s="892"/>
      <c r="B35" s="778">
        <v>2023</v>
      </c>
      <c r="C35" s="649"/>
      <c r="D35" s="673" t="s">
        <v>427</v>
      </c>
      <c r="E35" s="676">
        <v>4292.4669999999996</v>
      </c>
      <c r="F35" s="637"/>
      <c r="G35" s="608">
        <v>231.292</v>
      </c>
      <c r="H35" s="608"/>
      <c r="I35" s="608">
        <v>4523.759</v>
      </c>
      <c r="J35" s="608"/>
      <c r="K35" s="608">
        <v>26145.629303096299</v>
      </c>
      <c r="L35" s="608"/>
      <c r="M35" s="608"/>
      <c r="N35" s="608"/>
      <c r="O35" s="608"/>
      <c r="P35" s="608">
        <v>30669.388303096301</v>
      </c>
      <c r="Q35" s="639"/>
    </row>
    <row r="36" spans="1:19" ht="6" customHeight="1" x14ac:dyDescent="0.2">
      <c r="A36" s="892"/>
      <c r="B36" s="778"/>
      <c r="C36" s="649"/>
      <c r="D36" s="673"/>
      <c r="E36" s="614"/>
      <c r="F36" s="614"/>
      <c r="G36" s="614"/>
      <c r="H36" s="614"/>
      <c r="I36" s="614"/>
      <c r="J36" s="614"/>
      <c r="K36" s="614"/>
      <c r="L36" s="614"/>
      <c r="M36" s="614"/>
      <c r="N36" s="614"/>
      <c r="O36" s="614"/>
      <c r="P36" s="614"/>
      <c r="Q36" s="639"/>
    </row>
    <row r="37" spans="1:19" ht="10.9" customHeight="1" x14ac:dyDescent="0.2">
      <c r="A37" s="892"/>
      <c r="B37" s="778"/>
      <c r="C37" s="649"/>
      <c r="D37" s="673" t="s">
        <v>411</v>
      </c>
      <c r="E37" s="676">
        <v>5035.2659999999996</v>
      </c>
      <c r="F37" s="637"/>
      <c r="G37" s="608">
        <v>250.40199999999999</v>
      </c>
      <c r="H37" s="608"/>
      <c r="I37" s="608">
        <v>5285.6679999999997</v>
      </c>
      <c r="J37" s="608"/>
      <c r="K37" s="608">
        <v>27658.21382062565</v>
      </c>
      <c r="L37" s="608"/>
      <c r="M37" s="608"/>
      <c r="N37" s="608"/>
      <c r="O37" s="608"/>
      <c r="P37" s="608">
        <v>32943.881820625647</v>
      </c>
      <c r="Q37" s="639"/>
    </row>
    <row r="38" spans="1:19" ht="7.15" customHeight="1" x14ac:dyDescent="0.2">
      <c r="A38" s="892"/>
      <c r="B38" s="778"/>
      <c r="C38" s="649"/>
      <c r="D38" s="681"/>
      <c r="E38" s="614"/>
      <c r="F38" s="614"/>
      <c r="G38" s="614"/>
      <c r="H38" s="614"/>
      <c r="I38" s="614"/>
      <c r="J38" s="614"/>
      <c r="K38" s="614"/>
      <c r="L38" s="614"/>
      <c r="M38" s="614"/>
      <c r="N38" s="614"/>
      <c r="O38" s="614"/>
      <c r="P38" s="614"/>
      <c r="Q38" s="639"/>
    </row>
    <row r="39" spans="1:19" x14ac:dyDescent="0.2">
      <c r="A39" s="892"/>
      <c r="B39" s="778"/>
      <c r="C39" s="649"/>
      <c r="D39" s="673" t="s">
        <v>410</v>
      </c>
      <c r="E39" s="676">
        <v>4475</v>
      </c>
      <c r="F39" s="637"/>
      <c r="G39" s="608">
        <v>257</v>
      </c>
      <c r="H39" s="608"/>
      <c r="I39" s="608">
        <v>4732</v>
      </c>
      <c r="J39" s="608"/>
      <c r="K39" s="608">
        <v>28025.170056617928</v>
      </c>
      <c r="L39" s="608"/>
      <c r="M39" s="608"/>
      <c r="N39" s="608"/>
      <c r="O39" s="608"/>
      <c r="P39" s="608">
        <v>32757.170056617928</v>
      </c>
      <c r="Q39" s="639"/>
    </row>
    <row r="40" spans="1:19" ht="9" customHeight="1" x14ac:dyDescent="0.2">
      <c r="A40" s="892"/>
      <c r="B40" s="779"/>
      <c r="C40" s="630"/>
      <c r="D40" s="630"/>
      <c r="E40" s="628"/>
      <c r="F40" s="628"/>
      <c r="G40" s="628"/>
      <c r="H40" s="628"/>
      <c r="I40" s="628"/>
      <c r="J40" s="628"/>
      <c r="K40" s="628"/>
      <c r="L40" s="628"/>
      <c r="M40" s="628"/>
      <c r="N40" s="628"/>
      <c r="O40" s="628"/>
      <c r="P40" s="628"/>
      <c r="Q40" s="780"/>
    </row>
    <row r="41" spans="1:19" ht="15" customHeight="1" x14ac:dyDescent="0.2">
      <c r="A41" s="892"/>
      <c r="B41" s="746" t="s">
        <v>41</v>
      </c>
      <c r="C41" s="744"/>
      <c r="D41" s="744"/>
      <c r="E41" s="743"/>
      <c r="F41" s="756"/>
      <c r="G41" s="743"/>
      <c r="H41" s="743"/>
      <c r="I41" s="743"/>
      <c r="J41" s="743"/>
      <c r="K41" s="756"/>
      <c r="L41" s="757"/>
      <c r="M41" s="758"/>
      <c r="N41" s="744"/>
      <c r="O41" s="759"/>
      <c r="P41" s="743"/>
      <c r="Q41" s="744"/>
    </row>
    <row r="42" spans="1:19" ht="10.5" customHeight="1" x14ac:dyDescent="0.2">
      <c r="A42" s="743"/>
      <c r="B42" s="746" t="s">
        <v>61</v>
      </c>
      <c r="C42" s="744"/>
      <c r="D42" s="744"/>
      <c r="E42" s="743"/>
      <c r="F42" s="743"/>
      <c r="G42" s="743"/>
      <c r="H42" s="743"/>
      <c r="I42" s="743"/>
      <c r="J42" s="743"/>
      <c r="K42" s="743"/>
      <c r="L42" s="743"/>
      <c r="M42" s="760"/>
      <c r="N42" s="744"/>
      <c r="O42" s="743"/>
      <c r="P42" s="743"/>
      <c r="Q42" s="744"/>
      <c r="S42" s="66"/>
    </row>
    <row r="43" spans="1:19" x14ac:dyDescent="0.2">
      <c r="A43" s="744"/>
      <c r="B43" s="761"/>
      <c r="C43" s="744"/>
      <c r="D43" s="746" t="s">
        <v>62</v>
      </c>
      <c r="E43" s="744"/>
      <c r="F43" s="744"/>
      <c r="G43" s="744"/>
      <c r="H43" s="744"/>
      <c r="I43" s="744"/>
      <c r="J43" s="744"/>
      <c r="K43" s="744"/>
      <c r="L43" s="744"/>
      <c r="M43" s="744"/>
      <c r="N43" s="744"/>
      <c r="O43" s="744"/>
      <c r="P43" s="744"/>
      <c r="Q43" s="744"/>
    </row>
    <row r="44" spans="1:19" x14ac:dyDescent="0.2">
      <c r="A44" s="744"/>
      <c r="B44" s="761"/>
      <c r="C44" s="744"/>
      <c r="D44" s="749" t="s">
        <v>46</v>
      </c>
      <c r="E44" s="744"/>
      <c r="F44" s="744"/>
      <c r="G44" s="744"/>
      <c r="H44" s="744"/>
      <c r="I44" s="744"/>
      <c r="J44" s="744"/>
      <c r="K44" s="744"/>
      <c r="L44" s="744"/>
      <c r="M44" s="744"/>
      <c r="N44" s="744"/>
      <c r="O44" s="744"/>
      <c r="P44" s="744"/>
      <c r="Q44" s="744"/>
    </row>
  </sheetData>
  <mergeCells count="5">
    <mergeCell ref="O3:Q3"/>
    <mergeCell ref="P4:Q4"/>
    <mergeCell ref="B7:C7"/>
    <mergeCell ref="B8:C8"/>
    <mergeCell ref="A4:A41"/>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69"/>
  <sheetViews>
    <sheetView view="pageBreakPreview" topLeftCell="A4" zoomScale="145" zoomScaleNormal="85" zoomScaleSheetLayoutView="145" workbookViewId="0">
      <selection activeCell="AI30" sqref="AI30"/>
    </sheetView>
  </sheetViews>
  <sheetFormatPr defaultColWidth="7.7109375" defaultRowHeight="12.75" x14ac:dyDescent="0.2"/>
  <cols>
    <col min="1" max="1" width="4.28515625" style="442" customWidth="1"/>
    <col min="2" max="2" width="20.42578125" style="442" customWidth="1"/>
    <col min="3" max="3" width="7.5703125" style="442" customWidth="1"/>
    <col min="4" max="4" width="0.5703125" style="442" customWidth="1"/>
    <col min="5" max="5" width="7.5703125" style="442" customWidth="1"/>
    <col min="6" max="6" width="0.5703125" style="442" customWidth="1"/>
    <col min="7" max="7" width="7.5703125" style="442" customWidth="1"/>
    <col min="8" max="8" width="0.5703125" style="442" customWidth="1"/>
    <col min="9" max="9" width="7.5703125" style="442" customWidth="1"/>
    <col min="10" max="10" width="0.5703125" style="442" customWidth="1"/>
    <col min="11" max="11" width="7.5703125" style="442" customWidth="1"/>
    <col min="12" max="12" width="0.5703125" style="442" customWidth="1"/>
    <col min="13" max="13" width="7.5703125" style="442" customWidth="1"/>
    <col min="14" max="14" width="0.5703125" style="442" customWidth="1"/>
    <col min="15" max="15" width="7.5703125" style="442" customWidth="1"/>
    <col min="16" max="16" width="0.5703125" style="442" customWidth="1"/>
    <col min="17" max="17" width="7.5703125" style="442" customWidth="1"/>
    <col min="18" max="18" width="0.5703125" style="442" customWidth="1"/>
    <col min="19" max="19" width="7.5703125" style="442" customWidth="1"/>
    <col min="20" max="20" width="0.5703125" style="442" customWidth="1"/>
    <col min="21" max="21" width="7.5703125" style="442" customWidth="1"/>
    <col min="22" max="22" width="0.5703125" style="442" customWidth="1"/>
    <col min="23" max="23" width="7.5703125" style="442" customWidth="1"/>
    <col min="24" max="24" width="0.5703125" style="442" customWidth="1"/>
    <col min="25" max="25" width="7.5703125" style="442" customWidth="1"/>
    <col min="26" max="26" width="0.5703125" style="442" customWidth="1"/>
    <col min="27" max="27" width="7.5703125" style="442" customWidth="1"/>
    <col min="28" max="28" width="0.5703125" style="442" customWidth="1"/>
    <col min="29" max="29" width="7.5703125" style="442" customWidth="1"/>
    <col min="30" max="30" width="0.5703125" style="442" customWidth="1"/>
    <col min="31" max="31" width="7.5703125" style="442" customWidth="1"/>
    <col min="32" max="32" width="0.5703125" style="442" customWidth="1"/>
    <col min="33" max="34" width="7.7109375" style="442" customWidth="1"/>
    <col min="35" max="16384" width="7.7109375" style="442"/>
  </cols>
  <sheetData>
    <row r="1" spans="1:32" ht="12" customHeight="1" x14ac:dyDescent="0.2">
      <c r="A1" s="800"/>
      <c r="B1" s="799" t="s">
        <v>64</v>
      </c>
      <c r="C1" s="799"/>
      <c r="D1" s="799"/>
      <c r="E1" s="799"/>
      <c r="F1" s="799"/>
      <c r="G1" s="799"/>
      <c r="H1" s="799"/>
      <c r="I1" s="800"/>
      <c r="J1" s="800"/>
      <c r="K1" s="800"/>
      <c r="L1" s="800"/>
      <c r="M1" s="800"/>
      <c r="N1" s="800"/>
      <c r="O1" s="800"/>
      <c r="P1" s="800"/>
      <c r="Q1" s="800"/>
      <c r="R1" s="800"/>
      <c r="S1" s="800"/>
      <c r="T1" s="800"/>
      <c r="U1" s="800"/>
      <c r="V1" s="800"/>
      <c r="W1" s="800"/>
      <c r="X1" s="800"/>
      <c r="Y1" s="800"/>
      <c r="Z1" s="800"/>
      <c r="AA1" s="800"/>
      <c r="AB1" s="800"/>
      <c r="AC1" s="800"/>
      <c r="AD1" s="800"/>
      <c r="AE1" s="800"/>
      <c r="AF1" s="800"/>
    </row>
    <row r="2" spans="1:32" ht="12" customHeight="1" x14ac:dyDescent="0.2">
      <c r="A2" s="800"/>
      <c r="B2" s="742" t="s">
        <v>65</v>
      </c>
      <c r="C2" s="740"/>
      <c r="D2" s="740"/>
      <c r="E2" s="740"/>
      <c r="F2" s="740"/>
      <c r="G2" s="740"/>
      <c r="H2" s="740"/>
      <c r="I2" s="801"/>
      <c r="J2" s="801"/>
      <c r="K2" s="801"/>
      <c r="L2" s="801"/>
      <c r="M2" s="801"/>
      <c r="N2" s="801"/>
      <c r="O2" s="801"/>
      <c r="P2" s="801"/>
      <c r="Q2" s="801"/>
      <c r="R2" s="801"/>
      <c r="S2" s="801"/>
      <c r="T2" s="801"/>
      <c r="U2" s="801"/>
      <c r="V2" s="801"/>
      <c r="W2" s="800"/>
      <c r="X2" s="800"/>
      <c r="Y2" s="800"/>
      <c r="Z2" s="800"/>
      <c r="AA2" s="800"/>
      <c r="AB2" s="800"/>
      <c r="AC2" s="800"/>
      <c r="AD2" s="800"/>
      <c r="AE2" s="800"/>
      <c r="AF2" s="800"/>
    </row>
    <row r="3" spans="1:32" ht="12" customHeight="1" x14ac:dyDescent="0.2">
      <c r="A3" s="884" t="s">
        <v>378</v>
      </c>
      <c r="B3" s="800"/>
      <c r="C3" s="800"/>
      <c r="D3" s="800"/>
      <c r="E3" s="800"/>
      <c r="F3" s="800"/>
      <c r="G3" s="800"/>
      <c r="H3" s="800"/>
      <c r="I3" s="800"/>
      <c r="J3" s="800"/>
      <c r="K3" s="800"/>
      <c r="L3" s="800"/>
      <c r="M3" s="800"/>
      <c r="N3" s="800"/>
      <c r="O3" s="801"/>
      <c r="P3" s="800"/>
      <c r="Q3" s="800"/>
      <c r="R3" s="800"/>
      <c r="S3" s="800"/>
      <c r="T3" s="800"/>
      <c r="U3" s="800"/>
      <c r="V3" s="800"/>
      <c r="W3" s="800"/>
      <c r="X3" s="800"/>
      <c r="Y3" s="800"/>
      <c r="Z3" s="800"/>
      <c r="AA3" s="746"/>
      <c r="AB3" s="886" t="s">
        <v>2</v>
      </c>
      <c r="AC3" s="886"/>
      <c r="AD3" s="886"/>
      <c r="AE3" s="886"/>
      <c r="AF3" s="886"/>
    </row>
    <row r="4" spans="1:32" s="59" customFormat="1" ht="12" customHeight="1" x14ac:dyDescent="0.2">
      <c r="A4" s="893"/>
      <c r="B4" s="744"/>
      <c r="C4" s="744"/>
      <c r="D4" s="744"/>
      <c r="E4" s="744"/>
      <c r="F4" s="744"/>
      <c r="G4" s="744"/>
      <c r="H4" s="744"/>
      <c r="I4" s="744"/>
      <c r="J4" s="744"/>
      <c r="K4" s="744"/>
      <c r="L4" s="744"/>
      <c r="M4" s="744"/>
      <c r="N4" s="744"/>
      <c r="O4" s="744"/>
      <c r="P4" s="744"/>
      <c r="Q4" s="744"/>
      <c r="R4" s="744"/>
      <c r="S4" s="744"/>
      <c r="T4" s="744"/>
      <c r="U4" s="744"/>
      <c r="V4" s="744"/>
      <c r="W4" s="744"/>
      <c r="X4" s="744"/>
      <c r="Y4" s="744"/>
      <c r="Z4" s="744"/>
      <c r="AA4" s="744"/>
      <c r="AB4" s="749"/>
      <c r="AC4" s="887" t="s">
        <v>3</v>
      </c>
      <c r="AD4" s="887"/>
      <c r="AE4" s="887"/>
      <c r="AF4" s="887"/>
    </row>
    <row r="5" spans="1:32" s="59" customFormat="1" ht="5.25" customHeight="1" thickBot="1" x14ac:dyDescent="0.25">
      <c r="A5" s="893"/>
      <c r="B5" s="744"/>
      <c r="C5" s="744"/>
      <c r="D5" s="744"/>
      <c r="E5" s="744"/>
      <c r="F5" s="744"/>
      <c r="G5" s="744"/>
      <c r="H5" s="744"/>
      <c r="I5" s="744"/>
      <c r="J5" s="744"/>
      <c r="K5" s="744"/>
      <c r="L5" s="744"/>
      <c r="M5" s="744"/>
      <c r="N5" s="744"/>
      <c r="O5" s="744"/>
      <c r="P5" s="744"/>
      <c r="Q5" s="744"/>
      <c r="R5" s="744"/>
      <c r="S5" s="744"/>
      <c r="T5" s="744"/>
      <c r="U5" s="744"/>
      <c r="V5" s="744"/>
      <c r="W5" s="744"/>
      <c r="X5" s="744"/>
      <c r="Y5" s="744"/>
      <c r="Z5" s="744"/>
      <c r="AA5" s="744"/>
      <c r="AB5" s="744"/>
      <c r="AC5" s="744"/>
      <c r="AD5" s="744"/>
      <c r="AE5" s="744"/>
      <c r="AF5" s="744"/>
    </row>
    <row r="6" spans="1:32" s="59" customFormat="1" ht="6" customHeight="1" x14ac:dyDescent="0.2">
      <c r="A6" s="893"/>
      <c r="B6" s="32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361"/>
    </row>
    <row r="7" spans="1:32" s="59" customFormat="1" ht="11.25" customHeight="1" x14ac:dyDescent="0.2">
      <c r="A7" s="893"/>
      <c r="B7" s="327" t="s">
        <v>67</v>
      </c>
      <c r="C7" s="143" t="s">
        <v>68</v>
      </c>
      <c r="D7" s="143"/>
      <c r="E7" s="143"/>
      <c r="F7" s="143"/>
      <c r="G7" s="143"/>
      <c r="H7" s="143"/>
      <c r="I7" s="141"/>
      <c r="J7" s="141"/>
      <c r="K7" s="141"/>
      <c r="L7" s="141"/>
      <c r="M7" s="143" t="s">
        <v>69</v>
      </c>
      <c r="N7" s="143"/>
      <c r="O7" s="143"/>
      <c r="P7" s="143"/>
      <c r="Q7" s="143"/>
      <c r="R7" s="143"/>
      <c r="S7" s="143"/>
      <c r="T7" s="143"/>
      <c r="U7" s="143"/>
      <c r="V7" s="143"/>
      <c r="W7" s="143" t="s">
        <v>13</v>
      </c>
      <c r="X7" s="143"/>
      <c r="Y7" s="143"/>
      <c r="Z7" s="143"/>
      <c r="AA7" s="143"/>
      <c r="AB7" s="143"/>
      <c r="AC7" s="143"/>
      <c r="AD7" s="143"/>
      <c r="AE7" s="141"/>
      <c r="AF7" s="152"/>
    </row>
    <row r="8" spans="1:32" s="59" customFormat="1" ht="10.5" customHeight="1" x14ac:dyDescent="0.2">
      <c r="A8" s="893"/>
      <c r="B8" s="328" t="s">
        <v>70</v>
      </c>
      <c r="C8" s="77" t="s">
        <v>71</v>
      </c>
      <c r="D8" s="77"/>
      <c r="E8" s="77"/>
      <c r="F8" s="77"/>
      <c r="G8" s="77"/>
      <c r="H8" s="77"/>
      <c r="I8" s="79"/>
      <c r="J8" s="79"/>
      <c r="K8" s="79"/>
      <c r="L8" s="79"/>
      <c r="M8" s="200" t="s">
        <v>72</v>
      </c>
      <c r="N8" s="200"/>
      <c r="O8" s="200"/>
      <c r="P8" s="200"/>
      <c r="Q8" s="200"/>
      <c r="R8" s="200"/>
      <c r="S8" s="200"/>
      <c r="T8" s="200"/>
      <c r="U8" s="200"/>
      <c r="V8" s="200"/>
      <c r="W8" s="200" t="s">
        <v>22</v>
      </c>
      <c r="X8" s="200"/>
      <c r="Y8" s="200"/>
      <c r="Z8" s="200"/>
      <c r="AA8" s="200"/>
      <c r="AB8" s="200"/>
      <c r="AC8" s="200"/>
      <c r="AD8" s="200"/>
      <c r="AE8" s="141"/>
      <c r="AF8" s="152"/>
    </row>
    <row r="9" spans="1:32" s="59" customFormat="1" ht="3.75" customHeight="1" x14ac:dyDescent="0.2">
      <c r="A9" s="893"/>
      <c r="B9" s="139"/>
      <c r="C9" s="221"/>
      <c r="D9" s="221"/>
      <c r="E9" s="221"/>
      <c r="F9" s="221"/>
      <c r="G9" s="221"/>
      <c r="H9" s="221"/>
      <c r="I9" s="221"/>
      <c r="J9" s="221"/>
      <c r="K9" s="221"/>
      <c r="L9" s="141"/>
      <c r="M9" s="221"/>
      <c r="N9" s="221"/>
      <c r="O9" s="221"/>
      <c r="P9" s="221"/>
      <c r="Q9" s="221"/>
      <c r="R9" s="221"/>
      <c r="S9" s="221"/>
      <c r="T9" s="221"/>
      <c r="U9" s="221"/>
      <c r="V9" s="141"/>
      <c r="W9" s="221"/>
      <c r="X9" s="221"/>
      <c r="Y9" s="221"/>
      <c r="Z9" s="221"/>
      <c r="AA9" s="221"/>
      <c r="AB9" s="221"/>
      <c r="AC9" s="221"/>
      <c r="AD9" s="221"/>
      <c r="AE9" s="221"/>
      <c r="AF9" s="152"/>
    </row>
    <row r="10" spans="1:32" s="59" customFormat="1" ht="2.25" customHeight="1" x14ac:dyDescent="0.2">
      <c r="A10" s="893"/>
      <c r="B10" s="139"/>
      <c r="C10" s="141"/>
      <c r="D10" s="141"/>
      <c r="E10" s="141"/>
      <c r="F10" s="141"/>
      <c r="G10" s="141"/>
      <c r="H10" s="141"/>
      <c r="I10" s="141"/>
      <c r="J10" s="141"/>
      <c r="K10" s="141"/>
      <c r="L10" s="141"/>
      <c r="M10" s="141"/>
      <c r="N10" s="141"/>
      <c r="O10" s="141"/>
      <c r="P10" s="141"/>
      <c r="Q10" s="141"/>
      <c r="R10" s="141"/>
      <c r="S10" s="141"/>
      <c r="T10" s="141"/>
      <c r="U10" s="141"/>
      <c r="V10" s="141"/>
      <c r="W10" s="143"/>
      <c r="X10" s="143"/>
      <c r="Y10" s="143"/>
      <c r="Z10" s="143"/>
      <c r="AA10" s="143"/>
      <c r="AB10" s="141"/>
      <c r="AC10" s="141"/>
      <c r="AD10" s="141"/>
      <c r="AE10" s="141"/>
      <c r="AF10" s="152"/>
    </row>
    <row r="11" spans="1:32" s="59" customFormat="1" ht="11.25" customHeight="1" x14ac:dyDescent="0.2">
      <c r="A11" s="893"/>
      <c r="B11" s="139"/>
      <c r="C11" s="896">
        <v>2024</v>
      </c>
      <c r="D11" s="896"/>
      <c r="E11" s="896"/>
      <c r="F11" s="896"/>
      <c r="G11" s="896"/>
      <c r="H11" s="567"/>
      <c r="I11" s="894" t="s">
        <v>407</v>
      </c>
      <c r="J11" s="894"/>
      <c r="K11" s="894"/>
      <c r="L11" s="73"/>
      <c r="M11" s="896">
        <v>2024</v>
      </c>
      <c r="N11" s="896"/>
      <c r="O11" s="896"/>
      <c r="P11" s="896"/>
      <c r="Q11" s="896"/>
      <c r="R11" s="567"/>
      <c r="S11" s="894" t="s">
        <v>407</v>
      </c>
      <c r="T11" s="894"/>
      <c r="U11" s="894"/>
      <c r="V11" s="73"/>
      <c r="W11" s="896">
        <v>2024</v>
      </c>
      <c r="X11" s="896"/>
      <c r="Y11" s="896"/>
      <c r="Z11" s="896"/>
      <c r="AA11" s="896"/>
      <c r="AB11" s="597"/>
      <c r="AC11" s="894" t="s">
        <v>407</v>
      </c>
      <c r="AD11" s="894"/>
      <c r="AE11" s="894"/>
      <c r="AF11" s="454"/>
    </row>
    <row r="12" spans="1:32" s="59" customFormat="1" ht="11.25" customHeight="1" x14ac:dyDescent="0.2">
      <c r="A12" s="893"/>
      <c r="B12" s="336"/>
      <c r="C12" s="310"/>
      <c r="D12" s="310"/>
      <c r="E12" s="310"/>
      <c r="F12" s="310"/>
      <c r="G12" s="310"/>
      <c r="H12" s="512"/>
      <c r="I12" s="895" t="s">
        <v>408</v>
      </c>
      <c r="J12" s="895"/>
      <c r="K12" s="895"/>
      <c r="L12" s="79"/>
      <c r="M12" s="310"/>
      <c r="N12" s="310"/>
      <c r="O12" s="310"/>
      <c r="P12" s="310"/>
      <c r="Q12" s="310"/>
      <c r="R12" s="512"/>
      <c r="S12" s="895" t="s">
        <v>408</v>
      </c>
      <c r="T12" s="895"/>
      <c r="U12" s="895"/>
      <c r="V12" s="79"/>
      <c r="W12" s="310"/>
      <c r="X12" s="310"/>
      <c r="Y12" s="310"/>
      <c r="Z12" s="310"/>
      <c r="AA12" s="310"/>
      <c r="AB12" s="565"/>
      <c r="AC12" s="895" t="s">
        <v>408</v>
      </c>
      <c r="AD12" s="895"/>
      <c r="AE12" s="895"/>
      <c r="AF12" s="127"/>
    </row>
    <row r="13" spans="1:32" s="59" customFormat="1" ht="4.5" customHeight="1" x14ac:dyDescent="0.2">
      <c r="A13" s="893"/>
      <c r="B13" s="139"/>
      <c r="C13" s="311"/>
      <c r="D13" s="311"/>
      <c r="E13" s="311"/>
      <c r="F13" s="311"/>
      <c r="G13" s="311"/>
      <c r="H13" s="311"/>
      <c r="I13" s="311"/>
      <c r="J13" s="311"/>
      <c r="K13" s="311"/>
      <c r="L13" s="79"/>
      <c r="M13" s="311"/>
      <c r="N13" s="311"/>
      <c r="O13" s="311"/>
      <c r="P13" s="311"/>
      <c r="Q13" s="311"/>
      <c r="R13" s="311"/>
      <c r="S13" s="311"/>
      <c r="T13" s="311"/>
      <c r="U13" s="311"/>
      <c r="V13" s="79"/>
      <c r="W13" s="311"/>
      <c r="X13" s="311"/>
      <c r="Y13" s="311"/>
      <c r="Z13" s="311"/>
      <c r="AA13" s="311"/>
      <c r="AB13" s="311"/>
      <c r="AC13" s="311"/>
      <c r="AD13" s="311"/>
      <c r="AE13" s="311"/>
      <c r="AF13" s="127"/>
    </row>
    <row r="14" spans="1:32" s="59" customFormat="1" ht="12.75" customHeight="1" x14ac:dyDescent="0.2">
      <c r="A14" s="893"/>
      <c r="B14" s="139"/>
      <c r="C14" s="671" t="s">
        <v>428</v>
      </c>
      <c r="D14" s="141"/>
      <c r="E14" s="671" t="s">
        <v>411</v>
      </c>
      <c r="F14" s="671"/>
      <c r="G14" s="671" t="s">
        <v>410</v>
      </c>
      <c r="H14" s="671"/>
      <c r="I14" s="671" t="s">
        <v>430</v>
      </c>
      <c r="J14" s="671"/>
      <c r="K14" s="671" t="s">
        <v>425</v>
      </c>
      <c r="L14" s="119"/>
      <c r="M14" s="879" t="s">
        <v>428</v>
      </c>
      <c r="N14" s="141"/>
      <c r="O14" s="671" t="s">
        <v>411</v>
      </c>
      <c r="P14" s="671"/>
      <c r="Q14" s="671" t="s">
        <v>410</v>
      </c>
      <c r="R14" s="671"/>
      <c r="S14" s="879" t="s">
        <v>430</v>
      </c>
      <c r="T14" s="671"/>
      <c r="U14" s="671" t="s">
        <v>425</v>
      </c>
      <c r="V14" s="119"/>
      <c r="W14" s="879" t="s">
        <v>428</v>
      </c>
      <c r="X14" s="141"/>
      <c r="Y14" s="671" t="s">
        <v>411</v>
      </c>
      <c r="Z14" s="671"/>
      <c r="AA14" s="671" t="s">
        <v>410</v>
      </c>
      <c r="AB14" s="671"/>
      <c r="AC14" s="879" t="s">
        <v>430</v>
      </c>
      <c r="AD14" s="671"/>
      <c r="AE14" s="671" t="s">
        <v>425</v>
      </c>
      <c r="AF14" s="421"/>
    </row>
    <row r="15" spans="1:32" s="59" customFormat="1" ht="11.25" x14ac:dyDescent="0.2">
      <c r="A15" s="893"/>
      <c r="B15" s="139"/>
      <c r="C15" s="277"/>
      <c r="D15" s="249"/>
      <c r="E15" s="277"/>
      <c r="F15" s="249"/>
      <c r="G15" s="277"/>
      <c r="H15" s="249"/>
      <c r="I15" s="671">
        <v>2024</v>
      </c>
      <c r="J15" s="671"/>
      <c r="K15" s="671">
        <v>2023</v>
      </c>
      <c r="L15" s="317"/>
      <c r="M15" s="277"/>
      <c r="N15" s="249"/>
      <c r="O15" s="277"/>
      <c r="P15" s="249"/>
      <c r="Q15" s="277"/>
      <c r="R15" s="249"/>
      <c r="S15" s="671">
        <v>2024</v>
      </c>
      <c r="T15" s="671"/>
      <c r="U15" s="671">
        <v>2023</v>
      </c>
      <c r="V15" s="143"/>
      <c r="W15" s="277"/>
      <c r="X15" s="249"/>
      <c r="Y15" s="277"/>
      <c r="Z15" s="249"/>
      <c r="AA15" s="277"/>
      <c r="AB15" s="249"/>
      <c r="AC15" s="671">
        <v>2024</v>
      </c>
      <c r="AD15" s="671"/>
      <c r="AE15" s="671">
        <v>2023</v>
      </c>
      <c r="AF15" s="325"/>
    </row>
    <row r="16" spans="1:32" s="59" customFormat="1" ht="2.25" customHeight="1" x14ac:dyDescent="0.2">
      <c r="A16" s="893"/>
      <c r="B16" s="219"/>
      <c r="C16" s="443"/>
      <c r="D16" s="443"/>
      <c r="E16" s="443"/>
      <c r="F16" s="443"/>
      <c r="G16" s="443"/>
      <c r="H16" s="443"/>
      <c r="I16" s="221"/>
      <c r="J16" s="221"/>
      <c r="K16" s="221"/>
      <c r="L16" s="81"/>
      <c r="M16" s="443"/>
      <c r="N16" s="443"/>
      <c r="O16" s="443"/>
      <c r="P16" s="443"/>
      <c r="Q16" s="443"/>
      <c r="R16" s="221"/>
      <c r="S16" s="221"/>
      <c r="T16" s="221"/>
      <c r="U16" s="221"/>
      <c r="V16" s="221"/>
      <c r="W16" s="221"/>
      <c r="X16" s="221"/>
      <c r="Y16" s="221"/>
      <c r="Z16" s="221"/>
      <c r="AA16" s="221"/>
      <c r="AB16" s="81"/>
      <c r="AC16" s="81"/>
      <c r="AD16" s="81"/>
      <c r="AE16" s="81"/>
      <c r="AF16" s="152"/>
    </row>
    <row r="17" spans="1:39" s="59" customFormat="1" ht="5.25" customHeight="1" x14ac:dyDescent="0.2">
      <c r="A17" s="893"/>
      <c r="B17" s="87"/>
      <c r="C17" s="99"/>
      <c r="D17" s="99"/>
      <c r="E17" s="99"/>
      <c r="F17" s="99"/>
      <c r="G17" s="99"/>
      <c r="H17" s="99"/>
      <c r="L17" s="65"/>
      <c r="M17" s="99"/>
      <c r="N17" s="99"/>
      <c r="O17" s="99"/>
      <c r="P17" s="99"/>
      <c r="Q17" s="99"/>
      <c r="S17" s="99"/>
      <c r="U17" s="99"/>
      <c r="W17" s="99"/>
      <c r="Y17" s="99"/>
      <c r="AA17" s="99"/>
      <c r="AB17" s="65"/>
      <c r="AC17" s="99"/>
      <c r="AD17" s="65"/>
      <c r="AE17" s="65"/>
      <c r="AF17" s="363"/>
    </row>
    <row r="18" spans="1:39" s="59" customFormat="1" ht="15" customHeight="1" x14ac:dyDescent="0.2">
      <c r="A18" s="893"/>
      <c r="B18" s="638" t="s">
        <v>73</v>
      </c>
      <c r="C18" s="612">
        <v>0</v>
      </c>
      <c r="D18" s="632"/>
      <c r="E18" s="612">
        <v>0</v>
      </c>
      <c r="F18" s="632"/>
      <c r="G18" s="612">
        <v>0</v>
      </c>
      <c r="H18" s="682"/>
      <c r="I18" s="683">
        <v>0</v>
      </c>
      <c r="J18" s="684"/>
      <c r="K18" s="683">
        <v>0</v>
      </c>
      <c r="L18" s="633"/>
      <c r="M18" s="612">
        <v>20.16</v>
      </c>
      <c r="N18" s="632"/>
      <c r="O18" s="612">
        <v>33.914999999999999</v>
      </c>
      <c r="P18" s="632"/>
      <c r="Q18" s="612">
        <v>137.76</v>
      </c>
      <c r="R18" s="682"/>
      <c r="S18" s="683">
        <v>622.94000000000005</v>
      </c>
      <c r="T18" s="684"/>
      <c r="U18" s="683">
        <v>470.13799999999998</v>
      </c>
      <c r="V18" s="685"/>
      <c r="W18" s="612">
        <v>20.16</v>
      </c>
      <c r="X18" s="612"/>
      <c r="Y18" s="612">
        <v>33.914999999999999</v>
      </c>
      <c r="Z18" s="612"/>
      <c r="AA18" s="612">
        <v>137.76</v>
      </c>
      <c r="AB18" s="612"/>
      <c r="AC18" s="612">
        <v>622.94000000000005</v>
      </c>
      <c r="AD18" s="612"/>
      <c r="AE18" s="612">
        <v>470.13799999999998</v>
      </c>
      <c r="AF18" s="639"/>
    </row>
    <row r="19" spans="1:39" s="59" customFormat="1" ht="11.25" customHeight="1" x14ac:dyDescent="0.2">
      <c r="A19" s="893"/>
      <c r="B19" s="640" t="s">
        <v>74</v>
      </c>
      <c r="C19" s="686"/>
      <c r="D19" s="632"/>
      <c r="E19" s="686"/>
      <c r="F19" s="632"/>
      <c r="G19" s="686"/>
      <c r="H19" s="687"/>
      <c r="I19" s="683"/>
      <c r="J19" s="688"/>
      <c r="K19" s="676"/>
      <c r="L19" s="633"/>
      <c r="M19" s="686"/>
      <c r="N19" s="632"/>
      <c r="O19" s="686"/>
      <c r="P19" s="632"/>
      <c r="Q19" s="686"/>
      <c r="R19" s="687"/>
      <c r="S19" s="683"/>
      <c r="T19" s="688"/>
      <c r="U19" s="676"/>
      <c r="V19" s="685"/>
      <c r="W19" s="612"/>
      <c r="X19" s="612"/>
      <c r="Y19" s="612"/>
      <c r="Z19" s="612"/>
      <c r="AA19" s="612"/>
      <c r="AB19" s="612"/>
      <c r="AC19" s="612"/>
      <c r="AD19" s="612"/>
      <c r="AE19" s="612"/>
      <c r="AF19" s="639"/>
    </row>
    <row r="20" spans="1:39" s="59" customFormat="1" ht="15" customHeight="1" x14ac:dyDescent="0.2">
      <c r="A20" s="893"/>
      <c r="B20" s="638" t="s">
        <v>75</v>
      </c>
      <c r="C20" s="612">
        <v>0</v>
      </c>
      <c r="D20" s="632"/>
      <c r="E20" s="612">
        <v>6.0901999999999994</v>
      </c>
      <c r="F20" s="632"/>
      <c r="G20" s="612">
        <v>10.263536</v>
      </c>
      <c r="H20" s="687"/>
      <c r="I20" s="683">
        <v>82.274470000000008</v>
      </c>
      <c r="J20" s="688"/>
      <c r="K20" s="683">
        <v>38.977800000000002</v>
      </c>
      <c r="L20" s="633"/>
      <c r="M20" s="612">
        <v>1323.7398889999999</v>
      </c>
      <c r="N20" s="632"/>
      <c r="O20" s="612">
        <v>1374.68074</v>
      </c>
      <c r="P20" s="632"/>
      <c r="Q20" s="612">
        <v>1360.0730159999998</v>
      </c>
      <c r="R20" s="687"/>
      <c r="S20" s="683">
        <v>14731.154214099999</v>
      </c>
      <c r="T20" s="688"/>
      <c r="U20" s="683">
        <v>15795.911197500001</v>
      </c>
      <c r="V20" s="685"/>
      <c r="W20" s="612">
        <v>1323.7398889999999</v>
      </c>
      <c r="X20" s="612"/>
      <c r="Y20" s="612">
        <v>1380.7709400000001</v>
      </c>
      <c r="Z20" s="612"/>
      <c r="AA20" s="612">
        <v>1370.3365519999998</v>
      </c>
      <c r="AB20" s="612"/>
      <c r="AC20" s="612">
        <v>14813.428684099999</v>
      </c>
      <c r="AD20" s="612"/>
      <c r="AE20" s="612">
        <v>15834.888997500002</v>
      </c>
      <c r="AF20" s="639"/>
    </row>
    <row r="21" spans="1:39" s="59" customFormat="1" ht="11.45" customHeight="1" x14ac:dyDescent="0.2">
      <c r="A21" s="893"/>
      <c r="B21" s="640" t="s">
        <v>76</v>
      </c>
      <c r="C21" s="686"/>
      <c r="D21" s="632"/>
      <c r="E21" s="686"/>
      <c r="F21" s="632"/>
      <c r="G21" s="686"/>
      <c r="H21" s="687"/>
      <c r="I21" s="683"/>
      <c r="J21" s="688"/>
      <c r="K21" s="676"/>
      <c r="L21" s="633"/>
      <c r="M21" s="686"/>
      <c r="N21" s="632"/>
      <c r="O21" s="686"/>
      <c r="P21" s="632"/>
      <c r="Q21" s="686"/>
      <c r="R21" s="687"/>
      <c r="S21" s="683"/>
      <c r="T21" s="688"/>
      <c r="U21" s="676"/>
      <c r="V21" s="685"/>
      <c r="W21" s="612"/>
      <c r="X21" s="612"/>
      <c r="Y21" s="612"/>
      <c r="Z21" s="612"/>
      <c r="AA21" s="612"/>
      <c r="AB21" s="612"/>
      <c r="AC21" s="612"/>
      <c r="AD21" s="612"/>
      <c r="AE21" s="612"/>
      <c r="AF21" s="639"/>
    </row>
    <row r="22" spans="1:39" s="59" customFormat="1" ht="15" customHeight="1" x14ac:dyDescent="0.2">
      <c r="A22" s="893"/>
      <c r="B22" s="638" t="s">
        <v>77</v>
      </c>
      <c r="C22" s="612">
        <v>0.33329999999999999</v>
      </c>
      <c r="D22" s="632"/>
      <c r="E22" s="612">
        <v>201.6</v>
      </c>
      <c r="F22" s="632"/>
      <c r="G22" s="612">
        <v>0</v>
      </c>
      <c r="H22" s="687"/>
      <c r="I22" s="683">
        <v>416.03325000000001</v>
      </c>
      <c r="J22" s="688"/>
      <c r="K22" s="676">
        <v>528.12725</v>
      </c>
      <c r="L22" s="633"/>
      <c r="M22" s="612">
        <v>42204.830999999998</v>
      </c>
      <c r="N22" s="632"/>
      <c r="O22" s="612">
        <v>46481.612000000001</v>
      </c>
      <c r="P22" s="632"/>
      <c r="Q22" s="612">
        <v>38389.169000000002</v>
      </c>
      <c r="R22" s="687"/>
      <c r="S22" s="683">
        <v>516659.88530000002</v>
      </c>
      <c r="T22" s="688"/>
      <c r="U22" s="676">
        <v>516117.50580000004</v>
      </c>
      <c r="V22" s="685"/>
      <c r="W22" s="612">
        <v>42205.164299999997</v>
      </c>
      <c r="X22" s="612"/>
      <c r="Y22" s="612">
        <v>46683.212</v>
      </c>
      <c r="Z22" s="612"/>
      <c r="AA22" s="612">
        <v>38389.169000000002</v>
      </c>
      <c r="AB22" s="612"/>
      <c r="AC22" s="612">
        <v>517075.91855</v>
      </c>
      <c r="AD22" s="612"/>
      <c r="AE22" s="612">
        <v>516645.63305000006</v>
      </c>
      <c r="AF22" s="639"/>
    </row>
    <row r="23" spans="1:39" s="59" customFormat="1" ht="11.45" customHeight="1" x14ac:dyDescent="0.2">
      <c r="A23" s="893"/>
      <c r="B23" s="640" t="s">
        <v>78</v>
      </c>
      <c r="C23" s="686"/>
      <c r="D23" s="632"/>
      <c r="E23" s="686"/>
      <c r="F23" s="632"/>
      <c r="G23" s="686"/>
      <c r="H23" s="687"/>
      <c r="I23" s="683"/>
      <c r="J23" s="688"/>
      <c r="K23" s="676"/>
      <c r="L23" s="633"/>
      <c r="M23" s="686"/>
      <c r="N23" s="632"/>
      <c r="O23" s="686"/>
      <c r="P23" s="632"/>
      <c r="Q23" s="686"/>
      <c r="R23" s="687"/>
      <c r="S23" s="683"/>
      <c r="T23" s="688"/>
      <c r="U23" s="676"/>
      <c r="V23" s="685"/>
      <c r="W23" s="612"/>
      <c r="X23" s="612"/>
      <c r="Y23" s="612"/>
      <c r="Z23" s="612"/>
      <c r="AA23" s="612"/>
      <c r="AB23" s="612"/>
      <c r="AC23" s="612"/>
      <c r="AD23" s="612"/>
      <c r="AE23" s="612"/>
      <c r="AF23" s="639"/>
    </row>
    <row r="24" spans="1:39" s="59" customFormat="1" ht="15" customHeight="1" x14ac:dyDescent="0.2">
      <c r="A24" s="893"/>
      <c r="B24" s="638" t="s">
        <v>79</v>
      </c>
      <c r="C24" s="612">
        <v>0</v>
      </c>
      <c r="D24" s="632"/>
      <c r="E24" s="612">
        <v>0</v>
      </c>
      <c r="F24" s="632"/>
      <c r="G24" s="612">
        <v>0</v>
      </c>
      <c r="H24" s="689"/>
      <c r="I24" s="683">
        <v>0</v>
      </c>
      <c r="J24" s="688"/>
      <c r="K24" s="683">
        <v>0</v>
      </c>
      <c r="L24" s="633"/>
      <c r="M24" s="612">
        <v>13</v>
      </c>
      <c r="N24" s="632"/>
      <c r="O24" s="612">
        <v>44.2</v>
      </c>
      <c r="P24" s="632"/>
      <c r="Q24" s="612">
        <v>32.533299999999997</v>
      </c>
      <c r="R24" s="689"/>
      <c r="S24" s="683">
        <v>362.99930000000001</v>
      </c>
      <c r="T24" s="688"/>
      <c r="U24" s="683">
        <v>141.04400000000001</v>
      </c>
      <c r="V24" s="685"/>
      <c r="W24" s="612">
        <v>13</v>
      </c>
      <c r="X24" s="612"/>
      <c r="Y24" s="612">
        <v>44.2</v>
      </c>
      <c r="Z24" s="612"/>
      <c r="AA24" s="612">
        <v>32.533299999999997</v>
      </c>
      <c r="AB24" s="612"/>
      <c r="AC24" s="612">
        <v>362.99930000000001</v>
      </c>
      <c r="AD24" s="612"/>
      <c r="AE24" s="612">
        <v>141.04400000000001</v>
      </c>
      <c r="AF24" s="639"/>
    </row>
    <row r="25" spans="1:39" s="59" customFormat="1" ht="11.45" customHeight="1" x14ac:dyDescent="0.2">
      <c r="A25" s="893"/>
      <c r="B25" s="640" t="s">
        <v>80</v>
      </c>
      <c r="C25" s="538"/>
      <c r="D25" s="632"/>
      <c r="E25" s="538"/>
      <c r="F25" s="632"/>
      <c r="G25" s="538"/>
      <c r="H25" s="520"/>
      <c r="I25" s="543"/>
      <c r="J25" s="544"/>
      <c r="K25" s="465"/>
      <c r="L25" s="135"/>
      <c r="M25" s="100"/>
      <c r="N25" s="632"/>
      <c r="O25" s="100"/>
      <c r="P25" s="632"/>
      <c r="Q25" s="100"/>
      <c r="R25" s="135"/>
      <c r="S25" s="543"/>
      <c r="T25" s="544"/>
      <c r="U25" s="465"/>
      <c r="V25" s="135"/>
      <c r="W25" s="100"/>
      <c r="X25" s="100"/>
      <c r="Y25" s="100"/>
      <c r="Z25" s="100"/>
      <c r="AA25" s="100"/>
      <c r="AB25" s="100"/>
      <c r="AC25" s="543"/>
      <c r="AD25" s="544"/>
      <c r="AE25" s="465"/>
      <c r="AF25" s="364"/>
    </row>
    <row r="26" spans="1:39" s="59" customFormat="1" ht="9.75" customHeight="1" x14ac:dyDescent="0.2">
      <c r="A26" s="893"/>
      <c r="B26" s="94"/>
      <c r="C26" s="518"/>
      <c r="E26" s="518"/>
      <c r="G26" s="518"/>
      <c r="H26" s="521"/>
      <c r="I26" s="522"/>
      <c r="J26" s="522"/>
      <c r="K26" s="522"/>
      <c r="L26" s="133"/>
      <c r="M26" s="521"/>
      <c r="N26" s="521"/>
      <c r="O26" s="521"/>
      <c r="P26" s="521"/>
      <c r="Q26" s="521"/>
      <c r="R26" s="236"/>
      <c r="S26" s="522"/>
      <c r="T26" s="522"/>
      <c r="U26" s="522"/>
      <c r="V26" s="133"/>
      <c r="W26" s="521"/>
      <c r="X26" s="236"/>
      <c r="Y26" s="521"/>
      <c r="Z26" s="236"/>
      <c r="AA26" s="521"/>
      <c r="AB26" s="236"/>
      <c r="AC26" s="522"/>
      <c r="AD26" s="522"/>
      <c r="AE26" s="522"/>
      <c r="AF26" s="365"/>
    </row>
    <row r="27" spans="1:39" s="102" customFormat="1" ht="13.15" customHeight="1" x14ac:dyDescent="0.2">
      <c r="A27" s="893"/>
      <c r="B27" s="329" t="s">
        <v>81</v>
      </c>
      <c r="C27" s="690">
        <v>0.33329999999999999</v>
      </c>
      <c r="D27" s="690"/>
      <c r="E27" s="690">
        <v>207.6902</v>
      </c>
      <c r="F27" s="690"/>
      <c r="G27" s="690">
        <v>10.263536</v>
      </c>
      <c r="H27" s="691"/>
      <c r="I27" s="692">
        <v>498.30772000000002</v>
      </c>
      <c r="J27" s="692"/>
      <c r="K27" s="692">
        <v>567.10505000000001</v>
      </c>
      <c r="L27" s="693"/>
      <c r="M27" s="690">
        <v>43561.730888999999</v>
      </c>
      <c r="N27" s="690"/>
      <c r="O27" s="690">
        <v>47934.407739999995</v>
      </c>
      <c r="P27" s="690"/>
      <c r="Q27" s="690">
        <v>39919.535316000001</v>
      </c>
      <c r="R27" s="693"/>
      <c r="S27" s="692">
        <v>532376.97881410003</v>
      </c>
      <c r="T27" s="692"/>
      <c r="U27" s="692">
        <v>532524.59899750003</v>
      </c>
      <c r="V27" s="693"/>
      <c r="W27" s="690">
        <v>43562.064188999997</v>
      </c>
      <c r="X27" s="690"/>
      <c r="Y27" s="690">
        <v>48142.09794</v>
      </c>
      <c r="Z27" s="690"/>
      <c r="AA27" s="690">
        <v>39929.798852000007</v>
      </c>
      <c r="AB27" s="693"/>
      <c r="AC27" s="692">
        <v>532875.28653410007</v>
      </c>
      <c r="AD27" s="692"/>
      <c r="AE27" s="692">
        <v>533091.70404750004</v>
      </c>
      <c r="AF27" s="455"/>
      <c r="AM27" s="102" t="s">
        <v>63</v>
      </c>
    </row>
    <row r="28" spans="1:39" s="59" customFormat="1" ht="10.15" customHeight="1" x14ac:dyDescent="0.2">
      <c r="A28" s="893"/>
      <c r="B28" s="330" t="s">
        <v>82</v>
      </c>
      <c r="E28" s="320"/>
      <c r="F28" s="320"/>
      <c r="G28" s="320"/>
      <c r="H28" s="346"/>
      <c r="I28" s="346"/>
      <c r="J28" s="346"/>
      <c r="K28" s="346"/>
      <c r="L28" s="125"/>
      <c r="M28" s="346"/>
      <c r="N28" s="346"/>
      <c r="O28" s="346"/>
      <c r="P28" s="346"/>
      <c r="Q28" s="346"/>
      <c r="R28" s="346"/>
      <c r="S28" s="346"/>
      <c r="T28" s="346"/>
      <c r="U28" s="346"/>
      <c r="V28" s="346"/>
      <c r="W28" s="346"/>
      <c r="X28" s="65"/>
      <c r="Y28" s="346"/>
      <c r="Z28" s="65"/>
      <c r="AA28" s="65"/>
      <c r="AB28" s="65"/>
      <c r="AC28" s="346"/>
      <c r="AD28" s="65"/>
      <c r="AE28" s="125"/>
      <c r="AF28" s="364"/>
    </row>
    <row r="29" spans="1:39" s="59" customFormat="1" ht="5.25" customHeight="1" thickBot="1" x14ac:dyDescent="0.25">
      <c r="A29" s="893"/>
      <c r="B29" s="331"/>
      <c r="C29" s="315"/>
      <c r="D29" s="315"/>
      <c r="E29" s="315"/>
      <c r="F29" s="315"/>
      <c r="G29" s="315"/>
      <c r="H29" s="315"/>
      <c r="I29" s="314"/>
      <c r="J29" s="314"/>
      <c r="K29" s="314"/>
      <c r="L29" s="314"/>
      <c r="M29" s="315"/>
      <c r="N29" s="315"/>
      <c r="O29" s="315"/>
      <c r="P29" s="315"/>
      <c r="Q29" s="315"/>
      <c r="R29" s="315"/>
      <c r="S29" s="315"/>
      <c r="T29" s="315"/>
      <c r="U29" s="315"/>
      <c r="V29" s="315"/>
      <c r="W29" s="231"/>
      <c r="X29" s="231"/>
      <c r="Y29" s="231"/>
      <c r="Z29" s="231"/>
      <c r="AA29" s="231"/>
      <c r="AB29" s="231"/>
      <c r="AC29" s="231"/>
      <c r="AD29" s="231"/>
      <c r="AE29" s="314"/>
      <c r="AF29" s="366"/>
    </row>
    <row r="30" spans="1:39" s="59" customFormat="1" ht="6.75" customHeight="1" x14ac:dyDescent="0.2">
      <c r="A30" s="893"/>
      <c r="B30" s="44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row>
    <row r="31" spans="1:39" s="59" customFormat="1" ht="17.25" customHeight="1" x14ac:dyDescent="0.2">
      <c r="A31" s="893"/>
      <c r="B31" s="445" t="s">
        <v>83</v>
      </c>
      <c r="C31" s="143" t="s">
        <v>68</v>
      </c>
      <c r="D31" s="143"/>
      <c r="E31" s="143"/>
      <c r="F31" s="143"/>
      <c r="G31" s="143"/>
      <c r="H31" s="143"/>
      <c r="I31" s="143"/>
      <c r="J31" s="143"/>
      <c r="K31" s="143"/>
      <c r="L31" s="143"/>
      <c r="M31" s="462" t="s">
        <v>69</v>
      </c>
      <c r="N31" s="462"/>
      <c r="O31" s="462"/>
      <c r="P31" s="462"/>
      <c r="Q31" s="462"/>
      <c r="R31" s="462"/>
      <c r="S31" s="462"/>
      <c r="T31" s="462"/>
      <c r="U31" s="462"/>
      <c r="V31" s="462"/>
      <c r="W31" s="143" t="s">
        <v>13</v>
      </c>
      <c r="X31" s="143"/>
      <c r="Y31" s="143"/>
      <c r="Z31" s="143"/>
      <c r="AA31" s="143"/>
      <c r="AB31" s="143"/>
      <c r="AC31" s="143"/>
      <c r="AD31" s="143"/>
      <c r="AE31" s="141"/>
      <c r="AF31" s="152"/>
    </row>
    <row r="32" spans="1:39" s="59" customFormat="1" ht="11.25" customHeight="1" x14ac:dyDescent="0.2">
      <c r="A32" s="893"/>
      <c r="B32" s="335" t="s">
        <v>84</v>
      </c>
      <c r="C32" s="77" t="s">
        <v>71</v>
      </c>
      <c r="D32" s="77"/>
      <c r="E32" s="77"/>
      <c r="F32" s="77"/>
      <c r="G32" s="77"/>
      <c r="H32" s="77"/>
      <c r="I32" s="77"/>
      <c r="J32" s="77"/>
      <c r="K32" s="77"/>
      <c r="L32" s="77"/>
      <c r="M32" s="468" t="s">
        <v>72</v>
      </c>
      <c r="N32" s="468"/>
      <c r="O32" s="468"/>
      <c r="P32" s="468"/>
      <c r="Q32" s="468"/>
      <c r="R32" s="468"/>
      <c r="S32" s="468"/>
      <c r="T32" s="468"/>
      <c r="U32" s="468"/>
      <c r="V32" s="468"/>
      <c r="W32" s="200" t="s">
        <v>22</v>
      </c>
      <c r="X32" s="200"/>
      <c r="Y32" s="200"/>
      <c r="Z32" s="200"/>
      <c r="AA32" s="200"/>
      <c r="AB32" s="200"/>
      <c r="AC32" s="200"/>
      <c r="AD32" s="200"/>
      <c r="AE32" s="141"/>
      <c r="AF32" s="152"/>
    </row>
    <row r="33" spans="1:32" s="59" customFormat="1" ht="4.5" customHeight="1" x14ac:dyDescent="0.2">
      <c r="A33" s="893"/>
      <c r="B33" s="336"/>
      <c r="C33" s="221"/>
      <c r="D33" s="221"/>
      <c r="E33" s="221"/>
      <c r="F33" s="221"/>
      <c r="G33" s="221"/>
      <c r="H33" s="221"/>
      <c r="I33" s="221"/>
      <c r="J33" s="141"/>
      <c r="K33" s="141"/>
      <c r="L33" s="141"/>
      <c r="M33" s="221"/>
      <c r="N33" s="221"/>
      <c r="O33" s="221"/>
      <c r="P33" s="221"/>
      <c r="Q33" s="221"/>
      <c r="R33" s="221"/>
      <c r="S33" s="221"/>
      <c r="T33" s="141"/>
      <c r="U33" s="141"/>
      <c r="V33" s="141"/>
      <c r="W33" s="221"/>
      <c r="X33" s="221"/>
      <c r="Y33" s="221"/>
      <c r="Z33" s="221"/>
      <c r="AA33" s="221"/>
      <c r="AB33" s="221"/>
      <c r="AC33" s="221"/>
      <c r="AD33" s="141"/>
      <c r="AE33" s="141"/>
      <c r="AF33" s="152"/>
    </row>
    <row r="34" spans="1:32" s="59" customFormat="1" ht="3" customHeight="1" x14ac:dyDescent="0.2">
      <c r="A34" s="893"/>
      <c r="B34" s="139"/>
      <c r="C34" s="141"/>
      <c r="D34" s="141"/>
      <c r="E34" s="141"/>
      <c r="F34" s="141"/>
      <c r="G34" s="141"/>
      <c r="H34" s="141"/>
      <c r="I34" s="141"/>
      <c r="J34" s="141"/>
      <c r="K34" s="141"/>
      <c r="L34" s="141"/>
      <c r="M34" s="537"/>
      <c r="N34" s="537"/>
      <c r="O34" s="537"/>
      <c r="P34" s="537"/>
      <c r="Q34" s="537"/>
      <c r="R34" s="537"/>
      <c r="S34" s="537"/>
      <c r="T34" s="537"/>
      <c r="U34" s="537"/>
      <c r="V34" s="537"/>
      <c r="W34" s="141"/>
      <c r="X34" s="141"/>
      <c r="Y34" s="141"/>
      <c r="Z34" s="141"/>
      <c r="AA34" s="141"/>
      <c r="AB34" s="141"/>
      <c r="AC34" s="141"/>
      <c r="AD34" s="141"/>
      <c r="AE34" s="141"/>
      <c r="AF34" s="152"/>
    </row>
    <row r="35" spans="1:32" s="59" customFormat="1" ht="12.75" customHeight="1" x14ac:dyDescent="0.2">
      <c r="A35" s="893"/>
      <c r="B35" s="139"/>
      <c r="C35" s="119">
        <v>2023</v>
      </c>
      <c r="D35" s="119"/>
      <c r="E35" s="119">
        <v>2022</v>
      </c>
      <c r="F35" s="119"/>
      <c r="G35" s="119">
        <v>2021</v>
      </c>
      <c r="H35" s="119"/>
      <c r="I35" s="119">
        <v>2020</v>
      </c>
      <c r="J35" s="119"/>
      <c r="K35" s="119"/>
      <c r="L35" s="119"/>
      <c r="M35" s="119">
        <v>2023</v>
      </c>
      <c r="N35" s="119"/>
      <c r="O35" s="119">
        <v>2022</v>
      </c>
      <c r="P35" s="119"/>
      <c r="Q35" s="119">
        <v>2021</v>
      </c>
      <c r="R35" s="119"/>
      <c r="S35" s="119">
        <v>2020</v>
      </c>
      <c r="T35" s="119"/>
      <c r="U35" s="119"/>
      <c r="V35" s="119"/>
      <c r="W35" s="119">
        <v>2023</v>
      </c>
      <c r="X35" s="119"/>
      <c r="Y35" s="119">
        <v>2022</v>
      </c>
      <c r="Z35" s="119"/>
      <c r="AA35" s="119">
        <v>2021</v>
      </c>
      <c r="AB35" s="119"/>
      <c r="AC35" s="119">
        <v>2020</v>
      </c>
      <c r="AD35" s="495"/>
      <c r="AE35" s="119"/>
      <c r="AF35" s="152"/>
    </row>
    <row r="36" spans="1:32" s="59" customFormat="1" ht="3" customHeight="1" x14ac:dyDescent="0.2">
      <c r="A36" s="893"/>
      <c r="B36" s="219"/>
      <c r="C36" s="496"/>
      <c r="D36" s="496"/>
      <c r="E36" s="496"/>
      <c r="F36" s="496"/>
      <c r="G36" s="496"/>
      <c r="H36" s="496"/>
      <c r="I36" s="496"/>
      <c r="J36" s="497"/>
      <c r="K36" s="81"/>
      <c r="L36" s="81"/>
      <c r="M36" s="496"/>
      <c r="N36" s="496"/>
      <c r="O36" s="496"/>
      <c r="P36" s="496"/>
      <c r="Q36" s="496"/>
      <c r="R36" s="496"/>
      <c r="S36" s="496"/>
      <c r="T36" s="497"/>
      <c r="U36" s="497"/>
      <c r="V36" s="81"/>
      <c r="W36" s="496"/>
      <c r="X36" s="496"/>
      <c r="Y36" s="496"/>
      <c r="Z36" s="496"/>
      <c r="AA36" s="496"/>
      <c r="AB36" s="496"/>
      <c r="AC36" s="496"/>
      <c r="AD36" s="81"/>
      <c r="AE36" s="81"/>
      <c r="AF36" s="235"/>
    </row>
    <row r="37" spans="1:32" s="59" customFormat="1" ht="6" customHeight="1" x14ac:dyDescent="0.2">
      <c r="A37" s="893"/>
      <c r="B37" s="87"/>
      <c r="C37" s="224"/>
      <c r="D37" s="224"/>
      <c r="E37" s="224"/>
      <c r="F37" s="224"/>
      <c r="G37" s="224"/>
      <c r="H37" s="224"/>
      <c r="I37" s="224"/>
      <c r="J37" s="111"/>
      <c r="K37" s="65"/>
      <c r="L37" s="65"/>
      <c r="M37" s="224"/>
      <c r="N37" s="224"/>
      <c r="O37" s="224"/>
      <c r="P37" s="224"/>
      <c r="Q37" s="224"/>
      <c r="R37" s="224"/>
      <c r="S37" s="224"/>
      <c r="T37" s="111"/>
      <c r="U37" s="111"/>
      <c r="V37" s="65"/>
      <c r="W37" s="224"/>
      <c r="X37" s="67"/>
      <c r="Y37" s="224"/>
      <c r="Z37" s="67"/>
      <c r="AA37" s="224"/>
      <c r="AB37" s="67"/>
      <c r="AC37" s="224"/>
      <c r="AD37" s="65"/>
      <c r="AE37" s="65"/>
      <c r="AF37" s="131"/>
    </row>
    <row r="38" spans="1:32" s="59" customFormat="1" ht="15" customHeight="1" x14ac:dyDescent="0.2">
      <c r="A38" s="893"/>
      <c r="B38" s="338" t="s">
        <v>73</v>
      </c>
      <c r="C38" s="103">
        <v>0</v>
      </c>
      <c r="D38" s="224"/>
      <c r="E38" s="103">
        <v>1.05</v>
      </c>
      <c r="F38" s="224"/>
      <c r="G38" s="103">
        <v>0</v>
      </c>
      <c r="H38" s="224"/>
      <c r="I38" s="103">
        <v>0</v>
      </c>
      <c r="J38" s="111"/>
      <c r="K38" s="125"/>
      <c r="L38" s="125"/>
      <c r="M38" s="103">
        <v>470.13799999999998</v>
      </c>
      <c r="N38" s="224"/>
      <c r="O38" s="103">
        <v>685.47643999999991</v>
      </c>
      <c r="P38" s="224"/>
      <c r="Q38" s="103">
        <v>3305.0642000000003</v>
      </c>
      <c r="R38" s="224"/>
      <c r="S38" s="103">
        <v>285.16000000000003</v>
      </c>
      <c r="T38" s="111"/>
      <c r="U38" s="111"/>
      <c r="V38" s="125"/>
      <c r="W38" s="103">
        <f>M38+C38</f>
        <v>470.13799999999998</v>
      </c>
      <c r="X38" s="346"/>
      <c r="Y38" s="103">
        <f>O38+E38</f>
        <v>686.52643999999987</v>
      </c>
      <c r="Z38" s="346"/>
      <c r="AA38" s="103">
        <f>Q38+G38</f>
        <v>3305.0642000000003</v>
      </c>
      <c r="AB38" s="346"/>
      <c r="AC38" s="103">
        <f>S38+I38</f>
        <v>285.16000000000003</v>
      </c>
      <c r="AD38" s="125"/>
      <c r="AE38" s="125"/>
      <c r="AF38" s="131"/>
    </row>
    <row r="39" spans="1:32" s="59" customFormat="1" ht="11.45" customHeight="1" x14ac:dyDescent="0.2">
      <c r="A39" s="893"/>
      <c r="B39" s="339" t="s">
        <v>74</v>
      </c>
      <c r="C39" s="446"/>
      <c r="D39" s="224"/>
      <c r="E39" s="446"/>
      <c r="F39" s="224"/>
      <c r="G39" s="446"/>
      <c r="H39" s="224"/>
      <c r="I39" s="446"/>
      <c r="J39" s="111"/>
      <c r="K39" s="125"/>
      <c r="L39" s="125"/>
      <c r="M39" s="446"/>
      <c r="N39" s="224"/>
      <c r="O39" s="446"/>
      <c r="P39" s="224"/>
      <c r="Q39" s="446"/>
      <c r="R39" s="224"/>
      <c r="S39" s="446"/>
      <c r="T39" s="111"/>
      <c r="U39" s="111"/>
      <c r="V39" s="125"/>
      <c r="W39" s="446"/>
      <c r="X39" s="346"/>
      <c r="Y39" s="446"/>
      <c r="Z39" s="346"/>
      <c r="AA39" s="446"/>
      <c r="AB39" s="346"/>
      <c r="AC39" s="446"/>
      <c r="AD39" s="125"/>
      <c r="AE39" s="125"/>
      <c r="AF39" s="131"/>
    </row>
    <row r="40" spans="1:32" s="59" customFormat="1" ht="15" customHeight="1" x14ac:dyDescent="0.2">
      <c r="A40" s="893"/>
      <c r="B40" s="329" t="s">
        <v>75</v>
      </c>
      <c r="C40" s="103">
        <v>51.688720000000004</v>
      </c>
      <c r="D40" s="224"/>
      <c r="E40" s="103">
        <v>14.790239999999999</v>
      </c>
      <c r="F40" s="224"/>
      <c r="G40" s="103">
        <v>26.849820000000001</v>
      </c>
      <c r="H40" s="224"/>
      <c r="I40" s="103">
        <v>42.954639999999998</v>
      </c>
      <c r="J40" s="111"/>
      <c r="K40" s="125"/>
      <c r="L40" s="125"/>
      <c r="M40" s="103">
        <v>16930.675850500003</v>
      </c>
      <c r="N40" s="224"/>
      <c r="O40" s="103">
        <v>16318.944133499999</v>
      </c>
      <c r="P40" s="224"/>
      <c r="Q40" s="103">
        <v>21078.956888000001</v>
      </c>
      <c r="R40" s="224"/>
      <c r="S40" s="103">
        <v>19630.695760000002</v>
      </c>
      <c r="T40" s="111"/>
      <c r="U40" s="111"/>
      <c r="V40" s="125"/>
      <c r="W40" s="103">
        <f>M40+C40</f>
        <v>16982.364570500002</v>
      </c>
      <c r="X40" s="346"/>
      <c r="Y40" s="103">
        <f>O40+E40</f>
        <v>16333.734373499999</v>
      </c>
      <c r="Z40" s="346"/>
      <c r="AA40" s="103">
        <f>Q40+G40</f>
        <v>21105.806708</v>
      </c>
      <c r="AB40" s="346"/>
      <c r="AC40" s="103">
        <f>S40+I40</f>
        <v>19673.650400000002</v>
      </c>
      <c r="AD40" s="125"/>
      <c r="AE40" s="125"/>
      <c r="AF40" s="131"/>
    </row>
    <row r="41" spans="1:32" s="59" customFormat="1" ht="11.45" customHeight="1" x14ac:dyDescent="0.2">
      <c r="A41" s="893"/>
      <c r="B41" s="330" t="s">
        <v>76</v>
      </c>
      <c r="D41" s="224"/>
      <c r="F41" s="224"/>
      <c r="H41" s="224"/>
      <c r="J41" s="111"/>
      <c r="K41" s="125"/>
      <c r="L41" s="125"/>
      <c r="N41" s="224"/>
      <c r="P41" s="224"/>
      <c r="R41" s="224"/>
      <c r="T41" s="111"/>
      <c r="U41" s="111"/>
      <c r="V41" s="125"/>
      <c r="X41" s="346"/>
      <c r="Z41" s="346"/>
      <c r="AB41" s="346"/>
      <c r="AD41" s="125"/>
      <c r="AE41" s="125"/>
      <c r="AF41" s="131"/>
    </row>
    <row r="42" spans="1:32" s="59" customFormat="1" ht="15" customHeight="1" x14ac:dyDescent="0.2">
      <c r="A42" s="893"/>
      <c r="B42" s="338" t="s">
        <v>77</v>
      </c>
      <c r="C42" s="103">
        <v>528.12725</v>
      </c>
      <c r="D42" s="224"/>
      <c r="E42" s="103">
        <v>1029.23993</v>
      </c>
      <c r="F42" s="224"/>
      <c r="G42" s="103">
        <v>65.930000000000007</v>
      </c>
      <c r="H42" s="224"/>
      <c r="I42" s="103">
        <v>2915.645</v>
      </c>
      <c r="J42" s="111"/>
      <c r="K42" s="125"/>
      <c r="L42" s="125"/>
      <c r="M42" s="103">
        <v>560496.62579999992</v>
      </c>
      <c r="N42" s="224"/>
      <c r="O42" s="103">
        <v>602394.59525799984</v>
      </c>
      <c r="P42" s="224"/>
      <c r="Q42" s="103">
        <v>624267.91966000001</v>
      </c>
      <c r="R42" s="224"/>
      <c r="S42" s="103">
        <v>541549.6825</v>
      </c>
      <c r="T42" s="111"/>
      <c r="U42" s="111"/>
      <c r="V42" s="125"/>
      <c r="W42" s="103">
        <f>M42+C42</f>
        <v>561024.75304999994</v>
      </c>
      <c r="X42" s="346"/>
      <c r="Y42" s="103">
        <f>O42+E42</f>
        <v>603423.83518799988</v>
      </c>
      <c r="Z42" s="346"/>
      <c r="AA42" s="103">
        <f>Q42+G42</f>
        <v>624333.84966000007</v>
      </c>
      <c r="AB42" s="346"/>
      <c r="AC42" s="103">
        <f>S42+I42</f>
        <v>544465.32750000001</v>
      </c>
      <c r="AD42" s="125"/>
      <c r="AE42" s="125"/>
      <c r="AF42" s="131"/>
    </row>
    <row r="43" spans="1:32" s="59" customFormat="1" ht="11.45" customHeight="1" x14ac:dyDescent="0.2">
      <c r="A43" s="893"/>
      <c r="B43" s="339" t="s">
        <v>78</v>
      </c>
      <c r="C43" s="446"/>
      <c r="D43" s="224"/>
      <c r="E43" s="446"/>
      <c r="F43" s="224"/>
      <c r="G43" s="446"/>
      <c r="H43" s="224"/>
      <c r="I43" s="446"/>
      <c r="J43" s="111"/>
      <c r="K43" s="125"/>
      <c r="L43" s="125"/>
      <c r="M43" s="446"/>
      <c r="N43" s="224"/>
      <c r="O43" s="446"/>
      <c r="P43" s="224"/>
      <c r="Q43" s="446"/>
      <c r="R43" s="224"/>
      <c r="S43" s="446"/>
      <c r="T43" s="111"/>
      <c r="U43" s="111"/>
      <c r="V43" s="125"/>
      <c r="W43" s="446"/>
      <c r="X43" s="346"/>
      <c r="Y43" s="446"/>
      <c r="Z43" s="346"/>
      <c r="AA43" s="446"/>
      <c r="AB43" s="346"/>
      <c r="AC43" s="446"/>
      <c r="AD43" s="125"/>
      <c r="AE43" s="125"/>
      <c r="AF43" s="131"/>
    </row>
    <row r="44" spans="1:32" s="59" customFormat="1" ht="15" customHeight="1" x14ac:dyDescent="0.2">
      <c r="A44" s="893"/>
      <c r="B44" s="338" t="s">
        <v>79</v>
      </c>
      <c r="C44" s="446">
        <v>0</v>
      </c>
      <c r="D44" s="224"/>
      <c r="E44" s="446">
        <v>0</v>
      </c>
      <c r="F44" s="224"/>
      <c r="G44" s="446">
        <v>0</v>
      </c>
      <c r="H44" s="224"/>
      <c r="I44" s="446">
        <v>0</v>
      </c>
      <c r="J44" s="111"/>
      <c r="K44" s="125"/>
      <c r="L44" s="125"/>
      <c r="M44" s="103">
        <v>205.39099999999999</v>
      </c>
      <c r="N44" s="224"/>
      <c r="O44" s="103">
        <v>880.26280000000008</v>
      </c>
      <c r="P44" s="224"/>
      <c r="Q44" s="103">
        <v>4500.54846</v>
      </c>
      <c r="R44" s="224"/>
      <c r="S44" s="103">
        <v>740.73315999999988</v>
      </c>
      <c r="T44" s="111"/>
      <c r="U44" s="111"/>
      <c r="V44" s="125"/>
      <c r="W44" s="103">
        <f>M44+C44</f>
        <v>205.39099999999999</v>
      </c>
      <c r="X44" s="346"/>
      <c r="Y44" s="103">
        <f>O44+E44</f>
        <v>880.26280000000008</v>
      </c>
      <c r="Z44" s="346"/>
      <c r="AA44" s="103">
        <f>Q44+G44</f>
        <v>4500.54846</v>
      </c>
      <c r="AB44" s="346"/>
      <c r="AC44" s="103">
        <f>S44+I44</f>
        <v>740.73315999999988</v>
      </c>
      <c r="AD44" s="125"/>
      <c r="AE44" s="125"/>
      <c r="AF44" s="131"/>
    </row>
    <row r="45" spans="1:32" s="59" customFormat="1" ht="11.45" customHeight="1" x14ac:dyDescent="0.2">
      <c r="A45" s="893"/>
      <c r="B45" s="339" t="s">
        <v>80</v>
      </c>
      <c r="C45" s="446"/>
      <c r="D45" s="447"/>
      <c r="E45" s="446"/>
      <c r="F45" s="447"/>
      <c r="G45" s="446"/>
      <c r="H45" s="447"/>
      <c r="I45" s="446"/>
      <c r="J45" s="125"/>
      <c r="K45" s="125"/>
      <c r="L45" s="125"/>
      <c r="M45" s="446"/>
      <c r="N45" s="372"/>
      <c r="O45" s="446"/>
      <c r="P45" s="372"/>
      <c r="Q45" s="446"/>
      <c r="R45" s="372"/>
      <c r="S45" s="446"/>
      <c r="W45" s="446"/>
      <c r="X45" s="451"/>
      <c r="Y45" s="446"/>
      <c r="Z45" s="451"/>
      <c r="AA45" s="446"/>
      <c r="AB45" s="451"/>
      <c r="AC45" s="446"/>
      <c r="AD45" s="157"/>
      <c r="AE45" s="157"/>
      <c r="AF45" s="131"/>
    </row>
    <row r="46" spans="1:32" s="59" customFormat="1" ht="9.75" customHeight="1" x14ac:dyDescent="0.2">
      <c r="A46" s="893"/>
      <c r="B46" s="94"/>
      <c r="C46" s="448"/>
      <c r="D46" s="448"/>
      <c r="E46" s="448"/>
      <c r="F46" s="448"/>
      <c r="G46" s="448"/>
      <c r="H46" s="448"/>
      <c r="I46" s="448"/>
      <c r="J46" s="316"/>
      <c r="K46" s="316"/>
      <c r="L46" s="316"/>
      <c r="M46" s="448"/>
      <c r="N46" s="96"/>
      <c r="O46" s="448"/>
      <c r="P46" s="96"/>
      <c r="Q46" s="448"/>
      <c r="R46" s="96"/>
      <c r="S46" s="448"/>
      <c r="T46" s="97"/>
      <c r="U46" s="97"/>
      <c r="V46" s="97"/>
      <c r="W46" s="448"/>
      <c r="X46" s="452"/>
      <c r="Y46" s="448"/>
      <c r="Z46" s="452"/>
      <c r="AA46" s="448"/>
      <c r="AB46" s="452"/>
      <c r="AC46" s="448"/>
      <c r="AD46" s="456"/>
      <c r="AE46" s="456"/>
      <c r="AF46" s="134"/>
    </row>
    <row r="47" spans="1:32" s="59" customFormat="1" ht="1.5" customHeight="1" x14ac:dyDescent="0.2">
      <c r="A47" s="893"/>
      <c r="B47" s="87"/>
      <c r="C47" s="447">
        <v>92.779820000000001</v>
      </c>
      <c r="D47" s="447"/>
      <c r="E47" s="447">
        <v>92.779820000000001</v>
      </c>
      <c r="F47" s="447"/>
      <c r="G47" s="447"/>
      <c r="H47" s="447"/>
      <c r="I47" s="447"/>
      <c r="J47" s="125"/>
      <c r="K47" s="125"/>
      <c r="L47" s="125"/>
      <c r="M47" s="447"/>
      <c r="N47" s="63"/>
      <c r="O47" s="447"/>
      <c r="P47" s="63"/>
      <c r="Q47" s="447"/>
      <c r="R47" s="63"/>
      <c r="S47" s="447"/>
      <c r="W47" s="447"/>
      <c r="X47" s="451"/>
      <c r="Y47" s="447"/>
      <c r="Z47" s="451"/>
      <c r="AA47" s="447"/>
      <c r="AB47" s="451"/>
      <c r="AC47" s="447"/>
      <c r="AD47" s="157"/>
      <c r="AE47" s="157"/>
      <c r="AF47" s="131"/>
    </row>
    <row r="48" spans="1:32" s="102" customFormat="1" ht="12.6" customHeight="1" x14ac:dyDescent="0.2">
      <c r="A48" s="893"/>
      <c r="B48" s="338" t="s">
        <v>85</v>
      </c>
      <c r="C48" s="694">
        <v>579.81596999999999</v>
      </c>
      <c r="D48" s="694"/>
      <c r="E48" s="694">
        <v>1045.08017</v>
      </c>
      <c r="F48" s="694"/>
      <c r="G48" s="694">
        <v>92.779820000000001</v>
      </c>
      <c r="H48" s="694"/>
      <c r="I48" s="694">
        <v>2958.5996399999999</v>
      </c>
      <c r="J48" s="695"/>
      <c r="K48" s="695"/>
      <c r="L48" s="695"/>
      <c r="M48" s="694">
        <v>578102.83065049991</v>
      </c>
      <c r="N48" s="696"/>
      <c r="O48" s="694">
        <v>620279.27863149985</v>
      </c>
      <c r="P48" s="696"/>
      <c r="Q48" s="694">
        <v>653152.48920800001</v>
      </c>
      <c r="R48" s="696"/>
      <c r="S48" s="694">
        <v>562206.27141999989</v>
      </c>
      <c r="T48" s="695"/>
      <c r="U48" s="695"/>
      <c r="V48" s="695"/>
      <c r="W48" s="694">
        <v>578682.6466204999</v>
      </c>
      <c r="X48" s="696"/>
      <c r="Y48" s="694">
        <v>621324.35880149994</v>
      </c>
      <c r="Z48" s="696"/>
      <c r="AA48" s="694">
        <v>653245.26902800007</v>
      </c>
      <c r="AB48" s="696"/>
      <c r="AC48" s="694">
        <v>565164.87105999992</v>
      </c>
      <c r="AD48" s="350"/>
      <c r="AE48" s="350"/>
      <c r="AF48" s="455"/>
    </row>
    <row r="49" spans="1:32" s="59" customFormat="1" ht="11.25" x14ac:dyDescent="0.2">
      <c r="A49" s="893"/>
      <c r="B49" s="340" t="s">
        <v>86</v>
      </c>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31"/>
    </row>
    <row r="50" spans="1:32" s="59" customFormat="1" ht="3.6" customHeight="1" thickBot="1" x14ac:dyDescent="0.25">
      <c r="A50" s="893"/>
      <c r="B50" s="105"/>
      <c r="C50" s="109"/>
      <c r="D50" s="109"/>
      <c r="E50" s="109"/>
      <c r="F50" s="109"/>
      <c r="G50" s="109"/>
      <c r="H50" s="109"/>
      <c r="I50" s="231"/>
      <c r="J50" s="231"/>
      <c r="K50" s="231"/>
      <c r="L50" s="231"/>
      <c r="M50" s="109"/>
      <c r="N50" s="109"/>
      <c r="O50" s="109"/>
      <c r="P50" s="109"/>
      <c r="Q50" s="109"/>
      <c r="R50" s="109"/>
      <c r="S50" s="109"/>
      <c r="T50" s="109"/>
      <c r="U50" s="109"/>
      <c r="V50" s="109"/>
      <c r="W50" s="453"/>
      <c r="X50" s="453"/>
      <c r="Y50" s="453"/>
      <c r="Z50" s="453"/>
      <c r="AA50" s="453"/>
      <c r="AB50" s="453"/>
      <c r="AC50" s="453"/>
      <c r="AD50" s="453"/>
      <c r="AE50" s="453"/>
      <c r="AF50" s="138"/>
    </row>
    <row r="51" spans="1:32" ht="15.75" customHeight="1" x14ac:dyDescent="0.2">
      <c r="A51" s="802"/>
      <c r="B51" s="746" t="s">
        <v>386</v>
      </c>
      <c r="C51" s="800"/>
      <c r="D51" s="800"/>
      <c r="E51" s="800"/>
      <c r="F51" s="800"/>
      <c r="G51" s="800"/>
      <c r="H51" s="800"/>
      <c r="I51" s="800"/>
      <c r="J51" s="800"/>
      <c r="K51" s="800"/>
      <c r="L51" s="800"/>
      <c r="M51" s="800"/>
      <c r="N51" s="800"/>
      <c r="O51" s="800"/>
      <c r="P51" s="800"/>
      <c r="Q51" s="800"/>
      <c r="R51" s="800"/>
      <c r="S51" s="800"/>
      <c r="T51" s="800"/>
      <c r="U51" s="800"/>
      <c r="V51" s="800"/>
      <c r="W51" s="800"/>
      <c r="X51" s="800"/>
      <c r="Y51" s="800"/>
      <c r="Z51" s="800"/>
      <c r="AA51" s="800"/>
      <c r="AB51" s="800"/>
      <c r="AC51" s="800"/>
      <c r="AD51" s="800"/>
      <c r="AE51" s="800"/>
      <c r="AF51" s="800"/>
    </row>
    <row r="52" spans="1:32" ht="11.25" customHeight="1" x14ac:dyDescent="0.2">
      <c r="A52" s="800"/>
      <c r="B52" s="746" t="s">
        <v>87</v>
      </c>
      <c r="C52" s="744"/>
      <c r="D52" s="744"/>
      <c r="E52" s="744"/>
      <c r="F52" s="744"/>
      <c r="G52" s="744"/>
      <c r="H52" s="744"/>
      <c r="I52" s="744"/>
      <c r="J52" s="744"/>
      <c r="K52" s="744"/>
      <c r="L52" s="800"/>
      <c r="M52" s="800"/>
      <c r="N52" s="800"/>
      <c r="O52" s="800"/>
      <c r="P52" s="800"/>
      <c r="Q52" s="800"/>
      <c r="R52" s="800"/>
      <c r="S52" s="800"/>
      <c r="T52" s="800"/>
      <c r="U52" s="800"/>
      <c r="V52" s="800"/>
      <c r="W52" s="800"/>
      <c r="X52" s="800"/>
      <c r="Y52" s="800"/>
      <c r="Z52" s="800"/>
      <c r="AA52" s="800"/>
      <c r="AB52" s="800"/>
      <c r="AC52" s="800"/>
      <c r="AD52" s="800"/>
      <c r="AE52" s="800"/>
      <c r="AF52" s="800"/>
    </row>
    <row r="53" spans="1:32" ht="11.25" customHeight="1" x14ac:dyDescent="0.2">
      <c r="A53" s="800"/>
      <c r="B53" s="746" t="s">
        <v>88</v>
      </c>
      <c r="C53" s="800"/>
      <c r="D53" s="800"/>
      <c r="E53" s="800"/>
      <c r="F53" s="800"/>
      <c r="G53" s="800"/>
      <c r="H53" s="800"/>
      <c r="I53" s="800"/>
      <c r="J53" s="800"/>
      <c r="K53" s="800"/>
      <c r="L53" s="800"/>
      <c r="M53" s="800"/>
      <c r="N53" s="800"/>
      <c r="O53" s="800"/>
      <c r="P53" s="800"/>
      <c r="Q53" s="800"/>
      <c r="R53" s="800"/>
      <c r="S53" s="800"/>
      <c r="T53" s="800"/>
      <c r="U53" s="800"/>
      <c r="V53" s="800"/>
      <c r="W53" s="755"/>
      <c r="X53" s="800"/>
      <c r="Y53" s="800"/>
      <c r="Z53" s="800"/>
      <c r="AA53" s="800"/>
      <c r="AB53" s="800"/>
      <c r="AC53" s="800"/>
      <c r="AD53" s="800"/>
      <c r="AE53" s="800"/>
      <c r="AF53" s="800"/>
    </row>
    <row r="54" spans="1:32" x14ac:dyDescent="0.2">
      <c r="B54" s="194"/>
      <c r="Y54" s="457"/>
    </row>
    <row r="55" spans="1:32" x14ac:dyDescent="0.2">
      <c r="Y55" s="457"/>
    </row>
    <row r="56" spans="1:32" x14ac:dyDescent="0.2">
      <c r="Y56" s="457"/>
    </row>
    <row r="57" spans="1:32" x14ac:dyDescent="0.2">
      <c r="Y57" s="457"/>
    </row>
    <row r="58" spans="1:32" x14ac:dyDescent="0.2">
      <c r="C58" s="59"/>
      <c r="Y58" s="458"/>
    </row>
    <row r="59" spans="1:32" x14ac:dyDescent="0.2">
      <c r="B59" s="449"/>
      <c r="C59" s="59"/>
    </row>
    <row r="60" spans="1:32" x14ac:dyDescent="0.2">
      <c r="B60" s="449"/>
      <c r="C60" s="59"/>
    </row>
    <row r="61" spans="1:32" x14ac:dyDescent="0.2">
      <c r="B61" s="449"/>
      <c r="C61" s="59"/>
    </row>
    <row r="62" spans="1:32" x14ac:dyDescent="0.2">
      <c r="C62" s="59"/>
    </row>
    <row r="63" spans="1:32" x14ac:dyDescent="0.2">
      <c r="C63" s="59"/>
    </row>
    <row r="64" spans="1:32" x14ac:dyDescent="0.2">
      <c r="C64" s="59"/>
    </row>
    <row r="65" spans="3:3" x14ac:dyDescent="0.2">
      <c r="C65" s="59"/>
    </row>
    <row r="66" spans="3:3" x14ac:dyDescent="0.2">
      <c r="C66" s="59"/>
    </row>
    <row r="67" spans="3:3" x14ac:dyDescent="0.2">
      <c r="C67" s="59"/>
    </row>
    <row r="68" spans="3:3" x14ac:dyDescent="0.2">
      <c r="C68" s="59"/>
    </row>
    <row r="69" spans="3:3" x14ac:dyDescent="0.2">
      <c r="C69" s="59"/>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J75"/>
  <sheetViews>
    <sheetView view="pageBreakPreview" zoomScale="140" zoomScaleNormal="70" zoomScaleSheetLayoutView="140" workbookViewId="0">
      <selection activeCell="AB15" sqref="AB15"/>
    </sheetView>
  </sheetViews>
  <sheetFormatPr defaultColWidth="9.28515625" defaultRowHeight="12.75" x14ac:dyDescent="0.2"/>
  <cols>
    <col min="1" max="1" width="4.85546875" style="442" customWidth="1"/>
    <col min="2" max="2" width="1.28515625" style="442" customWidth="1"/>
    <col min="3" max="3" width="20.85546875" style="442" customWidth="1"/>
    <col min="4" max="4" width="7.85546875" style="388" customWidth="1"/>
    <col min="5" max="5" width="1.28515625" style="388" customWidth="1"/>
    <col min="6" max="6" width="7.85546875" style="442" customWidth="1"/>
    <col min="7" max="7" width="1.28515625" style="442" customWidth="1"/>
    <col min="8" max="8" width="7.85546875" style="442" customWidth="1"/>
    <col min="9" max="9" width="1.28515625" style="442" customWidth="1"/>
    <col min="10" max="10" width="7.85546875" style="442" customWidth="1"/>
    <col min="11" max="11" width="1.28515625" style="442" customWidth="1"/>
    <col min="12" max="12" width="7.5703125" style="442" customWidth="1"/>
    <col min="13" max="13" width="1.28515625" style="442" customWidth="1"/>
    <col min="14" max="14" width="7.5703125" style="442" customWidth="1"/>
    <col min="15" max="15" width="1.28515625" style="442" customWidth="1"/>
    <col min="16" max="16" width="7.5703125" style="442" customWidth="1"/>
    <col min="17" max="17" width="1.28515625" style="442" customWidth="1"/>
    <col min="18" max="18" width="13.7109375" style="442" customWidth="1"/>
    <col min="19" max="19" width="1.28515625" style="442" customWidth="1"/>
    <col min="20" max="20" width="7.5703125" style="442" customWidth="1"/>
    <col min="21" max="21" width="1.28515625" style="442" customWidth="1"/>
    <col min="22" max="22" width="7.5703125" style="442" customWidth="1"/>
    <col min="23" max="23" width="1.28515625" style="596" customWidth="1"/>
    <col min="24" max="24" width="7.5703125" style="442" customWidth="1"/>
    <col min="25" max="25" width="1.28515625" style="596" customWidth="1"/>
    <col min="26" max="26" width="13.7109375" style="442" customWidth="1"/>
    <col min="27" max="27" width="0.85546875" style="442" customWidth="1"/>
    <col min="28" max="28" width="7.5703125" style="442" customWidth="1"/>
    <col min="29" max="16384" width="9.28515625" style="442"/>
  </cols>
  <sheetData>
    <row r="1" spans="1:34" ht="12" customHeight="1" x14ac:dyDescent="0.2">
      <c r="A1" s="800"/>
      <c r="B1" s="799" t="s">
        <v>423</v>
      </c>
      <c r="C1" s="799"/>
      <c r="D1" s="799"/>
      <c r="E1" s="799"/>
      <c r="F1" s="800"/>
      <c r="G1" s="800"/>
      <c r="H1" s="800"/>
      <c r="I1" s="800"/>
      <c r="J1" s="800"/>
      <c r="K1" s="800"/>
      <c r="L1" s="800"/>
      <c r="M1" s="800"/>
      <c r="N1" s="800"/>
      <c r="O1" s="800"/>
      <c r="P1" s="800"/>
      <c r="Q1" s="800"/>
      <c r="R1" s="800"/>
      <c r="S1" s="800"/>
      <c r="T1" s="800"/>
      <c r="U1" s="800"/>
      <c r="V1" s="800"/>
      <c r="W1" s="800"/>
      <c r="X1" s="800"/>
      <c r="Y1" s="800"/>
      <c r="Z1" s="800"/>
      <c r="AA1" s="800"/>
    </row>
    <row r="2" spans="1:34" ht="12" customHeight="1" x14ac:dyDescent="0.2">
      <c r="A2" s="800"/>
      <c r="B2" s="767" t="s">
        <v>89</v>
      </c>
      <c r="C2" s="767"/>
      <c r="D2" s="804"/>
      <c r="E2" s="804"/>
      <c r="F2" s="800"/>
      <c r="G2" s="800"/>
      <c r="H2" s="800"/>
      <c r="I2" s="800"/>
      <c r="J2" s="800"/>
      <c r="K2" s="800"/>
      <c r="L2" s="800"/>
      <c r="M2" s="800"/>
      <c r="N2" s="800"/>
      <c r="O2" s="800"/>
      <c r="P2" s="800"/>
      <c r="Q2" s="800"/>
      <c r="R2" s="800"/>
      <c r="S2" s="800"/>
      <c r="T2" s="800"/>
      <c r="U2" s="800"/>
      <c r="V2" s="800"/>
      <c r="W2" s="800"/>
      <c r="X2" s="800"/>
      <c r="Y2" s="800"/>
      <c r="Z2" s="800"/>
      <c r="AA2" s="800"/>
    </row>
    <row r="3" spans="1:34" ht="12" customHeight="1" x14ac:dyDescent="0.2">
      <c r="A3" s="800"/>
      <c r="B3" s="800"/>
      <c r="C3" s="800"/>
      <c r="D3" s="805"/>
      <c r="E3" s="805"/>
      <c r="F3" s="800"/>
      <c r="G3" s="800"/>
      <c r="H3" s="800"/>
      <c r="I3" s="800"/>
      <c r="J3" s="800"/>
      <c r="K3" s="800"/>
      <c r="L3" s="800"/>
      <c r="M3" s="800"/>
      <c r="N3" s="800"/>
      <c r="O3" s="800"/>
      <c r="P3" s="810"/>
      <c r="Q3" s="810"/>
      <c r="R3" s="810"/>
      <c r="S3" s="800"/>
      <c r="T3" s="800"/>
      <c r="U3" s="800"/>
      <c r="V3" s="800"/>
      <c r="W3" s="746"/>
      <c r="X3" s="819"/>
      <c r="Y3" s="819"/>
      <c r="Z3" s="820" t="s">
        <v>2</v>
      </c>
      <c r="AA3" s="819"/>
    </row>
    <row r="4" spans="1:34" ht="12" customHeight="1" x14ac:dyDescent="0.2">
      <c r="A4" s="884" t="s">
        <v>122</v>
      </c>
      <c r="B4" s="802"/>
      <c r="C4" s="744"/>
      <c r="D4" s="746"/>
      <c r="E4" s="746"/>
      <c r="F4" s="744"/>
      <c r="G4" s="744"/>
      <c r="H4" s="744"/>
      <c r="I4" s="744"/>
      <c r="J4" s="744"/>
      <c r="K4" s="744"/>
      <c r="L4" s="744"/>
      <c r="M4" s="744"/>
      <c r="N4" s="744"/>
      <c r="O4" s="744"/>
      <c r="P4" s="744"/>
      <c r="Q4" s="744"/>
      <c r="R4" s="744"/>
      <c r="S4" s="744"/>
      <c r="T4" s="744"/>
      <c r="U4" s="749"/>
      <c r="V4" s="800"/>
      <c r="W4" s="800"/>
      <c r="X4" s="749"/>
      <c r="Y4" s="749"/>
      <c r="Z4" s="749" t="s">
        <v>91</v>
      </c>
      <c r="AA4" s="749"/>
    </row>
    <row r="5" spans="1:34" ht="5.85" customHeight="1" thickBot="1" x14ac:dyDescent="0.25">
      <c r="A5" s="885"/>
      <c r="B5" s="802"/>
      <c r="C5" s="744"/>
      <c r="D5" s="746"/>
      <c r="E5" s="746"/>
      <c r="F5" s="744"/>
      <c r="G5" s="744"/>
      <c r="H5" s="744"/>
      <c r="I5" s="744"/>
      <c r="J5" s="744"/>
      <c r="K5" s="744"/>
      <c r="L5" s="744"/>
      <c r="M5" s="744"/>
      <c r="N5" s="744"/>
      <c r="O5" s="744"/>
      <c r="P5" s="744"/>
      <c r="Q5" s="744"/>
      <c r="R5" s="744"/>
      <c r="S5" s="744"/>
      <c r="T5" s="744"/>
      <c r="U5" s="744"/>
      <c r="V5" s="744"/>
      <c r="W5" s="744"/>
      <c r="X5" s="744"/>
      <c r="Y5" s="744"/>
      <c r="Z5" s="744"/>
      <c r="AA5" s="744"/>
    </row>
    <row r="6" spans="1:34" ht="6" customHeight="1" x14ac:dyDescent="0.2">
      <c r="A6" s="885"/>
      <c r="B6" s="326"/>
      <c r="C6" s="196"/>
      <c r="D6" s="334"/>
      <c r="E6" s="334"/>
      <c r="F6" s="196"/>
      <c r="G6" s="196"/>
      <c r="H6" s="196"/>
      <c r="I6" s="196"/>
      <c r="J6" s="196"/>
      <c r="K6" s="196"/>
      <c r="L6" s="411"/>
      <c r="M6" s="411"/>
      <c r="N6" s="411"/>
      <c r="O6" s="411"/>
      <c r="P6" s="411"/>
      <c r="Q6" s="411"/>
      <c r="R6" s="411"/>
      <c r="S6" s="196"/>
      <c r="T6" s="411"/>
      <c r="U6" s="411"/>
      <c r="V6" s="411"/>
      <c r="W6" s="411"/>
      <c r="X6" s="411"/>
      <c r="Y6" s="411"/>
      <c r="Z6" s="196"/>
      <c r="AA6" s="361"/>
    </row>
    <row r="7" spans="1:34" ht="12" customHeight="1" x14ac:dyDescent="0.2">
      <c r="A7" s="885"/>
      <c r="B7" s="327"/>
      <c r="C7" s="317" t="s">
        <v>92</v>
      </c>
      <c r="D7" s="119">
        <v>2023</v>
      </c>
      <c r="E7" s="668"/>
      <c r="F7" s="119">
        <v>2022</v>
      </c>
      <c r="G7" s="668"/>
      <c r="H7" s="668">
        <v>2021</v>
      </c>
      <c r="I7" s="668"/>
      <c r="J7" s="668">
        <v>2020</v>
      </c>
      <c r="K7" s="141"/>
      <c r="L7" s="897">
        <v>2024</v>
      </c>
      <c r="M7" s="897"/>
      <c r="N7" s="897"/>
      <c r="O7" s="897"/>
      <c r="P7" s="897"/>
      <c r="Q7" s="566"/>
      <c r="R7" s="568" t="s">
        <v>407</v>
      </c>
      <c r="S7" s="569"/>
      <c r="T7" s="897">
        <v>2023</v>
      </c>
      <c r="U7" s="897"/>
      <c r="V7" s="897"/>
      <c r="W7" s="897"/>
      <c r="X7" s="897"/>
      <c r="Y7" s="598"/>
      <c r="Z7" s="599" t="s">
        <v>407</v>
      </c>
      <c r="AA7" s="383"/>
      <c r="AB7" s="227"/>
    </row>
    <row r="8" spans="1:34" ht="11.25" customHeight="1" x14ac:dyDescent="0.2">
      <c r="A8" s="885"/>
      <c r="B8" s="328"/>
      <c r="C8" s="389" t="s">
        <v>93</v>
      </c>
      <c r="D8" s="317"/>
      <c r="E8" s="317"/>
      <c r="F8" s="317"/>
      <c r="G8" s="317"/>
      <c r="H8" s="317"/>
      <c r="I8" s="317"/>
      <c r="J8" s="317"/>
      <c r="K8" s="141"/>
      <c r="L8" s="251"/>
      <c r="M8" s="251"/>
      <c r="N8" s="251"/>
      <c r="O8" s="251"/>
      <c r="P8" s="546"/>
      <c r="Q8" s="551"/>
      <c r="R8" s="562" t="s">
        <v>408</v>
      </c>
      <c r="S8" s="571"/>
      <c r="T8" s="251"/>
      <c r="U8" s="251"/>
      <c r="V8" s="251"/>
      <c r="W8" s="251"/>
      <c r="X8" s="251"/>
      <c r="Y8" s="573"/>
      <c r="Z8" s="562" t="s">
        <v>408</v>
      </c>
      <c r="AA8" s="383"/>
      <c r="AB8" s="227"/>
    </row>
    <row r="9" spans="1:34" ht="2.25" customHeight="1" x14ac:dyDescent="0.2">
      <c r="A9" s="885"/>
      <c r="B9" s="336"/>
      <c r="C9" s="390"/>
      <c r="D9" s="317"/>
      <c r="E9" s="317"/>
      <c r="F9" s="317"/>
      <c r="G9" s="317"/>
      <c r="H9" s="317"/>
      <c r="I9" s="317"/>
      <c r="J9" s="317"/>
      <c r="K9" s="141"/>
      <c r="L9" s="249"/>
      <c r="M9" s="249"/>
      <c r="N9" s="249"/>
      <c r="O9" s="249"/>
      <c r="P9" s="551"/>
      <c r="Q9" s="551"/>
      <c r="R9" s="551"/>
      <c r="S9" s="249"/>
      <c r="T9" s="249"/>
      <c r="U9" s="249"/>
      <c r="V9" s="249"/>
      <c r="W9" s="249"/>
      <c r="X9" s="249"/>
      <c r="Y9" s="249"/>
      <c r="Z9" s="551"/>
      <c r="AA9" s="383"/>
      <c r="AB9" s="227"/>
    </row>
    <row r="10" spans="1:34" ht="12" customHeight="1" x14ac:dyDescent="0.2">
      <c r="A10" s="885"/>
      <c r="B10" s="336"/>
      <c r="C10" s="390"/>
      <c r="D10" s="317"/>
      <c r="E10" s="317"/>
      <c r="F10" s="317"/>
      <c r="G10" s="317"/>
      <c r="H10" s="317"/>
      <c r="I10" s="317"/>
      <c r="J10" s="317"/>
      <c r="K10" s="141"/>
      <c r="L10" s="272" t="s">
        <v>428</v>
      </c>
      <c r="M10" s="272"/>
      <c r="N10" s="669" t="s">
        <v>411</v>
      </c>
      <c r="O10" s="669"/>
      <c r="P10" s="669" t="s">
        <v>410</v>
      </c>
      <c r="Q10" s="669"/>
      <c r="R10" s="272" t="s">
        <v>430</v>
      </c>
      <c r="S10" s="566"/>
      <c r="T10" s="669" t="s">
        <v>427</v>
      </c>
      <c r="U10" s="669"/>
      <c r="V10" s="669" t="s">
        <v>411</v>
      </c>
      <c r="W10" s="669"/>
      <c r="X10" s="669" t="s">
        <v>410</v>
      </c>
      <c r="Y10" s="669"/>
      <c r="Z10" s="879" t="s">
        <v>430</v>
      </c>
      <c r="AA10" s="383"/>
      <c r="AB10" s="227"/>
    </row>
    <row r="11" spans="1:34" ht="12" customHeight="1" x14ac:dyDescent="0.2">
      <c r="A11" s="885"/>
      <c r="B11" s="336"/>
      <c r="C11" s="390"/>
      <c r="D11" s="368"/>
      <c r="E11" s="368"/>
      <c r="F11" s="368"/>
      <c r="G11" s="368"/>
      <c r="H11" s="368"/>
      <c r="I11" s="368"/>
      <c r="J11" s="368"/>
      <c r="K11" s="368"/>
      <c r="L11" s="277"/>
      <c r="M11" s="474"/>
      <c r="N11" s="277"/>
      <c r="O11" s="474"/>
      <c r="P11" s="277"/>
      <c r="Q11" s="277"/>
      <c r="R11" s="272">
        <v>2024</v>
      </c>
      <c r="S11" s="272"/>
      <c r="T11" s="566"/>
      <c r="U11" s="242"/>
      <c r="V11" s="607"/>
      <c r="W11" s="242"/>
      <c r="X11" s="607"/>
      <c r="Y11" s="598"/>
      <c r="Z11" s="598">
        <v>2023</v>
      </c>
      <c r="AA11" s="383"/>
      <c r="AB11" s="227"/>
    </row>
    <row r="12" spans="1:34" ht="3" customHeight="1" thickBot="1" x14ac:dyDescent="0.25">
      <c r="A12" s="885"/>
      <c r="B12" s="391"/>
      <c r="C12" s="392"/>
      <c r="D12" s="393"/>
      <c r="E12" s="393"/>
      <c r="F12" s="393"/>
      <c r="G12" s="393"/>
      <c r="H12" s="393"/>
      <c r="I12" s="393"/>
      <c r="J12" s="393"/>
      <c r="K12" s="393"/>
      <c r="L12" s="412"/>
      <c r="M12" s="412"/>
      <c r="N12" s="412"/>
      <c r="O12" s="412"/>
      <c r="P12" s="412"/>
      <c r="Q12" s="412"/>
      <c r="R12" s="412"/>
      <c r="S12" s="412"/>
      <c r="T12" s="412"/>
      <c r="U12" s="417"/>
      <c r="V12" s="412"/>
      <c r="W12" s="417"/>
      <c r="X12" s="412"/>
      <c r="Y12" s="412"/>
      <c r="Z12" s="418"/>
      <c r="AA12" s="422"/>
      <c r="AB12" s="227"/>
    </row>
    <row r="13" spans="1:34" ht="3" customHeight="1" x14ac:dyDescent="0.2">
      <c r="A13" s="885"/>
      <c r="B13" s="374"/>
      <c r="C13" s="332"/>
      <c r="D13" s="394"/>
      <c r="E13" s="394"/>
      <c r="F13" s="394"/>
      <c r="G13" s="394"/>
      <c r="H13" s="394"/>
      <c r="I13" s="394"/>
      <c r="J13" s="394"/>
      <c r="K13" s="59"/>
      <c r="L13" s="394"/>
      <c r="N13" s="394"/>
      <c r="O13" s="606"/>
      <c r="P13" s="394"/>
      <c r="Q13" s="394"/>
      <c r="R13" s="394"/>
      <c r="S13" s="394"/>
      <c r="T13" s="394"/>
      <c r="U13" s="59"/>
      <c r="V13" s="394"/>
      <c r="W13" s="59"/>
      <c r="X13" s="394"/>
      <c r="Y13" s="394"/>
      <c r="AA13" s="131"/>
    </row>
    <row r="14" spans="1:34" ht="17.25" customHeight="1" x14ac:dyDescent="0.2">
      <c r="A14" s="885"/>
      <c r="B14" s="395"/>
      <c r="C14" s="396" t="s">
        <v>388</v>
      </c>
      <c r="D14" s="98">
        <v>1829.16912</v>
      </c>
      <c r="E14" s="397"/>
      <c r="F14" s="98">
        <v>3088.6148800000001</v>
      </c>
      <c r="G14" s="397"/>
      <c r="H14" s="98">
        <v>4506.0010160000002</v>
      </c>
      <c r="I14" s="397"/>
      <c r="J14" s="98">
        <v>3564.20388</v>
      </c>
      <c r="K14" s="400"/>
      <c r="L14" s="697">
        <v>0</v>
      </c>
      <c r="M14" s="612"/>
      <c r="N14" s="697">
        <v>209.6</v>
      </c>
      <c r="O14" s="612"/>
      <c r="P14" s="697">
        <v>282.24</v>
      </c>
      <c r="Q14" s="697"/>
      <c r="R14" s="697">
        <v>2118.2844</v>
      </c>
      <c r="S14" s="697"/>
      <c r="T14" s="697">
        <v>193.44</v>
      </c>
      <c r="U14" s="675"/>
      <c r="V14" s="697">
        <v>144.5934</v>
      </c>
      <c r="W14" s="675"/>
      <c r="X14" s="697">
        <v>141.12</v>
      </c>
      <c r="Y14" s="697"/>
      <c r="Z14" s="675">
        <v>1687.34736</v>
      </c>
      <c r="AA14" s="423"/>
      <c r="AD14"/>
      <c r="AF14" s="388"/>
      <c r="AH14" s="388"/>
    </row>
    <row r="15" spans="1:34" ht="16.5" customHeight="1" x14ac:dyDescent="0.2">
      <c r="A15" s="885"/>
      <c r="B15" s="329"/>
      <c r="C15" s="401" t="s">
        <v>417</v>
      </c>
      <c r="D15" s="98">
        <v>15707.627173000001</v>
      </c>
      <c r="E15" s="397"/>
      <c r="F15" s="98">
        <v>34182.16917999999</v>
      </c>
      <c r="G15" s="397"/>
      <c r="H15" s="98">
        <v>39186.246759999995</v>
      </c>
      <c r="I15" s="397"/>
      <c r="J15" s="98">
        <v>18654.872849999996</v>
      </c>
      <c r="K15" s="400"/>
      <c r="L15" s="697">
        <v>4568.76</v>
      </c>
      <c r="M15" s="612"/>
      <c r="N15" s="697">
        <v>2304.5</v>
      </c>
      <c r="O15" s="612"/>
      <c r="P15" s="697">
        <v>2649.6133</v>
      </c>
      <c r="Q15" s="697"/>
      <c r="R15" s="697">
        <v>32395.199122000002</v>
      </c>
      <c r="S15" s="697"/>
      <c r="T15" s="697">
        <v>2052.84</v>
      </c>
      <c r="U15" s="675"/>
      <c r="V15" s="697">
        <v>669.06</v>
      </c>
      <c r="W15" s="675"/>
      <c r="X15" s="697">
        <v>1297.0630000000001</v>
      </c>
      <c r="Y15" s="697"/>
      <c r="Z15" s="675">
        <v>13956.227172999999</v>
      </c>
      <c r="AA15" s="155"/>
      <c r="AB15" s="475"/>
      <c r="AD15"/>
      <c r="AH15" s="388"/>
    </row>
    <row r="16" spans="1:34" ht="16.5" customHeight="1" x14ac:dyDescent="0.2">
      <c r="A16" s="885"/>
      <c r="B16" s="395"/>
      <c r="C16" s="402" t="s">
        <v>94</v>
      </c>
      <c r="D16" s="98">
        <v>4948.9363200000007</v>
      </c>
      <c r="E16" s="397"/>
      <c r="F16" s="98">
        <v>4530.2353999999996</v>
      </c>
      <c r="G16" s="397"/>
      <c r="H16" s="98">
        <v>5796.4436000000005</v>
      </c>
      <c r="I16" s="397"/>
      <c r="J16" s="98">
        <v>3619.8309000000004</v>
      </c>
      <c r="K16" s="400"/>
      <c r="L16" s="697">
        <v>161.28</v>
      </c>
      <c r="M16" s="612"/>
      <c r="N16" s="697">
        <v>880.99980000000005</v>
      </c>
      <c r="O16" s="612"/>
      <c r="P16" s="697">
        <v>447.80399999999997</v>
      </c>
      <c r="Q16" s="697"/>
      <c r="R16" s="697">
        <v>3672.1005999999998</v>
      </c>
      <c r="S16" s="697"/>
      <c r="T16" s="697">
        <v>392.88</v>
      </c>
      <c r="U16" s="675"/>
      <c r="V16" s="697">
        <v>184.75532000000001</v>
      </c>
      <c r="W16" s="675"/>
      <c r="X16" s="697">
        <v>603.048</v>
      </c>
      <c r="Y16" s="697"/>
      <c r="Z16" s="675">
        <v>4400.1517200000008</v>
      </c>
      <c r="AA16" s="155"/>
      <c r="AB16" s="475"/>
      <c r="AD16"/>
      <c r="AH16" s="388"/>
    </row>
    <row r="17" spans="1:36" ht="16.5" customHeight="1" x14ac:dyDescent="0.2">
      <c r="A17" s="885"/>
      <c r="B17" s="329"/>
      <c r="C17" s="401" t="s">
        <v>418</v>
      </c>
      <c r="D17" s="113">
        <v>1554.5499519999998</v>
      </c>
      <c r="E17" s="397"/>
      <c r="F17" s="113">
        <v>824.6927159999999</v>
      </c>
      <c r="G17" s="397"/>
      <c r="H17" s="113">
        <v>1079.22668</v>
      </c>
      <c r="I17" s="397"/>
      <c r="J17" s="113">
        <v>2670.8040699999997</v>
      </c>
      <c r="K17" s="344"/>
      <c r="L17" s="697">
        <v>0</v>
      </c>
      <c r="M17" s="612"/>
      <c r="N17" s="697">
        <v>0</v>
      </c>
      <c r="O17" s="612"/>
      <c r="P17" s="697">
        <v>25.96</v>
      </c>
      <c r="Q17" s="697"/>
      <c r="R17" s="697">
        <v>503.55033399999996</v>
      </c>
      <c r="S17" s="697"/>
      <c r="T17" s="697">
        <v>42.84</v>
      </c>
      <c r="U17" s="608"/>
      <c r="V17" s="697">
        <v>59.621499999999997</v>
      </c>
      <c r="W17" s="608"/>
      <c r="X17" s="697">
        <v>134.50725</v>
      </c>
      <c r="Y17" s="697"/>
      <c r="Z17" s="675">
        <v>1528.5676880000001</v>
      </c>
      <c r="AA17" s="424"/>
      <c r="AB17" s="475"/>
      <c r="AD17"/>
      <c r="AF17" s="388"/>
      <c r="AH17" s="388"/>
    </row>
    <row r="18" spans="1:36" ht="16.5" customHeight="1" x14ac:dyDescent="0.2">
      <c r="A18" s="885"/>
      <c r="B18" s="403"/>
      <c r="C18" s="404" t="s">
        <v>95</v>
      </c>
      <c r="D18" s="113">
        <v>213.31498000000005</v>
      </c>
      <c r="E18" s="397"/>
      <c r="F18" s="113">
        <v>131.08682400000001</v>
      </c>
      <c r="G18" s="397"/>
      <c r="H18" s="113">
        <v>7481.1535599999997</v>
      </c>
      <c r="I18" s="397"/>
      <c r="J18" s="113">
        <v>1790.3721099999998</v>
      </c>
      <c r="K18" s="344"/>
      <c r="L18" s="697">
        <v>10.168200000000001</v>
      </c>
      <c r="M18" s="612"/>
      <c r="N18" s="697">
        <v>52.113260000000004</v>
      </c>
      <c r="O18" s="612"/>
      <c r="P18" s="697">
        <v>26.231902999999999</v>
      </c>
      <c r="Q18" s="697"/>
      <c r="R18" s="697">
        <v>265.34931699999999</v>
      </c>
      <c r="S18" s="697"/>
      <c r="T18" s="697">
        <v>24.534665999999998</v>
      </c>
      <c r="U18" s="608"/>
      <c r="V18" s="697">
        <v>12.72</v>
      </c>
      <c r="W18" s="608"/>
      <c r="X18" s="697">
        <v>0</v>
      </c>
      <c r="Y18" s="697"/>
      <c r="Z18" s="675">
        <v>213.31497999999999</v>
      </c>
      <c r="AA18" s="155"/>
      <c r="AB18" s="475"/>
      <c r="AD18"/>
      <c r="AF18" s="388"/>
      <c r="AH18" s="388"/>
      <c r="AJ18" s="388"/>
    </row>
    <row r="19" spans="1:36" ht="16.5" customHeight="1" x14ac:dyDescent="0.2">
      <c r="A19" s="885"/>
      <c r="B19" s="395"/>
      <c r="C19" s="402" t="s">
        <v>96</v>
      </c>
      <c r="D19" s="113">
        <v>10681.16669</v>
      </c>
      <c r="E19" s="397"/>
      <c r="F19" s="113">
        <v>15658.743710000001</v>
      </c>
      <c r="G19" s="397"/>
      <c r="H19" s="113">
        <v>12035.581759999999</v>
      </c>
      <c r="I19" s="397"/>
      <c r="J19" s="113">
        <v>10987.22624</v>
      </c>
      <c r="K19" s="400"/>
      <c r="L19" s="697">
        <v>897.12</v>
      </c>
      <c r="M19" s="612"/>
      <c r="N19" s="697">
        <v>1237.1190879999999</v>
      </c>
      <c r="O19" s="612"/>
      <c r="P19" s="697">
        <v>1315.3720390000001</v>
      </c>
      <c r="Q19" s="697"/>
      <c r="R19" s="697">
        <v>12438.056195000003</v>
      </c>
      <c r="S19" s="697"/>
      <c r="T19" s="697">
        <v>1249.92</v>
      </c>
      <c r="U19" s="608"/>
      <c r="V19" s="697">
        <v>922.32</v>
      </c>
      <c r="W19" s="608"/>
      <c r="X19" s="697">
        <v>1064.93885</v>
      </c>
      <c r="Y19" s="697"/>
      <c r="Z19" s="675">
        <v>10124.012690000001</v>
      </c>
      <c r="AA19" s="155"/>
      <c r="AB19" s="475"/>
      <c r="AD19"/>
      <c r="AF19" s="388"/>
      <c r="AH19" s="388"/>
      <c r="AJ19" s="388"/>
    </row>
    <row r="20" spans="1:36" ht="16.5" customHeight="1" x14ac:dyDescent="0.2">
      <c r="A20" s="885"/>
      <c r="B20" s="395"/>
      <c r="C20" s="402" t="s">
        <v>97</v>
      </c>
      <c r="D20" s="113">
        <v>279037.66386000003</v>
      </c>
      <c r="E20" s="397"/>
      <c r="F20" s="113">
        <v>285716.35194000008</v>
      </c>
      <c r="G20" s="397"/>
      <c r="H20" s="113">
        <v>315556.0461700001</v>
      </c>
      <c r="I20" s="397"/>
      <c r="J20" s="113">
        <v>292689.16140000004</v>
      </c>
      <c r="K20" s="400"/>
      <c r="L20" s="697">
        <v>19253.349899999997</v>
      </c>
      <c r="M20" s="612"/>
      <c r="N20" s="697">
        <v>20785.905999999999</v>
      </c>
      <c r="O20" s="612"/>
      <c r="P20" s="697">
        <v>12808.897220000001</v>
      </c>
      <c r="Q20" s="697"/>
      <c r="R20" s="697">
        <v>209157.36022199996</v>
      </c>
      <c r="S20" s="697"/>
      <c r="T20" s="697">
        <v>24836.228280000003</v>
      </c>
      <c r="U20" s="608"/>
      <c r="V20" s="697">
        <v>33281.19</v>
      </c>
      <c r="W20" s="608"/>
      <c r="X20" s="697">
        <v>26073.30096</v>
      </c>
      <c r="Y20" s="697"/>
      <c r="Z20" s="675">
        <v>260130.09625999999</v>
      </c>
      <c r="AA20" s="155"/>
      <c r="AB20" s="475"/>
      <c r="AD20"/>
      <c r="AF20" s="388"/>
      <c r="AH20" s="388"/>
    </row>
    <row r="21" spans="1:36" s="581" customFormat="1" ht="25.5" customHeight="1" x14ac:dyDescent="0.2">
      <c r="A21" s="885"/>
      <c r="B21" s="395"/>
      <c r="C21" s="698" t="s">
        <v>412</v>
      </c>
      <c r="D21" s="113">
        <v>57439.260280000002</v>
      </c>
      <c r="E21" s="397"/>
      <c r="F21" s="113">
        <v>51664.520919999995</v>
      </c>
      <c r="G21" s="397"/>
      <c r="H21" s="113">
        <v>36860.081459999994</v>
      </c>
      <c r="I21" s="397"/>
      <c r="J21" s="113">
        <v>27075.405600000002</v>
      </c>
      <c r="K21" s="400"/>
      <c r="L21" s="697">
        <v>3755.2710000000002</v>
      </c>
      <c r="M21" s="612"/>
      <c r="N21" s="697">
        <v>4416.232</v>
      </c>
      <c r="O21" s="612"/>
      <c r="P21" s="697">
        <v>6239.009</v>
      </c>
      <c r="Q21" s="697"/>
      <c r="R21" s="697">
        <v>54536.684000000001</v>
      </c>
      <c r="S21" s="697"/>
      <c r="T21" s="697">
        <v>4957.0616799999998</v>
      </c>
      <c r="U21" s="608"/>
      <c r="V21" s="697">
        <v>3590.9760000000001</v>
      </c>
      <c r="W21" s="608"/>
      <c r="X21" s="697">
        <v>10019.521500000001</v>
      </c>
      <c r="Y21" s="697"/>
      <c r="Z21" s="675">
        <v>52501.32028</v>
      </c>
      <c r="AA21" s="155"/>
      <c r="AB21" s="475"/>
      <c r="AD21"/>
      <c r="AF21" s="388"/>
      <c r="AH21" s="388"/>
    </row>
    <row r="22" spans="1:36" ht="16.5" customHeight="1" x14ac:dyDescent="0.2">
      <c r="A22" s="885"/>
      <c r="B22" s="395"/>
      <c r="C22" s="402" t="s">
        <v>98</v>
      </c>
      <c r="D22" s="113">
        <v>6390.72</v>
      </c>
      <c r="E22" s="397"/>
      <c r="F22" s="113">
        <v>18185.580000000002</v>
      </c>
      <c r="G22" s="397"/>
      <c r="H22" s="113">
        <v>25885.439999999999</v>
      </c>
      <c r="I22" s="397"/>
      <c r="J22" s="113">
        <v>18466.5602</v>
      </c>
      <c r="K22" s="400"/>
      <c r="L22" s="697">
        <v>0</v>
      </c>
      <c r="M22" s="612"/>
      <c r="N22" s="697">
        <v>0</v>
      </c>
      <c r="O22" s="612"/>
      <c r="P22" s="697">
        <v>0</v>
      </c>
      <c r="Q22" s="697"/>
      <c r="R22" s="697">
        <v>1552.32</v>
      </c>
      <c r="S22" s="697"/>
      <c r="T22" s="697">
        <v>1310.4000000000001</v>
      </c>
      <c r="U22" s="608"/>
      <c r="V22" s="697">
        <v>0</v>
      </c>
      <c r="W22" s="608"/>
      <c r="X22" s="697">
        <v>604.79999999999995</v>
      </c>
      <c r="Y22" s="697"/>
      <c r="Z22" s="675">
        <v>5584.32</v>
      </c>
      <c r="AA22" s="155"/>
      <c r="AB22" s="475"/>
      <c r="AD22"/>
      <c r="AF22" s="388"/>
      <c r="AH22" s="388"/>
    </row>
    <row r="23" spans="1:36" ht="16.5" customHeight="1" x14ac:dyDescent="0.2">
      <c r="A23" s="885"/>
      <c r="B23" s="395"/>
      <c r="C23" s="402" t="s">
        <v>99</v>
      </c>
      <c r="D23" s="113">
        <v>99.801719999999989</v>
      </c>
      <c r="E23" s="397"/>
      <c r="F23" s="113">
        <v>148.22708</v>
      </c>
      <c r="G23" s="397"/>
      <c r="H23" s="113">
        <v>272.67115000000001</v>
      </c>
      <c r="I23" s="397"/>
      <c r="J23" s="113">
        <v>381.87839999999994</v>
      </c>
      <c r="K23" s="400"/>
      <c r="L23" s="697">
        <v>9.2672000000000008</v>
      </c>
      <c r="M23" s="612"/>
      <c r="N23" s="697">
        <v>9.2143999999999995</v>
      </c>
      <c r="O23" s="612"/>
      <c r="P23" s="697">
        <v>9.2159999999999993</v>
      </c>
      <c r="Q23" s="697"/>
      <c r="R23" s="697">
        <v>134.0976</v>
      </c>
      <c r="S23" s="697"/>
      <c r="T23" s="697">
        <v>0</v>
      </c>
      <c r="U23" s="608"/>
      <c r="V23" s="697">
        <v>0</v>
      </c>
      <c r="W23" s="608"/>
      <c r="X23" s="697">
        <v>11.29744</v>
      </c>
      <c r="Y23" s="697"/>
      <c r="Z23" s="675">
        <v>99.801720000000003</v>
      </c>
      <c r="AA23" s="155"/>
      <c r="AB23" s="475"/>
      <c r="AD23"/>
      <c r="AF23" s="388"/>
      <c r="AH23" s="388"/>
    </row>
    <row r="24" spans="1:36" ht="16.5" customHeight="1" x14ac:dyDescent="0.2">
      <c r="A24" s="885"/>
      <c r="B24" s="395"/>
      <c r="C24" s="402" t="s">
        <v>100</v>
      </c>
      <c r="D24" s="113">
        <v>2.7879999999999998</v>
      </c>
      <c r="E24" s="397"/>
      <c r="F24" s="113">
        <v>44.597999999999999</v>
      </c>
      <c r="G24" s="397"/>
      <c r="H24" s="113">
        <v>40.531199999999998</v>
      </c>
      <c r="I24" s="397"/>
      <c r="J24" s="113">
        <v>31.4</v>
      </c>
      <c r="K24" s="400"/>
      <c r="L24" s="697">
        <v>0</v>
      </c>
      <c r="M24" s="612"/>
      <c r="N24" s="697">
        <v>0.442</v>
      </c>
      <c r="O24" s="612"/>
      <c r="P24" s="697">
        <v>0</v>
      </c>
      <c r="Q24" s="697"/>
      <c r="R24" s="697">
        <v>10.78</v>
      </c>
      <c r="S24" s="697"/>
      <c r="T24" s="697">
        <v>0</v>
      </c>
      <c r="U24" s="608"/>
      <c r="V24" s="697">
        <v>0</v>
      </c>
      <c r="W24" s="608"/>
      <c r="X24" s="697">
        <v>0</v>
      </c>
      <c r="Y24" s="697"/>
      <c r="Z24" s="675">
        <v>2.7879999999999998</v>
      </c>
      <c r="AA24" s="155"/>
      <c r="AB24" s="475"/>
      <c r="AD24"/>
      <c r="AF24" s="388"/>
      <c r="AH24" s="388"/>
    </row>
    <row r="25" spans="1:36" s="581" customFormat="1" ht="16.5" customHeight="1" x14ac:dyDescent="0.2">
      <c r="A25" s="885"/>
      <c r="B25" s="395"/>
      <c r="C25" s="402" t="s">
        <v>405</v>
      </c>
      <c r="D25" s="113">
        <v>29170.795340000004</v>
      </c>
      <c r="E25" s="397"/>
      <c r="F25" s="113">
        <v>24565.90726</v>
      </c>
      <c r="G25" s="397"/>
      <c r="H25" s="113">
        <v>22732.542020000001</v>
      </c>
      <c r="I25" s="397"/>
      <c r="J25" s="113">
        <v>12851.697199999999</v>
      </c>
      <c r="K25" s="400"/>
      <c r="L25" s="697">
        <v>1311.8</v>
      </c>
      <c r="M25" s="612"/>
      <c r="N25" s="697">
        <v>1310.4000000000001</v>
      </c>
      <c r="O25" s="612"/>
      <c r="P25" s="697">
        <v>1895.355</v>
      </c>
      <c r="Q25" s="697"/>
      <c r="R25" s="697">
        <v>38715.992600000005</v>
      </c>
      <c r="S25" s="697"/>
      <c r="T25" s="697">
        <v>2122.8000000000002</v>
      </c>
      <c r="U25" s="608"/>
      <c r="V25" s="697">
        <v>1554.16274</v>
      </c>
      <c r="W25" s="608"/>
      <c r="X25" s="697">
        <v>2910.1172200000001</v>
      </c>
      <c r="Y25" s="697"/>
      <c r="Z25" s="675">
        <v>27820.075339999996</v>
      </c>
      <c r="AA25" s="155"/>
      <c r="AB25" s="475"/>
      <c r="AD25"/>
      <c r="AF25" s="388"/>
      <c r="AH25" s="388"/>
    </row>
    <row r="26" spans="1:36" ht="16.5" customHeight="1" x14ac:dyDescent="0.2">
      <c r="A26" s="885"/>
      <c r="B26" s="395"/>
      <c r="C26" s="402" t="s">
        <v>101</v>
      </c>
      <c r="D26" s="113">
        <v>14796.24</v>
      </c>
      <c r="E26" s="397"/>
      <c r="F26" s="113">
        <v>17744.746899999998</v>
      </c>
      <c r="G26" s="397"/>
      <c r="H26" s="113">
        <v>15076.088</v>
      </c>
      <c r="I26" s="397"/>
      <c r="J26" s="113">
        <v>20132.1885</v>
      </c>
      <c r="K26" s="400"/>
      <c r="L26" s="697">
        <v>120.48</v>
      </c>
      <c r="M26" s="612"/>
      <c r="N26" s="697">
        <v>262.08</v>
      </c>
      <c r="O26" s="612"/>
      <c r="P26" s="697">
        <v>39.6</v>
      </c>
      <c r="Q26" s="697"/>
      <c r="R26" s="697">
        <v>4032.7892199999997</v>
      </c>
      <c r="S26" s="697"/>
      <c r="T26" s="697">
        <v>2936.88</v>
      </c>
      <c r="U26" s="608"/>
      <c r="V26" s="697">
        <v>1975.2</v>
      </c>
      <c r="W26" s="608"/>
      <c r="X26" s="697">
        <v>1152.96</v>
      </c>
      <c r="Y26" s="697"/>
      <c r="Z26" s="675">
        <v>13022.479999999998</v>
      </c>
      <c r="AA26" s="155"/>
      <c r="AB26" s="475"/>
      <c r="AD26"/>
      <c r="AF26" s="388"/>
      <c r="AH26" s="388"/>
    </row>
    <row r="27" spans="1:36" x14ac:dyDescent="0.2">
      <c r="A27" s="885"/>
      <c r="B27" s="398"/>
      <c r="C27" s="399" t="s">
        <v>102</v>
      </c>
      <c r="D27" s="100"/>
      <c r="E27" s="397"/>
      <c r="F27" s="100"/>
      <c r="G27" s="397"/>
      <c r="H27" s="100"/>
      <c r="I27" s="397"/>
      <c r="J27" s="100"/>
      <c r="K27" s="400"/>
      <c r="L27" s="697"/>
      <c r="M27" s="612"/>
      <c r="N27" s="697"/>
      <c r="O27" s="612"/>
      <c r="P27" s="697"/>
      <c r="Q27" s="697"/>
      <c r="R27" s="697"/>
      <c r="S27" s="697"/>
      <c r="T27" s="697"/>
      <c r="U27" s="612"/>
      <c r="V27" s="697"/>
      <c r="W27" s="612"/>
      <c r="X27" s="697"/>
      <c r="Y27" s="697"/>
      <c r="Z27" s="612">
        <v>0</v>
      </c>
      <c r="AA27" s="364"/>
      <c r="AB27" s="475"/>
      <c r="AF27" s="388"/>
      <c r="AH27" s="388"/>
    </row>
    <row r="28" spans="1:36" ht="16.5" customHeight="1" x14ac:dyDescent="0.2">
      <c r="A28" s="885"/>
      <c r="B28" s="329"/>
      <c r="C28" s="401" t="s">
        <v>422</v>
      </c>
      <c r="D28" s="113">
        <v>5133.9326499999997</v>
      </c>
      <c r="E28" s="397"/>
      <c r="F28" s="113">
        <v>4625.6524650000001</v>
      </c>
      <c r="G28" s="397"/>
      <c r="H28" s="113">
        <v>5216.115796</v>
      </c>
      <c r="I28" s="397"/>
      <c r="J28" s="113">
        <v>6195.0916900000002</v>
      </c>
      <c r="K28" s="400"/>
      <c r="L28" s="697">
        <v>203.94150399999998</v>
      </c>
      <c r="M28" s="612"/>
      <c r="N28" s="697">
        <v>105.46832000000001</v>
      </c>
      <c r="O28" s="612"/>
      <c r="P28" s="697">
        <v>343.21435000000002</v>
      </c>
      <c r="Q28" s="697"/>
      <c r="R28" s="697">
        <v>2715.1547759999999</v>
      </c>
      <c r="S28" s="697"/>
      <c r="T28" s="697">
        <v>278.91492499999998</v>
      </c>
      <c r="U28" s="608"/>
      <c r="V28" s="697">
        <v>325.26919699999996</v>
      </c>
      <c r="W28" s="608"/>
      <c r="X28" s="697">
        <v>318.86857900000001</v>
      </c>
      <c r="Y28" s="697"/>
      <c r="Z28" s="675">
        <v>4677.4360820000011</v>
      </c>
      <c r="AA28" s="155"/>
      <c r="AB28" s="475"/>
      <c r="AD28"/>
      <c r="AF28" s="388"/>
      <c r="AH28" s="388"/>
    </row>
    <row r="29" spans="1:36" ht="16.5" customHeight="1" x14ac:dyDescent="0.2">
      <c r="A29" s="885"/>
      <c r="B29" s="329"/>
      <c r="C29" s="401" t="s">
        <v>419</v>
      </c>
      <c r="D29" s="113">
        <v>69.316999999999993</v>
      </c>
      <c r="E29" s="397"/>
      <c r="F29" s="113">
        <v>5709.8159999999998</v>
      </c>
      <c r="G29" s="397"/>
      <c r="H29" s="113">
        <v>5080.7309999999998</v>
      </c>
      <c r="I29" s="397"/>
      <c r="J29" s="113">
        <v>2453.8087099999998</v>
      </c>
      <c r="K29" s="400"/>
      <c r="L29" s="697">
        <v>107.873</v>
      </c>
      <c r="M29" s="612"/>
      <c r="N29" s="697">
        <v>1255.8399999999999</v>
      </c>
      <c r="O29" s="612"/>
      <c r="P29" s="697">
        <v>19.2</v>
      </c>
      <c r="Q29" s="697"/>
      <c r="R29" s="697">
        <v>1889.9169999999999</v>
      </c>
      <c r="S29" s="697"/>
      <c r="T29" s="697">
        <v>19.2</v>
      </c>
      <c r="U29" s="608"/>
      <c r="V29" s="697">
        <v>0</v>
      </c>
      <c r="W29" s="608"/>
      <c r="X29" s="697">
        <v>10.217000000000001</v>
      </c>
      <c r="Y29" s="697"/>
      <c r="Z29" s="675">
        <v>69.317000000000007</v>
      </c>
      <c r="AA29" s="155"/>
      <c r="AB29" s="475"/>
      <c r="AD29"/>
      <c r="AF29" s="388"/>
      <c r="AH29" s="388"/>
    </row>
    <row r="30" spans="1:36" ht="16.5" customHeight="1" x14ac:dyDescent="0.2">
      <c r="A30" s="885"/>
      <c r="B30" s="395"/>
      <c r="C30" s="402" t="s">
        <v>420</v>
      </c>
      <c r="D30" s="113">
        <v>54767.552249499997</v>
      </c>
      <c r="E30" s="397"/>
      <c r="F30" s="113">
        <v>26314.360281500001</v>
      </c>
      <c r="G30" s="397"/>
      <c r="H30" s="113">
        <v>28595.850098999999</v>
      </c>
      <c r="I30" s="397"/>
      <c r="J30" s="113">
        <v>57441.681039999996</v>
      </c>
      <c r="K30" s="400"/>
      <c r="L30" s="697">
        <v>5425.04</v>
      </c>
      <c r="M30" s="612"/>
      <c r="N30" s="697">
        <v>4727.3082000000004</v>
      </c>
      <c r="O30" s="612"/>
      <c r="P30" s="697">
        <v>4681.5860000000002</v>
      </c>
      <c r="Q30" s="697"/>
      <c r="R30" s="697">
        <v>55072.554922099989</v>
      </c>
      <c r="S30" s="697"/>
      <c r="T30" s="697">
        <v>4579.8008374999999</v>
      </c>
      <c r="U30" s="608"/>
      <c r="V30" s="697">
        <v>4822.3114000000005</v>
      </c>
      <c r="W30" s="608"/>
      <c r="X30" s="697">
        <v>3030.4871600000001</v>
      </c>
      <c r="Y30" s="697"/>
      <c r="Z30" s="675">
        <v>48990.122849500003</v>
      </c>
      <c r="AA30" s="155"/>
      <c r="AB30" s="475"/>
      <c r="AD30"/>
      <c r="AF30" s="388"/>
      <c r="AH30" s="388"/>
    </row>
    <row r="31" spans="1:36" ht="16.5" customHeight="1" x14ac:dyDescent="0.2">
      <c r="A31" s="885"/>
      <c r="B31" s="329"/>
      <c r="C31" s="401" t="s">
        <v>421</v>
      </c>
      <c r="D31" s="113">
        <v>1387.26</v>
      </c>
      <c r="E31" s="397"/>
      <c r="F31" s="113">
        <v>2238.56</v>
      </c>
      <c r="G31" s="397"/>
      <c r="H31" s="113">
        <v>3560.76</v>
      </c>
      <c r="I31" s="397"/>
      <c r="J31" s="113">
        <v>2758.14</v>
      </c>
      <c r="K31" s="400"/>
      <c r="L31" s="697">
        <v>181.44</v>
      </c>
      <c r="M31" s="612"/>
      <c r="N31" s="697">
        <v>181.44</v>
      </c>
      <c r="O31" s="612"/>
      <c r="P31" s="697">
        <v>100.8</v>
      </c>
      <c r="Q31" s="697"/>
      <c r="R31" s="697">
        <v>1739.7874999999999</v>
      </c>
      <c r="S31" s="697"/>
      <c r="T31" s="697">
        <v>100.8</v>
      </c>
      <c r="U31" s="608"/>
      <c r="V31" s="697">
        <v>120.96</v>
      </c>
      <c r="W31" s="608"/>
      <c r="X31" s="697">
        <v>40.32</v>
      </c>
      <c r="Y31" s="697"/>
      <c r="Z31" s="675">
        <v>1326.7800000000002</v>
      </c>
      <c r="AA31" s="155"/>
      <c r="AB31" s="475"/>
      <c r="AC31" s="475"/>
      <c r="AD31"/>
      <c r="AF31" s="388"/>
      <c r="AH31" s="388"/>
    </row>
    <row r="32" spans="1:36" ht="16.5" customHeight="1" x14ac:dyDescent="0.2">
      <c r="A32" s="885"/>
      <c r="B32" s="408"/>
      <c r="C32" s="186" t="s">
        <v>105</v>
      </c>
      <c r="D32" s="113">
        <v>6034.21</v>
      </c>
      <c r="E32" s="102"/>
      <c r="F32" s="113">
        <v>5945.9944000000005</v>
      </c>
      <c r="G32" s="102"/>
      <c r="H32" s="113">
        <v>8574.7002800000009</v>
      </c>
      <c r="I32" s="102"/>
      <c r="J32" s="113">
        <v>9139.2360000000008</v>
      </c>
      <c r="K32" s="414"/>
      <c r="L32" s="697">
        <v>507.6</v>
      </c>
      <c r="M32" s="641"/>
      <c r="N32" s="697">
        <v>1598.6595600000001</v>
      </c>
      <c r="O32" s="641"/>
      <c r="P32" s="697">
        <v>522</v>
      </c>
      <c r="Q32" s="697"/>
      <c r="R32" s="697">
        <v>9886.3524600000001</v>
      </c>
      <c r="S32" s="697"/>
      <c r="T32" s="697">
        <v>548.4</v>
      </c>
      <c r="U32" s="608"/>
      <c r="V32" s="697">
        <v>413.16</v>
      </c>
      <c r="W32" s="608"/>
      <c r="X32" s="697">
        <v>591.48</v>
      </c>
      <c r="Y32" s="697"/>
      <c r="Z32" s="608">
        <v>5607.49</v>
      </c>
      <c r="AA32" s="155"/>
      <c r="AD32"/>
      <c r="AF32" s="388"/>
      <c r="AH32" s="388"/>
    </row>
    <row r="33" spans="1:34" x14ac:dyDescent="0.2">
      <c r="A33" s="885"/>
      <c r="B33" s="373"/>
      <c r="C33" s="409" t="s">
        <v>106</v>
      </c>
      <c r="D33" s="442"/>
      <c r="E33" s="102"/>
      <c r="G33" s="102"/>
      <c r="H33" s="63"/>
      <c r="I33" s="102"/>
      <c r="J33" s="63"/>
      <c r="K33" s="415"/>
      <c r="P33" s="100"/>
      <c r="Q33" s="100"/>
      <c r="R33" s="100"/>
      <c r="S33" s="100"/>
      <c r="U33" s="100"/>
      <c r="X33" s="100"/>
      <c r="Y33" s="100"/>
      <c r="Z33" s="100"/>
      <c r="AA33" s="364"/>
      <c r="AF33" s="388"/>
      <c r="AH33" s="388"/>
    </row>
    <row r="34" spans="1:34" ht="9" customHeight="1" thickBot="1" x14ac:dyDescent="0.25">
      <c r="A34" s="885"/>
      <c r="B34" s="105"/>
      <c r="C34" s="109"/>
      <c r="D34" s="536"/>
      <c r="E34" s="405"/>
      <c r="F34" s="476"/>
      <c r="G34" s="476"/>
      <c r="H34" s="476"/>
      <c r="I34" s="476"/>
      <c r="J34" s="476"/>
      <c r="K34" s="413"/>
      <c r="L34" s="536"/>
      <c r="M34" s="413"/>
      <c r="N34" s="477"/>
      <c r="O34" s="413"/>
      <c r="P34" s="477"/>
      <c r="Q34" s="477"/>
      <c r="R34" s="477"/>
      <c r="S34" s="413"/>
      <c r="T34" s="536"/>
      <c r="U34" s="419"/>
      <c r="V34" s="476"/>
      <c r="W34" s="476"/>
      <c r="X34" s="419"/>
      <c r="Y34" s="419"/>
      <c r="Z34" s="476"/>
      <c r="AA34" s="366"/>
      <c r="AF34" s="388"/>
      <c r="AH34" s="388"/>
    </row>
    <row r="35" spans="1:34" ht="3" customHeight="1" x14ac:dyDescent="0.2">
      <c r="A35" s="885"/>
      <c r="B35" s="744"/>
      <c r="C35" s="744"/>
      <c r="D35" s="805"/>
      <c r="E35" s="805"/>
      <c r="F35" s="800"/>
      <c r="G35" s="800"/>
      <c r="H35" s="800"/>
      <c r="I35" s="800"/>
      <c r="J35" s="800"/>
      <c r="K35" s="750"/>
      <c r="L35" s="806"/>
      <c r="M35" s="750"/>
      <c r="N35" s="806"/>
      <c r="O35" s="750"/>
      <c r="P35" s="800"/>
      <c r="Q35" s="800"/>
      <c r="R35" s="800"/>
      <c r="S35" s="750"/>
      <c r="T35" s="800"/>
      <c r="U35" s="807"/>
      <c r="V35" s="800"/>
      <c r="W35" s="800"/>
      <c r="X35" s="807"/>
      <c r="Y35" s="807"/>
      <c r="Z35" s="800"/>
      <c r="AA35" s="750"/>
      <c r="AF35" s="388"/>
      <c r="AH35" s="388"/>
    </row>
    <row r="36" spans="1:34" ht="14.25" customHeight="1" x14ac:dyDescent="0.2">
      <c r="A36" s="885"/>
      <c r="B36" s="746" t="s">
        <v>386</v>
      </c>
      <c r="C36" s="746"/>
      <c r="D36" s="746"/>
      <c r="E36" s="746"/>
      <c r="F36" s="744"/>
      <c r="G36" s="744"/>
      <c r="H36" s="744"/>
      <c r="I36" s="744"/>
      <c r="J36" s="755"/>
      <c r="K36" s="755"/>
      <c r="L36" s="800"/>
      <c r="M36" s="800"/>
      <c r="N36" s="800"/>
      <c r="O36" s="800"/>
      <c r="P36" s="800"/>
      <c r="Q36" s="800"/>
      <c r="R36" s="800"/>
      <c r="S36" s="755"/>
      <c r="T36" s="744"/>
      <c r="U36" s="744"/>
      <c r="V36" s="744"/>
      <c r="W36" s="744"/>
      <c r="X36" s="744"/>
      <c r="Y36" s="744"/>
      <c r="Z36" s="744"/>
      <c r="AA36" s="744"/>
      <c r="AF36" s="388"/>
      <c r="AH36" s="388"/>
    </row>
    <row r="37" spans="1:34" ht="10.5" customHeight="1" x14ac:dyDescent="0.2">
      <c r="A37" s="885"/>
      <c r="B37" s="744" t="s">
        <v>377</v>
      </c>
      <c r="C37" s="744"/>
      <c r="D37" s="806"/>
      <c r="E37" s="806"/>
      <c r="F37" s="808"/>
      <c r="G37" s="809"/>
      <c r="H37" s="810"/>
      <c r="I37" s="809"/>
      <c r="J37" s="810"/>
      <c r="K37" s="809"/>
      <c r="L37" s="810"/>
      <c r="M37" s="809"/>
      <c r="N37" s="810"/>
      <c r="O37" s="809"/>
      <c r="P37" s="810"/>
      <c r="Q37" s="810"/>
      <c r="R37" s="810"/>
      <c r="S37" s="809"/>
      <c r="T37" s="809"/>
      <c r="U37" s="810"/>
      <c r="V37" s="809"/>
      <c r="W37" s="809"/>
      <c r="X37" s="810"/>
      <c r="Y37" s="810"/>
      <c r="Z37" s="810"/>
      <c r="AA37" s="811"/>
      <c r="AB37" s="156"/>
    </row>
    <row r="38" spans="1:34" ht="11.25" customHeight="1" x14ac:dyDescent="0.2">
      <c r="A38" s="803"/>
      <c r="B38" s="746"/>
      <c r="C38" s="749"/>
      <c r="D38" s="812"/>
      <c r="E38" s="812"/>
      <c r="F38" s="813"/>
      <c r="G38" s="813"/>
      <c r="H38" s="754"/>
      <c r="I38" s="814"/>
      <c r="J38" s="744"/>
      <c r="K38" s="744"/>
      <c r="L38" s="806"/>
      <c r="M38" s="800"/>
      <c r="N38" s="806"/>
      <c r="O38" s="800"/>
      <c r="P38" s="800"/>
      <c r="Q38" s="800"/>
      <c r="R38" s="800"/>
      <c r="S38" s="744"/>
      <c r="T38" s="744"/>
      <c r="U38" s="744"/>
      <c r="V38" s="744"/>
      <c r="W38" s="744"/>
      <c r="X38" s="744"/>
      <c r="Y38" s="744"/>
      <c r="Z38" s="744"/>
      <c r="AA38" s="744"/>
      <c r="AF38" s="388"/>
      <c r="AH38" s="388"/>
    </row>
    <row r="39" spans="1:34" ht="9" customHeight="1" x14ac:dyDescent="0.2">
      <c r="A39" s="478"/>
      <c r="B39" s="478"/>
      <c r="C39" s="194"/>
      <c r="D39" s="406"/>
      <c r="E39" s="406"/>
      <c r="F39" s="59"/>
      <c r="G39" s="59"/>
      <c r="H39" s="59"/>
      <c r="I39" s="59"/>
      <c r="J39" s="157"/>
      <c r="K39" s="157"/>
      <c r="P39" s="23"/>
      <c r="Q39" s="23"/>
      <c r="R39" s="23"/>
      <c r="S39" s="157"/>
      <c r="T39" s="59"/>
      <c r="U39" s="301"/>
      <c r="V39" s="307"/>
      <c r="W39" s="307"/>
      <c r="X39" s="301"/>
      <c r="Y39" s="301"/>
      <c r="Z39" s="301"/>
      <c r="AA39" s="92"/>
      <c r="AB39" s="156"/>
      <c r="AF39" s="388"/>
      <c r="AH39" s="388"/>
    </row>
    <row r="40" spans="1:34" x14ac:dyDescent="0.2">
      <c r="B40" s="194"/>
      <c r="D40" s="439"/>
      <c r="E40" s="439"/>
      <c r="F40" s="475"/>
      <c r="G40" s="475"/>
      <c r="L40" s="475"/>
      <c r="M40" s="475"/>
      <c r="N40" s="475"/>
      <c r="O40" s="475"/>
      <c r="P40" s="475"/>
      <c r="Q40" s="475"/>
      <c r="R40" s="475"/>
      <c r="S40" s="475"/>
      <c r="T40" s="475"/>
      <c r="U40" s="475"/>
      <c r="V40" s="475"/>
      <c r="W40" s="475"/>
      <c r="X40" s="475"/>
      <c r="Y40" s="475"/>
      <c r="Z40" s="475"/>
      <c r="AF40" s="388"/>
    </row>
    <row r="41" spans="1:34" x14ac:dyDescent="0.2">
      <c r="D41" s="407"/>
      <c r="E41" s="407"/>
      <c r="F41" s="407"/>
      <c r="G41" s="407"/>
      <c r="H41" s="407"/>
      <c r="I41" s="407"/>
      <c r="J41" s="407"/>
      <c r="K41" s="407"/>
      <c r="L41" s="407"/>
      <c r="M41" s="407"/>
      <c r="N41" s="407"/>
      <c r="O41" s="407"/>
      <c r="P41" s="407"/>
      <c r="Q41" s="407"/>
      <c r="R41" s="407"/>
      <c r="S41" s="407"/>
      <c r="T41" s="407"/>
      <c r="U41" s="407"/>
      <c r="V41" s="407"/>
      <c r="W41" s="407"/>
      <c r="X41" s="481"/>
      <c r="Y41" s="481"/>
      <c r="Z41" s="481"/>
      <c r="AA41" s="481"/>
      <c r="AF41" s="388"/>
    </row>
    <row r="42" spans="1:34" x14ac:dyDescent="0.2">
      <c r="D42" s="439"/>
      <c r="E42" s="439"/>
      <c r="F42" s="481"/>
      <c r="G42" s="481"/>
      <c r="H42" s="481"/>
      <c r="I42" s="481"/>
      <c r="J42" s="481"/>
      <c r="K42" s="481"/>
      <c r="L42" s="481"/>
      <c r="M42" s="481"/>
      <c r="N42" s="481"/>
      <c r="O42" s="481"/>
      <c r="P42" s="481"/>
      <c r="Q42" s="481"/>
      <c r="R42" s="481"/>
      <c r="S42" s="481"/>
      <c r="T42" s="481"/>
      <c r="U42" s="481"/>
      <c r="V42" s="481"/>
      <c r="W42" s="481"/>
      <c r="X42" s="481"/>
      <c r="Y42" s="481"/>
      <c r="Z42" s="481"/>
      <c r="AA42" s="481"/>
      <c r="AF42" s="388"/>
    </row>
    <row r="43" spans="1:34" x14ac:dyDescent="0.2">
      <c r="D43" s="407"/>
      <c r="E43" s="407"/>
      <c r="F43" s="407"/>
      <c r="G43" s="407"/>
      <c r="H43" s="407"/>
      <c r="I43" s="407"/>
      <c r="J43" s="407"/>
      <c r="K43" s="407"/>
      <c r="L43" s="407"/>
      <c r="M43" s="407"/>
      <c r="N43" s="407"/>
      <c r="O43" s="407"/>
      <c r="P43" s="407"/>
      <c r="Q43" s="407"/>
      <c r="R43" s="407"/>
      <c r="S43" s="407"/>
      <c r="T43" s="407"/>
      <c r="U43" s="407"/>
      <c r="V43" s="407"/>
      <c r="W43" s="407"/>
      <c r="X43" s="407"/>
      <c r="Y43" s="407"/>
      <c r="Z43" s="475"/>
      <c r="AF43" s="388"/>
    </row>
    <row r="44" spans="1:34" x14ac:dyDescent="0.2">
      <c r="AF44" s="388"/>
    </row>
    <row r="45" spans="1:34" x14ac:dyDescent="0.2">
      <c r="D45" s="440"/>
      <c r="E45" s="440"/>
      <c r="F45" s="440"/>
      <c r="G45" s="440"/>
      <c r="H45" s="440"/>
      <c r="I45" s="440"/>
      <c r="J45" s="440"/>
      <c r="K45" s="440"/>
      <c r="L45" s="440"/>
      <c r="M45" s="440"/>
      <c r="N45" s="440"/>
      <c r="O45" s="440"/>
      <c r="P45" s="440"/>
      <c r="Q45" s="440"/>
      <c r="R45" s="440"/>
      <c r="S45" s="440"/>
      <c r="T45" s="440"/>
      <c r="U45" s="440"/>
      <c r="V45" s="440"/>
      <c r="W45" s="440"/>
      <c r="X45" s="440"/>
      <c r="Y45" s="440"/>
      <c r="AF45" s="388"/>
    </row>
    <row r="46" spans="1:34" x14ac:dyDescent="0.2">
      <c r="AF46" s="388"/>
    </row>
    <row r="47" spans="1:34" x14ac:dyDescent="0.2">
      <c r="AF47" s="388"/>
    </row>
    <row r="48" spans="1:34" x14ac:dyDescent="0.2">
      <c r="AF48" s="388"/>
    </row>
    <row r="49" spans="32:32" x14ac:dyDescent="0.2">
      <c r="AF49" s="388"/>
    </row>
    <row r="50" spans="32:32" x14ac:dyDescent="0.2">
      <c r="AF50" s="388"/>
    </row>
    <row r="51" spans="32:32" x14ac:dyDescent="0.2">
      <c r="AF51" s="388"/>
    </row>
    <row r="52" spans="32:32" x14ac:dyDescent="0.2">
      <c r="AF52" s="388"/>
    </row>
    <row r="53" spans="32:32" x14ac:dyDescent="0.2">
      <c r="AF53" s="388"/>
    </row>
    <row r="54" spans="32:32" x14ac:dyDescent="0.2">
      <c r="AF54" s="388"/>
    </row>
    <row r="55" spans="32:32" x14ac:dyDescent="0.2">
      <c r="AF55" s="388"/>
    </row>
    <row r="56" spans="32:32" x14ac:dyDescent="0.2">
      <c r="AF56" s="388"/>
    </row>
    <row r="57" spans="32:32" x14ac:dyDescent="0.2">
      <c r="AF57" s="388"/>
    </row>
    <row r="58" spans="32:32" x14ac:dyDescent="0.2">
      <c r="AF58" s="388"/>
    </row>
    <row r="59" spans="32:32" x14ac:dyDescent="0.2">
      <c r="AF59" s="388"/>
    </row>
    <row r="60" spans="32:32" x14ac:dyDescent="0.2">
      <c r="AF60" s="388"/>
    </row>
    <row r="61" spans="32:32" x14ac:dyDescent="0.2">
      <c r="AF61" s="388"/>
    </row>
    <row r="62" spans="32:32" x14ac:dyDescent="0.2">
      <c r="AF62" s="388"/>
    </row>
    <row r="63" spans="32:32" x14ac:dyDescent="0.2">
      <c r="AF63" s="388"/>
    </row>
    <row r="64" spans="32:32" x14ac:dyDescent="0.2">
      <c r="AF64" s="388"/>
    </row>
    <row r="65" spans="4:32" x14ac:dyDescent="0.2">
      <c r="AF65" s="388"/>
    </row>
    <row r="66" spans="4:32" x14ac:dyDescent="0.2">
      <c r="AF66" s="388"/>
    </row>
    <row r="67" spans="4:32" x14ac:dyDescent="0.2">
      <c r="AF67" s="388"/>
    </row>
    <row r="68" spans="4:32" x14ac:dyDescent="0.2">
      <c r="AF68" s="388"/>
    </row>
    <row r="69" spans="4:32" x14ac:dyDescent="0.2">
      <c r="AF69" s="388"/>
    </row>
    <row r="70" spans="4:32" x14ac:dyDescent="0.2">
      <c r="AF70" s="388"/>
    </row>
    <row r="71" spans="4:32" x14ac:dyDescent="0.2">
      <c r="AF71" s="388"/>
    </row>
    <row r="72" spans="4:32" x14ac:dyDescent="0.2">
      <c r="AF72" s="388"/>
    </row>
    <row r="73" spans="4:32" x14ac:dyDescent="0.2">
      <c r="AF73" s="388"/>
    </row>
    <row r="74" spans="4:32" x14ac:dyDescent="0.2">
      <c r="D74" s="439"/>
      <c r="E74" s="439"/>
      <c r="AF74" s="388"/>
    </row>
    <row r="75" spans="4:32" x14ac:dyDescent="0.2">
      <c r="D75" s="439"/>
      <c r="E75" s="439"/>
      <c r="F75" s="439"/>
      <c r="G75" s="439"/>
      <c r="H75" s="481"/>
      <c r="I75" s="481"/>
      <c r="J75" s="481"/>
    </row>
  </sheetData>
  <mergeCells count="3">
    <mergeCell ref="A4:A37"/>
    <mergeCell ref="T7:X7"/>
    <mergeCell ref="L7:P7"/>
  </mergeCells>
  <printOptions verticalCentered="1"/>
  <pageMargins left="0" right="0" top="0.51181102362204722" bottom="0.51181102362204722" header="0.51181102362204722" footer="0.51181102362204722"/>
  <pageSetup paperSize="9"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dimension ref="A1:AH73"/>
  <sheetViews>
    <sheetView view="pageBreakPreview" zoomScale="140" zoomScaleNormal="100" zoomScaleSheetLayoutView="140" workbookViewId="0">
      <selection activeCell="L10" sqref="L10:R10"/>
    </sheetView>
  </sheetViews>
  <sheetFormatPr defaultColWidth="9.28515625" defaultRowHeight="12.75" x14ac:dyDescent="0.2"/>
  <cols>
    <col min="1" max="1" width="4.85546875" style="442" customWidth="1"/>
    <col min="2" max="2" width="1.28515625" style="442" customWidth="1"/>
    <col min="3" max="3" width="20.85546875" style="442" customWidth="1"/>
    <col min="4" max="4" width="7.85546875" style="388" customWidth="1"/>
    <col min="5" max="5" width="1.28515625" style="388" customWidth="1"/>
    <col min="6" max="6" width="7.85546875" style="442" customWidth="1"/>
    <col min="7" max="7" width="1.28515625" style="442" customWidth="1"/>
    <col min="8" max="8" width="7.85546875" style="442" customWidth="1"/>
    <col min="9" max="9" width="1.28515625" style="442" customWidth="1"/>
    <col min="10" max="10" width="7.85546875" style="442" customWidth="1"/>
    <col min="11" max="11" width="1.28515625" style="442" customWidth="1"/>
    <col min="12" max="12" width="7.5703125" style="670" customWidth="1"/>
    <col min="13" max="13" width="1.28515625" style="670" customWidth="1"/>
    <col min="14" max="14" width="7.5703125" style="670" customWidth="1"/>
    <col min="15" max="15" width="1.28515625" style="670" customWidth="1"/>
    <col min="16" max="16" width="7.5703125" style="670" customWidth="1"/>
    <col min="17" max="17" width="1.28515625" style="670" customWidth="1"/>
    <col min="18" max="18" width="13.7109375" style="670" customWidth="1"/>
    <col min="19" max="19" width="1.28515625" style="670" customWidth="1"/>
    <col min="20" max="20" width="7.5703125" style="670" customWidth="1"/>
    <col min="21" max="21" width="1.28515625" style="670" customWidth="1"/>
    <col min="22" max="22" width="7.5703125" style="670" customWidth="1"/>
    <col min="23" max="23" width="1.28515625" style="670" customWidth="1"/>
    <col min="24" max="24" width="7.5703125" style="670" customWidth="1"/>
    <col min="25" max="25" width="1.28515625" style="670" customWidth="1"/>
    <col min="26" max="26" width="13.7109375" style="670" customWidth="1"/>
    <col min="27" max="27" width="0.85546875" style="442" customWidth="1"/>
    <col min="28" max="28" width="7.5703125" style="442" customWidth="1"/>
    <col min="29" max="16384" width="9.28515625" style="442"/>
  </cols>
  <sheetData>
    <row r="1" spans="1:34" ht="12" customHeight="1" x14ac:dyDescent="0.2">
      <c r="A1" s="800"/>
      <c r="B1" s="799" t="s">
        <v>103</v>
      </c>
      <c r="C1" s="799"/>
      <c r="D1" s="799"/>
      <c r="E1" s="799"/>
      <c r="F1" s="800"/>
      <c r="G1" s="800"/>
      <c r="H1" s="800"/>
      <c r="I1" s="814"/>
      <c r="J1" s="800"/>
      <c r="K1" s="800"/>
      <c r="L1" s="800"/>
      <c r="M1" s="800"/>
      <c r="N1" s="800"/>
      <c r="O1" s="800"/>
      <c r="P1" s="800"/>
      <c r="Q1" s="800"/>
      <c r="R1" s="800"/>
      <c r="S1" s="800"/>
      <c r="T1" s="800"/>
      <c r="U1" s="800"/>
      <c r="V1" s="800"/>
      <c r="W1" s="800"/>
      <c r="X1" s="800"/>
      <c r="Y1" s="800"/>
      <c r="Z1" s="800"/>
      <c r="AA1" s="800"/>
      <c r="AF1" s="388"/>
      <c r="AH1" s="388"/>
    </row>
    <row r="2" spans="1:34" ht="12" customHeight="1" x14ac:dyDescent="0.2">
      <c r="A2" s="800"/>
      <c r="B2" s="767" t="s">
        <v>104</v>
      </c>
      <c r="C2" s="767"/>
      <c r="D2" s="804"/>
      <c r="E2" s="804"/>
      <c r="F2" s="800"/>
      <c r="G2" s="800"/>
      <c r="H2" s="800"/>
      <c r="I2" s="800"/>
      <c r="J2" s="800"/>
      <c r="K2" s="800"/>
      <c r="L2" s="800"/>
      <c r="M2" s="800"/>
      <c r="N2" s="800"/>
      <c r="O2" s="800"/>
      <c r="P2" s="810"/>
      <c r="Q2" s="810"/>
      <c r="R2" s="810"/>
      <c r="S2" s="800"/>
      <c r="T2" s="800"/>
      <c r="U2" s="800"/>
      <c r="V2" s="800"/>
      <c r="W2" s="800"/>
      <c r="X2" s="800"/>
      <c r="Y2" s="800"/>
      <c r="Z2" s="800"/>
      <c r="AA2" s="806"/>
      <c r="AF2" s="388"/>
      <c r="AH2" s="388"/>
    </row>
    <row r="3" spans="1:34" ht="12" customHeight="1" x14ac:dyDescent="0.2">
      <c r="A3" s="800"/>
      <c r="B3" s="800"/>
      <c r="C3" s="800"/>
      <c r="D3" s="805"/>
      <c r="E3" s="805"/>
      <c r="F3" s="800"/>
      <c r="G3" s="800"/>
      <c r="H3" s="800"/>
      <c r="I3" s="800"/>
      <c r="J3" s="800"/>
      <c r="K3" s="800"/>
      <c r="L3" s="800"/>
      <c r="M3" s="800"/>
      <c r="N3" s="800"/>
      <c r="O3" s="800"/>
      <c r="P3" s="810"/>
      <c r="Q3" s="810"/>
      <c r="R3" s="810"/>
      <c r="S3" s="800"/>
      <c r="T3" s="800"/>
      <c r="U3" s="800"/>
      <c r="V3" s="800"/>
      <c r="W3" s="746"/>
      <c r="X3" s="819"/>
      <c r="Y3" s="819"/>
      <c r="Z3" s="820" t="s">
        <v>2</v>
      </c>
      <c r="AA3" s="819"/>
      <c r="AF3" s="388"/>
      <c r="AH3" s="388"/>
    </row>
    <row r="4" spans="1:34" ht="12" customHeight="1" x14ac:dyDescent="0.2">
      <c r="A4" s="800"/>
      <c r="B4" s="802"/>
      <c r="C4" s="744"/>
      <c r="D4" s="746"/>
      <c r="E4" s="746"/>
      <c r="F4" s="744"/>
      <c r="G4" s="744"/>
      <c r="H4" s="744"/>
      <c r="I4" s="744"/>
      <c r="J4" s="744"/>
      <c r="K4" s="744"/>
      <c r="L4" s="744"/>
      <c r="M4" s="744"/>
      <c r="N4" s="744"/>
      <c r="O4" s="744"/>
      <c r="P4" s="744"/>
      <c r="Q4" s="744"/>
      <c r="R4" s="744"/>
      <c r="S4" s="744"/>
      <c r="T4" s="744"/>
      <c r="U4" s="749"/>
      <c r="V4" s="800"/>
      <c r="W4" s="800"/>
      <c r="X4" s="749"/>
      <c r="Y4" s="749"/>
      <c r="Z4" s="749" t="s">
        <v>91</v>
      </c>
      <c r="AA4" s="749"/>
      <c r="AB4" s="409"/>
      <c r="AF4" s="388"/>
      <c r="AH4" s="388"/>
    </row>
    <row r="5" spans="1:34" ht="6.75" customHeight="1" thickBot="1" x14ac:dyDescent="0.25">
      <c r="A5" s="885">
        <v>19</v>
      </c>
      <c r="B5" s="744"/>
      <c r="C5" s="744"/>
      <c r="D5" s="746"/>
      <c r="E5" s="746"/>
      <c r="F5" s="744"/>
      <c r="G5" s="744"/>
      <c r="H5" s="744"/>
      <c r="I5" s="744"/>
      <c r="J5" s="744"/>
      <c r="K5" s="744"/>
      <c r="L5" s="800"/>
      <c r="M5" s="800"/>
      <c r="N5" s="800"/>
      <c r="O5" s="800"/>
      <c r="P5" s="800"/>
      <c r="Q5" s="800"/>
      <c r="R5" s="800"/>
      <c r="S5" s="744"/>
      <c r="T5" s="744"/>
      <c r="U5" s="744"/>
      <c r="V5" s="744"/>
      <c r="W5" s="744"/>
      <c r="X5" s="744"/>
      <c r="Y5" s="744"/>
      <c r="Z5" s="744"/>
      <c r="AA5" s="744"/>
      <c r="AF5" s="388"/>
      <c r="AH5" s="388"/>
    </row>
    <row r="6" spans="1:34" ht="6" customHeight="1" x14ac:dyDescent="0.2">
      <c r="A6" s="885"/>
      <c r="B6" s="326"/>
      <c r="C6" s="196"/>
      <c r="D6" s="334"/>
      <c r="E6" s="334"/>
      <c r="F6" s="196"/>
      <c r="G6" s="196"/>
      <c r="H6" s="196"/>
      <c r="I6" s="196"/>
      <c r="J6" s="196"/>
      <c r="K6" s="196"/>
      <c r="L6" s="411"/>
      <c r="M6" s="411"/>
      <c r="N6" s="411"/>
      <c r="O6" s="411"/>
      <c r="P6" s="411"/>
      <c r="Q6" s="411"/>
      <c r="R6" s="411"/>
      <c r="S6" s="196"/>
      <c r="T6" s="411"/>
      <c r="U6" s="411"/>
      <c r="V6" s="411"/>
      <c r="W6" s="411"/>
      <c r="X6" s="411"/>
      <c r="Y6" s="411"/>
      <c r="Z6" s="196"/>
      <c r="AA6" s="361"/>
      <c r="AF6" s="388"/>
      <c r="AH6" s="388"/>
    </row>
    <row r="7" spans="1:34" ht="12" customHeight="1" x14ac:dyDescent="0.2">
      <c r="A7" s="885"/>
      <c r="B7" s="327"/>
      <c r="C7" s="317" t="s">
        <v>92</v>
      </c>
      <c r="D7" s="119">
        <v>2023</v>
      </c>
      <c r="E7" s="723"/>
      <c r="F7" s="119">
        <v>2022</v>
      </c>
      <c r="G7" s="723"/>
      <c r="H7" s="723">
        <v>2021</v>
      </c>
      <c r="I7" s="723"/>
      <c r="J7" s="723">
        <v>2020</v>
      </c>
      <c r="K7" s="141"/>
      <c r="L7" s="897">
        <v>2024</v>
      </c>
      <c r="M7" s="897"/>
      <c r="N7" s="897"/>
      <c r="O7" s="897"/>
      <c r="P7" s="897"/>
      <c r="Q7" s="722"/>
      <c r="R7" s="723" t="s">
        <v>407</v>
      </c>
      <c r="S7" s="569"/>
      <c r="T7" s="897">
        <v>2023</v>
      </c>
      <c r="U7" s="897"/>
      <c r="V7" s="897"/>
      <c r="W7" s="897"/>
      <c r="X7" s="897"/>
      <c r="Y7" s="722"/>
      <c r="Z7" s="723" t="s">
        <v>407</v>
      </c>
      <c r="AA7" s="383"/>
      <c r="AF7" s="388"/>
      <c r="AH7" s="388"/>
    </row>
    <row r="8" spans="1:34" ht="12" customHeight="1" x14ac:dyDescent="0.2">
      <c r="A8" s="885"/>
      <c r="B8" s="328"/>
      <c r="C8" s="389" t="s">
        <v>93</v>
      </c>
      <c r="D8" s="317"/>
      <c r="E8" s="317"/>
      <c r="F8" s="317"/>
      <c r="G8" s="317"/>
      <c r="H8" s="317"/>
      <c r="I8" s="317"/>
      <c r="J8" s="317"/>
      <c r="K8" s="141"/>
      <c r="L8" s="251"/>
      <c r="M8" s="251"/>
      <c r="N8" s="251"/>
      <c r="O8" s="251"/>
      <c r="P8" s="546"/>
      <c r="Q8" s="551"/>
      <c r="R8" s="724" t="s">
        <v>408</v>
      </c>
      <c r="S8" s="571"/>
      <c r="T8" s="251"/>
      <c r="U8" s="251"/>
      <c r="V8" s="251"/>
      <c r="W8" s="251"/>
      <c r="X8" s="251"/>
      <c r="Y8" s="573"/>
      <c r="Z8" s="724" t="s">
        <v>408</v>
      </c>
      <c r="AA8" s="383"/>
      <c r="AF8" s="388"/>
      <c r="AH8" s="388"/>
    </row>
    <row r="9" spans="1:34" ht="2.25" customHeight="1" x14ac:dyDescent="0.2">
      <c r="A9" s="885"/>
      <c r="B9" s="336"/>
      <c r="C9" s="390"/>
      <c r="D9" s="317"/>
      <c r="E9" s="317"/>
      <c r="F9" s="317"/>
      <c r="G9" s="317"/>
      <c r="H9" s="317"/>
      <c r="I9" s="317"/>
      <c r="J9" s="317"/>
      <c r="K9" s="141"/>
      <c r="L9" s="249"/>
      <c r="M9" s="249"/>
      <c r="N9" s="249"/>
      <c r="O9" s="249"/>
      <c r="P9" s="551"/>
      <c r="Q9" s="551"/>
      <c r="R9" s="551"/>
      <c r="S9" s="249"/>
      <c r="T9" s="249"/>
      <c r="U9" s="249"/>
      <c r="V9" s="249"/>
      <c r="W9" s="249"/>
      <c r="X9" s="249"/>
      <c r="Y9" s="249"/>
      <c r="Z9" s="551"/>
      <c r="AA9" s="383"/>
      <c r="AF9" s="388"/>
      <c r="AH9" s="388"/>
    </row>
    <row r="10" spans="1:34" ht="12" customHeight="1" x14ac:dyDescent="0.2">
      <c r="A10" s="885"/>
      <c r="B10" s="336"/>
      <c r="C10" s="390"/>
      <c r="D10" s="317"/>
      <c r="E10" s="317"/>
      <c r="F10" s="317"/>
      <c r="G10" s="317"/>
      <c r="H10" s="317"/>
      <c r="I10" s="317"/>
      <c r="J10" s="317"/>
      <c r="K10" s="141"/>
      <c r="L10" s="879" t="s">
        <v>428</v>
      </c>
      <c r="M10" s="879"/>
      <c r="N10" s="879" t="s">
        <v>411</v>
      </c>
      <c r="O10" s="879"/>
      <c r="P10" s="879" t="s">
        <v>410</v>
      </c>
      <c r="Q10" s="879"/>
      <c r="R10" s="879" t="s">
        <v>430</v>
      </c>
      <c r="S10" s="879"/>
      <c r="T10" s="879" t="s">
        <v>427</v>
      </c>
      <c r="U10" s="879"/>
      <c r="V10" s="879" t="s">
        <v>411</v>
      </c>
      <c r="W10" s="879"/>
      <c r="X10" s="879" t="s">
        <v>410</v>
      </c>
      <c r="Y10" s="879"/>
      <c r="Z10" s="879" t="s">
        <v>430</v>
      </c>
      <c r="AA10" s="383"/>
      <c r="AF10" s="388"/>
      <c r="AH10" s="388"/>
    </row>
    <row r="11" spans="1:34" ht="12" customHeight="1" x14ac:dyDescent="0.2">
      <c r="A11" s="885"/>
      <c r="B11" s="336"/>
      <c r="C11" s="390"/>
      <c r="D11" s="368"/>
      <c r="E11" s="368"/>
      <c r="F11" s="368"/>
      <c r="G11" s="368"/>
      <c r="H11" s="368"/>
      <c r="I11" s="368"/>
      <c r="J11" s="368"/>
      <c r="K11" s="368"/>
      <c r="L11" s="277"/>
      <c r="M11" s="474"/>
      <c r="N11" s="277"/>
      <c r="O11" s="474"/>
      <c r="P11" s="277"/>
      <c r="Q11" s="277"/>
      <c r="R11" s="722">
        <v>2024</v>
      </c>
      <c r="S11" s="722"/>
      <c r="T11" s="722"/>
      <c r="U11" s="242"/>
      <c r="V11" s="722"/>
      <c r="W11" s="242"/>
      <c r="X11" s="722"/>
      <c r="Y11" s="722"/>
      <c r="Z11" s="722">
        <v>2023</v>
      </c>
      <c r="AA11" s="383"/>
      <c r="AD11" s="60"/>
      <c r="AF11" s="388"/>
    </row>
    <row r="12" spans="1:34" ht="3" customHeight="1" thickBot="1" x14ac:dyDescent="0.25">
      <c r="A12" s="885"/>
      <c r="B12" s="391"/>
      <c r="C12" s="392"/>
      <c r="D12" s="393"/>
      <c r="E12" s="393"/>
      <c r="F12" s="393"/>
      <c r="G12" s="393"/>
      <c r="H12" s="393"/>
      <c r="I12" s="393"/>
      <c r="J12" s="393"/>
      <c r="K12" s="393"/>
      <c r="L12" s="412"/>
      <c r="M12" s="412"/>
      <c r="N12" s="412"/>
      <c r="O12" s="412"/>
      <c r="P12" s="412"/>
      <c r="Q12" s="412"/>
      <c r="R12" s="412"/>
      <c r="S12" s="412"/>
      <c r="T12" s="412"/>
      <c r="U12" s="417"/>
      <c r="V12" s="412"/>
      <c r="W12" s="417"/>
      <c r="X12" s="412"/>
      <c r="Y12" s="412"/>
      <c r="Z12" s="418"/>
      <c r="AA12" s="422"/>
      <c r="AF12" s="388"/>
    </row>
    <row r="13" spans="1:34" ht="3" customHeight="1" x14ac:dyDescent="0.2">
      <c r="A13" s="885"/>
      <c r="B13" s="479"/>
      <c r="F13" s="388"/>
      <c r="G13" s="388"/>
      <c r="H13" s="388"/>
      <c r="I13" s="388"/>
      <c r="J13" s="388"/>
      <c r="K13" s="388"/>
      <c r="L13" s="388"/>
      <c r="N13" s="388"/>
      <c r="P13" s="388"/>
      <c r="Q13" s="388"/>
      <c r="R13" s="388"/>
      <c r="AA13" s="480"/>
      <c r="AF13" s="388"/>
      <c r="AH13" s="388"/>
    </row>
    <row r="14" spans="1:34" ht="16.5" customHeight="1" x14ac:dyDescent="0.2">
      <c r="A14" s="885"/>
      <c r="B14" s="408"/>
      <c r="C14" s="186" t="s">
        <v>413</v>
      </c>
      <c r="D14" s="113">
        <v>9374.7929999999997</v>
      </c>
      <c r="E14" s="102"/>
      <c r="F14" s="113">
        <v>10899.605</v>
      </c>
      <c r="G14" s="102"/>
      <c r="H14" s="113">
        <v>8715.1039999999994</v>
      </c>
      <c r="I14" s="102"/>
      <c r="J14" s="113">
        <v>7642.4255999999996</v>
      </c>
      <c r="K14" s="414"/>
      <c r="L14" s="697">
        <v>657.72</v>
      </c>
      <c r="M14" s="612"/>
      <c r="N14" s="697">
        <v>793.8</v>
      </c>
      <c r="O14" s="612"/>
      <c r="P14" s="697">
        <v>657.72</v>
      </c>
      <c r="Q14" s="697"/>
      <c r="R14" s="697">
        <v>9126.8559999999998</v>
      </c>
      <c r="S14" s="608"/>
      <c r="T14" s="608">
        <v>559.44000000000005</v>
      </c>
      <c r="U14" s="608"/>
      <c r="V14" s="608">
        <v>612.36</v>
      </c>
      <c r="W14" s="608"/>
      <c r="X14" s="608">
        <v>1043.28</v>
      </c>
      <c r="Y14" s="675"/>
      <c r="Z14" s="675">
        <v>8127.393</v>
      </c>
      <c r="AA14" s="155">
        <v>1358.2800000000002</v>
      </c>
      <c r="AB14" s="494"/>
      <c r="AD14"/>
      <c r="AF14" s="388"/>
      <c r="AH14" s="388"/>
    </row>
    <row r="15" spans="1:34" ht="16.5" customHeight="1" x14ac:dyDescent="0.2">
      <c r="A15" s="885"/>
      <c r="B15" s="408"/>
      <c r="C15" s="186" t="s">
        <v>107</v>
      </c>
      <c r="D15" s="113">
        <v>1730.1306399999999</v>
      </c>
      <c r="E15" s="102"/>
      <c r="F15" s="113">
        <v>2867.1727599999999</v>
      </c>
      <c r="G15" s="102"/>
      <c r="H15" s="113">
        <v>1770.74596</v>
      </c>
      <c r="I15" s="102"/>
      <c r="J15" s="113">
        <v>256.86439999999999</v>
      </c>
      <c r="K15" s="414"/>
      <c r="L15" s="697">
        <v>927.36</v>
      </c>
      <c r="M15" s="612"/>
      <c r="N15" s="697">
        <v>504</v>
      </c>
      <c r="O15" s="612"/>
      <c r="P15" s="697">
        <v>645.12</v>
      </c>
      <c r="Q15" s="697"/>
      <c r="R15" s="697">
        <v>5059.2305199999992</v>
      </c>
      <c r="S15" s="608"/>
      <c r="T15" s="608">
        <v>100.8</v>
      </c>
      <c r="U15" s="608"/>
      <c r="V15" s="608">
        <v>48.104039999999998</v>
      </c>
      <c r="W15" s="608"/>
      <c r="X15" s="608">
        <v>199.93079999999998</v>
      </c>
      <c r="Y15" s="675"/>
      <c r="Z15" s="675">
        <v>1730.1306399999999</v>
      </c>
      <c r="AA15" s="155">
        <v>20.16</v>
      </c>
      <c r="AB15" s="494"/>
      <c r="AD15"/>
      <c r="AF15" s="388"/>
      <c r="AH15" s="388"/>
    </row>
    <row r="16" spans="1:34" ht="16.5" customHeight="1" x14ac:dyDescent="0.2">
      <c r="A16" s="885"/>
      <c r="B16" s="408"/>
      <c r="C16" s="186" t="s">
        <v>108</v>
      </c>
      <c r="D16" s="113">
        <v>17128.727119999996</v>
      </c>
      <c r="E16" s="102"/>
      <c r="F16" s="113">
        <v>8622.56</v>
      </c>
      <c r="G16" s="102"/>
      <c r="H16" s="113">
        <v>10997.874</v>
      </c>
      <c r="I16" s="102"/>
      <c r="J16" s="113">
        <v>2446.0790400000001</v>
      </c>
      <c r="K16" s="414"/>
      <c r="L16" s="697">
        <v>1943.76</v>
      </c>
      <c r="M16" s="612"/>
      <c r="N16" s="697">
        <v>906.24</v>
      </c>
      <c r="O16" s="612"/>
      <c r="P16" s="697">
        <v>874.8</v>
      </c>
      <c r="Q16" s="697"/>
      <c r="R16" s="697">
        <v>16923.735840000001</v>
      </c>
      <c r="S16" s="608"/>
      <c r="T16" s="608">
        <v>1418.64</v>
      </c>
      <c r="U16" s="608"/>
      <c r="V16" s="608">
        <v>622.55999999999995</v>
      </c>
      <c r="W16" s="608"/>
      <c r="X16" s="608">
        <v>3001.44</v>
      </c>
      <c r="Y16" s="675"/>
      <c r="Z16" s="675">
        <v>15838.925679999998</v>
      </c>
      <c r="AA16" s="155">
        <v>297.60000000000002</v>
      </c>
      <c r="AB16" s="494"/>
      <c r="AD16"/>
      <c r="AF16" s="388"/>
      <c r="AH16" s="388"/>
    </row>
    <row r="17" spans="1:34" ht="16.5" customHeight="1" x14ac:dyDescent="0.2">
      <c r="A17" s="885"/>
      <c r="B17" s="408"/>
      <c r="C17" s="410" t="s">
        <v>414</v>
      </c>
      <c r="D17" s="113">
        <v>3077.2366975</v>
      </c>
      <c r="E17" s="102"/>
      <c r="F17" s="113">
        <v>3062.4122830000001</v>
      </c>
      <c r="G17" s="102"/>
      <c r="H17" s="113">
        <v>9650.2263380000022</v>
      </c>
      <c r="I17" s="102"/>
      <c r="J17" s="113">
        <v>6175.6907399999991</v>
      </c>
      <c r="K17" s="414"/>
      <c r="L17" s="697">
        <v>45.933253999999998</v>
      </c>
      <c r="M17" s="612"/>
      <c r="N17" s="697">
        <v>541.01616100000001</v>
      </c>
      <c r="O17" s="612"/>
      <c r="P17" s="697">
        <v>670.44173000000001</v>
      </c>
      <c r="Q17" s="697"/>
      <c r="R17" s="697">
        <v>4224.1823400000012</v>
      </c>
      <c r="S17" s="608"/>
      <c r="T17" s="608">
        <v>106.47735</v>
      </c>
      <c r="U17" s="608"/>
      <c r="V17" s="608">
        <v>58.321800000000003</v>
      </c>
      <c r="W17" s="608"/>
      <c r="X17" s="608">
        <v>355.80095799999998</v>
      </c>
      <c r="Y17" s="675"/>
      <c r="Z17" s="675">
        <v>2963.1422674999999</v>
      </c>
      <c r="AA17" s="155">
        <v>1343.7341999999999</v>
      </c>
      <c r="AB17" s="494"/>
      <c r="AD17"/>
      <c r="AF17" s="388"/>
      <c r="AH17" s="388"/>
    </row>
    <row r="18" spans="1:34" ht="16.5" customHeight="1" x14ac:dyDescent="0.2">
      <c r="A18" s="885"/>
      <c r="B18" s="371"/>
      <c r="C18" s="91" t="s">
        <v>109</v>
      </c>
      <c r="D18" s="113">
        <v>913.20678200000009</v>
      </c>
      <c r="E18" s="102"/>
      <c r="F18" s="113">
        <v>947.82248399999992</v>
      </c>
      <c r="G18" s="102"/>
      <c r="H18" s="113">
        <v>1236.6616000000001</v>
      </c>
      <c r="I18" s="102"/>
      <c r="J18" s="113">
        <v>1372.9675199999999</v>
      </c>
      <c r="K18" s="416"/>
      <c r="L18" s="697">
        <v>0</v>
      </c>
      <c r="M18" s="612"/>
      <c r="N18" s="697">
        <v>0</v>
      </c>
      <c r="O18" s="612"/>
      <c r="P18" s="697">
        <v>86.871200000000002</v>
      </c>
      <c r="Q18" s="697"/>
      <c r="R18" s="697">
        <v>484.10240000000005</v>
      </c>
      <c r="S18" s="608"/>
      <c r="T18" s="608">
        <v>60.48</v>
      </c>
      <c r="U18" s="608"/>
      <c r="V18" s="608">
        <v>20.16</v>
      </c>
      <c r="W18" s="608"/>
      <c r="X18" s="608">
        <v>9.2496000000000009</v>
      </c>
      <c r="Y18" s="675"/>
      <c r="Z18" s="675">
        <v>822.12258199999997</v>
      </c>
      <c r="AA18" s="155">
        <v>360.36</v>
      </c>
      <c r="AB18" s="494"/>
      <c r="AD18"/>
      <c r="AF18" s="388"/>
      <c r="AH18" s="388"/>
    </row>
    <row r="19" spans="1:34" ht="16.5" customHeight="1" x14ac:dyDescent="0.2">
      <c r="A19" s="885"/>
      <c r="B19" s="371"/>
      <c r="C19" s="91" t="s">
        <v>110</v>
      </c>
      <c r="D19" s="113">
        <v>10356.52333</v>
      </c>
      <c r="E19" s="102"/>
      <c r="F19" s="113">
        <v>2833.5632000000001</v>
      </c>
      <c r="G19" s="102"/>
      <c r="H19" s="113">
        <v>3327.3371200000001</v>
      </c>
      <c r="I19" s="102"/>
      <c r="J19" s="113">
        <v>4980.4539199999999</v>
      </c>
      <c r="K19" s="416"/>
      <c r="L19" s="697">
        <v>1081.1760800000002</v>
      </c>
      <c r="M19" s="612"/>
      <c r="N19" s="697">
        <v>1350.72</v>
      </c>
      <c r="O19" s="612"/>
      <c r="P19" s="697">
        <v>2096.64</v>
      </c>
      <c r="Q19" s="697"/>
      <c r="R19" s="697">
        <v>13337.544319999999</v>
      </c>
      <c r="S19" s="608"/>
      <c r="T19" s="608">
        <v>584.64</v>
      </c>
      <c r="U19" s="608"/>
      <c r="V19" s="608">
        <v>1101.3153300000001</v>
      </c>
      <c r="W19" s="608"/>
      <c r="X19" s="608">
        <v>1653.12</v>
      </c>
      <c r="Y19" s="675"/>
      <c r="Z19" s="675">
        <v>9529.9633300000005</v>
      </c>
      <c r="AA19" s="155">
        <v>1391.9739199999999</v>
      </c>
      <c r="AB19" s="494"/>
      <c r="AD19"/>
      <c r="AF19" s="388"/>
      <c r="AH19" s="388"/>
    </row>
    <row r="20" spans="1:34" ht="16.5" customHeight="1" x14ac:dyDescent="0.2">
      <c r="A20" s="885"/>
      <c r="B20" s="408"/>
      <c r="C20" s="186" t="s">
        <v>415</v>
      </c>
      <c r="D20" s="113">
        <v>1461.42806</v>
      </c>
      <c r="E20" s="102"/>
      <c r="F20" s="113">
        <v>1042.120572</v>
      </c>
      <c r="G20" s="102"/>
      <c r="H20" s="113">
        <v>2303.9578530000003</v>
      </c>
      <c r="I20" s="102"/>
      <c r="J20" s="113">
        <v>2229.3086300000004</v>
      </c>
      <c r="K20" s="414"/>
      <c r="L20" s="697">
        <v>60.197991000000002</v>
      </c>
      <c r="M20" s="612"/>
      <c r="N20" s="697">
        <v>139.169307</v>
      </c>
      <c r="O20" s="612"/>
      <c r="P20" s="697">
        <v>135.62926400000001</v>
      </c>
      <c r="Q20" s="697"/>
      <c r="R20" s="697">
        <v>1438.6603389999998</v>
      </c>
      <c r="S20" s="608"/>
      <c r="T20" s="608">
        <v>48.638829000000001</v>
      </c>
      <c r="U20" s="608"/>
      <c r="V20" s="608">
        <v>138.88951</v>
      </c>
      <c r="W20" s="608"/>
      <c r="X20" s="608">
        <v>171.56378599999999</v>
      </c>
      <c r="Y20" s="675"/>
      <c r="Z20" s="675">
        <v>1314.216903</v>
      </c>
      <c r="AA20" s="155">
        <v>357.40039000000002</v>
      </c>
      <c r="AB20" s="494"/>
      <c r="AD20"/>
      <c r="AF20" s="388"/>
      <c r="AH20" s="388"/>
    </row>
    <row r="21" spans="1:34" ht="16.5" customHeight="1" x14ac:dyDescent="0.2">
      <c r="A21" s="885"/>
      <c r="B21" s="408"/>
      <c r="C21" s="186" t="s">
        <v>404</v>
      </c>
      <c r="D21" s="113">
        <v>75.815970000000007</v>
      </c>
      <c r="E21" s="102"/>
      <c r="F21" s="113">
        <v>37.080169999999995</v>
      </c>
      <c r="G21" s="102"/>
      <c r="H21" s="113">
        <v>51.78922</v>
      </c>
      <c r="I21" s="102"/>
      <c r="J21" s="113">
        <v>60.494589999999995</v>
      </c>
      <c r="K21" s="414"/>
      <c r="L21" s="697">
        <v>0.33329999999999999</v>
      </c>
      <c r="M21" s="612"/>
      <c r="N21" s="697">
        <v>4.0999999999999996</v>
      </c>
      <c r="O21" s="612"/>
      <c r="P21" s="697">
        <v>8.3440799999999999</v>
      </c>
      <c r="Q21" s="697"/>
      <c r="R21" s="697">
        <v>74.649389999999997</v>
      </c>
      <c r="S21" s="608"/>
      <c r="T21" s="608">
        <v>10.04646</v>
      </c>
      <c r="U21" s="608"/>
      <c r="V21" s="608">
        <v>0</v>
      </c>
      <c r="W21" s="608"/>
      <c r="X21" s="608">
        <v>5.2984400000000003</v>
      </c>
      <c r="Y21" s="675"/>
      <c r="Z21" s="675">
        <v>63.105049999999999</v>
      </c>
      <c r="AA21" s="155">
        <v>9.3915600000000001</v>
      </c>
      <c r="AB21" s="494"/>
      <c r="AD21"/>
      <c r="AF21" s="388"/>
      <c r="AH21" s="388"/>
    </row>
    <row r="22" spans="1:34" ht="16.5" customHeight="1" x14ac:dyDescent="0.2">
      <c r="A22" s="885"/>
      <c r="B22" s="408"/>
      <c r="C22" s="186" t="s">
        <v>111</v>
      </c>
      <c r="D22" s="113">
        <v>90.790247000000008</v>
      </c>
      <c r="E22" s="102"/>
      <c r="F22" s="113">
        <v>184.796674</v>
      </c>
      <c r="G22" s="102"/>
      <c r="H22" s="113">
        <v>425.92842799999994</v>
      </c>
      <c r="I22" s="102"/>
      <c r="J22" s="113">
        <v>482.17086999999998</v>
      </c>
      <c r="K22" s="414"/>
      <c r="L22" s="697">
        <v>20.16</v>
      </c>
      <c r="M22" s="612"/>
      <c r="N22" s="697">
        <v>22.071583999999998</v>
      </c>
      <c r="O22" s="612"/>
      <c r="P22" s="697">
        <v>0</v>
      </c>
      <c r="Q22" s="697"/>
      <c r="R22" s="697">
        <v>107.474194</v>
      </c>
      <c r="S22" s="608"/>
      <c r="T22" s="608">
        <v>22.551939999999998</v>
      </c>
      <c r="U22" s="608"/>
      <c r="V22" s="608">
        <v>0</v>
      </c>
      <c r="W22" s="608"/>
      <c r="X22" s="608">
        <v>20.16</v>
      </c>
      <c r="Y22" s="675"/>
      <c r="Z22" s="675">
        <v>90.790247000000008</v>
      </c>
      <c r="AA22" s="155">
        <v>40.32</v>
      </c>
      <c r="AB22" s="494"/>
      <c r="AD22"/>
      <c r="AF22" s="388"/>
      <c r="AH22" s="388"/>
    </row>
    <row r="23" spans="1:34" ht="16.5" customHeight="1" x14ac:dyDescent="0.2">
      <c r="A23" s="885"/>
      <c r="B23" s="408"/>
      <c r="C23" s="186" t="s">
        <v>112</v>
      </c>
      <c r="D23" s="113">
        <v>2448.4854105000004</v>
      </c>
      <c r="E23" s="102"/>
      <c r="F23" s="113">
        <v>3600.89264</v>
      </c>
      <c r="G23" s="102"/>
      <c r="H23" s="113">
        <v>4067.73999</v>
      </c>
      <c r="I23" s="102"/>
      <c r="J23" s="113">
        <v>13727.739720000001</v>
      </c>
      <c r="K23" s="414"/>
      <c r="L23" s="697">
        <v>190.02</v>
      </c>
      <c r="M23" s="612"/>
      <c r="N23" s="697">
        <v>205.94879999999998</v>
      </c>
      <c r="O23" s="612"/>
      <c r="P23" s="697">
        <v>70.319999999999993</v>
      </c>
      <c r="Q23" s="697"/>
      <c r="R23" s="697">
        <v>2212.0635600000001</v>
      </c>
      <c r="S23" s="608"/>
      <c r="T23" s="608">
        <v>201.6</v>
      </c>
      <c r="U23" s="608"/>
      <c r="V23" s="608">
        <v>129.84</v>
      </c>
      <c r="W23" s="608"/>
      <c r="X23" s="608">
        <v>180.96</v>
      </c>
      <c r="Y23" s="675"/>
      <c r="Z23" s="675">
        <v>1977.2366924999999</v>
      </c>
      <c r="AA23" s="155">
        <v>2591.21128</v>
      </c>
      <c r="AB23" s="494"/>
      <c r="AD23"/>
      <c r="AF23" s="388"/>
      <c r="AH23" s="388"/>
    </row>
    <row r="24" spans="1:34" ht="16.5" customHeight="1" x14ac:dyDescent="0.2">
      <c r="A24" s="885"/>
      <c r="B24" s="408"/>
      <c r="C24" s="186" t="s">
        <v>416</v>
      </c>
      <c r="D24" s="113">
        <v>15319.038</v>
      </c>
      <c r="E24" s="102"/>
      <c r="F24" s="113">
        <v>17435.416000000001</v>
      </c>
      <c r="G24" s="102"/>
      <c r="H24" s="113">
        <v>16808.84016</v>
      </c>
      <c r="I24" s="102"/>
      <c r="J24" s="113">
        <v>14814.07</v>
      </c>
      <c r="K24" s="414"/>
      <c r="L24" s="697">
        <v>516.6</v>
      </c>
      <c r="M24" s="612"/>
      <c r="N24" s="697">
        <v>955.08</v>
      </c>
      <c r="O24" s="612"/>
      <c r="P24" s="697">
        <v>672.84</v>
      </c>
      <c r="Q24" s="697"/>
      <c r="R24" s="697">
        <v>11026.054</v>
      </c>
      <c r="S24" s="608"/>
      <c r="T24" s="608">
        <v>1106.28</v>
      </c>
      <c r="U24" s="608"/>
      <c r="V24" s="608">
        <v>1031.8800000000001</v>
      </c>
      <c r="W24" s="608"/>
      <c r="X24" s="608">
        <v>1312.92</v>
      </c>
      <c r="Y24" s="675"/>
      <c r="Z24" s="675">
        <v>14127</v>
      </c>
      <c r="AA24" s="155">
        <v>2107.2788</v>
      </c>
      <c r="AB24" s="494"/>
      <c r="AD24"/>
      <c r="AF24" s="388"/>
      <c r="AH24" s="388"/>
    </row>
    <row r="25" spans="1:34" ht="16.5" customHeight="1" x14ac:dyDescent="0.2">
      <c r="A25" s="885"/>
      <c r="B25" s="408"/>
      <c r="C25" s="186" t="s">
        <v>113</v>
      </c>
      <c r="D25" s="113">
        <v>0</v>
      </c>
      <c r="E25" s="102"/>
      <c r="F25" s="113">
        <v>11.21664</v>
      </c>
      <c r="G25" s="102"/>
      <c r="H25" s="113">
        <v>41.962499999999999</v>
      </c>
      <c r="I25" s="102"/>
      <c r="J25" s="113">
        <v>56.832399999999993</v>
      </c>
      <c r="K25" s="414"/>
      <c r="L25" s="697"/>
      <c r="M25" s="612"/>
      <c r="N25" s="697"/>
      <c r="O25" s="612"/>
      <c r="P25" s="697"/>
      <c r="Q25" s="697"/>
      <c r="R25" s="697"/>
      <c r="S25" s="608"/>
      <c r="T25" s="608">
        <v>0</v>
      </c>
      <c r="U25" s="608"/>
      <c r="V25" s="608">
        <v>0</v>
      </c>
      <c r="W25" s="608"/>
      <c r="X25" s="608">
        <v>0</v>
      </c>
      <c r="Y25" s="675"/>
      <c r="Z25" s="675">
        <v>0</v>
      </c>
      <c r="AA25" s="155">
        <v>0</v>
      </c>
      <c r="AB25" s="494"/>
      <c r="AD25"/>
      <c r="AF25" s="388"/>
      <c r="AH25" s="388"/>
    </row>
    <row r="26" spans="1:34" ht="16.5" customHeight="1" x14ac:dyDescent="0.2">
      <c r="A26" s="885"/>
      <c r="B26" s="408"/>
      <c r="C26" s="186" t="s">
        <v>114</v>
      </c>
      <c r="D26" s="113">
        <v>582.79409999999996</v>
      </c>
      <c r="E26" s="102"/>
      <c r="F26" s="113">
        <v>1266.6552199999999</v>
      </c>
      <c r="G26" s="102"/>
      <c r="H26" s="113">
        <v>2118.3869</v>
      </c>
      <c r="I26" s="102"/>
      <c r="J26" s="113">
        <v>2512.3827999999999</v>
      </c>
      <c r="K26" s="414"/>
      <c r="L26" s="697">
        <v>53.186599999999999</v>
      </c>
      <c r="M26" s="612"/>
      <c r="N26" s="697">
        <v>94.79</v>
      </c>
      <c r="O26" s="612"/>
      <c r="P26" s="697">
        <v>0</v>
      </c>
      <c r="Q26" s="697"/>
      <c r="R26" s="697">
        <v>633.68560000000002</v>
      </c>
      <c r="S26" s="608"/>
      <c r="T26" s="608">
        <v>12.6516</v>
      </c>
      <c r="U26" s="608"/>
      <c r="V26" s="608">
        <v>44.32</v>
      </c>
      <c r="W26" s="608"/>
      <c r="X26" s="608">
        <v>80.64</v>
      </c>
      <c r="Y26" s="675"/>
      <c r="Z26" s="675">
        <v>552.15150000000006</v>
      </c>
      <c r="AA26" s="155">
        <v>547.59090000000003</v>
      </c>
      <c r="AB26" s="494"/>
      <c r="AD26"/>
      <c r="AF26" s="388"/>
      <c r="AH26" s="388"/>
    </row>
    <row r="27" spans="1:34" ht="16.5" customHeight="1" x14ac:dyDescent="0.2">
      <c r="A27" s="885"/>
      <c r="B27" s="408"/>
      <c r="C27" s="186" t="s">
        <v>115</v>
      </c>
      <c r="D27" s="113">
        <v>97.892660000000006</v>
      </c>
      <c r="E27" s="102"/>
      <c r="F27" s="113">
        <v>294.1696</v>
      </c>
      <c r="G27" s="102"/>
      <c r="H27" s="113">
        <v>1822.2383</v>
      </c>
      <c r="I27" s="102"/>
      <c r="J27" s="113">
        <v>3093.2437799999998</v>
      </c>
      <c r="K27" s="414"/>
      <c r="L27" s="697">
        <v>10.4094</v>
      </c>
      <c r="M27" s="612"/>
      <c r="N27" s="697">
        <v>111.51360000000001</v>
      </c>
      <c r="O27" s="612"/>
      <c r="P27" s="697">
        <v>302.39999999999998</v>
      </c>
      <c r="Q27" s="697"/>
      <c r="R27" s="697">
        <v>2448.0021999999999</v>
      </c>
      <c r="S27" s="608"/>
      <c r="T27" s="608">
        <v>10.317400000000001</v>
      </c>
      <c r="U27" s="608"/>
      <c r="V27" s="608">
        <v>0.3</v>
      </c>
      <c r="W27" s="608"/>
      <c r="X27" s="608">
        <v>0</v>
      </c>
      <c r="Y27" s="675"/>
      <c r="Z27" s="675">
        <v>97.892659999999992</v>
      </c>
      <c r="AA27" s="155">
        <v>484.32650000000001</v>
      </c>
      <c r="AB27" s="494"/>
      <c r="AD27"/>
      <c r="AF27" s="388"/>
      <c r="AH27" s="388"/>
    </row>
    <row r="28" spans="1:34" ht="16.5" customHeight="1" x14ac:dyDescent="0.2">
      <c r="A28" s="885"/>
      <c r="B28" s="408"/>
      <c r="C28" s="186" t="s">
        <v>116</v>
      </c>
      <c r="D28" s="113">
        <v>26761.479268999999</v>
      </c>
      <c r="E28" s="102"/>
      <c r="F28" s="113">
        <v>66899.017601999993</v>
      </c>
      <c r="G28" s="102"/>
      <c r="H28" s="113">
        <v>52370.266107999996</v>
      </c>
      <c r="I28" s="102"/>
      <c r="J28" s="113">
        <v>14411.088210000002</v>
      </c>
      <c r="K28" s="414"/>
      <c r="L28" s="697">
        <v>1541.8167599999999</v>
      </c>
      <c r="M28" s="612"/>
      <c r="N28" s="697">
        <v>3176.3258600000004</v>
      </c>
      <c r="O28" s="612"/>
      <c r="P28" s="697">
        <v>2302.573766</v>
      </c>
      <c r="Q28" s="697"/>
      <c r="R28" s="697">
        <v>34942.715562999998</v>
      </c>
      <c r="S28" s="608"/>
      <c r="T28" s="608">
        <v>1753.707459</v>
      </c>
      <c r="U28" s="608"/>
      <c r="V28" s="608">
        <v>4575.2957839999999</v>
      </c>
      <c r="W28" s="608"/>
      <c r="X28" s="608">
        <v>989.49540200000001</v>
      </c>
      <c r="Y28" s="675"/>
      <c r="Z28" s="675">
        <v>24115.984353</v>
      </c>
      <c r="AA28" s="155">
        <v>11007.899710000002</v>
      </c>
      <c r="AB28" s="494"/>
      <c r="AD28"/>
      <c r="AF28" s="388"/>
      <c r="AH28" s="388"/>
    </row>
    <row r="29" spans="1:34" x14ac:dyDescent="0.2">
      <c r="A29" s="885"/>
      <c r="B29" s="425"/>
      <c r="C29" s="426" t="s">
        <v>117</v>
      </c>
      <c r="D29" s="100"/>
      <c r="E29" s="420"/>
      <c r="F29" s="100"/>
      <c r="G29" s="420"/>
      <c r="H29" s="100"/>
      <c r="I29" s="420"/>
      <c r="J29" s="100"/>
      <c r="L29" s="100"/>
      <c r="M29" s="642"/>
      <c r="N29" s="100"/>
      <c r="O29" s="642"/>
      <c r="P29" s="100"/>
      <c r="Q29" s="100"/>
      <c r="R29" s="100"/>
      <c r="S29" s="100"/>
      <c r="T29" s="100"/>
      <c r="U29" s="100"/>
      <c r="V29" s="100"/>
      <c r="W29" s="100"/>
      <c r="X29" s="100"/>
      <c r="Y29" s="100"/>
      <c r="Z29" s="100"/>
      <c r="AA29" s="364"/>
      <c r="AF29" s="388"/>
      <c r="AH29" s="388"/>
    </row>
    <row r="30" spans="1:34" ht="6.75" customHeight="1" x14ac:dyDescent="0.2">
      <c r="A30" s="885"/>
      <c r="B30" s="427"/>
      <c r="C30" s="428"/>
      <c r="D30" s="429"/>
      <c r="E30" s="430"/>
      <c r="F30" s="429"/>
      <c r="G30" s="430"/>
      <c r="H30" s="429"/>
      <c r="I30" s="430"/>
      <c r="J30" s="429"/>
      <c r="K30" s="429"/>
      <c r="L30" s="429"/>
      <c r="M30" s="511"/>
      <c r="N30" s="429"/>
      <c r="O30" s="511"/>
      <c r="P30" s="429"/>
      <c r="Q30" s="429"/>
      <c r="R30" s="429"/>
      <c r="S30" s="429"/>
      <c r="T30" s="429"/>
      <c r="U30" s="429"/>
      <c r="V30" s="429"/>
      <c r="W30" s="429"/>
      <c r="X30" s="429"/>
      <c r="Y30" s="236"/>
      <c r="Z30" s="236"/>
      <c r="AA30" s="365"/>
      <c r="AF30" s="388"/>
      <c r="AH30" s="388"/>
    </row>
    <row r="31" spans="1:34" ht="9" customHeight="1" x14ac:dyDescent="0.2">
      <c r="A31" s="885"/>
      <c r="B31" s="431"/>
      <c r="C31" s="432"/>
      <c r="D31" s="98"/>
      <c r="E31" s="552"/>
      <c r="F31" s="98"/>
      <c r="G31" s="552"/>
      <c r="H31" s="98"/>
      <c r="I31" s="552"/>
      <c r="J31" s="98"/>
      <c r="K31" s="98"/>
      <c r="L31" s="98"/>
      <c r="M31" s="319"/>
      <c r="N31" s="98"/>
      <c r="O31" s="319"/>
      <c r="P31" s="98"/>
      <c r="Q31" s="98"/>
      <c r="R31" s="98"/>
      <c r="S31" s="98"/>
      <c r="T31" s="98"/>
      <c r="U31" s="98"/>
      <c r="V31" s="98"/>
      <c r="W31" s="98"/>
      <c r="X31" s="98"/>
      <c r="Y31" s="100"/>
      <c r="Z31" s="100"/>
      <c r="AA31" s="364"/>
      <c r="AF31" s="388"/>
      <c r="AH31" s="388"/>
    </row>
    <row r="32" spans="1:34" ht="14.25" customHeight="1" x14ac:dyDescent="0.2">
      <c r="A32" s="885"/>
      <c r="B32" s="408"/>
      <c r="C32" s="186" t="s">
        <v>13</v>
      </c>
      <c r="D32" s="433">
        <v>578682.6466204999</v>
      </c>
      <c r="E32" s="433"/>
      <c r="F32" s="433">
        <v>621324.35880150017</v>
      </c>
      <c r="G32" s="433"/>
      <c r="H32" s="433">
        <v>653245.26902800007</v>
      </c>
      <c r="I32" s="433"/>
      <c r="J32" s="433">
        <v>565165.37101</v>
      </c>
      <c r="K32" s="433"/>
      <c r="L32" s="433">
        <v>43562.064189000012</v>
      </c>
      <c r="M32" s="643"/>
      <c r="N32" s="433">
        <v>48142.097940000007</v>
      </c>
      <c r="O32" s="643"/>
      <c r="P32" s="433">
        <v>39929.798852000007</v>
      </c>
      <c r="Q32" s="433"/>
      <c r="R32" s="433">
        <v>532875.28653409996</v>
      </c>
      <c r="S32" s="433"/>
      <c r="T32" s="433">
        <v>51643.211426499998</v>
      </c>
      <c r="U32" s="433"/>
      <c r="V32" s="433">
        <v>56459.646021</v>
      </c>
      <c r="W32" s="433"/>
      <c r="X32" s="433">
        <v>57027.905945000006</v>
      </c>
      <c r="Y32" s="433"/>
      <c r="Z32" s="433">
        <v>533091.70404749992</v>
      </c>
      <c r="AA32" s="441"/>
      <c r="AD32" s="475"/>
      <c r="AF32" s="388"/>
      <c r="AH32" s="388"/>
    </row>
    <row r="33" spans="1:34" ht="13.5" customHeight="1" x14ac:dyDescent="0.2">
      <c r="A33" s="885"/>
      <c r="B33" s="425"/>
      <c r="C33" s="426" t="s">
        <v>22</v>
      </c>
      <c r="E33" s="434"/>
      <c r="F33" s="388"/>
      <c r="G33" s="434"/>
      <c r="H33" s="92"/>
      <c r="I33" s="435"/>
      <c r="J33" s="553"/>
      <c r="K33" s="553"/>
      <c r="L33" s="553"/>
      <c r="M33" s="553"/>
      <c r="N33" s="553"/>
      <c r="O33" s="553"/>
      <c r="P33" s="553"/>
      <c r="Q33" s="553"/>
      <c r="R33" s="553"/>
      <c r="S33" s="100"/>
      <c r="T33" s="100"/>
      <c r="U33" s="100"/>
      <c r="V33" s="113"/>
      <c r="W33" s="113"/>
      <c r="X33" s="113"/>
      <c r="Y33" s="113"/>
      <c r="Z33" s="113"/>
      <c r="AA33" s="155"/>
      <c r="AF33" s="388"/>
      <c r="AH33" s="388"/>
    </row>
    <row r="34" spans="1:34" ht="9.75" customHeight="1" thickBot="1" x14ac:dyDescent="0.25">
      <c r="A34" s="885"/>
      <c r="B34" s="436"/>
      <c r="C34" s="437"/>
      <c r="D34" s="438"/>
      <c r="E34" s="438"/>
      <c r="F34" s="476"/>
      <c r="G34" s="476"/>
      <c r="H34" s="314"/>
      <c r="I34" s="314"/>
      <c r="J34" s="314"/>
      <c r="K34" s="314"/>
      <c r="L34" s="314"/>
      <c r="M34" s="314"/>
      <c r="N34" s="314"/>
      <c r="O34" s="314"/>
      <c r="P34" s="314"/>
      <c r="Q34" s="314"/>
      <c r="R34" s="314"/>
      <c r="S34" s="314"/>
      <c r="T34" s="109"/>
      <c r="U34" s="109"/>
      <c r="V34" s="109"/>
      <c r="W34" s="109"/>
      <c r="X34" s="109"/>
      <c r="Y34" s="109"/>
      <c r="Z34" s="109"/>
      <c r="AA34" s="138"/>
      <c r="AF34" s="388"/>
      <c r="AH34" s="388"/>
    </row>
    <row r="35" spans="1:34" ht="14.25" customHeight="1" x14ac:dyDescent="0.2">
      <c r="A35" s="802"/>
      <c r="B35" s="746" t="s">
        <v>386</v>
      </c>
      <c r="C35" s="746"/>
      <c r="D35" s="815"/>
      <c r="E35" s="815"/>
      <c r="F35" s="816"/>
      <c r="G35" s="816"/>
      <c r="H35" s="744"/>
      <c r="I35" s="744"/>
      <c r="J35" s="744"/>
      <c r="K35" s="744"/>
      <c r="L35" s="744"/>
      <c r="M35" s="744"/>
      <c r="N35" s="744"/>
      <c r="O35" s="744"/>
      <c r="P35" s="744"/>
      <c r="Q35" s="744"/>
      <c r="R35" s="744"/>
      <c r="S35" s="744"/>
      <c r="T35" s="817"/>
      <c r="U35" s="817"/>
      <c r="V35" s="817"/>
      <c r="W35" s="817"/>
      <c r="X35" s="817"/>
      <c r="Y35" s="817"/>
      <c r="Z35" s="817"/>
      <c r="AA35" s="817"/>
      <c r="AF35" s="388"/>
    </row>
    <row r="36" spans="1:34" ht="11.25" customHeight="1" x14ac:dyDescent="0.2">
      <c r="A36" s="800"/>
      <c r="B36" s="746" t="s">
        <v>118</v>
      </c>
      <c r="C36" s="816"/>
      <c r="D36" s="818"/>
      <c r="E36" s="818"/>
      <c r="F36" s="816"/>
      <c r="G36" s="816"/>
      <c r="H36" s="754"/>
      <c r="I36" s="754"/>
      <c r="J36" s="744"/>
      <c r="K36" s="744"/>
      <c r="L36" s="754"/>
      <c r="M36" s="744"/>
      <c r="N36" s="754"/>
      <c r="O36" s="744"/>
      <c r="P36" s="744"/>
      <c r="Q36" s="744"/>
      <c r="R36" s="744"/>
      <c r="S36" s="744"/>
      <c r="T36" s="800"/>
      <c r="U36" s="800"/>
      <c r="V36" s="800"/>
      <c r="W36" s="800"/>
      <c r="X36" s="800"/>
      <c r="Y36" s="817"/>
      <c r="Z36" s="817"/>
      <c r="AA36" s="817"/>
      <c r="AF36" s="388"/>
    </row>
    <row r="37" spans="1:34" ht="10.5" customHeight="1" x14ac:dyDescent="0.2">
      <c r="A37" s="800"/>
      <c r="B37" s="800"/>
      <c r="C37" s="746" t="s">
        <v>119</v>
      </c>
      <c r="D37" s="805"/>
      <c r="E37" s="805"/>
      <c r="F37" s="800"/>
      <c r="G37" s="800"/>
      <c r="H37" s="754"/>
      <c r="I37" s="754"/>
      <c r="J37" s="800"/>
      <c r="K37" s="800"/>
      <c r="L37" s="806"/>
      <c r="M37" s="800"/>
      <c r="N37" s="806"/>
      <c r="O37" s="800"/>
      <c r="P37" s="800"/>
      <c r="Q37" s="800"/>
      <c r="R37" s="800"/>
      <c r="S37" s="800"/>
      <c r="T37" s="800"/>
      <c r="U37" s="800"/>
      <c r="V37" s="800"/>
      <c r="W37" s="800"/>
      <c r="X37" s="800"/>
      <c r="Y37" s="747"/>
      <c r="Z37" s="747"/>
      <c r="AA37" s="747"/>
      <c r="AF37" s="388"/>
    </row>
    <row r="38" spans="1:34" x14ac:dyDescent="0.2">
      <c r="B38" s="194"/>
      <c r="D38" s="439"/>
      <c r="E38" s="439"/>
      <c r="F38" s="475"/>
      <c r="G38" s="475"/>
      <c r="L38" s="475"/>
      <c r="M38" s="475"/>
      <c r="N38" s="475"/>
      <c r="O38" s="475"/>
      <c r="AF38" s="388"/>
    </row>
    <row r="39" spans="1:34" x14ac:dyDescent="0.2">
      <c r="D39" s="439"/>
      <c r="E39" s="439"/>
      <c r="F39" s="439"/>
      <c r="G39" s="439"/>
      <c r="H39" s="439"/>
      <c r="I39" s="439"/>
      <c r="J39" s="439"/>
      <c r="K39" s="439"/>
      <c r="L39" s="439"/>
      <c r="M39" s="439"/>
      <c r="N39" s="439"/>
      <c r="O39" s="439"/>
      <c r="P39" s="439"/>
      <c r="Q39" s="439"/>
      <c r="R39" s="439"/>
      <c r="S39" s="439"/>
      <c r="T39" s="439"/>
      <c r="U39" s="439"/>
      <c r="V39" s="439"/>
      <c r="W39" s="439"/>
      <c r="X39" s="439"/>
      <c r="Y39" s="439"/>
      <c r="Z39" s="439"/>
      <c r="AA39" s="481"/>
      <c r="AF39" s="388"/>
    </row>
    <row r="40" spans="1:34" x14ac:dyDescent="0.2">
      <c r="D40" s="439"/>
      <c r="E40" s="439"/>
      <c r="F40" s="439"/>
      <c r="G40" s="439"/>
      <c r="H40" s="439"/>
      <c r="I40" s="439"/>
      <c r="J40" s="439"/>
      <c r="K40" s="439"/>
      <c r="L40" s="439"/>
      <c r="M40" s="439"/>
      <c r="N40" s="439"/>
      <c r="O40" s="439"/>
      <c r="P40" s="439"/>
      <c r="Q40" s="439"/>
      <c r="R40" s="439"/>
      <c r="S40" s="439"/>
      <c r="T40" s="439"/>
      <c r="U40" s="439"/>
      <c r="V40" s="439"/>
      <c r="W40" s="439"/>
      <c r="X40" s="481"/>
      <c r="Y40" s="481"/>
      <c r="Z40" s="481"/>
      <c r="AA40" s="481"/>
      <c r="AF40" s="388"/>
    </row>
    <row r="41" spans="1:34" x14ac:dyDescent="0.2">
      <c r="D41" s="407"/>
      <c r="E41" s="407"/>
      <c r="F41" s="407"/>
      <c r="G41" s="407"/>
      <c r="H41" s="407"/>
      <c r="I41" s="407"/>
      <c r="J41" s="407"/>
      <c r="K41" s="407"/>
      <c r="L41" s="407"/>
      <c r="M41" s="407"/>
      <c r="N41" s="407"/>
      <c r="O41" s="407"/>
      <c r="P41" s="407"/>
      <c r="Q41" s="407"/>
      <c r="R41" s="407"/>
      <c r="S41" s="407"/>
      <c r="T41" s="407"/>
      <c r="U41" s="407"/>
      <c r="V41" s="407"/>
      <c r="W41" s="407"/>
      <c r="X41" s="407"/>
      <c r="Y41" s="407"/>
      <c r="Z41" s="407"/>
      <c r="AF41" s="388"/>
    </row>
    <row r="42" spans="1:34" x14ac:dyDescent="0.2">
      <c r="D42" s="439"/>
      <c r="E42" s="439"/>
      <c r="F42" s="439"/>
      <c r="G42" s="439"/>
      <c r="H42" s="439"/>
      <c r="I42" s="439"/>
      <c r="J42" s="439"/>
      <c r="K42" s="439"/>
      <c r="L42" s="439"/>
      <c r="M42" s="439"/>
      <c r="N42" s="439"/>
      <c r="O42" s="439"/>
      <c r="P42" s="439"/>
      <c r="Q42" s="439"/>
      <c r="R42" s="439"/>
      <c r="S42" s="439"/>
      <c r="T42" s="439"/>
      <c r="U42" s="439"/>
      <c r="V42" s="439"/>
      <c r="AF42" s="388"/>
    </row>
    <row r="43" spans="1:34" x14ac:dyDescent="0.2">
      <c r="D43" s="440"/>
      <c r="E43" s="440"/>
      <c r="F43" s="440"/>
      <c r="G43" s="440"/>
      <c r="H43" s="440"/>
      <c r="I43" s="440"/>
      <c r="J43" s="440"/>
      <c r="K43" s="440"/>
      <c r="L43" s="440"/>
      <c r="M43" s="440"/>
      <c r="N43" s="440"/>
      <c r="O43" s="440"/>
      <c r="P43" s="440"/>
      <c r="Q43" s="440"/>
      <c r="R43" s="440"/>
      <c r="S43" s="440"/>
      <c r="T43" s="440"/>
      <c r="U43" s="440"/>
      <c r="V43" s="440"/>
      <c r="W43" s="440"/>
      <c r="X43" s="440"/>
      <c r="AF43" s="388"/>
    </row>
    <row r="44" spans="1:34" x14ac:dyDescent="0.2">
      <c r="AF44" s="388"/>
    </row>
    <row r="45" spans="1:34" x14ac:dyDescent="0.2">
      <c r="AF45" s="388"/>
    </row>
    <row r="46" spans="1:34" x14ac:dyDescent="0.2">
      <c r="AF46" s="388"/>
    </row>
    <row r="47" spans="1:34" x14ac:dyDescent="0.2">
      <c r="AF47" s="388"/>
    </row>
    <row r="48" spans="1:34" x14ac:dyDescent="0.2">
      <c r="AF48" s="388"/>
    </row>
    <row r="49" spans="32:32" x14ac:dyDescent="0.2">
      <c r="AF49" s="388"/>
    </row>
    <row r="50" spans="32:32" x14ac:dyDescent="0.2">
      <c r="AF50" s="388"/>
    </row>
    <row r="51" spans="32:32" x14ac:dyDescent="0.2">
      <c r="AF51" s="388"/>
    </row>
    <row r="52" spans="32:32" x14ac:dyDescent="0.2">
      <c r="AF52" s="388"/>
    </row>
    <row r="53" spans="32:32" x14ac:dyDescent="0.2">
      <c r="AF53" s="388"/>
    </row>
    <row r="54" spans="32:32" x14ac:dyDescent="0.2">
      <c r="AF54" s="388"/>
    </row>
    <row r="55" spans="32:32" x14ac:dyDescent="0.2">
      <c r="AF55" s="388"/>
    </row>
    <row r="56" spans="32:32" x14ac:dyDescent="0.2">
      <c r="AF56" s="388"/>
    </row>
    <row r="57" spans="32:32" x14ac:dyDescent="0.2">
      <c r="AF57" s="388"/>
    </row>
    <row r="58" spans="32:32" x14ac:dyDescent="0.2">
      <c r="AF58" s="388"/>
    </row>
    <row r="59" spans="32:32" x14ac:dyDescent="0.2">
      <c r="AF59" s="388"/>
    </row>
    <row r="60" spans="32:32" x14ac:dyDescent="0.2">
      <c r="AF60" s="388"/>
    </row>
    <row r="61" spans="32:32" x14ac:dyDescent="0.2">
      <c r="AF61" s="388"/>
    </row>
    <row r="62" spans="32:32" x14ac:dyDescent="0.2">
      <c r="AF62" s="388"/>
    </row>
    <row r="63" spans="32:32" x14ac:dyDescent="0.2">
      <c r="AF63" s="388"/>
    </row>
    <row r="64" spans="32:32" x14ac:dyDescent="0.2">
      <c r="AF64" s="388"/>
    </row>
    <row r="65" spans="4:32" x14ac:dyDescent="0.2">
      <c r="AF65" s="388"/>
    </row>
    <row r="66" spans="4:32" x14ac:dyDescent="0.2">
      <c r="AF66" s="388"/>
    </row>
    <row r="67" spans="4:32" x14ac:dyDescent="0.2">
      <c r="AF67" s="388"/>
    </row>
    <row r="68" spans="4:32" x14ac:dyDescent="0.2">
      <c r="AF68" s="388"/>
    </row>
    <row r="69" spans="4:32" x14ac:dyDescent="0.2">
      <c r="AF69" s="388"/>
    </row>
    <row r="70" spans="4:32" x14ac:dyDescent="0.2">
      <c r="AF70" s="388"/>
    </row>
    <row r="71" spans="4:32" x14ac:dyDescent="0.2">
      <c r="AF71" s="388"/>
    </row>
    <row r="72" spans="4:32" x14ac:dyDescent="0.2">
      <c r="D72" s="439"/>
      <c r="E72" s="439"/>
      <c r="AF72" s="388"/>
    </row>
    <row r="73" spans="4:32" x14ac:dyDescent="0.2">
      <c r="D73" s="439"/>
      <c r="E73" s="439"/>
      <c r="F73" s="439"/>
      <c r="G73" s="439"/>
      <c r="H73" s="481"/>
      <c r="I73" s="481"/>
      <c r="J73" s="481"/>
    </row>
  </sheetData>
  <mergeCells count="3">
    <mergeCell ref="A5:A34"/>
    <mergeCell ref="T7:X7"/>
    <mergeCell ref="L7:P7"/>
  </mergeCells>
  <printOptions verticalCentered="1"/>
  <pageMargins left="0" right="0" top="0.51181102362204722" bottom="0.5118110236220472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B46"/>
  <sheetViews>
    <sheetView view="pageBreakPreview" zoomScale="130" zoomScaleNormal="85" zoomScaleSheetLayoutView="130" workbookViewId="0">
      <selection activeCell="AB10" sqref="AB10"/>
    </sheetView>
  </sheetViews>
  <sheetFormatPr defaultColWidth="7.7109375" defaultRowHeight="11.25" x14ac:dyDescent="0.2"/>
  <cols>
    <col min="1" max="1" width="4.85546875" style="59" customWidth="1"/>
    <col min="2" max="2" width="13" style="59" customWidth="1"/>
    <col min="3" max="3" width="1.140625" style="59" customWidth="1"/>
    <col min="4" max="4" width="8.5703125" style="59" customWidth="1"/>
    <col min="5" max="5" width="1.140625" style="59" customWidth="1"/>
    <col min="6" max="6" width="8.5703125" style="59" customWidth="1"/>
    <col min="7" max="7" width="1.140625" style="59" customWidth="1"/>
    <col min="8" max="8" width="8.5703125" style="59" customWidth="1"/>
    <col min="9" max="9" width="1.140625" style="59" customWidth="1"/>
    <col min="10" max="10" width="9" style="59" customWidth="1"/>
    <col min="11" max="11" width="1.140625" style="59" customWidth="1"/>
    <col min="12" max="12" width="8.7109375" style="59" customWidth="1"/>
    <col min="13" max="13" width="1.140625" style="59" customWidth="1"/>
    <col min="14" max="14" width="8.7109375" style="59" customWidth="1"/>
    <col min="15" max="15" width="1.140625" style="59" customWidth="1"/>
    <col min="16" max="16" width="8.7109375" style="59" customWidth="1"/>
    <col min="17" max="17" width="1.140625" style="59" customWidth="1"/>
    <col min="18" max="18" width="13.5703125" style="59" customWidth="1"/>
    <col min="19" max="19" width="1.140625" style="59" customWidth="1"/>
    <col min="20" max="20" width="8.7109375" style="59" customWidth="1"/>
    <col min="21" max="21" width="1.140625" style="59" customWidth="1"/>
    <col min="22" max="22" width="8.7109375" style="59" customWidth="1"/>
    <col min="23" max="23" width="1.140625" style="59" customWidth="1"/>
    <col min="24" max="24" width="8.7109375" style="59" customWidth="1"/>
    <col min="25" max="25" width="1.140625" style="59" customWidth="1"/>
    <col min="26" max="26" width="13.5703125" style="59" customWidth="1"/>
    <col min="27" max="27" width="0.85546875" style="59" customWidth="1"/>
    <col min="28" max="28" width="7.7109375" style="59" customWidth="1"/>
    <col min="29" max="16384" width="7.7109375" style="59"/>
  </cols>
  <sheetData>
    <row r="1" spans="1:28" ht="12" customHeight="1" x14ac:dyDescent="0.2">
      <c r="A1" s="744"/>
      <c r="B1" s="799" t="s">
        <v>120</v>
      </c>
      <c r="C1" s="744"/>
      <c r="D1" s="744"/>
      <c r="E1" s="744"/>
      <c r="F1" s="744"/>
      <c r="G1" s="744"/>
      <c r="H1" s="744"/>
      <c r="I1" s="744"/>
      <c r="J1" s="744"/>
      <c r="K1" s="744"/>
      <c r="L1" s="744"/>
      <c r="M1" s="744"/>
      <c r="N1" s="744"/>
      <c r="O1" s="744"/>
      <c r="P1" s="744"/>
      <c r="Q1" s="744"/>
      <c r="R1" s="744"/>
      <c r="S1" s="744"/>
      <c r="T1" s="744"/>
      <c r="U1" s="744"/>
      <c r="V1" s="744"/>
      <c r="W1" s="744"/>
      <c r="X1" s="744"/>
      <c r="Y1" s="744"/>
      <c r="Z1" s="744"/>
      <c r="AA1" s="744"/>
    </row>
    <row r="2" spans="1:28" ht="12" customHeight="1" x14ac:dyDescent="0.2">
      <c r="A2" s="744"/>
      <c r="B2" s="767" t="s">
        <v>121</v>
      </c>
      <c r="C2" s="744"/>
      <c r="D2" s="744"/>
      <c r="E2" s="744"/>
      <c r="F2" s="744"/>
      <c r="G2" s="744"/>
      <c r="H2" s="744"/>
      <c r="I2" s="744"/>
      <c r="J2" s="744"/>
      <c r="K2" s="744"/>
      <c r="L2" s="744"/>
      <c r="M2" s="744"/>
      <c r="N2" s="744"/>
      <c r="O2" s="744"/>
      <c r="P2" s="744"/>
      <c r="Q2" s="744"/>
      <c r="R2" s="744"/>
      <c r="S2" s="744"/>
      <c r="T2" s="744"/>
      <c r="U2" s="744"/>
      <c r="V2" s="744"/>
      <c r="W2" s="744"/>
      <c r="X2" s="744"/>
      <c r="Y2" s="744"/>
      <c r="Z2" s="744"/>
      <c r="AA2" s="744"/>
    </row>
    <row r="3" spans="1:28" ht="12" customHeight="1" x14ac:dyDescent="0.2">
      <c r="A3" s="744"/>
      <c r="B3" s="744"/>
      <c r="C3" s="744"/>
      <c r="D3" s="744"/>
      <c r="E3" s="744"/>
      <c r="F3" s="744"/>
      <c r="G3" s="744"/>
      <c r="H3" s="744"/>
      <c r="I3" s="744"/>
      <c r="J3" s="744"/>
      <c r="K3" s="744"/>
      <c r="L3" s="744"/>
      <c r="M3" s="744"/>
      <c r="N3" s="744"/>
      <c r="O3" s="744"/>
      <c r="P3" s="744"/>
      <c r="Q3" s="744"/>
      <c r="R3" s="744"/>
      <c r="S3" s="744"/>
      <c r="T3" s="744"/>
      <c r="U3" s="744"/>
      <c r="V3" s="746"/>
      <c r="W3" s="744"/>
      <c r="X3" s="746"/>
      <c r="Y3" s="746"/>
      <c r="Z3" s="746" t="s">
        <v>2</v>
      </c>
      <c r="AA3" s="746"/>
    </row>
    <row r="4" spans="1:28" ht="12" customHeight="1" x14ac:dyDescent="0.2">
      <c r="A4" s="884" t="s">
        <v>379</v>
      </c>
      <c r="B4" s="744"/>
      <c r="C4" s="744"/>
      <c r="D4" s="744"/>
      <c r="E4" s="744"/>
      <c r="F4" s="744"/>
      <c r="G4" s="744"/>
      <c r="H4" s="744"/>
      <c r="I4" s="744"/>
      <c r="J4" s="744"/>
      <c r="K4" s="744"/>
      <c r="L4" s="744"/>
      <c r="M4" s="744"/>
      <c r="N4" s="744"/>
      <c r="O4" s="744"/>
      <c r="P4" s="744"/>
      <c r="Q4" s="821"/>
      <c r="R4" s="821"/>
      <c r="S4" s="821"/>
      <c r="T4" s="744"/>
      <c r="U4" s="744"/>
      <c r="V4" s="749"/>
      <c r="W4" s="744"/>
      <c r="X4" s="749"/>
      <c r="Y4" s="749"/>
      <c r="Z4" s="749" t="s">
        <v>91</v>
      </c>
      <c r="AA4" s="749"/>
    </row>
    <row r="5" spans="1:28" ht="4.5" customHeight="1" thickBot="1" x14ac:dyDescent="0.25">
      <c r="A5" s="885"/>
      <c r="B5" s="744"/>
      <c r="C5" s="744"/>
      <c r="D5" s="744"/>
      <c r="E5" s="744"/>
      <c r="F5" s="744"/>
      <c r="G5" s="744"/>
      <c r="H5" s="744"/>
      <c r="I5" s="744"/>
      <c r="J5" s="744"/>
      <c r="K5" s="744"/>
      <c r="L5" s="744"/>
      <c r="M5" s="744"/>
      <c r="N5" s="744"/>
      <c r="O5" s="744"/>
      <c r="P5" s="744"/>
      <c r="Q5" s="744"/>
      <c r="R5" s="744"/>
      <c r="S5" s="744"/>
      <c r="T5" s="744"/>
      <c r="U5" s="744"/>
      <c r="V5" s="744"/>
      <c r="W5" s="744"/>
      <c r="X5" s="744"/>
      <c r="Y5" s="744"/>
      <c r="Z5" s="744"/>
      <c r="AA5" s="744"/>
    </row>
    <row r="6" spans="1:28" ht="6" customHeight="1" x14ac:dyDescent="0.2">
      <c r="A6" s="885"/>
      <c r="B6" s="326"/>
      <c r="C6" s="196"/>
      <c r="D6" s="334"/>
      <c r="E6" s="334"/>
      <c r="F6" s="334"/>
      <c r="G6" s="334"/>
      <c r="H6" s="334"/>
      <c r="I6" s="334"/>
      <c r="J6" s="334"/>
      <c r="K6" s="334"/>
      <c r="L6" s="334"/>
      <c r="M6" s="334"/>
      <c r="N6" s="334"/>
      <c r="O6" s="334"/>
      <c r="P6" s="334"/>
      <c r="Q6" s="334"/>
      <c r="R6" s="334"/>
      <c r="S6" s="334"/>
      <c r="T6" s="334"/>
      <c r="U6" s="334"/>
      <c r="V6" s="334"/>
      <c r="W6" s="334"/>
      <c r="X6" s="334"/>
      <c r="Y6" s="334"/>
      <c r="Z6" s="334"/>
      <c r="AA6" s="382"/>
    </row>
    <row r="7" spans="1:28" ht="12.75" customHeight="1" x14ac:dyDescent="0.2">
      <c r="A7" s="885"/>
      <c r="B7" s="308" t="s">
        <v>123</v>
      </c>
      <c r="C7" s="141"/>
      <c r="D7" s="143"/>
      <c r="E7" s="143"/>
      <c r="F7" s="143"/>
      <c r="G7" s="143"/>
      <c r="H7" s="143"/>
      <c r="I7" s="143"/>
      <c r="J7" s="143"/>
      <c r="K7" s="143"/>
      <c r="L7" s="898">
        <v>2024</v>
      </c>
      <c r="M7" s="898"/>
      <c r="N7" s="898"/>
      <c r="O7" s="898"/>
      <c r="P7" s="898"/>
      <c r="Q7" s="43"/>
      <c r="R7" s="599" t="s">
        <v>407</v>
      </c>
      <c r="S7" s="43"/>
      <c r="T7" s="898">
        <v>2023</v>
      </c>
      <c r="U7" s="898"/>
      <c r="V7" s="898"/>
      <c r="W7" s="898"/>
      <c r="X7" s="898"/>
      <c r="Y7" s="599"/>
      <c r="Z7" s="599" t="s">
        <v>407</v>
      </c>
      <c r="AA7" s="383"/>
    </row>
    <row r="8" spans="1:28" ht="10.5" customHeight="1" x14ac:dyDescent="0.2">
      <c r="A8" s="885"/>
      <c r="B8" s="309" t="s">
        <v>124</v>
      </c>
      <c r="C8" s="141"/>
      <c r="D8" s="143"/>
      <c r="E8" s="143"/>
      <c r="F8" s="143"/>
      <c r="G8" s="143"/>
      <c r="H8" s="143"/>
      <c r="I8" s="143"/>
      <c r="J8" s="143"/>
      <c r="K8" s="143"/>
      <c r="L8" s="143"/>
      <c r="M8" s="143"/>
      <c r="N8" s="143"/>
      <c r="O8" s="143"/>
      <c r="P8" s="143"/>
      <c r="Q8" s="143"/>
      <c r="R8" s="572" t="s">
        <v>408</v>
      </c>
      <c r="S8" s="143"/>
      <c r="T8" s="143"/>
      <c r="U8" s="143"/>
      <c r="V8" s="143"/>
      <c r="W8" s="143"/>
      <c r="X8" s="564"/>
      <c r="Y8" s="564"/>
      <c r="Z8" s="572" t="s">
        <v>408</v>
      </c>
      <c r="AA8" s="384"/>
    </row>
    <row r="9" spans="1:28" ht="3" customHeight="1" x14ac:dyDescent="0.2">
      <c r="A9" s="885"/>
      <c r="B9" s="336"/>
      <c r="C9" s="141"/>
      <c r="D9" s="143"/>
      <c r="E9" s="143"/>
      <c r="F9" s="143"/>
      <c r="G9" s="143"/>
      <c r="H9" s="143"/>
      <c r="I9" s="143"/>
      <c r="J9" s="143"/>
      <c r="K9" s="143"/>
      <c r="L9" s="378"/>
      <c r="M9" s="378"/>
      <c r="N9" s="378"/>
      <c r="O9" s="378"/>
      <c r="P9" s="378"/>
      <c r="Q9" s="143"/>
      <c r="R9" s="546"/>
      <c r="S9" s="143"/>
      <c r="T9" s="378"/>
      <c r="U9" s="378"/>
      <c r="V9" s="378"/>
      <c r="W9" s="378"/>
      <c r="X9" s="546"/>
      <c r="Y9" s="574"/>
      <c r="Z9" s="546"/>
      <c r="AA9" s="325"/>
    </row>
    <row r="10" spans="1:28" ht="6.75" customHeight="1" x14ac:dyDescent="0.2">
      <c r="A10" s="885"/>
      <c r="B10" s="336"/>
      <c r="C10" s="141"/>
      <c r="D10" s="368"/>
      <c r="E10" s="368"/>
      <c r="F10" s="143"/>
      <c r="G10" s="143"/>
      <c r="H10" s="143"/>
      <c r="I10" s="143"/>
      <c r="J10" s="143"/>
      <c r="K10" s="143"/>
      <c r="L10" s="368"/>
      <c r="M10" s="368"/>
      <c r="N10" s="368"/>
      <c r="O10" s="368"/>
      <c r="P10" s="368"/>
      <c r="Q10" s="143"/>
      <c r="R10" s="272"/>
      <c r="S10" s="143"/>
      <c r="T10" s="368"/>
      <c r="U10" s="368"/>
      <c r="V10" s="368"/>
      <c r="W10" s="143"/>
      <c r="X10" s="272"/>
      <c r="Y10" s="598"/>
      <c r="Z10" s="598"/>
      <c r="AA10" s="385"/>
    </row>
    <row r="11" spans="1:28" ht="11.25" customHeight="1" x14ac:dyDescent="0.2">
      <c r="A11" s="885"/>
      <c r="B11" s="336"/>
      <c r="C11" s="141"/>
      <c r="D11" s="119" t="s">
        <v>387</v>
      </c>
      <c r="E11" s="878"/>
      <c r="F11" s="119">
        <v>2022</v>
      </c>
      <c r="G11" s="878"/>
      <c r="H11" s="878">
        <v>2021</v>
      </c>
      <c r="I11" s="878"/>
      <c r="J11" s="878">
        <v>2020</v>
      </c>
      <c r="K11" s="143"/>
      <c r="L11" s="879" t="s">
        <v>428</v>
      </c>
      <c r="M11" s="879"/>
      <c r="N11" s="879" t="s">
        <v>411</v>
      </c>
      <c r="O11" s="879"/>
      <c r="P11" s="879" t="s">
        <v>410</v>
      </c>
      <c r="Q11" s="879"/>
      <c r="R11" s="879" t="s">
        <v>430</v>
      </c>
      <c r="S11" s="671"/>
      <c r="T11" s="671" t="s">
        <v>427</v>
      </c>
      <c r="U11" s="671"/>
      <c r="V11" s="671" t="s">
        <v>411</v>
      </c>
      <c r="W11" s="671"/>
      <c r="X11" s="671" t="s">
        <v>410</v>
      </c>
      <c r="Y11" s="671"/>
      <c r="Z11" s="671" t="s">
        <v>425</v>
      </c>
      <c r="AA11" s="385"/>
    </row>
    <row r="12" spans="1:28" x14ac:dyDescent="0.2">
      <c r="A12" s="885"/>
      <c r="B12" s="336"/>
      <c r="C12" s="141"/>
      <c r="D12" s="43"/>
      <c r="E12" s="43"/>
      <c r="F12" s="568"/>
      <c r="G12" s="568"/>
      <c r="H12" s="568"/>
      <c r="I12" s="568"/>
      <c r="J12" s="568"/>
      <c r="K12" s="143"/>
      <c r="L12" s="277"/>
      <c r="M12" s="672"/>
      <c r="N12" s="277"/>
      <c r="O12" s="672"/>
      <c r="P12" s="277"/>
      <c r="Q12" s="672"/>
      <c r="R12" s="671">
        <v>2024</v>
      </c>
      <c r="S12" s="672"/>
      <c r="T12" s="242"/>
      <c r="U12" s="242"/>
      <c r="V12" s="242"/>
      <c r="W12" s="242"/>
      <c r="X12" s="242"/>
      <c r="Y12" s="671"/>
      <c r="Z12" s="671">
        <v>2023</v>
      </c>
      <c r="AA12" s="386"/>
    </row>
    <row r="13" spans="1:28" ht="4.5" customHeight="1" x14ac:dyDescent="0.2">
      <c r="A13" s="885"/>
      <c r="B13" s="369"/>
      <c r="C13" s="221"/>
      <c r="D13" s="199"/>
      <c r="E13" s="199"/>
      <c r="F13" s="199"/>
      <c r="G13" s="199"/>
      <c r="H13" s="199"/>
      <c r="I13" s="199"/>
      <c r="J13" s="199"/>
      <c r="K13" s="221"/>
      <c r="L13" s="379"/>
      <c r="M13" s="379"/>
      <c r="N13" s="379"/>
      <c r="O13" s="379"/>
      <c r="P13" s="379"/>
      <c r="Q13" s="318"/>
      <c r="R13" s="318"/>
      <c r="S13" s="318"/>
      <c r="T13" s="312"/>
      <c r="U13" s="312"/>
      <c r="V13" s="312"/>
      <c r="W13" s="312"/>
      <c r="X13" s="312"/>
      <c r="Y13" s="312"/>
      <c r="Z13" s="312"/>
      <c r="AA13" s="235"/>
    </row>
    <row r="14" spans="1:28" x14ac:dyDescent="0.2">
      <c r="A14" s="885"/>
      <c r="B14" s="370"/>
      <c r="D14" s="194"/>
      <c r="E14" s="194"/>
      <c r="F14" s="194"/>
      <c r="G14" s="194"/>
      <c r="H14" s="194"/>
      <c r="I14" s="194"/>
      <c r="J14" s="194"/>
      <c r="L14" s="63"/>
      <c r="M14" s="63"/>
      <c r="N14" s="63"/>
      <c r="O14" s="63"/>
      <c r="P14" s="63"/>
      <c r="T14" s="63"/>
      <c r="U14" s="63"/>
      <c r="V14" s="63"/>
      <c r="W14" s="63"/>
      <c r="X14" s="63"/>
      <c r="Y14" s="63"/>
      <c r="Z14" s="63"/>
      <c r="AA14" s="131"/>
    </row>
    <row r="15" spans="1:28" x14ac:dyDescent="0.2">
      <c r="A15" s="885"/>
      <c r="B15" s="87"/>
      <c r="L15" s="63"/>
      <c r="M15" s="63"/>
      <c r="N15" s="63"/>
      <c r="O15" s="63"/>
      <c r="P15" s="63"/>
      <c r="T15" s="63"/>
      <c r="U15" s="63"/>
      <c r="V15" s="63"/>
      <c r="W15" s="63"/>
      <c r="X15" s="63"/>
      <c r="Y15" s="63"/>
      <c r="Z15" s="63"/>
      <c r="AA15" s="131"/>
    </row>
    <row r="16" spans="1:28" ht="15" customHeight="1" x14ac:dyDescent="0.2">
      <c r="A16" s="885"/>
      <c r="B16" s="371" t="s">
        <v>125</v>
      </c>
      <c r="D16" s="372">
        <v>627.29324999999994</v>
      </c>
      <c r="E16" s="344"/>
      <c r="F16" s="372">
        <v>450.45992999999999</v>
      </c>
      <c r="G16" s="344"/>
      <c r="H16" s="372">
        <v>759.48</v>
      </c>
      <c r="I16" s="344"/>
      <c r="J16" s="372">
        <v>1071.96</v>
      </c>
      <c r="K16" s="100"/>
      <c r="L16" s="644">
        <v>40.653300000000002</v>
      </c>
      <c r="M16" s="697"/>
      <c r="N16" s="644">
        <v>60.48</v>
      </c>
      <c r="O16" s="697"/>
      <c r="P16" s="644">
        <v>39.36</v>
      </c>
      <c r="Q16" s="612"/>
      <c r="R16" s="699">
        <v>604.46325000000002</v>
      </c>
      <c r="S16" s="612"/>
      <c r="T16" s="700">
        <v>29.613299999999999</v>
      </c>
      <c r="U16" s="697"/>
      <c r="V16" s="700">
        <v>39.06</v>
      </c>
      <c r="W16" s="697"/>
      <c r="X16" s="700">
        <v>90.24</v>
      </c>
      <c r="Y16" s="700"/>
      <c r="Z16" s="700">
        <v>588.23325</v>
      </c>
      <c r="AA16" s="132"/>
      <c r="AB16" s="103"/>
    </row>
    <row r="17" spans="1:28" ht="15" customHeight="1" x14ac:dyDescent="0.2">
      <c r="A17" s="885"/>
      <c r="B17" s="373" t="s">
        <v>126</v>
      </c>
      <c r="C17" s="91"/>
      <c r="D17" s="103"/>
      <c r="E17" s="344"/>
      <c r="F17" s="103"/>
      <c r="G17" s="344"/>
      <c r="H17" s="103"/>
      <c r="I17" s="344"/>
      <c r="J17" s="103"/>
      <c r="K17" s="100"/>
      <c r="L17" s="632"/>
      <c r="M17" s="697"/>
      <c r="N17" s="632"/>
      <c r="O17" s="697"/>
      <c r="P17" s="632"/>
      <c r="Q17" s="612"/>
      <c r="R17" s="699"/>
      <c r="S17" s="612"/>
      <c r="T17" s="523"/>
      <c r="U17" s="697"/>
      <c r="V17" s="523"/>
      <c r="W17" s="697"/>
      <c r="X17" s="523"/>
      <c r="Y17" s="523"/>
      <c r="Z17" s="523"/>
      <c r="AA17" s="131"/>
      <c r="AB17" s="103"/>
    </row>
    <row r="18" spans="1:28" ht="6.95" customHeight="1" x14ac:dyDescent="0.2">
      <c r="A18" s="885"/>
      <c r="B18" s="374"/>
      <c r="C18" s="91"/>
      <c r="D18" s="103"/>
      <c r="E18" s="344"/>
      <c r="F18" s="103"/>
      <c r="G18" s="344"/>
      <c r="H18" s="103"/>
      <c r="I18" s="344"/>
      <c r="J18" s="103"/>
      <c r="K18" s="100"/>
      <c r="L18" s="632"/>
      <c r="M18" s="697"/>
      <c r="N18" s="632"/>
      <c r="O18" s="697"/>
      <c r="P18" s="632"/>
      <c r="Q18" s="612"/>
      <c r="R18" s="699"/>
      <c r="S18" s="612"/>
      <c r="T18" s="523"/>
      <c r="U18" s="697"/>
      <c r="V18" s="523"/>
      <c r="W18" s="697"/>
      <c r="X18" s="523"/>
      <c r="Y18" s="523"/>
      <c r="Z18" s="523"/>
      <c r="AA18" s="131"/>
      <c r="AB18" s="103"/>
    </row>
    <row r="19" spans="1:28" ht="15" customHeight="1" x14ac:dyDescent="0.2">
      <c r="A19" s="885"/>
      <c r="B19" s="371" t="s">
        <v>127</v>
      </c>
      <c r="C19" s="91"/>
      <c r="D19" s="372">
        <v>1975.92</v>
      </c>
      <c r="E19" s="344"/>
      <c r="F19" s="372">
        <v>3156.12</v>
      </c>
      <c r="G19" s="344"/>
      <c r="H19" s="372">
        <v>3002.558</v>
      </c>
      <c r="I19" s="344"/>
      <c r="J19" s="372">
        <v>3011.3330000000001</v>
      </c>
      <c r="K19" s="100"/>
      <c r="L19" s="697">
        <v>322.56</v>
      </c>
      <c r="M19" s="697"/>
      <c r="N19" s="697">
        <v>403.2</v>
      </c>
      <c r="O19" s="697"/>
      <c r="P19" s="697">
        <v>362.88</v>
      </c>
      <c r="Q19" s="612"/>
      <c r="R19" s="612">
        <v>2851.38</v>
      </c>
      <c r="S19" s="612"/>
      <c r="T19" s="700">
        <v>80.64</v>
      </c>
      <c r="U19" s="697"/>
      <c r="V19" s="700">
        <v>80.64</v>
      </c>
      <c r="W19" s="697"/>
      <c r="X19" s="700">
        <v>302.39999999999998</v>
      </c>
      <c r="Y19" s="700"/>
      <c r="Z19" s="700">
        <v>1733.76</v>
      </c>
      <c r="AA19" s="132"/>
      <c r="AB19" s="103"/>
    </row>
    <row r="20" spans="1:28" ht="15" customHeight="1" x14ac:dyDescent="0.2">
      <c r="A20" s="885"/>
      <c r="B20" s="373" t="s">
        <v>128</v>
      </c>
      <c r="C20" s="91"/>
      <c r="D20" s="103"/>
      <c r="E20" s="344"/>
      <c r="F20" s="103"/>
      <c r="G20" s="344"/>
      <c r="H20" s="103"/>
      <c r="I20" s="344"/>
      <c r="J20" s="103"/>
      <c r="K20" s="100"/>
      <c r="L20" s="632"/>
      <c r="M20" s="697"/>
      <c r="N20" s="632"/>
      <c r="O20" s="697"/>
      <c r="P20" s="632"/>
      <c r="Q20" s="612"/>
      <c r="R20" s="612"/>
      <c r="S20" s="612"/>
      <c r="T20" s="632"/>
      <c r="U20" s="697"/>
      <c r="V20" s="632"/>
      <c r="W20" s="697"/>
      <c r="X20" s="632"/>
      <c r="Y20" s="632"/>
      <c r="Z20" s="632"/>
      <c r="AA20" s="131"/>
      <c r="AB20" s="103"/>
    </row>
    <row r="21" spans="1:28" ht="6.95" customHeight="1" x14ac:dyDescent="0.2">
      <c r="A21" s="885"/>
      <c r="B21" s="374"/>
      <c r="C21" s="91"/>
      <c r="D21" s="103"/>
      <c r="E21" s="344"/>
      <c r="F21" s="103"/>
      <c r="G21" s="344"/>
      <c r="H21" s="103"/>
      <c r="I21" s="344"/>
      <c r="J21" s="103"/>
      <c r="K21" s="100"/>
      <c r="L21" s="632"/>
      <c r="M21" s="697"/>
      <c r="N21" s="632"/>
      <c r="O21" s="697"/>
      <c r="P21" s="632"/>
      <c r="Q21" s="612"/>
      <c r="R21" s="612"/>
      <c r="S21" s="612"/>
      <c r="T21" s="632"/>
      <c r="U21" s="697"/>
      <c r="V21" s="632"/>
      <c r="W21" s="697"/>
      <c r="X21" s="632"/>
      <c r="Y21" s="632"/>
      <c r="Z21" s="632"/>
      <c r="AA21" s="131"/>
      <c r="AB21" s="103"/>
    </row>
    <row r="22" spans="1:28" ht="15" customHeight="1" x14ac:dyDescent="0.2">
      <c r="A22" s="885"/>
      <c r="B22" s="371" t="s">
        <v>129</v>
      </c>
      <c r="C22" s="91"/>
      <c r="D22" s="372">
        <v>141366.05600000001</v>
      </c>
      <c r="E22" s="344"/>
      <c r="F22" s="372">
        <v>174476.45050000001</v>
      </c>
      <c r="G22" s="344"/>
      <c r="H22" s="372">
        <v>165866.70499999999</v>
      </c>
      <c r="I22" s="344"/>
      <c r="J22" s="372">
        <v>143681.37419999999</v>
      </c>
      <c r="K22" s="100"/>
      <c r="L22" s="697">
        <v>13498.94</v>
      </c>
      <c r="M22" s="697"/>
      <c r="N22" s="697">
        <v>15405.992</v>
      </c>
      <c r="O22" s="697"/>
      <c r="P22" s="697">
        <v>14006.76</v>
      </c>
      <c r="Q22" s="612"/>
      <c r="R22" s="612">
        <v>147180.432</v>
      </c>
      <c r="S22" s="612"/>
      <c r="T22" s="523">
        <v>14923.68</v>
      </c>
      <c r="U22" s="697"/>
      <c r="V22" s="523">
        <v>13580.495999999999</v>
      </c>
      <c r="W22" s="697"/>
      <c r="X22" s="523">
        <v>12451.2</v>
      </c>
      <c r="Y22" s="523"/>
      <c r="Z22" s="523">
        <v>125740.95599999999</v>
      </c>
      <c r="AA22" s="132"/>
      <c r="AB22" s="103"/>
    </row>
    <row r="23" spans="1:28" ht="15" customHeight="1" x14ac:dyDescent="0.2">
      <c r="A23" s="885"/>
      <c r="B23" s="373" t="s">
        <v>130</v>
      </c>
      <c r="C23" s="91"/>
      <c r="D23" s="103"/>
      <c r="E23" s="344"/>
      <c r="F23" s="103"/>
      <c r="G23" s="344"/>
      <c r="H23" s="103"/>
      <c r="I23" s="344"/>
      <c r="J23" s="103"/>
      <c r="K23" s="100"/>
      <c r="L23" s="632"/>
      <c r="M23" s="697"/>
      <c r="N23" s="632"/>
      <c r="O23" s="697"/>
      <c r="P23" s="632"/>
      <c r="Q23" s="612"/>
      <c r="R23" s="612"/>
      <c r="S23" s="612"/>
      <c r="T23" s="632"/>
      <c r="U23" s="697"/>
      <c r="V23" s="632"/>
      <c r="W23" s="697"/>
      <c r="X23" s="632"/>
      <c r="Y23" s="632"/>
      <c r="Z23" s="632"/>
      <c r="AA23" s="132"/>
      <c r="AB23" s="103"/>
    </row>
    <row r="24" spans="1:28" ht="6.95" customHeight="1" x14ac:dyDescent="0.2">
      <c r="A24" s="885"/>
      <c r="B24" s="374"/>
      <c r="C24" s="91"/>
      <c r="D24" s="103"/>
      <c r="E24" s="344"/>
      <c r="F24" s="103"/>
      <c r="G24" s="344"/>
      <c r="H24" s="103"/>
      <c r="I24" s="344"/>
      <c r="J24" s="103"/>
      <c r="K24" s="100"/>
      <c r="L24" s="632"/>
      <c r="M24" s="697"/>
      <c r="N24" s="632"/>
      <c r="O24" s="697"/>
      <c r="P24" s="632"/>
      <c r="Q24" s="612"/>
      <c r="R24" s="612"/>
      <c r="S24" s="612"/>
      <c r="T24" s="632"/>
      <c r="U24" s="697"/>
      <c r="V24" s="632"/>
      <c r="W24" s="697"/>
      <c r="X24" s="632"/>
      <c r="Y24" s="632"/>
      <c r="Z24" s="632"/>
      <c r="AA24" s="137"/>
      <c r="AB24" s="103"/>
    </row>
    <row r="25" spans="1:28" ht="15" customHeight="1" x14ac:dyDescent="0.2">
      <c r="A25" s="885"/>
      <c r="B25" s="371" t="s">
        <v>131</v>
      </c>
      <c r="C25" s="91"/>
      <c r="D25" s="372">
        <v>375501.49180000002</v>
      </c>
      <c r="E25" s="344"/>
      <c r="F25" s="372">
        <v>388370.14380000002</v>
      </c>
      <c r="G25" s="344"/>
      <c r="H25" s="372">
        <v>418310.87426000001</v>
      </c>
      <c r="I25" s="344"/>
      <c r="J25" s="372">
        <v>366475.35859999998</v>
      </c>
      <c r="K25" s="100"/>
      <c r="L25" s="700">
        <v>25489.771000000001</v>
      </c>
      <c r="M25" s="697"/>
      <c r="N25" s="700">
        <v>26706.959999999999</v>
      </c>
      <c r="O25" s="697"/>
      <c r="P25" s="700">
        <v>21049.769</v>
      </c>
      <c r="Q25" s="612"/>
      <c r="R25" s="612">
        <v>325315.3333</v>
      </c>
      <c r="S25" s="612"/>
      <c r="T25" s="523">
        <v>33407.008000000002</v>
      </c>
      <c r="U25" s="697"/>
      <c r="V25" s="523">
        <v>37205.279999999999</v>
      </c>
      <c r="W25" s="697"/>
      <c r="X25" s="523">
        <v>40048.4715</v>
      </c>
      <c r="Y25" s="523"/>
      <c r="Z25" s="523">
        <v>351235.17180000001</v>
      </c>
      <c r="AA25" s="132"/>
      <c r="AB25" s="103"/>
    </row>
    <row r="26" spans="1:28" ht="15" customHeight="1" x14ac:dyDescent="0.2">
      <c r="A26" s="885"/>
      <c r="B26" s="373" t="s">
        <v>132</v>
      </c>
      <c r="C26" s="91"/>
      <c r="D26" s="103"/>
      <c r="E26" s="344"/>
      <c r="F26" s="103"/>
      <c r="G26" s="344"/>
      <c r="H26" s="103"/>
      <c r="I26" s="344"/>
      <c r="J26" s="103"/>
      <c r="K26" s="100"/>
      <c r="L26" s="632"/>
      <c r="M26" s="697"/>
      <c r="N26" s="632"/>
      <c r="O26" s="697"/>
      <c r="P26" s="632"/>
      <c r="Q26" s="612"/>
      <c r="R26" s="612"/>
      <c r="S26" s="612"/>
      <c r="T26" s="632"/>
      <c r="U26" s="697"/>
      <c r="V26" s="632"/>
      <c r="W26" s="697"/>
      <c r="X26" s="632"/>
      <c r="Y26" s="632"/>
      <c r="Z26" s="632"/>
      <c r="AA26" s="132"/>
      <c r="AB26" s="103"/>
    </row>
    <row r="27" spans="1:28" ht="6.95" customHeight="1" x14ac:dyDescent="0.2">
      <c r="A27" s="885"/>
      <c r="B27" s="374"/>
      <c r="C27" s="91"/>
      <c r="D27" s="103"/>
      <c r="E27" s="344"/>
      <c r="F27" s="103"/>
      <c r="G27" s="344"/>
      <c r="H27" s="103"/>
      <c r="I27" s="344"/>
      <c r="J27" s="103"/>
      <c r="K27" s="100"/>
      <c r="L27" s="632"/>
      <c r="M27" s="697"/>
      <c r="N27" s="632"/>
      <c r="O27" s="697"/>
      <c r="P27" s="632"/>
      <c r="Q27" s="612"/>
      <c r="R27" s="612"/>
      <c r="S27" s="612"/>
      <c r="T27" s="632"/>
      <c r="U27" s="697"/>
      <c r="V27" s="632"/>
      <c r="W27" s="697"/>
      <c r="X27" s="632"/>
      <c r="Y27" s="632"/>
      <c r="Z27" s="632"/>
      <c r="AA27" s="131"/>
      <c r="AB27" s="103"/>
    </row>
    <row r="28" spans="1:28" ht="15" customHeight="1" x14ac:dyDescent="0.2">
      <c r="A28" s="885"/>
      <c r="B28" s="371" t="s">
        <v>133</v>
      </c>
      <c r="C28" s="91"/>
      <c r="D28" s="372">
        <v>21090.880000000001</v>
      </c>
      <c r="E28" s="344"/>
      <c r="F28" s="372">
        <v>22188.585999999999</v>
      </c>
      <c r="G28" s="344"/>
      <c r="H28" s="372">
        <v>19533.650000000001</v>
      </c>
      <c r="I28" s="344"/>
      <c r="J28" s="372">
        <v>16845.990000000002</v>
      </c>
      <c r="K28" s="100"/>
      <c r="L28" s="697">
        <v>1519.56</v>
      </c>
      <c r="M28" s="697"/>
      <c r="N28" s="697">
        <v>1627.92</v>
      </c>
      <c r="O28" s="697"/>
      <c r="P28" s="697">
        <v>2409.12</v>
      </c>
      <c r="Q28" s="612"/>
      <c r="R28" s="612">
        <v>22544.98</v>
      </c>
      <c r="S28" s="612"/>
      <c r="T28" s="700">
        <v>1050.8399999999999</v>
      </c>
      <c r="U28" s="697"/>
      <c r="V28" s="700">
        <v>1688.4</v>
      </c>
      <c r="W28" s="697"/>
      <c r="X28" s="700">
        <v>1806.81</v>
      </c>
      <c r="Y28" s="700"/>
      <c r="Z28" s="700">
        <v>18858.16</v>
      </c>
      <c r="AA28" s="132"/>
      <c r="AB28" s="103"/>
    </row>
    <row r="29" spans="1:28" ht="15" customHeight="1" x14ac:dyDescent="0.2">
      <c r="A29" s="885"/>
      <c r="B29" s="373" t="s">
        <v>134</v>
      </c>
      <c r="C29" s="91"/>
      <c r="D29" s="103"/>
      <c r="E29" s="344"/>
      <c r="F29" s="103"/>
      <c r="G29" s="344"/>
      <c r="H29" s="103"/>
      <c r="I29" s="344"/>
      <c r="J29" s="103"/>
      <c r="K29" s="113"/>
      <c r="L29" s="632"/>
      <c r="M29" s="697"/>
      <c r="N29" s="632"/>
      <c r="O29" s="697"/>
      <c r="P29" s="632"/>
      <c r="Q29" s="612"/>
      <c r="R29" s="612"/>
      <c r="S29" s="612"/>
      <c r="T29" s="632"/>
      <c r="U29" s="697"/>
      <c r="V29" s="632"/>
      <c r="W29" s="697"/>
      <c r="X29" s="632"/>
      <c r="Y29" s="632"/>
      <c r="Z29" s="632"/>
      <c r="AA29" s="132"/>
      <c r="AB29" s="103"/>
    </row>
    <row r="30" spans="1:28" ht="6.95" customHeight="1" x14ac:dyDescent="0.2">
      <c r="A30" s="885"/>
      <c r="B30" s="374"/>
      <c r="C30" s="66"/>
      <c r="D30" s="103"/>
      <c r="E30" s="344"/>
      <c r="F30" s="103"/>
      <c r="G30" s="344"/>
      <c r="H30" s="103"/>
      <c r="I30" s="344"/>
      <c r="J30" s="103"/>
      <c r="K30" s="113"/>
      <c r="L30" s="632"/>
      <c r="M30" s="697"/>
      <c r="N30" s="632"/>
      <c r="O30" s="697"/>
      <c r="P30" s="632"/>
      <c r="Q30" s="612"/>
      <c r="R30" s="612"/>
      <c r="S30" s="612"/>
      <c r="T30" s="632"/>
      <c r="U30" s="697"/>
      <c r="V30" s="632"/>
      <c r="W30" s="697"/>
      <c r="X30" s="632"/>
      <c r="Y30" s="632"/>
      <c r="Z30" s="632"/>
      <c r="AA30" s="132"/>
      <c r="AB30" s="103"/>
    </row>
    <row r="31" spans="1:28" ht="15" customHeight="1" x14ac:dyDescent="0.2">
      <c r="A31" s="885"/>
      <c r="B31" s="371" t="s">
        <v>135</v>
      </c>
      <c r="C31" s="91"/>
      <c r="D31" s="372">
        <v>18302.919999999998</v>
      </c>
      <c r="E31" s="344"/>
      <c r="F31" s="372">
        <v>5391.1970000000001</v>
      </c>
      <c r="G31" s="344"/>
      <c r="H31" s="372">
        <v>9332.5889999999999</v>
      </c>
      <c r="I31" s="344"/>
      <c r="J31" s="372">
        <v>10995.455</v>
      </c>
      <c r="K31" s="113"/>
      <c r="L31" s="697">
        <v>1333.68</v>
      </c>
      <c r="M31" s="697"/>
      <c r="N31" s="697">
        <v>2478.66</v>
      </c>
      <c r="O31" s="697"/>
      <c r="P31" s="697">
        <v>521.28</v>
      </c>
      <c r="Q31" s="612"/>
      <c r="R31" s="612">
        <v>17487.87</v>
      </c>
      <c r="S31" s="612"/>
      <c r="T31" s="523">
        <v>903.72</v>
      </c>
      <c r="U31" s="697"/>
      <c r="V31" s="523">
        <v>1525.2</v>
      </c>
      <c r="W31" s="697"/>
      <c r="X31" s="523">
        <v>1123.26</v>
      </c>
      <c r="Y31" s="523"/>
      <c r="Z31" s="523">
        <v>16490.439999999999</v>
      </c>
      <c r="AA31" s="132"/>
      <c r="AB31" s="103"/>
    </row>
    <row r="32" spans="1:28" ht="15" customHeight="1" x14ac:dyDescent="0.2">
      <c r="A32" s="885"/>
      <c r="B32" s="373" t="s">
        <v>136</v>
      </c>
      <c r="C32" s="91"/>
      <c r="D32" s="103"/>
      <c r="E32" s="344"/>
      <c r="F32" s="103"/>
      <c r="G32" s="344"/>
      <c r="H32" s="103"/>
      <c r="I32" s="344"/>
      <c r="J32" s="103"/>
      <c r="K32" s="100"/>
      <c r="L32" s="632"/>
      <c r="M32" s="697"/>
      <c r="N32" s="632"/>
      <c r="O32" s="697"/>
      <c r="P32" s="632"/>
      <c r="Q32" s="612"/>
      <c r="R32" s="612"/>
      <c r="S32" s="612"/>
      <c r="T32" s="632"/>
      <c r="U32" s="697"/>
      <c r="V32" s="632"/>
      <c r="W32" s="697"/>
      <c r="X32" s="632"/>
      <c r="Y32" s="632"/>
      <c r="Z32" s="632"/>
      <c r="AA32" s="131"/>
      <c r="AB32" s="103"/>
    </row>
    <row r="33" spans="1:28" ht="6.95" customHeight="1" x14ac:dyDescent="0.2">
      <c r="A33" s="885"/>
      <c r="B33" s="374"/>
      <c r="C33" s="66"/>
      <c r="D33" s="100"/>
      <c r="E33" s="344"/>
      <c r="F33" s="100"/>
      <c r="G33" s="344"/>
      <c r="H33" s="100"/>
      <c r="I33" s="344"/>
      <c r="J33" s="100"/>
      <c r="K33" s="113"/>
      <c r="L33" s="697"/>
      <c r="M33" s="697"/>
      <c r="N33" s="697"/>
      <c r="O33" s="697"/>
      <c r="P33" s="697"/>
      <c r="Q33" s="612"/>
      <c r="R33" s="612"/>
      <c r="S33" s="612"/>
      <c r="T33" s="523"/>
      <c r="U33" s="697"/>
      <c r="V33" s="523"/>
      <c r="W33" s="697"/>
      <c r="X33" s="523"/>
      <c r="Y33" s="523"/>
      <c r="Z33" s="523"/>
      <c r="AA33" s="131"/>
      <c r="AB33" s="103"/>
    </row>
    <row r="34" spans="1:28" ht="15" customHeight="1" x14ac:dyDescent="0.2">
      <c r="A34" s="885"/>
      <c r="B34" s="371" t="s">
        <v>137</v>
      </c>
      <c r="C34" s="66"/>
      <c r="D34" s="372">
        <v>2160.192</v>
      </c>
      <c r="E34" s="344"/>
      <c r="F34" s="372">
        <v>9390.8779580000009</v>
      </c>
      <c r="G34" s="344"/>
      <c r="H34" s="372">
        <v>7527.9934000000003</v>
      </c>
      <c r="I34" s="344"/>
      <c r="J34" s="372">
        <v>2383.8567000000003</v>
      </c>
      <c r="K34" s="113"/>
      <c r="L34" s="700">
        <v>0</v>
      </c>
      <c r="M34" s="697"/>
      <c r="N34" s="700">
        <v>0</v>
      </c>
      <c r="O34" s="697"/>
      <c r="P34" s="700">
        <v>0</v>
      </c>
      <c r="Q34" s="612"/>
      <c r="R34" s="612">
        <v>1091.46</v>
      </c>
      <c r="S34" s="612"/>
      <c r="T34" s="523">
        <v>40.32</v>
      </c>
      <c r="U34" s="697"/>
      <c r="V34" s="523">
        <v>124.96</v>
      </c>
      <c r="W34" s="697"/>
      <c r="X34" s="523">
        <v>110.02</v>
      </c>
      <c r="Y34" s="523"/>
      <c r="Z34" s="523">
        <v>1998.9119999999998</v>
      </c>
      <c r="AA34" s="132"/>
      <c r="AB34" s="103"/>
    </row>
    <row r="35" spans="1:28" ht="15" customHeight="1" x14ac:dyDescent="0.2">
      <c r="A35" s="885"/>
      <c r="B35" s="373" t="s">
        <v>39</v>
      </c>
      <c r="D35" s="375"/>
      <c r="E35" s="100"/>
      <c r="F35" s="375"/>
      <c r="G35" s="100"/>
      <c r="H35" s="375"/>
      <c r="I35" s="100"/>
      <c r="J35" s="375"/>
      <c r="K35" s="113"/>
      <c r="L35" s="305"/>
      <c r="M35" s="305"/>
      <c r="N35" s="305"/>
      <c r="O35" s="305"/>
      <c r="P35" s="305"/>
      <c r="Q35" s="100"/>
      <c r="R35" s="100"/>
      <c r="S35" s="100"/>
      <c r="T35" s="523"/>
      <c r="U35" s="305"/>
      <c r="V35" s="523"/>
      <c r="W35" s="305"/>
      <c r="X35" s="523"/>
      <c r="Y35" s="523"/>
      <c r="Z35" s="523"/>
      <c r="AA35" s="131"/>
      <c r="AB35" s="103"/>
    </row>
    <row r="36" spans="1:28" ht="6.95" customHeight="1" x14ac:dyDescent="0.2">
      <c r="A36" s="885"/>
      <c r="B36" s="374"/>
      <c r="D36" s="376"/>
      <c r="E36" s="113"/>
      <c r="F36" s="376"/>
      <c r="G36" s="113"/>
      <c r="H36" s="376"/>
      <c r="I36" s="113"/>
      <c r="J36" s="376"/>
      <c r="K36" s="376"/>
      <c r="L36" s="380"/>
      <c r="M36" s="376"/>
      <c r="N36" s="380"/>
      <c r="O36" s="376"/>
      <c r="P36" s="380"/>
      <c r="Q36" s="376"/>
      <c r="R36" s="376"/>
      <c r="S36" s="376"/>
      <c r="T36" s="156"/>
      <c r="U36" s="645"/>
      <c r="V36" s="156"/>
      <c r="W36" s="645"/>
      <c r="X36" s="156"/>
      <c r="Y36" s="156"/>
      <c r="Z36" s="156"/>
      <c r="AA36" s="131"/>
      <c r="AB36" s="103"/>
    </row>
    <row r="37" spans="1:28" ht="8.25" customHeight="1" x14ac:dyDescent="0.2">
      <c r="A37" s="885"/>
      <c r="B37" s="377"/>
      <c r="C37" s="97"/>
      <c r="D37" s="236"/>
      <c r="E37" s="112"/>
      <c r="F37" s="236"/>
      <c r="G37" s="112"/>
      <c r="H37" s="236"/>
      <c r="I37" s="112"/>
      <c r="J37" s="236"/>
      <c r="K37" s="236"/>
      <c r="L37" s="313"/>
      <c r="M37" s="313"/>
      <c r="N37" s="313"/>
      <c r="O37" s="313"/>
      <c r="P37" s="313"/>
      <c r="Q37" s="236"/>
      <c r="R37" s="236"/>
      <c r="S37" s="236"/>
      <c r="T37" s="313"/>
      <c r="U37" s="313"/>
      <c r="V37" s="313"/>
      <c r="W37" s="313"/>
      <c r="X37" s="313"/>
      <c r="Y37" s="313"/>
      <c r="Z37" s="313"/>
      <c r="AA37" s="134"/>
      <c r="AB37" s="103"/>
    </row>
    <row r="38" spans="1:28" x14ac:dyDescent="0.2">
      <c r="A38" s="885"/>
      <c r="B38" s="374"/>
      <c r="D38" s="376"/>
      <c r="E38" s="319"/>
      <c r="F38" s="376"/>
      <c r="G38" s="319"/>
      <c r="H38" s="376"/>
      <c r="I38" s="319"/>
      <c r="J38" s="376"/>
      <c r="K38" s="100"/>
      <c r="L38" s="305"/>
      <c r="M38" s="305"/>
      <c r="N38" s="305"/>
      <c r="O38" s="305"/>
      <c r="P38" s="305"/>
      <c r="Q38" s="100"/>
      <c r="R38" s="100"/>
      <c r="S38" s="100"/>
      <c r="T38" s="646"/>
      <c r="U38" s="647"/>
      <c r="V38" s="646"/>
      <c r="W38" s="647"/>
      <c r="X38" s="646"/>
      <c r="Y38" s="100"/>
      <c r="Z38" s="100"/>
      <c r="AA38" s="131"/>
      <c r="AB38" s="103"/>
    </row>
    <row r="39" spans="1:28" x14ac:dyDescent="0.2">
      <c r="A39" s="885"/>
      <c r="B39" s="371" t="s">
        <v>13</v>
      </c>
      <c r="D39" s="320">
        <v>561024.75305000006</v>
      </c>
      <c r="E39" s="319"/>
      <c r="F39" s="320">
        <v>603423.83518800011</v>
      </c>
      <c r="G39" s="319"/>
      <c r="H39" s="320">
        <v>624333.84966000007</v>
      </c>
      <c r="I39" s="319"/>
      <c r="J39" s="320">
        <v>544465.3274999999</v>
      </c>
      <c r="K39" s="286"/>
      <c r="L39" s="320">
        <v>42205.164299999997</v>
      </c>
      <c r="M39" s="320"/>
      <c r="N39" s="320">
        <v>46683.212</v>
      </c>
      <c r="O39" s="320"/>
      <c r="P39" s="320">
        <v>38389.169000000002</v>
      </c>
      <c r="Q39" s="320"/>
      <c r="R39" s="320">
        <v>517075.91855</v>
      </c>
      <c r="S39" s="320"/>
      <c r="T39" s="320">
        <v>50435.821300000003</v>
      </c>
      <c r="U39" s="320"/>
      <c r="V39" s="320">
        <v>54244.035999999993</v>
      </c>
      <c r="W39" s="320"/>
      <c r="X39" s="320">
        <v>55932.401499999993</v>
      </c>
      <c r="Y39" s="320"/>
      <c r="Z39" s="320">
        <v>516645.63305</v>
      </c>
      <c r="AA39" s="132"/>
      <c r="AB39" s="103"/>
    </row>
    <row r="40" spans="1:28" ht="10.5" customHeight="1" x14ac:dyDescent="0.2">
      <c r="A40" s="885"/>
      <c r="B40" s="373" t="s">
        <v>22</v>
      </c>
      <c r="D40" s="350"/>
      <c r="E40" s="350"/>
      <c r="F40" s="350"/>
      <c r="G40" s="350"/>
      <c r="H40" s="350"/>
      <c r="I40" s="350"/>
      <c r="J40" s="350"/>
      <c r="K40" s="102"/>
      <c r="L40" s="102"/>
      <c r="M40" s="102"/>
      <c r="N40" s="102"/>
      <c r="O40" s="102"/>
      <c r="P40" s="102"/>
      <c r="Q40" s="102"/>
      <c r="R40" s="102"/>
      <c r="S40" s="102"/>
      <c r="T40" s="381"/>
      <c r="U40" s="381"/>
      <c r="V40" s="381"/>
      <c r="W40" s="381"/>
      <c r="X40" s="381"/>
      <c r="Y40" s="381"/>
      <c r="Z40" s="381"/>
      <c r="AA40" s="131"/>
      <c r="AB40" s="103"/>
    </row>
    <row r="41" spans="1:28" ht="12" thickBot="1" x14ac:dyDescent="0.25">
      <c r="A41" s="885"/>
      <c r="B41" s="105"/>
      <c r="C41" s="109"/>
      <c r="D41" s="231"/>
      <c r="E41" s="231"/>
      <c r="F41" s="314"/>
      <c r="G41" s="314"/>
      <c r="H41" s="314"/>
      <c r="I41" s="314"/>
      <c r="J41" s="314"/>
      <c r="K41" s="314"/>
      <c r="L41" s="314"/>
      <c r="M41" s="314"/>
      <c r="N41" s="314"/>
      <c r="O41" s="314"/>
      <c r="P41" s="314"/>
      <c r="Q41" s="314"/>
      <c r="R41" s="314"/>
      <c r="S41" s="314"/>
      <c r="T41" s="314"/>
      <c r="U41" s="314"/>
      <c r="V41" s="314"/>
      <c r="W41" s="314"/>
      <c r="X41" s="314"/>
      <c r="Y41" s="314"/>
      <c r="Z41" s="314"/>
      <c r="AA41" s="138"/>
    </row>
    <row r="42" spans="1:28" ht="15" customHeight="1" x14ac:dyDescent="0.2">
      <c r="A42" s="885"/>
      <c r="B42" s="746" t="s">
        <v>386</v>
      </c>
      <c r="C42" s="744"/>
      <c r="D42" s="822"/>
      <c r="E42" s="822"/>
      <c r="F42" s="743"/>
      <c r="G42" s="743"/>
      <c r="H42" s="743"/>
      <c r="I42" s="743"/>
      <c r="J42" s="743"/>
      <c r="K42" s="743"/>
      <c r="L42" s="743"/>
      <c r="M42" s="743"/>
      <c r="N42" s="743"/>
      <c r="O42" s="823"/>
      <c r="P42" s="743"/>
      <c r="Q42" s="743"/>
      <c r="R42" s="743"/>
      <c r="S42" s="743"/>
      <c r="T42" s="808"/>
      <c r="U42" s="808"/>
      <c r="V42" s="743"/>
      <c r="W42" s="743"/>
      <c r="X42" s="743"/>
      <c r="Y42" s="743"/>
      <c r="Z42" s="743"/>
      <c r="AA42" s="744"/>
    </row>
    <row r="43" spans="1:28" ht="11.25" customHeight="1" x14ac:dyDescent="0.2">
      <c r="A43" s="744"/>
      <c r="B43" s="746" t="s">
        <v>138</v>
      </c>
      <c r="C43" s="744"/>
      <c r="D43" s="822"/>
      <c r="E43" s="822"/>
      <c r="F43" s="822"/>
      <c r="G43" s="822"/>
      <c r="H43" s="822"/>
      <c r="I43" s="822"/>
      <c r="J43" s="822"/>
      <c r="K43" s="822"/>
      <c r="L43" s="822"/>
      <c r="M43" s="822"/>
      <c r="N43" s="822"/>
      <c r="O43" s="822"/>
      <c r="P43" s="822"/>
      <c r="Q43" s="822"/>
      <c r="R43" s="822"/>
      <c r="S43" s="822"/>
      <c r="T43" s="822"/>
      <c r="U43" s="824"/>
      <c r="V43" s="822"/>
      <c r="W43" s="822"/>
      <c r="X43" s="822"/>
      <c r="Y43" s="822"/>
      <c r="Z43" s="822"/>
      <c r="AA43" s="744"/>
    </row>
    <row r="44" spans="1:28" ht="11.25" customHeight="1" x14ac:dyDescent="0.2">
      <c r="A44" s="744"/>
      <c r="B44" s="746" t="s">
        <v>61</v>
      </c>
      <c r="C44" s="744"/>
      <c r="D44" s="744"/>
      <c r="E44" s="744"/>
      <c r="F44" s="822"/>
      <c r="G44" s="822"/>
      <c r="H44" s="822"/>
      <c r="I44" s="822"/>
      <c r="J44" s="822"/>
      <c r="K44" s="822"/>
      <c r="L44" s="822"/>
      <c r="M44" s="822"/>
      <c r="N44" s="822"/>
      <c r="O44" s="822"/>
      <c r="P44" s="822"/>
      <c r="Q44" s="822"/>
      <c r="R44" s="822"/>
      <c r="S44" s="822"/>
      <c r="T44" s="822"/>
      <c r="U44" s="750"/>
      <c r="V44" s="822"/>
      <c r="W44" s="822"/>
      <c r="X44" s="822"/>
      <c r="Y44" s="822"/>
      <c r="Z44" s="822"/>
      <c r="AA44" s="744"/>
    </row>
    <row r="45" spans="1:28" ht="11.25" customHeight="1" x14ac:dyDescent="0.2">
      <c r="A45" s="744"/>
      <c r="B45" s="746" t="s">
        <v>139</v>
      </c>
      <c r="C45" s="744"/>
      <c r="D45" s="744"/>
      <c r="E45" s="744"/>
      <c r="F45" s="744"/>
      <c r="G45" s="744"/>
      <c r="H45" s="744"/>
      <c r="I45" s="744"/>
      <c r="J45" s="744"/>
      <c r="K45" s="744"/>
      <c r="L45" s="744"/>
      <c r="M45" s="744"/>
      <c r="N45" s="821"/>
      <c r="O45" s="821"/>
      <c r="P45" s="821"/>
      <c r="Q45" s="821"/>
      <c r="R45" s="821"/>
      <c r="S45" s="821"/>
      <c r="T45" s="821"/>
      <c r="U45" s="821"/>
      <c r="V45" s="821"/>
      <c r="W45" s="821"/>
      <c r="X45" s="821"/>
      <c r="Y45" s="821"/>
      <c r="Z45" s="821"/>
      <c r="AA45" s="744"/>
    </row>
    <row r="46" spans="1:28" x14ac:dyDescent="0.2">
      <c r="B46" s="194"/>
    </row>
  </sheetData>
  <mergeCells count="3">
    <mergeCell ref="A4:A42"/>
    <mergeCell ref="L7:P7"/>
    <mergeCell ref="T7:X7"/>
  </mergeCells>
  <printOptions verticalCentered="1"/>
  <pageMargins left="0" right="0" top="0.51181102362204722" bottom="0.51181102362204722"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J56"/>
  <sheetViews>
    <sheetView view="pageBreakPreview" zoomScale="130" zoomScaleNormal="100" zoomScaleSheetLayoutView="130" workbookViewId="0">
      <selection activeCell="AE27" sqref="C27:AE27"/>
    </sheetView>
  </sheetViews>
  <sheetFormatPr defaultColWidth="7.7109375" defaultRowHeight="12.75" x14ac:dyDescent="0.2"/>
  <cols>
    <col min="1" max="1" width="5" style="442" customWidth="1"/>
    <col min="2" max="2" width="21.28515625" style="442" customWidth="1"/>
    <col min="3" max="3" width="6.5703125" style="442" customWidth="1"/>
    <col min="4" max="4" width="0.7109375" style="442" customWidth="1"/>
    <col min="5" max="5" width="6.7109375" style="442" bestFit="1" customWidth="1"/>
    <col min="6" max="6" width="0.7109375" style="442" customWidth="1"/>
    <col min="7" max="7" width="6.7109375" style="442" bestFit="1" customWidth="1"/>
    <col min="8" max="8" width="0.85546875" style="442" customWidth="1"/>
    <col min="9" max="9" width="8.42578125" style="442" customWidth="1"/>
    <col min="10" max="10" width="1.28515625" style="442" customWidth="1"/>
    <col min="11" max="11" width="8.85546875" style="442" customWidth="1"/>
    <col min="12" max="12" width="0.85546875" style="442" customWidth="1"/>
    <col min="13" max="13" width="8.7109375" style="482" customWidth="1"/>
    <col min="14" max="14" width="0.7109375" style="482" customWidth="1"/>
    <col min="15" max="15" width="9" style="482" bestFit="1" customWidth="1"/>
    <col min="16" max="16" width="0.7109375" style="482" customWidth="1"/>
    <col min="17" max="17" width="9" style="482" bestFit="1" customWidth="1"/>
    <col min="18" max="18" width="0.85546875" style="482" customWidth="1"/>
    <col min="19" max="19" width="9" style="482" bestFit="1" customWidth="1"/>
    <col min="20" max="20" width="0.7109375" style="482" customWidth="1"/>
    <col min="21" max="21" width="9.28515625" style="482" customWidth="1"/>
    <col min="22" max="22" width="0.85546875" style="482" customWidth="1"/>
    <col min="23" max="23" width="9" style="482" customWidth="1"/>
    <col min="24" max="24" width="0.7109375" style="482" customWidth="1"/>
    <col min="25" max="25" width="9" style="482" bestFit="1" customWidth="1"/>
    <col min="26" max="26" width="0.7109375" style="482" customWidth="1"/>
    <col min="27" max="27" width="9" style="482" bestFit="1" customWidth="1"/>
    <col min="28" max="28" width="0.85546875" style="482" customWidth="1"/>
    <col min="29" max="29" width="9" style="482" customWidth="1"/>
    <col min="30" max="30" width="0.7109375" style="482" customWidth="1"/>
    <col min="31" max="31" width="8.7109375" style="482" customWidth="1"/>
    <col min="32" max="32" width="1.5703125" style="442" customWidth="1"/>
    <col min="33" max="33" width="1.7109375" style="442" customWidth="1"/>
    <col min="34" max="34" width="9.7109375" style="442" bestFit="1" customWidth="1"/>
    <col min="35" max="16384" width="7.7109375" style="442"/>
  </cols>
  <sheetData>
    <row r="1" spans="1:32" ht="12" customHeight="1" x14ac:dyDescent="0.2">
      <c r="A1" s="800"/>
      <c r="B1" s="799" t="s">
        <v>140</v>
      </c>
      <c r="C1" s="799"/>
      <c r="D1" s="799"/>
      <c r="E1" s="799"/>
      <c r="F1" s="799"/>
      <c r="G1" s="799"/>
      <c r="H1" s="799"/>
      <c r="I1" s="799"/>
      <c r="J1" s="799"/>
      <c r="K1" s="799"/>
      <c r="L1" s="800"/>
      <c r="M1" s="825"/>
      <c r="N1" s="825"/>
      <c r="O1" s="825"/>
      <c r="P1" s="825"/>
      <c r="Q1" s="825"/>
      <c r="R1" s="825"/>
      <c r="S1" s="825"/>
      <c r="T1" s="825"/>
      <c r="U1" s="825"/>
      <c r="V1" s="825"/>
      <c r="W1" s="825"/>
      <c r="X1" s="825"/>
      <c r="Y1" s="825"/>
      <c r="Z1" s="825"/>
      <c r="AA1" s="825"/>
      <c r="AB1" s="825"/>
      <c r="AC1" s="825"/>
      <c r="AD1" s="825"/>
      <c r="AE1" s="825"/>
      <c r="AF1" s="800"/>
    </row>
    <row r="2" spans="1:32" ht="12" customHeight="1" x14ac:dyDescent="0.2">
      <c r="A2" s="800"/>
      <c r="B2" s="742" t="s">
        <v>141</v>
      </c>
      <c r="C2" s="740"/>
      <c r="D2" s="740"/>
      <c r="E2" s="740"/>
      <c r="F2" s="740"/>
      <c r="G2" s="740"/>
      <c r="H2" s="740"/>
      <c r="I2" s="740"/>
      <c r="J2" s="740"/>
      <c r="K2" s="740"/>
      <c r="L2" s="801"/>
      <c r="M2" s="826"/>
      <c r="N2" s="826"/>
      <c r="O2" s="826"/>
      <c r="P2" s="826"/>
      <c r="Q2" s="826"/>
      <c r="R2" s="826"/>
      <c r="S2" s="826"/>
      <c r="T2" s="826"/>
      <c r="U2" s="826"/>
      <c r="V2" s="826"/>
      <c r="W2" s="825"/>
      <c r="X2" s="825"/>
      <c r="Y2" s="825"/>
      <c r="Z2" s="825"/>
      <c r="AA2" s="825"/>
      <c r="AB2" s="825"/>
      <c r="AC2" s="825"/>
      <c r="AD2" s="825"/>
      <c r="AE2" s="825"/>
      <c r="AF2" s="800"/>
    </row>
    <row r="3" spans="1:32" ht="12" customHeight="1" x14ac:dyDescent="0.2">
      <c r="A3" s="885">
        <v>21</v>
      </c>
      <c r="B3" s="800"/>
      <c r="C3" s="800"/>
      <c r="D3" s="800"/>
      <c r="E3" s="800"/>
      <c r="F3" s="800"/>
      <c r="G3" s="800"/>
      <c r="H3" s="800"/>
      <c r="I3" s="800"/>
      <c r="J3" s="800"/>
      <c r="K3" s="800"/>
      <c r="L3" s="800"/>
      <c r="M3" s="825"/>
      <c r="N3" s="825"/>
      <c r="O3" s="825"/>
      <c r="P3" s="825"/>
      <c r="Q3" s="825"/>
      <c r="R3" s="825"/>
      <c r="S3" s="825"/>
      <c r="T3" s="825"/>
      <c r="U3" s="825"/>
      <c r="V3" s="825"/>
      <c r="W3" s="825"/>
      <c r="X3" s="825"/>
      <c r="Y3" s="825"/>
      <c r="Z3" s="825"/>
      <c r="AA3" s="825"/>
      <c r="AB3" s="825"/>
      <c r="AC3" s="899" t="s">
        <v>2</v>
      </c>
      <c r="AD3" s="899"/>
      <c r="AE3" s="900"/>
      <c r="AF3" s="900"/>
    </row>
    <row r="4" spans="1:32" s="59" customFormat="1" ht="12" customHeight="1" x14ac:dyDescent="0.2">
      <c r="A4" s="885"/>
      <c r="B4" s="744"/>
      <c r="C4" s="744"/>
      <c r="D4" s="744"/>
      <c r="E4" s="744"/>
      <c r="F4" s="744"/>
      <c r="G4" s="744"/>
      <c r="H4" s="744"/>
      <c r="I4" s="744"/>
      <c r="J4" s="744"/>
      <c r="K4" s="744"/>
      <c r="L4" s="744"/>
      <c r="M4" s="827"/>
      <c r="N4" s="827"/>
      <c r="O4" s="827"/>
      <c r="P4" s="827"/>
      <c r="Q4" s="827"/>
      <c r="R4" s="827"/>
      <c r="S4" s="827"/>
      <c r="T4" s="827"/>
      <c r="U4" s="827"/>
      <c r="V4" s="827"/>
      <c r="W4" s="827"/>
      <c r="X4" s="827"/>
      <c r="Y4" s="827"/>
      <c r="Z4" s="827"/>
      <c r="AA4" s="827"/>
      <c r="AB4" s="827"/>
      <c r="AC4" s="887" t="s">
        <v>142</v>
      </c>
      <c r="AD4" s="887"/>
      <c r="AE4" s="900"/>
      <c r="AF4" s="900"/>
    </row>
    <row r="5" spans="1:32" s="59" customFormat="1" ht="6" customHeight="1" thickBot="1" x14ac:dyDescent="0.25">
      <c r="A5" s="885"/>
      <c r="B5" s="744"/>
      <c r="C5" s="744"/>
      <c r="D5" s="744"/>
      <c r="E5" s="744"/>
      <c r="F5" s="744"/>
      <c r="G5" s="744"/>
      <c r="H5" s="744"/>
      <c r="I5" s="744"/>
      <c r="J5" s="744"/>
      <c r="K5" s="744"/>
      <c r="L5" s="744"/>
      <c r="M5" s="827"/>
      <c r="N5" s="827"/>
      <c r="O5" s="827"/>
      <c r="P5" s="827"/>
      <c r="Q5" s="827"/>
      <c r="R5" s="827"/>
      <c r="S5" s="827"/>
      <c r="T5" s="827"/>
      <c r="U5" s="827"/>
      <c r="V5" s="827"/>
      <c r="W5" s="827"/>
      <c r="X5" s="827"/>
      <c r="Y5" s="827"/>
      <c r="Z5" s="827"/>
      <c r="AA5" s="827"/>
      <c r="AB5" s="827"/>
      <c r="AC5" s="827"/>
      <c r="AD5" s="827"/>
      <c r="AE5" s="827"/>
      <c r="AF5" s="744"/>
    </row>
    <row r="6" spans="1:32" s="59" customFormat="1" ht="6" customHeight="1" x14ac:dyDescent="0.2">
      <c r="A6" s="885"/>
      <c r="B6" s="326"/>
      <c r="C6" s="196"/>
      <c r="D6" s="196"/>
      <c r="E6" s="196"/>
      <c r="F6" s="196"/>
      <c r="G6" s="196"/>
      <c r="H6" s="196"/>
      <c r="I6" s="196"/>
      <c r="J6" s="196"/>
      <c r="K6" s="196"/>
      <c r="L6" s="196"/>
      <c r="M6" s="342"/>
      <c r="N6" s="342"/>
      <c r="O6" s="342"/>
      <c r="P6" s="342"/>
      <c r="Q6" s="342"/>
      <c r="R6" s="342"/>
      <c r="S6" s="342"/>
      <c r="T6" s="342"/>
      <c r="U6" s="342"/>
      <c r="V6" s="342"/>
      <c r="W6" s="342"/>
      <c r="X6" s="342"/>
      <c r="Y6" s="342"/>
      <c r="Z6" s="342"/>
      <c r="AA6" s="342"/>
      <c r="AB6" s="342"/>
      <c r="AC6" s="342"/>
      <c r="AD6" s="342"/>
      <c r="AE6" s="342"/>
      <c r="AF6" s="361"/>
    </row>
    <row r="7" spans="1:32" s="59" customFormat="1" ht="12" customHeight="1" x14ac:dyDescent="0.2">
      <c r="A7" s="885"/>
      <c r="B7" s="327" t="s">
        <v>67</v>
      </c>
      <c r="C7" s="143" t="s">
        <v>145</v>
      </c>
      <c r="D7" s="143"/>
      <c r="E7" s="143"/>
      <c r="F7" s="143"/>
      <c r="G7" s="143"/>
      <c r="H7" s="143"/>
      <c r="I7" s="141"/>
      <c r="J7" s="141"/>
      <c r="K7" s="141"/>
      <c r="L7" s="141"/>
      <c r="M7" s="321" t="s">
        <v>69</v>
      </c>
      <c r="N7" s="321"/>
      <c r="O7" s="321"/>
      <c r="P7" s="321"/>
      <c r="Q7" s="321"/>
      <c r="R7" s="321"/>
      <c r="S7" s="321"/>
      <c r="T7" s="321"/>
      <c r="U7" s="321"/>
      <c r="V7" s="321"/>
      <c r="W7" s="321" t="s">
        <v>13</v>
      </c>
      <c r="X7" s="321"/>
      <c r="Y7" s="321"/>
      <c r="Z7" s="321"/>
      <c r="AA7" s="321"/>
      <c r="AB7" s="321"/>
      <c r="AC7" s="321"/>
      <c r="AD7" s="321"/>
      <c r="AE7" s="324"/>
      <c r="AF7" s="152"/>
    </row>
    <row r="8" spans="1:32" s="59" customFormat="1" ht="12" customHeight="1" x14ac:dyDescent="0.2">
      <c r="A8" s="885"/>
      <c r="B8" s="328" t="s">
        <v>70</v>
      </c>
      <c r="C8" s="77" t="s">
        <v>146</v>
      </c>
      <c r="D8" s="77"/>
      <c r="E8" s="77"/>
      <c r="F8" s="77"/>
      <c r="G8" s="77"/>
      <c r="H8" s="77"/>
      <c r="I8" s="79"/>
      <c r="J8" s="79"/>
      <c r="K8" s="79"/>
      <c r="L8" s="79"/>
      <c r="M8" s="322" t="s">
        <v>72</v>
      </c>
      <c r="N8" s="322"/>
      <c r="O8" s="322"/>
      <c r="P8" s="322"/>
      <c r="Q8" s="322"/>
      <c r="R8" s="322"/>
      <c r="S8" s="322"/>
      <c r="T8" s="322"/>
      <c r="U8" s="322"/>
      <c r="V8" s="322"/>
      <c r="W8" s="322" t="s">
        <v>22</v>
      </c>
      <c r="X8" s="322"/>
      <c r="Y8" s="322"/>
      <c r="Z8" s="322"/>
      <c r="AA8" s="322"/>
      <c r="AB8" s="322"/>
      <c r="AC8" s="322"/>
      <c r="AD8" s="322"/>
      <c r="AE8" s="324"/>
      <c r="AF8" s="152"/>
    </row>
    <row r="9" spans="1:32" s="59" customFormat="1" ht="3.75" customHeight="1" x14ac:dyDescent="0.2">
      <c r="A9" s="885"/>
      <c r="B9" s="139"/>
      <c r="C9" s="221"/>
      <c r="D9" s="221"/>
      <c r="E9" s="221"/>
      <c r="F9" s="221"/>
      <c r="G9" s="221"/>
      <c r="H9" s="221"/>
      <c r="I9" s="221"/>
      <c r="J9" s="221"/>
      <c r="K9" s="221"/>
      <c r="L9" s="141"/>
      <c r="M9" s="323"/>
      <c r="N9" s="323"/>
      <c r="O9" s="323"/>
      <c r="P9" s="323"/>
      <c r="Q9" s="323"/>
      <c r="R9" s="323"/>
      <c r="S9" s="323"/>
      <c r="T9" s="323"/>
      <c r="U9" s="323"/>
      <c r="V9" s="324"/>
      <c r="W9" s="323"/>
      <c r="X9" s="323"/>
      <c r="Y9" s="323"/>
      <c r="Z9" s="323"/>
      <c r="AA9" s="323"/>
      <c r="AB9" s="323"/>
      <c r="AC9" s="323"/>
      <c r="AD9" s="323"/>
      <c r="AE9" s="323"/>
      <c r="AF9" s="152"/>
    </row>
    <row r="10" spans="1:32" s="59" customFormat="1" ht="2.25" customHeight="1" x14ac:dyDescent="0.2">
      <c r="A10" s="885"/>
      <c r="B10" s="139"/>
      <c r="C10" s="141"/>
      <c r="D10" s="141"/>
      <c r="E10" s="141"/>
      <c r="F10" s="141"/>
      <c r="G10" s="141"/>
      <c r="H10" s="141"/>
      <c r="I10" s="141"/>
      <c r="J10" s="570"/>
      <c r="K10" s="570"/>
      <c r="L10" s="141"/>
      <c r="M10" s="324"/>
      <c r="N10" s="324"/>
      <c r="O10" s="324"/>
      <c r="P10" s="324"/>
      <c r="Q10" s="324"/>
      <c r="R10" s="324"/>
      <c r="S10" s="324"/>
      <c r="T10" s="576"/>
      <c r="U10" s="576"/>
      <c r="V10" s="324"/>
      <c r="W10" s="321"/>
      <c r="X10" s="321"/>
      <c r="Y10" s="321"/>
      <c r="Z10" s="321"/>
      <c r="AA10" s="321"/>
      <c r="AB10" s="324"/>
      <c r="AC10" s="324"/>
      <c r="AD10" s="576"/>
      <c r="AE10" s="576"/>
      <c r="AF10" s="152"/>
    </row>
    <row r="11" spans="1:32" s="59" customFormat="1" ht="10.5" customHeight="1" x14ac:dyDescent="0.2">
      <c r="A11" s="885"/>
      <c r="B11" s="139"/>
      <c r="C11" s="897">
        <v>2024</v>
      </c>
      <c r="D11" s="897"/>
      <c r="E11" s="897"/>
      <c r="F11" s="897"/>
      <c r="G11" s="897"/>
      <c r="H11" s="242"/>
      <c r="I11" s="898" t="s">
        <v>407</v>
      </c>
      <c r="J11" s="898"/>
      <c r="K11" s="898"/>
      <c r="L11" s="73"/>
      <c r="M11" s="897">
        <v>2024</v>
      </c>
      <c r="N11" s="897"/>
      <c r="O11" s="897"/>
      <c r="P11" s="897"/>
      <c r="Q11" s="897"/>
      <c r="R11" s="566"/>
      <c r="S11" s="898" t="s">
        <v>407</v>
      </c>
      <c r="T11" s="898"/>
      <c r="U11" s="898"/>
      <c r="V11" s="73"/>
      <c r="W11" s="897">
        <v>2024</v>
      </c>
      <c r="X11" s="897"/>
      <c r="Y11" s="897"/>
      <c r="Z11" s="897"/>
      <c r="AA11" s="897"/>
      <c r="AB11" s="566"/>
      <c r="AC11" s="898" t="s">
        <v>407</v>
      </c>
      <c r="AD11" s="898"/>
      <c r="AE11" s="898"/>
      <c r="AF11" s="152"/>
    </row>
    <row r="12" spans="1:32" s="59" customFormat="1" ht="10.5" customHeight="1" x14ac:dyDescent="0.2">
      <c r="A12" s="885"/>
      <c r="B12" s="139"/>
      <c r="C12" s="310"/>
      <c r="D12" s="310"/>
      <c r="E12" s="310"/>
      <c r="F12" s="310"/>
      <c r="G12" s="310"/>
      <c r="H12" s="512"/>
      <c r="I12" s="901" t="s">
        <v>408</v>
      </c>
      <c r="J12" s="901"/>
      <c r="K12" s="901"/>
      <c r="L12" s="79"/>
      <c r="M12" s="310"/>
      <c r="N12" s="310"/>
      <c r="O12" s="310"/>
      <c r="P12" s="310"/>
      <c r="Q12" s="310"/>
      <c r="R12" s="512"/>
      <c r="S12" s="901" t="s">
        <v>408</v>
      </c>
      <c r="T12" s="901"/>
      <c r="U12" s="901"/>
      <c r="V12" s="79"/>
      <c r="W12" s="310"/>
      <c r="X12" s="310"/>
      <c r="Y12" s="310"/>
      <c r="Z12" s="310"/>
      <c r="AA12" s="310"/>
      <c r="AB12" s="512"/>
      <c r="AC12" s="901" t="s">
        <v>408</v>
      </c>
      <c r="AD12" s="901"/>
      <c r="AE12" s="901"/>
      <c r="AF12" s="152"/>
    </row>
    <row r="13" spans="1:32" s="59" customFormat="1" ht="4.5" customHeight="1" x14ac:dyDescent="0.2">
      <c r="A13" s="885"/>
      <c r="B13" s="139"/>
      <c r="C13" s="311"/>
      <c r="D13" s="311"/>
      <c r="E13" s="311"/>
      <c r="F13" s="311"/>
      <c r="G13" s="311"/>
      <c r="H13" s="311"/>
      <c r="I13" s="311"/>
      <c r="J13" s="575"/>
      <c r="K13" s="575"/>
      <c r="L13" s="79"/>
      <c r="M13" s="311"/>
      <c r="N13" s="311"/>
      <c r="O13" s="311"/>
      <c r="P13" s="311"/>
      <c r="Q13" s="311"/>
      <c r="R13" s="311"/>
      <c r="S13" s="311"/>
      <c r="T13" s="311"/>
      <c r="U13" s="311"/>
      <c r="V13" s="79"/>
      <c r="W13" s="311"/>
      <c r="X13" s="311"/>
      <c r="Y13" s="311"/>
      <c r="Z13" s="311"/>
      <c r="AA13" s="311"/>
      <c r="AB13" s="311"/>
      <c r="AC13" s="311"/>
      <c r="AD13" s="311"/>
      <c r="AE13" s="311"/>
      <c r="AF13" s="152"/>
    </row>
    <row r="14" spans="1:32" s="59" customFormat="1" ht="12" customHeight="1" x14ac:dyDescent="0.2">
      <c r="A14" s="885"/>
      <c r="B14" s="139"/>
      <c r="C14" s="879" t="s">
        <v>428</v>
      </c>
      <c r="D14" s="141"/>
      <c r="E14" s="879" t="s">
        <v>411</v>
      </c>
      <c r="F14" s="879"/>
      <c r="G14" s="879" t="s">
        <v>410</v>
      </c>
      <c r="H14" s="879"/>
      <c r="I14" s="879" t="s">
        <v>430</v>
      </c>
      <c r="J14" s="879"/>
      <c r="K14" s="879" t="s">
        <v>425</v>
      </c>
      <c r="L14" s="119"/>
      <c r="M14" s="879" t="s">
        <v>426</v>
      </c>
      <c r="N14" s="141"/>
      <c r="O14" s="879" t="s">
        <v>411</v>
      </c>
      <c r="P14" s="879"/>
      <c r="Q14" s="879" t="s">
        <v>410</v>
      </c>
      <c r="R14" s="879"/>
      <c r="S14" s="879" t="s">
        <v>430</v>
      </c>
      <c r="T14" s="879"/>
      <c r="U14" s="879" t="s">
        <v>425</v>
      </c>
      <c r="V14" s="119"/>
      <c r="W14" s="879" t="s">
        <v>426</v>
      </c>
      <c r="X14" s="141"/>
      <c r="Y14" s="879" t="s">
        <v>411</v>
      </c>
      <c r="Z14" s="879"/>
      <c r="AA14" s="879" t="s">
        <v>410</v>
      </c>
      <c r="AB14" s="879"/>
      <c r="AC14" s="879" t="s">
        <v>430</v>
      </c>
      <c r="AD14" s="879"/>
      <c r="AE14" s="879" t="s">
        <v>425</v>
      </c>
      <c r="AF14" s="152"/>
    </row>
    <row r="15" spans="1:32" s="59" customFormat="1" ht="12" customHeight="1" x14ac:dyDescent="0.2">
      <c r="A15" s="885"/>
      <c r="B15" s="139"/>
      <c r="C15" s="277"/>
      <c r="D15" s="249"/>
      <c r="E15" s="277"/>
      <c r="F15" s="249"/>
      <c r="G15" s="277"/>
      <c r="H15" s="249"/>
      <c r="I15" s="671">
        <v>2024</v>
      </c>
      <c r="J15" s="671"/>
      <c r="K15" s="671">
        <v>2023</v>
      </c>
      <c r="L15" s="317"/>
      <c r="M15" s="277"/>
      <c r="N15" s="249"/>
      <c r="O15" s="277"/>
      <c r="P15" s="249"/>
      <c r="Q15" s="277"/>
      <c r="R15" s="249"/>
      <c r="S15" s="671">
        <v>2024</v>
      </c>
      <c r="T15" s="671"/>
      <c r="U15" s="671">
        <v>2023</v>
      </c>
      <c r="V15" s="143"/>
      <c r="W15" s="277"/>
      <c r="X15" s="249"/>
      <c r="Y15" s="277"/>
      <c r="Z15" s="249"/>
      <c r="AA15" s="277"/>
      <c r="AB15" s="249"/>
      <c r="AC15" s="671">
        <v>2024</v>
      </c>
      <c r="AD15" s="671"/>
      <c r="AE15" s="671">
        <v>2023</v>
      </c>
      <c r="AF15" s="325"/>
    </row>
    <row r="16" spans="1:32" s="59" customFormat="1" ht="3" customHeight="1" x14ac:dyDescent="0.2">
      <c r="A16" s="885"/>
      <c r="B16" s="219"/>
      <c r="C16" s="312"/>
      <c r="D16" s="312"/>
      <c r="E16" s="312"/>
      <c r="F16" s="312"/>
      <c r="G16" s="312"/>
      <c r="H16" s="221"/>
      <c r="I16" s="318"/>
      <c r="J16" s="318"/>
      <c r="K16" s="318"/>
      <c r="L16" s="81"/>
      <c r="M16" s="312"/>
      <c r="N16" s="312"/>
      <c r="O16" s="312"/>
      <c r="P16" s="312"/>
      <c r="Q16" s="312"/>
      <c r="R16" s="221"/>
      <c r="S16" s="318"/>
      <c r="T16" s="318"/>
      <c r="U16" s="318"/>
      <c r="V16" s="352"/>
      <c r="W16" s="343"/>
      <c r="X16" s="343"/>
      <c r="Y16" s="343"/>
      <c r="Z16" s="343"/>
      <c r="AA16" s="343"/>
      <c r="AB16" s="343"/>
      <c r="AC16" s="525"/>
      <c r="AD16" s="348"/>
      <c r="AE16" s="362"/>
      <c r="AF16" s="130"/>
    </row>
    <row r="17" spans="1:36" s="59" customFormat="1" ht="5.25" customHeight="1" x14ac:dyDescent="0.2">
      <c r="A17" s="885"/>
      <c r="B17" s="87"/>
      <c r="C17" s="63"/>
      <c r="D17" s="63"/>
      <c r="E17" s="63"/>
      <c r="F17" s="63"/>
      <c r="G17" s="63"/>
      <c r="I17" s="63"/>
      <c r="J17" s="150"/>
      <c r="K17" s="701"/>
      <c r="L17" s="65"/>
      <c r="M17" s="63"/>
      <c r="N17" s="345"/>
      <c r="O17" s="63"/>
      <c r="P17" s="345"/>
      <c r="Q17" s="63"/>
      <c r="R17" s="341"/>
      <c r="S17" s="63"/>
      <c r="T17" s="353"/>
      <c r="U17" s="353"/>
      <c r="V17" s="353"/>
      <c r="W17" s="63"/>
      <c r="X17" s="697"/>
      <c r="Y17" s="63"/>
      <c r="Z17" s="697"/>
      <c r="AA17" s="63"/>
      <c r="AB17" s="697"/>
      <c r="AC17" s="63"/>
      <c r="AD17" s="608"/>
      <c r="AE17" s="702"/>
      <c r="AF17" s="363"/>
    </row>
    <row r="18" spans="1:36" s="59" customFormat="1" ht="15" customHeight="1" x14ac:dyDescent="0.2">
      <c r="A18" s="885"/>
      <c r="B18" s="638" t="s">
        <v>73</v>
      </c>
      <c r="C18" s="697">
        <v>0</v>
      </c>
      <c r="D18" s="613"/>
      <c r="E18" s="697">
        <v>0</v>
      </c>
      <c r="F18" s="613"/>
      <c r="G18" s="697">
        <v>0</v>
      </c>
      <c r="H18" s="612"/>
      <c r="I18" s="697">
        <v>1024.2</v>
      </c>
      <c r="J18" s="613"/>
      <c r="K18" s="697">
        <v>201.6</v>
      </c>
      <c r="L18" s="613"/>
      <c r="M18" s="697">
        <v>8875.3698999999997</v>
      </c>
      <c r="N18" s="613"/>
      <c r="O18" s="697">
        <v>9717.4475000000002</v>
      </c>
      <c r="P18" s="613"/>
      <c r="Q18" s="697">
        <v>5201.84</v>
      </c>
      <c r="R18" s="612"/>
      <c r="S18" s="697">
        <v>121866.19078</v>
      </c>
      <c r="T18" s="613"/>
      <c r="U18" s="613">
        <v>99469.83249999999</v>
      </c>
      <c r="V18" s="703"/>
      <c r="W18" s="697">
        <v>8875.3698999999997</v>
      </c>
      <c r="X18" s="697"/>
      <c r="Y18" s="697">
        <v>9717.4475000000002</v>
      </c>
      <c r="Z18" s="697"/>
      <c r="AA18" s="697">
        <v>5201.84</v>
      </c>
      <c r="AB18" s="697"/>
      <c r="AC18" s="697">
        <v>122890.39078</v>
      </c>
      <c r="AD18" s="697"/>
      <c r="AE18" s="697">
        <v>99671.432499999995</v>
      </c>
      <c r="AF18" s="131"/>
      <c r="AH18" s="113"/>
      <c r="AI18" s="113"/>
      <c r="AJ18" s="113"/>
    </row>
    <row r="19" spans="1:36" s="59" customFormat="1" ht="11.25" customHeight="1" x14ac:dyDescent="0.2">
      <c r="A19" s="885"/>
      <c r="B19" s="640" t="s">
        <v>74</v>
      </c>
      <c r="C19" s="648"/>
      <c r="D19" s="613"/>
      <c r="E19" s="648"/>
      <c r="F19" s="613"/>
      <c r="G19" s="648"/>
      <c r="H19" s="612"/>
      <c r="I19" s="648"/>
      <c r="J19" s="613"/>
      <c r="K19" s="613"/>
      <c r="L19" s="613"/>
      <c r="M19" s="648"/>
      <c r="N19" s="613"/>
      <c r="O19" s="648"/>
      <c r="P19" s="613"/>
      <c r="Q19" s="648"/>
      <c r="R19" s="612"/>
      <c r="S19" s="648"/>
      <c r="T19" s="613"/>
      <c r="U19" s="613"/>
      <c r="V19" s="703"/>
      <c r="W19" s="697"/>
      <c r="X19" s="697"/>
      <c r="Y19" s="697"/>
      <c r="Z19" s="697"/>
      <c r="AA19" s="697"/>
      <c r="AB19" s="697"/>
      <c r="AC19" s="697"/>
      <c r="AD19" s="697"/>
      <c r="AE19" s="697"/>
      <c r="AF19" s="131"/>
      <c r="AH19" s="113"/>
      <c r="AI19" s="113"/>
      <c r="AJ19" s="113"/>
    </row>
    <row r="20" spans="1:36" s="59" customFormat="1" ht="15" customHeight="1" x14ac:dyDescent="0.2">
      <c r="A20" s="885"/>
      <c r="B20" s="638" t="s">
        <v>75</v>
      </c>
      <c r="C20" s="697">
        <v>0</v>
      </c>
      <c r="D20" s="613"/>
      <c r="E20" s="697">
        <v>0</v>
      </c>
      <c r="F20" s="613"/>
      <c r="G20" s="697">
        <v>0</v>
      </c>
      <c r="H20" s="612"/>
      <c r="I20" s="697">
        <v>0.26</v>
      </c>
      <c r="J20" s="613"/>
      <c r="K20" s="697">
        <v>46.56</v>
      </c>
      <c r="L20" s="613"/>
      <c r="M20" s="697">
        <v>18209.448499999999</v>
      </c>
      <c r="N20" s="613"/>
      <c r="O20" s="697">
        <v>17477.098000000002</v>
      </c>
      <c r="P20" s="613"/>
      <c r="Q20" s="697">
        <v>18760.290499999999</v>
      </c>
      <c r="R20" s="612"/>
      <c r="S20" s="697">
        <v>198972.1225</v>
      </c>
      <c r="T20" s="613"/>
      <c r="U20" s="613">
        <v>184311.76</v>
      </c>
      <c r="V20" s="703"/>
      <c r="W20" s="697">
        <v>18209.448499999999</v>
      </c>
      <c r="X20" s="697"/>
      <c r="Y20" s="697">
        <v>17477.098000000002</v>
      </c>
      <c r="Z20" s="697"/>
      <c r="AA20" s="697">
        <v>18760.290499999999</v>
      </c>
      <c r="AB20" s="697"/>
      <c r="AC20" s="697">
        <v>198972.38250000001</v>
      </c>
      <c r="AD20" s="697"/>
      <c r="AE20" s="697">
        <v>184358.32</v>
      </c>
      <c r="AF20" s="131"/>
      <c r="AH20" s="113"/>
      <c r="AI20" s="113"/>
      <c r="AJ20" s="113"/>
    </row>
    <row r="21" spans="1:36" s="59" customFormat="1" ht="11.25" customHeight="1" x14ac:dyDescent="0.2">
      <c r="A21" s="885"/>
      <c r="B21" s="640" t="s">
        <v>76</v>
      </c>
      <c r="C21" s="648"/>
      <c r="D21" s="613"/>
      <c r="E21" s="648"/>
      <c r="F21" s="613"/>
      <c r="G21" s="648"/>
      <c r="H21" s="612"/>
      <c r="I21" s="648"/>
      <c r="J21" s="613"/>
      <c r="K21" s="613"/>
      <c r="L21" s="613"/>
      <c r="M21" s="648"/>
      <c r="N21" s="613"/>
      <c r="O21" s="648"/>
      <c r="P21" s="613"/>
      <c r="Q21" s="648"/>
      <c r="R21" s="612"/>
      <c r="S21" s="648"/>
      <c r="T21" s="613"/>
      <c r="U21" s="613"/>
      <c r="V21" s="703"/>
      <c r="W21" s="697"/>
      <c r="X21" s="697"/>
      <c r="Y21" s="697"/>
      <c r="Z21" s="697"/>
      <c r="AA21" s="697"/>
      <c r="AB21" s="697"/>
      <c r="AC21" s="697"/>
      <c r="AD21" s="697"/>
      <c r="AE21" s="697"/>
      <c r="AF21" s="131"/>
      <c r="AH21" s="113"/>
      <c r="AI21" s="113"/>
      <c r="AJ21" s="113"/>
    </row>
    <row r="22" spans="1:36" s="59" customFormat="1" ht="15" customHeight="1" x14ac:dyDescent="0.2">
      <c r="A22" s="885"/>
      <c r="B22" s="638" t="s">
        <v>77</v>
      </c>
      <c r="C22" s="697">
        <v>0</v>
      </c>
      <c r="D22" s="613"/>
      <c r="E22" s="697">
        <v>75.599999999999994</v>
      </c>
      <c r="F22" s="613"/>
      <c r="G22" s="697">
        <v>100.8</v>
      </c>
      <c r="H22" s="612"/>
      <c r="I22" s="697">
        <v>9443.3029999999999</v>
      </c>
      <c r="J22" s="613"/>
      <c r="K22" s="697">
        <v>343.49</v>
      </c>
      <c r="L22" s="613"/>
      <c r="M22" s="697">
        <v>20620.939899999998</v>
      </c>
      <c r="N22" s="613"/>
      <c r="O22" s="697">
        <v>18048.28</v>
      </c>
      <c r="P22" s="613"/>
      <c r="Q22" s="697">
        <v>13413.3328</v>
      </c>
      <c r="R22" s="612"/>
      <c r="S22" s="697">
        <v>215944.03559999997</v>
      </c>
      <c r="T22" s="613"/>
      <c r="U22" s="613">
        <v>178059.34285999998</v>
      </c>
      <c r="V22" s="703"/>
      <c r="W22" s="697">
        <v>20620.939899999998</v>
      </c>
      <c r="X22" s="697"/>
      <c r="Y22" s="697">
        <v>18123.879999999997</v>
      </c>
      <c r="Z22" s="697"/>
      <c r="AA22" s="697">
        <v>13514.132799999999</v>
      </c>
      <c r="AB22" s="697"/>
      <c r="AC22" s="697">
        <v>225387.33859999996</v>
      </c>
      <c r="AD22" s="697"/>
      <c r="AE22" s="697">
        <v>178402.83285999997</v>
      </c>
      <c r="AF22" s="131"/>
      <c r="AH22" s="113"/>
      <c r="AI22" s="113"/>
      <c r="AJ22" s="113"/>
    </row>
    <row r="23" spans="1:36" s="59" customFormat="1" ht="11.25" customHeight="1" x14ac:dyDescent="0.2">
      <c r="A23" s="885"/>
      <c r="B23" s="640" t="s">
        <v>78</v>
      </c>
      <c r="C23" s="632"/>
      <c r="D23" s="613"/>
      <c r="E23" s="632"/>
      <c r="F23" s="613"/>
      <c r="G23" s="632"/>
      <c r="H23" s="612"/>
      <c r="I23" s="632"/>
      <c r="J23" s="613"/>
      <c r="K23" s="632"/>
      <c r="L23" s="613"/>
      <c r="M23" s="632"/>
      <c r="N23" s="613"/>
      <c r="O23" s="632"/>
      <c r="P23" s="613"/>
      <c r="Q23" s="632"/>
      <c r="R23" s="612"/>
      <c r="S23" s="632"/>
      <c r="T23" s="613"/>
      <c r="U23" s="613"/>
      <c r="V23" s="703"/>
      <c r="W23" s="697"/>
      <c r="X23" s="697"/>
      <c r="Y23" s="697"/>
      <c r="Z23" s="697"/>
      <c r="AA23" s="697"/>
      <c r="AB23" s="697"/>
      <c r="AC23" s="697"/>
      <c r="AD23" s="697"/>
      <c r="AE23" s="697"/>
      <c r="AF23" s="131"/>
      <c r="AH23" s="113"/>
      <c r="AI23" s="113"/>
      <c r="AJ23" s="113"/>
    </row>
    <row r="24" spans="1:36" s="59" customFormat="1" ht="15" customHeight="1" x14ac:dyDescent="0.2">
      <c r="A24" s="885"/>
      <c r="B24" s="638" t="s">
        <v>79</v>
      </c>
      <c r="C24" s="648">
        <v>1859.0050000000001</v>
      </c>
      <c r="D24" s="613"/>
      <c r="E24" s="648">
        <v>827.77499999999998</v>
      </c>
      <c r="F24" s="613"/>
      <c r="G24" s="648">
        <v>322.78500000000003</v>
      </c>
      <c r="H24" s="612"/>
      <c r="I24" s="648">
        <v>5898.4562500000002</v>
      </c>
      <c r="J24" s="613"/>
      <c r="K24" s="613">
        <v>15062.434999999999</v>
      </c>
      <c r="L24" s="613"/>
      <c r="M24" s="648">
        <v>54085.299500000001</v>
      </c>
      <c r="N24" s="613"/>
      <c r="O24" s="648">
        <v>40672.044300000001</v>
      </c>
      <c r="P24" s="613"/>
      <c r="Q24" s="648">
        <v>30010.97885</v>
      </c>
      <c r="R24" s="612"/>
      <c r="S24" s="648">
        <v>378210.47305000003</v>
      </c>
      <c r="T24" s="613"/>
      <c r="U24" s="613">
        <v>393809.21967999998</v>
      </c>
      <c r="V24" s="703"/>
      <c r="W24" s="697">
        <v>55944.304499999998</v>
      </c>
      <c r="X24" s="697"/>
      <c r="Y24" s="697">
        <v>41499.819300000003</v>
      </c>
      <c r="Z24" s="697"/>
      <c r="AA24" s="697">
        <v>30333.763849999999</v>
      </c>
      <c r="AB24" s="697"/>
      <c r="AC24" s="697">
        <v>384108.92930000002</v>
      </c>
      <c r="AD24" s="697"/>
      <c r="AE24" s="697">
        <v>408871.65467999998</v>
      </c>
      <c r="AF24" s="131"/>
      <c r="AH24" s="113"/>
      <c r="AI24" s="113"/>
      <c r="AJ24" s="113"/>
    </row>
    <row r="25" spans="1:36" s="59" customFormat="1" ht="11.25" customHeight="1" x14ac:dyDescent="0.2">
      <c r="A25" s="885"/>
      <c r="B25" s="640" t="s">
        <v>80</v>
      </c>
      <c r="C25" s="519"/>
      <c r="D25" s="305"/>
      <c r="E25" s="519"/>
      <c r="F25" s="305"/>
      <c r="G25" s="519"/>
      <c r="H25" s="100"/>
      <c r="I25" s="519"/>
      <c r="J25" s="135"/>
      <c r="K25" s="135"/>
      <c r="L25" s="135"/>
      <c r="M25" s="519"/>
      <c r="N25" s="305"/>
      <c r="O25" s="519"/>
      <c r="P25" s="305"/>
      <c r="Q25" s="519"/>
      <c r="R25" s="100"/>
      <c r="S25" s="519"/>
      <c r="T25" s="135"/>
      <c r="U25" s="135"/>
      <c r="V25" s="505"/>
      <c r="W25" s="519"/>
      <c r="X25" s="305"/>
      <c r="Y25" s="519"/>
      <c r="Z25" s="305"/>
      <c r="AA25" s="519"/>
      <c r="AB25" s="100"/>
      <c r="AC25" s="519"/>
      <c r="AD25" s="135"/>
      <c r="AE25" s="135"/>
      <c r="AF25" s="364"/>
      <c r="AH25" s="92"/>
    </row>
    <row r="26" spans="1:36" s="59" customFormat="1" ht="8.25" customHeight="1" x14ac:dyDescent="0.2">
      <c r="A26" s="885"/>
      <c r="B26" s="94"/>
      <c r="C26" s="313"/>
      <c r="D26" s="313"/>
      <c r="E26" s="313"/>
      <c r="F26" s="313"/>
      <c r="G26" s="313"/>
      <c r="H26" s="236"/>
      <c r="I26" s="313"/>
      <c r="J26" s="133"/>
      <c r="K26" s="133"/>
      <c r="L26" s="133"/>
      <c r="M26" s="313"/>
      <c r="N26" s="313"/>
      <c r="O26" s="313"/>
      <c r="P26" s="313"/>
      <c r="Q26" s="313"/>
      <c r="R26" s="236"/>
      <c r="S26" s="313"/>
      <c r="T26" s="133"/>
      <c r="U26" s="133"/>
      <c r="V26" s="506"/>
      <c r="W26" s="313"/>
      <c r="X26" s="313"/>
      <c r="Y26" s="313"/>
      <c r="Z26" s="313"/>
      <c r="AA26" s="313"/>
      <c r="AB26" s="236"/>
      <c r="AC26" s="313"/>
      <c r="AD26" s="133"/>
      <c r="AE26" s="133"/>
      <c r="AF26" s="365"/>
    </row>
    <row r="27" spans="1:36" s="59" customFormat="1" ht="12.75" customHeight="1" x14ac:dyDescent="0.2">
      <c r="A27" s="885"/>
      <c r="B27" s="329" t="s">
        <v>81</v>
      </c>
      <c r="C27" s="320">
        <v>1859.0050000000001</v>
      </c>
      <c r="D27" s="320"/>
      <c r="E27" s="320">
        <v>903.375</v>
      </c>
      <c r="F27" s="320"/>
      <c r="G27" s="320">
        <v>423.58500000000004</v>
      </c>
      <c r="H27" s="320"/>
      <c r="I27" s="320">
        <v>16366.219249999998</v>
      </c>
      <c r="J27" s="320"/>
      <c r="K27" s="320">
        <v>15654.084999999999</v>
      </c>
      <c r="L27" s="320"/>
      <c r="M27" s="320">
        <v>101791.0578</v>
      </c>
      <c r="N27" s="320"/>
      <c r="O27" s="320">
        <v>85914.8698</v>
      </c>
      <c r="P27" s="320"/>
      <c r="Q27" s="320">
        <v>67386.442150000003</v>
      </c>
      <c r="R27" s="320"/>
      <c r="S27" s="320">
        <v>914992.82192999998</v>
      </c>
      <c r="T27" s="320"/>
      <c r="U27" s="320">
        <v>855650.15503999998</v>
      </c>
      <c r="V27" s="320"/>
      <c r="W27" s="320">
        <v>103650.06279999999</v>
      </c>
      <c r="X27" s="320"/>
      <c r="Y27" s="320">
        <v>86818.2448</v>
      </c>
      <c r="Z27" s="320"/>
      <c r="AA27" s="320">
        <v>67810.027149999994</v>
      </c>
      <c r="AB27" s="320"/>
      <c r="AC27" s="320">
        <v>931359.04117999994</v>
      </c>
      <c r="AD27" s="320"/>
      <c r="AE27" s="320">
        <v>871304.24003999995</v>
      </c>
      <c r="AF27" s="131"/>
      <c r="AH27" s="92"/>
    </row>
    <row r="28" spans="1:36" s="59" customFormat="1" ht="11.25" customHeight="1" x14ac:dyDescent="0.2">
      <c r="A28" s="885"/>
      <c r="B28" s="330" t="s">
        <v>82</v>
      </c>
      <c r="I28" s="346"/>
      <c r="J28" s="346"/>
      <c r="K28" s="135"/>
      <c r="L28" s="125"/>
      <c r="M28" s="341"/>
      <c r="N28" s="341"/>
      <c r="O28" s="341"/>
      <c r="P28" s="341"/>
      <c r="Q28" s="341"/>
      <c r="R28" s="354"/>
      <c r="S28" s="354"/>
      <c r="T28" s="354"/>
      <c r="U28" s="354"/>
      <c r="V28" s="354"/>
      <c r="W28" s="341"/>
      <c r="X28" s="341"/>
      <c r="Y28" s="341"/>
      <c r="Z28" s="341"/>
      <c r="AA28" s="341"/>
      <c r="AB28" s="360"/>
      <c r="AC28" s="360"/>
      <c r="AD28" s="360"/>
      <c r="AE28" s="360"/>
      <c r="AF28" s="364"/>
    </row>
    <row r="29" spans="1:36" s="59" customFormat="1" ht="5.25" customHeight="1" thickBot="1" x14ac:dyDescent="0.25">
      <c r="A29" s="885"/>
      <c r="B29" s="331"/>
      <c r="C29" s="315"/>
      <c r="D29" s="315"/>
      <c r="E29" s="315"/>
      <c r="F29" s="315"/>
      <c r="G29" s="315"/>
      <c r="H29" s="315"/>
      <c r="I29" s="315"/>
      <c r="J29" s="315"/>
      <c r="K29" s="315"/>
      <c r="L29" s="314"/>
      <c r="M29" s="347"/>
      <c r="N29" s="347"/>
      <c r="O29" s="347"/>
      <c r="P29" s="347"/>
      <c r="Q29" s="347"/>
      <c r="R29" s="347"/>
      <c r="S29" s="347"/>
      <c r="T29" s="347"/>
      <c r="U29" s="347"/>
      <c r="V29" s="347"/>
      <c r="W29" s="355"/>
      <c r="X29" s="355"/>
      <c r="Y29" s="355"/>
      <c r="Z29" s="355"/>
      <c r="AA29" s="355"/>
      <c r="AB29" s="355"/>
      <c r="AC29" s="355"/>
      <c r="AD29" s="355"/>
      <c r="AE29" s="355"/>
      <c r="AF29" s="366"/>
    </row>
    <row r="30" spans="1:36" s="59" customFormat="1" ht="6.75" customHeight="1" thickBot="1" x14ac:dyDescent="0.25">
      <c r="A30" s="885"/>
      <c r="B30" s="828"/>
      <c r="C30" s="744"/>
      <c r="D30" s="744"/>
      <c r="E30" s="744"/>
      <c r="F30" s="744"/>
      <c r="G30" s="744"/>
      <c r="H30" s="744"/>
      <c r="I30" s="744"/>
      <c r="J30" s="744"/>
      <c r="K30" s="744"/>
      <c r="L30" s="744"/>
      <c r="M30" s="827"/>
      <c r="N30" s="827"/>
      <c r="O30" s="827"/>
      <c r="P30" s="827"/>
      <c r="Q30" s="827"/>
      <c r="R30" s="827"/>
      <c r="S30" s="827"/>
      <c r="T30" s="827"/>
      <c r="U30" s="827"/>
      <c r="V30" s="827"/>
      <c r="W30" s="827"/>
      <c r="X30" s="827"/>
      <c r="Y30" s="827"/>
      <c r="Z30" s="827"/>
      <c r="AA30" s="827"/>
      <c r="AB30" s="827"/>
      <c r="AC30" s="827"/>
      <c r="AD30" s="827"/>
      <c r="AE30" s="827"/>
    </row>
    <row r="31" spans="1:36" s="59" customFormat="1" ht="17.25" customHeight="1" x14ac:dyDescent="0.2">
      <c r="A31" s="885"/>
      <c r="B31" s="333" t="s">
        <v>83</v>
      </c>
      <c r="C31" s="334" t="s">
        <v>145</v>
      </c>
      <c r="D31" s="334"/>
      <c r="E31" s="334"/>
      <c r="F31" s="334"/>
      <c r="G31" s="334"/>
      <c r="H31" s="334"/>
      <c r="I31" s="196"/>
      <c r="J31" s="196"/>
      <c r="K31" s="196"/>
      <c r="L31" s="334"/>
      <c r="M31" s="498" t="s">
        <v>69</v>
      </c>
      <c r="N31" s="498"/>
      <c r="O31" s="498"/>
      <c r="P31" s="498"/>
      <c r="Q31" s="498"/>
      <c r="R31" s="498"/>
      <c r="S31" s="342"/>
      <c r="T31" s="342"/>
      <c r="U31" s="342"/>
      <c r="V31" s="342"/>
      <c r="W31" s="499" t="s">
        <v>13</v>
      </c>
      <c r="X31" s="499"/>
      <c r="Y31" s="499"/>
      <c r="Z31" s="499"/>
      <c r="AA31" s="499"/>
      <c r="AB31" s="499"/>
      <c r="AC31" s="342"/>
      <c r="AD31" s="342"/>
      <c r="AE31" s="342"/>
      <c r="AF31" s="361"/>
    </row>
    <row r="32" spans="1:36" s="59" customFormat="1" ht="12.75" customHeight="1" x14ac:dyDescent="0.2">
      <c r="A32" s="885"/>
      <c r="B32" s="335" t="s">
        <v>84</v>
      </c>
      <c r="C32" s="77" t="s">
        <v>146</v>
      </c>
      <c r="D32" s="77"/>
      <c r="E32" s="77"/>
      <c r="F32" s="77"/>
      <c r="G32" s="77"/>
      <c r="H32" s="77"/>
      <c r="I32" s="141"/>
      <c r="J32" s="141"/>
      <c r="K32" s="141"/>
      <c r="L32" s="77"/>
      <c r="M32" s="500" t="s">
        <v>72</v>
      </c>
      <c r="N32" s="500"/>
      <c r="O32" s="500"/>
      <c r="P32" s="500"/>
      <c r="Q32" s="500"/>
      <c r="R32" s="500"/>
      <c r="S32" s="324"/>
      <c r="T32" s="324"/>
      <c r="U32" s="324"/>
      <c r="V32" s="324"/>
      <c r="W32" s="322" t="s">
        <v>22</v>
      </c>
      <c r="X32" s="322"/>
      <c r="Y32" s="322"/>
      <c r="Z32" s="322"/>
      <c r="AA32" s="322"/>
      <c r="AB32" s="322"/>
      <c r="AC32" s="324"/>
      <c r="AD32" s="324"/>
      <c r="AE32" s="324"/>
      <c r="AF32" s="152"/>
    </row>
    <row r="33" spans="1:34" s="59" customFormat="1" ht="4.5" customHeight="1" x14ac:dyDescent="0.2">
      <c r="A33" s="885"/>
      <c r="B33" s="336"/>
      <c r="C33" s="221"/>
      <c r="D33" s="221"/>
      <c r="E33" s="221"/>
      <c r="F33" s="221"/>
      <c r="G33" s="221"/>
      <c r="H33" s="221"/>
      <c r="I33" s="221"/>
      <c r="J33" s="323"/>
      <c r="K33" s="141"/>
      <c r="L33" s="141"/>
      <c r="M33" s="323"/>
      <c r="N33" s="323"/>
      <c r="O33" s="323"/>
      <c r="P33" s="323"/>
      <c r="Q33" s="323"/>
      <c r="R33" s="323"/>
      <c r="S33" s="323"/>
      <c r="T33" s="323"/>
      <c r="U33" s="324"/>
      <c r="V33" s="324"/>
      <c r="W33" s="323"/>
      <c r="X33" s="323"/>
      <c r="Y33" s="323"/>
      <c r="Z33" s="323"/>
      <c r="AA33" s="323"/>
      <c r="AB33" s="323"/>
      <c r="AC33" s="323"/>
      <c r="AD33" s="323"/>
      <c r="AE33" s="324"/>
      <c r="AF33" s="152"/>
    </row>
    <row r="34" spans="1:34" s="59" customFormat="1" ht="3" customHeight="1" x14ac:dyDescent="0.2">
      <c r="A34" s="885"/>
      <c r="B34" s="139"/>
      <c r="C34" s="337"/>
      <c r="D34" s="337"/>
      <c r="E34" s="337"/>
      <c r="F34" s="337"/>
      <c r="G34" s="337"/>
      <c r="H34" s="337"/>
      <c r="I34" s="141"/>
      <c r="J34" s="141"/>
      <c r="K34" s="141"/>
      <c r="L34" s="141"/>
      <c r="M34" s="324"/>
      <c r="N34" s="324"/>
      <c r="O34" s="324"/>
      <c r="P34" s="324"/>
      <c r="Q34" s="324"/>
      <c r="R34" s="324"/>
      <c r="S34" s="324"/>
      <c r="T34" s="324"/>
      <c r="U34" s="324"/>
      <c r="V34" s="324"/>
      <c r="W34" s="501"/>
      <c r="X34" s="501"/>
      <c r="Y34" s="501"/>
      <c r="Z34" s="501"/>
      <c r="AA34" s="501"/>
      <c r="AB34" s="501"/>
      <c r="AC34" s="501"/>
      <c r="AD34" s="324"/>
      <c r="AE34" s="324"/>
      <c r="AF34" s="152"/>
    </row>
    <row r="35" spans="1:34" s="59" customFormat="1" ht="14.25" customHeight="1" x14ac:dyDescent="0.2">
      <c r="A35" s="885"/>
      <c r="B35" s="139"/>
      <c r="C35" s="119">
        <v>2023</v>
      </c>
      <c r="D35" s="119"/>
      <c r="E35" s="119">
        <v>2022</v>
      </c>
      <c r="F35" s="119"/>
      <c r="G35" s="119">
        <v>2021</v>
      </c>
      <c r="H35" s="119"/>
      <c r="I35" s="119">
        <v>2020</v>
      </c>
      <c r="J35" s="119"/>
      <c r="K35" s="119"/>
      <c r="L35" s="119"/>
      <c r="M35" s="119">
        <v>2023</v>
      </c>
      <c r="N35" s="119"/>
      <c r="O35" s="119">
        <v>2022</v>
      </c>
      <c r="P35" s="119"/>
      <c r="Q35" s="119">
        <v>2021</v>
      </c>
      <c r="R35" s="119"/>
      <c r="S35" s="119">
        <v>2020</v>
      </c>
      <c r="T35" s="704"/>
      <c r="U35" s="704"/>
      <c r="V35" s="704"/>
      <c r="W35" s="119">
        <v>2023</v>
      </c>
      <c r="X35" s="119"/>
      <c r="Y35" s="119">
        <v>2022</v>
      </c>
      <c r="Z35" s="119"/>
      <c r="AA35" s="119">
        <v>2021</v>
      </c>
      <c r="AB35" s="119"/>
      <c r="AC35" s="119">
        <v>2020</v>
      </c>
      <c r="AD35" s="502"/>
      <c r="AE35" s="324"/>
      <c r="AF35" s="152"/>
    </row>
    <row r="36" spans="1:34" s="59" customFormat="1" ht="4.5" customHeight="1" x14ac:dyDescent="0.2">
      <c r="A36" s="885"/>
      <c r="B36" s="219"/>
      <c r="C36" s="81"/>
      <c r="D36" s="81"/>
      <c r="E36" s="81"/>
      <c r="F36" s="81"/>
      <c r="G36" s="81"/>
      <c r="H36" s="81"/>
      <c r="I36" s="81"/>
      <c r="J36" s="81"/>
      <c r="K36" s="81"/>
      <c r="L36" s="81"/>
      <c r="M36" s="348"/>
      <c r="N36" s="348"/>
      <c r="O36" s="348"/>
      <c r="P36" s="348"/>
      <c r="Q36" s="348"/>
      <c r="R36" s="348"/>
      <c r="S36" s="348"/>
      <c r="T36" s="348"/>
      <c r="U36" s="348"/>
      <c r="V36" s="348"/>
      <c r="W36" s="81"/>
      <c r="X36" s="348"/>
      <c r="Y36" s="81"/>
      <c r="Z36" s="348"/>
      <c r="AA36" s="81"/>
      <c r="AB36" s="348"/>
      <c r="AC36" s="81"/>
      <c r="AD36" s="348"/>
      <c r="AE36" s="348"/>
      <c r="AF36" s="235"/>
    </row>
    <row r="37" spans="1:34" s="59" customFormat="1" ht="6" customHeight="1" x14ac:dyDescent="0.2">
      <c r="A37" s="885"/>
      <c r="B37" s="87"/>
      <c r="C37" s="65"/>
      <c r="D37" s="65"/>
      <c r="E37" s="65"/>
      <c r="F37" s="65"/>
      <c r="G37" s="65"/>
      <c r="H37" s="65"/>
      <c r="I37" s="65"/>
      <c r="J37" s="301"/>
      <c r="K37" s="301"/>
      <c r="L37" s="301"/>
      <c r="M37" s="65"/>
      <c r="N37" s="349"/>
      <c r="O37" s="65"/>
      <c r="P37" s="349"/>
      <c r="Q37" s="65"/>
      <c r="R37" s="349"/>
      <c r="S37" s="65"/>
      <c r="T37" s="349"/>
      <c r="U37" s="349"/>
      <c r="V37" s="349"/>
      <c r="W37" s="65"/>
      <c r="X37" s="349"/>
      <c r="Y37" s="65"/>
      <c r="Z37" s="349"/>
      <c r="AA37" s="65"/>
      <c r="AB37" s="349"/>
      <c r="AC37" s="65"/>
      <c r="AD37" s="349"/>
      <c r="AE37" s="360"/>
      <c r="AF37" s="131"/>
    </row>
    <row r="38" spans="1:34" s="59" customFormat="1" ht="15" customHeight="1" x14ac:dyDescent="0.2">
      <c r="A38" s="885"/>
      <c r="B38" s="338" t="s">
        <v>147</v>
      </c>
      <c r="C38" s="305">
        <v>201.6</v>
      </c>
      <c r="E38" s="305">
        <v>2222</v>
      </c>
      <c r="G38" s="305">
        <v>8160</v>
      </c>
      <c r="I38" s="305">
        <v>6770</v>
      </c>
      <c r="J38" s="135"/>
      <c r="K38" s="135"/>
      <c r="L38" s="125"/>
      <c r="M38" s="305">
        <v>120202.32249999999</v>
      </c>
      <c r="N38" s="100"/>
      <c r="O38" s="305">
        <v>106612.23</v>
      </c>
      <c r="P38" s="100"/>
      <c r="Q38" s="305">
        <v>80551.66412999999</v>
      </c>
      <c r="R38" s="100"/>
      <c r="S38" s="305">
        <v>29800.569629999998</v>
      </c>
      <c r="T38" s="356"/>
      <c r="U38" s="356"/>
      <c r="V38" s="356"/>
      <c r="W38" s="135">
        <v>120403.9225</v>
      </c>
      <c r="X38" s="100"/>
      <c r="Y38" s="135">
        <v>108834.23</v>
      </c>
      <c r="Z38" s="100"/>
      <c r="AA38" s="135">
        <v>88711.66412999999</v>
      </c>
      <c r="AB38" s="100"/>
      <c r="AC38" s="135">
        <v>36570.569629999998</v>
      </c>
      <c r="AD38" s="360"/>
      <c r="AE38" s="341"/>
      <c r="AF38" s="131"/>
      <c r="AH38" s="153"/>
    </row>
    <row r="39" spans="1:34" s="59" customFormat="1" ht="11.25" customHeight="1" x14ac:dyDescent="0.2">
      <c r="A39" s="885"/>
      <c r="B39" s="339" t="s">
        <v>148</v>
      </c>
      <c r="C39" s="519"/>
      <c r="E39" s="519"/>
      <c r="G39" s="519"/>
      <c r="I39" s="519"/>
      <c r="J39" s="135"/>
      <c r="K39" s="135"/>
      <c r="L39" s="125"/>
      <c r="M39" s="519"/>
      <c r="N39" s="100"/>
      <c r="O39" s="519"/>
      <c r="P39" s="100"/>
      <c r="Q39" s="519"/>
      <c r="R39" s="100"/>
      <c r="S39" s="519"/>
      <c r="T39" s="349"/>
      <c r="U39" s="356"/>
      <c r="V39" s="357"/>
      <c r="W39" s="135"/>
      <c r="X39" s="156"/>
      <c r="Y39" s="135"/>
      <c r="Z39" s="156"/>
      <c r="AA39" s="135"/>
      <c r="AB39" s="156"/>
      <c r="AC39" s="135"/>
      <c r="AD39" s="349"/>
      <c r="AE39" s="341"/>
      <c r="AF39" s="131"/>
      <c r="AH39" s="153"/>
    </row>
    <row r="40" spans="1:34" s="59" customFormat="1" ht="15" customHeight="1" x14ac:dyDescent="0.2">
      <c r="A40" s="885"/>
      <c r="B40" s="338" t="s">
        <v>149</v>
      </c>
      <c r="C40" s="305">
        <v>46.78</v>
      </c>
      <c r="E40" s="305">
        <v>0</v>
      </c>
      <c r="G40" s="305">
        <v>7.0110000000000001</v>
      </c>
      <c r="I40" s="305">
        <v>596.99199999999996</v>
      </c>
      <c r="J40" s="135"/>
      <c r="K40" s="135"/>
      <c r="L40" s="125"/>
      <c r="M40" s="305">
        <v>200301.584</v>
      </c>
      <c r="N40" s="100"/>
      <c r="O40" s="305">
        <v>286931.24635000003</v>
      </c>
      <c r="P40" s="100"/>
      <c r="Q40" s="305">
        <v>337247.45150000002</v>
      </c>
      <c r="R40" s="100"/>
      <c r="S40" s="305">
        <v>347713.67448000005</v>
      </c>
      <c r="T40" s="356"/>
      <c r="U40" s="356"/>
      <c r="V40" s="356"/>
      <c r="W40" s="135">
        <v>200348.364</v>
      </c>
      <c r="X40" s="100"/>
      <c r="Y40" s="135">
        <v>286931.24635000003</v>
      </c>
      <c r="Z40" s="100"/>
      <c r="AA40" s="135">
        <v>337254.46250000002</v>
      </c>
      <c r="AB40" s="100"/>
      <c r="AC40" s="135">
        <v>348310.66648000007</v>
      </c>
      <c r="AD40" s="360"/>
      <c r="AE40" s="341"/>
      <c r="AF40" s="131"/>
      <c r="AH40" s="153"/>
    </row>
    <row r="41" spans="1:34" s="59" customFormat="1" ht="11.25" customHeight="1" x14ac:dyDescent="0.2">
      <c r="A41" s="885"/>
      <c r="B41" s="339" t="s">
        <v>150</v>
      </c>
      <c r="C41" s="519"/>
      <c r="E41" s="519"/>
      <c r="G41" s="519"/>
      <c r="I41" s="519"/>
      <c r="J41" s="135"/>
      <c r="K41" s="135"/>
      <c r="L41" s="125"/>
      <c r="M41" s="519"/>
      <c r="N41" s="100"/>
      <c r="O41" s="519"/>
      <c r="P41" s="100"/>
      <c r="Q41" s="519"/>
      <c r="R41" s="100"/>
      <c r="S41" s="519"/>
      <c r="T41" s="356"/>
      <c r="U41" s="356"/>
      <c r="V41" s="356"/>
      <c r="W41" s="135"/>
      <c r="X41" s="100"/>
      <c r="Y41" s="135"/>
      <c r="Z41" s="100"/>
      <c r="AA41" s="135"/>
      <c r="AB41" s="100"/>
      <c r="AC41" s="135"/>
      <c r="AD41" s="360"/>
      <c r="AE41" s="341"/>
      <c r="AF41" s="131"/>
      <c r="AH41" s="153"/>
    </row>
    <row r="42" spans="1:34" s="59" customFormat="1" ht="15" customHeight="1" x14ac:dyDescent="0.2">
      <c r="A42" s="885"/>
      <c r="B42" s="329" t="s">
        <v>143</v>
      </c>
      <c r="C42" s="305">
        <v>948.49</v>
      </c>
      <c r="E42" s="305">
        <v>3000.8250600000001</v>
      </c>
      <c r="G42" s="305">
        <v>262.18599999999998</v>
      </c>
      <c r="I42" s="305">
        <v>317.76499999999999</v>
      </c>
      <c r="J42" s="135"/>
      <c r="K42" s="135"/>
      <c r="L42" s="125"/>
      <c r="M42" s="305">
        <v>213279.06656000001</v>
      </c>
      <c r="N42" s="100"/>
      <c r="O42" s="305">
        <v>140774.18007</v>
      </c>
      <c r="P42" s="100"/>
      <c r="Q42" s="305">
        <v>165250.92099000001</v>
      </c>
      <c r="R42" s="100"/>
      <c r="S42" s="305">
        <v>192547.68445000003</v>
      </c>
      <c r="T42" s="356"/>
      <c r="U42" s="356"/>
      <c r="V42" s="356"/>
      <c r="W42" s="135">
        <v>214227.55656</v>
      </c>
      <c r="X42" s="100"/>
      <c r="Y42" s="135">
        <v>143775.00513000001</v>
      </c>
      <c r="Z42" s="100"/>
      <c r="AA42" s="135">
        <v>165513.10699</v>
      </c>
      <c r="AB42" s="100"/>
      <c r="AC42" s="135">
        <v>192865.44945000004</v>
      </c>
      <c r="AD42" s="360"/>
      <c r="AE42" s="341"/>
      <c r="AF42" s="131"/>
      <c r="AH42" s="153"/>
    </row>
    <row r="43" spans="1:34" s="59" customFormat="1" ht="11.25" customHeight="1" x14ac:dyDescent="0.2">
      <c r="A43" s="885"/>
      <c r="B43" s="330" t="s">
        <v>144</v>
      </c>
      <c r="J43" s="135"/>
      <c r="K43" s="135"/>
      <c r="L43" s="125"/>
      <c r="N43" s="100"/>
      <c r="P43" s="100"/>
      <c r="R43" s="100"/>
      <c r="T43" s="356"/>
      <c r="U43" s="356"/>
      <c r="V43" s="358"/>
      <c r="W43" s="135"/>
      <c r="X43" s="100"/>
      <c r="Y43" s="135"/>
      <c r="Z43" s="100"/>
      <c r="AA43" s="135"/>
      <c r="AB43" s="100"/>
      <c r="AC43" s="135"/>
      <c r="AD43" s="360"/>
      <c r="AE43" s="341"/>
      <c r="AF43" s="131"/>
    </row>
    <row r="44" spans="1:34" s="59" customFormat="1" ht="15" customHeight="1" x14ac:dyDescent="0.2">
      <c r="A44" s="885"/>
      <c r="B44" s="338" t="s">
        <v>151</v>
      </c>
      <c r="C44" s="519">
        <v>17117.150000000001</v>
      </c>
      <c r="E44" s="519">
        <v>6345.4272000000001</v>
      </c>
      <c r="G44" s="519">
        <v>12048.334000000001</v>
      </c>
      <c r="I44" s="519">
        <v>18510.659159999999</v>
      </c>
      <c r="J44" s="135"/>
      <c r="K44" s="135"/>
      <c r="L44" s="125"/>
      <c r="M44" s="519">
        <v>450836.54382999998</v>
      </c>
      <c r="N44" s="100"/>
      <c r="O44" s="519">
        <v>618997.22390600003</v>
      </c>
      <c r="P44" s="100"/>
      <c r="Q44" s="519">
        <v>603773.38511999999</v>
      </c>
      <c r="R44" s="100"/>
      <c r="S44" s="519">
        <v>625635.37345000007</v>
      </c>
      <c r="T44" s="356"/>
      <c r="U44" s="356"/>
      <c r="V44" s="356"/>
      <c r="W44" s="135">
        <v>467953.69383</v>
      </c>
      <c r="X44" s="100"/>
      <c r="Y44" s="135">
        <v>625342.65110600006</v>
      </c>
      <c r="Z44" s="100"/>
      <c r="AA44" s="135">
        <v>615821.71912000002</v>
      </c>
      <c r="AB44" s="100"/>
      <c r="AC44" s="135">
        <v>644146.03261000011</v>
      </c>
      <c r="AD44" s="360"/>
      <c r="AE44" s="341"/>
      <c r="AF44" s="131"/>
    </row>
    <row r="45" spans="1:34" s="59" customFormat="1" ht="11.25" customHeight="1" x14ac:dyDescent="0.2">
      <c r="A45" s="885"/>
      <c r="B45" s="339" t="s">
        <v>152</v>
      </c>
      <c r="C45" s="450"/>
      <c r="D45" s="450"/>
      <c r="E45" s="450"/>
      <c r="F45" s="450"/>
      <c r="G45" s="450"/>
      <c r="H45" s="450"/>
      <c r="I45" s="450"/>
      <c r="J45" s="387"/>
      <c r="K45" s="387"/>
      <c r="L45" s="125"/>
      <c r="M45" s="450"/>
      <c r="N45" s="305"/>
      <c r="O45" s="450"/>
      <c r="P45" s="305"/>
      <c r="Q45" s="450"/>
      <c r="R45" s="305"/>
      <c r="S45" s="305"/>
      <c r="T45" s="341"/>
      <c r="U45" s="341"/>
      <c r="V45" s="341"/>
      <c r="W45" s="450"/>
      <c r="X45" s="117"/>
      <c r="Y45" s="450"/>
      <c r="Z45" s="117"/>
      <c r="AA45" s="450"/>
      <c r="AB45" s="117"/>
      <c r="AC45" s="117"/>
      <c r="AD45" s="341"/>
      <c r="AE45" s="341"/>
      <c r="AF45" s="131"/>
    </row>
    <row r="46" spans="1:34" s="59" customFormat="1" ht="6" customHeight="1" x14ac:dyDescent="0.2">
      <c r="A46" s="885"/>
      <c r="B46" s="339"/>
      <c r="C46" s="346"/>
      <c r="D46" s="346"/>
      <c r="E46" s="346"/>
      <c r="F46" s="346"/>
      <c r="G46" s="346"/>
      <c r="H46" s="346"/>
      <c r="I46" s="346"/>
      <c r="J46" s="387"/>
      <c r="K46" s="387"/>
      <c r="L46" s="125"/>
      <c r="M46" s="346"/>
      <c r="N46" s="305"/>
      <c r="O46" s="346"/>
      <c r="P46" s="305"/>
      <c r="Q46" s="346"/>
      <c r="R46" s="305"/>
      <c r="S46" s="305"/>
      <c r="T46" s="341"/>
      <c r="U46" s="341"/>
      <c r="V46" s="341"/>
      <c r="W46" s="346"/>
      <c r="X46" s="117"/>
      <c r="Y46" s="346"/>
      <c r="Z46" s="117"/>
      <c r="AA46" s="346"/>
      <c r="AB46" s="117"/>
      <c r="AC46" s="305"/>
      <c r="AD46" s="341"/>
      <c r="AE46" s="341"/>
      <c r="AF46" s="131"/>
    </row>
    <row r="47" spans="1:34" s="59" customFormat="1" ht="6" customHeight="1" x14ac:dyDescent="0.2">
      <c r="A47" s="885"/>
      <c r="B47" s="94"/>
      <c r="C47" s="528"/>
      <c r="D47" s="528"/>
      <c r="E47" s="528"/>
      <c r="F47" s="528"/>
      <c r="G47" s="528"/>
      <c r="H47" s="528"/>
      <c r="I47" s="528"/>
      <c r="J47" s="529"/>
      <c r="K47" s="529"/>
      <c r="L47" s="316"/>
      <c r="M47" s="528"/>
      <c r="N47" s="313"/>
      <c r="O47" s="528"/>
      <c r="P47" s="313"/>
      <c r="Q47" s="528"/>
      <c r="R47" s="313"/>
      <c r="S47" s="313"/>
      <c r="T47" s="367"/>
      <c r="U47" s="367"/>
      <c r="V47" s="367"/>
      <c r="W47" s="528"/>
      <c r="X47" s="116"/>
      <c r="Y47" s="528"/>
      <c r="Z47" s="116"/>
      <c r="AA47" s="528"/>
      <c r="AB47" s="116"/>
      <c r="AC47" s="116"/>
      <c r="AD47" s="367"/>
      <c r="AE47" s="367"/>
      <c r="AF47" s="134"/>
    </row>
    <row r="48" spans="1:34" s="59" customFormat="1" ht="1.5" customHeight="1" x14ac:dyDescent="0.2">
      <c r="A48" s="885"/>
      <c r="B48" s="87"/>
      <c r="C48" s="346"/>
      <c r="D48" s="346"/>
      <c r="E48" s="346"/>
      <c r="F48" s="346"/>
      <c r="G48" s="346"/>
      <c r="H48" s="346"/>
      <c r="I48" s="346"/>
      <c r="J48" s="387"/>
      <c r="K48" s="387"/>
      <c r="L48" s="125"/>
      <c r="M48" s="346"/>
      <c r="N48" s="305"/>
      <c r="O48" s="346"/>
      <c r="P48" s="305"/>
      <c r="Q48" s="346"/>
      <c r="R48" s="305"/>
      <c r="S48" s="305"/>
      <c r="T48" s="341"/>
      <c r="U48" s="341"/>
      <c r="V48" s="341"/>
      <c r="W48" s="346"/>
      <c r="X48" s="117"/>
      <c r="Y48" s="346"/>
      <c r="Z48" s="117"/>
      <c r="AA48" s="346"/>
      <c r="AB48" s="117"/>
      <c r="AC48" s="117">
        <v>14029</v>
      </c>
      <c r="AD48" s="341"/>
      <c r="AE48" s="341"/>
      <c r="AF48" s="131"/>
    </row>
    <row r="49" spans="1:32" s="59" customFormat="1" ht="12.75" customHeight="1" x14ac:dyDescent="0.2">
      <c r="A49" s="885"/>
      <c r="B49" s="338" t="s">
        <v>85</v>
      </c>
      <c r="C49" s="319">
        <v>18314.02</v>
      </c>
      <c r="D49" s="102"/>
      <c r="E49" s="319">
        <v>11568.252260000001</v>
      </c>
      <c r="F49" s="102"/>
      <c r="G49" s="319">
        <v>20477.531000000003</v>
      </c>
      <c r="H49" s="102"/>
      <c r="I49" s="350">
        <v>26195.416160000001</v>
      </c>
      <c r="J49" s="527"/>
      <c r="K49" s="527"/>
      <c r="L49" s="350"/>
      <c r="M49" s="319">
        <v>984619.51688999997</v>
      </c>
      <c r="N49" s="286"/>
      <c r="O49" s="319">
        <v>1153314.880326</v>
      </c>
      <c r="P49" s="286"/>
      <c r="Q49" s="319">
        <v>1186823.4217400001</v>
      </c>
      <c r="R49" s="286"/>
      <c r="S49" s="319">
        <v>1195697.3020100002</v>
      </c>
      <c r="T49" s="359"/>
      <c r="U49" s="359"/>
      <c r="V49" s="359"/>
      <c r="W49" s="319">
        <v>1002933.53689</v>
      </c>
      <c r="X49" s="286"/>
      <c r="Y49" s="319">
        <v>1164883.132586</v>
      </c>
      <c r="Z49" s="286"/>
      <c r="AA49" s="319">
        <v>1207300.9527400001</v>
      </c>
      <c r="AB49" s="286"/>
      <c r="AC49" s="319">
        <v>1221892.7181700002</v>
      </c>
      <c r="AD49" s="360"/>
      <c r="AE49" s="341"/>
      <c r="AF49" s="131"/>
    </row>
    <row r="50" spans="1:32" s="59" customFormat="1" ht="9" customHeight="1" x14ac:dyDescent="0.2">
      <c r="A50" s="885"/>
      <c r="B50" s="340" t="s">
        <v>86</v>
      </c>
      <c r="C50" s="125"/>
      <c r="D50" s="125"/>
      <c r="E50" s="125"/>
      <c r="F50" s="125"/>
      <c r="G50" s="100"/>
      <c r="H50" s="125"/>
      <c r="I50" s="346"/>
      <c r="J50" s="346"/>
      <c r="K50" s="346"/>
      <c r="L50" s="125"/>
      <c r="M50" s="360"/>
      <c r="N50" s="360"/>
      <c r="O50" s="360"/>
      <c r="P50" s="360"/>
      <c r="Q50" s="360"/>
      <c r="R50" s="360"/>
      <c r="S50" s="360"/>
      <c r="T50" s="360"/>
      <c r="U50" s="360"/>
      <c r="V50" s="360"/>
      <c r="W50" s="360"/>
      <c r="X50" s="360"/>
      <c r="Y50" s="360"/>
      <c r="Z50" s="360"/>
      <c r="AA50" s="360"/>
      <c r="AB50" s="360"/>
      <c r="AC50" s="341"/>
      <c r="AD50" s="341"/>
      <c r="AE50" s="341"/>
      <c r="AF50" s="131"/>
    </row>
    <row r="51" spans="1:32" s="59" customFormat="1" ht="7.5" customHeight="1" thickBot="1" x14ac:dyDescent="0.25">
      <c r="A51" s="885"/>
      <c r="B51" s="105"/>
      <c r="C51" s="109"/>
      <c r="D51" s="109"/>
      <c r="E51" s="109"/>
      <c r="F51" s="109"/>
      <c r="G51" s="109"/>
      <c r="H51" s="109"/>
      <c r="I51" s="109"/>
      <c r="J51" s="109"/>
      <c r="K51" s="109"/>
      <c r="L51" s="231"/>
      <c r="M51" s="351"/>
      <c r="N51" s="351"/>
      <c r="O51" s="351"/>
      <c r="P51" s="351"/>
      <c r="Q51" s="351"/>
      <c r="R51" s="351"/>
      <c r="S51" s="351"/>
      <c r="T51" s="351"/>
      <c r="U51" s="351"/>
      <c r="V51" s="351"/>
      <c r="W51" s="351"/>
      <c r="X51" s="351"/>
      <c r="Y51" s="351"/>
      <c r="Z51" s="351"/>
      <c r="AA51" s="351"/>
      <c r="AB51" s="351"/>
      <c r="AC51" s="351"/>
      <c r="AD51" s="351"/>
      <c r="AE51" s="351"/>
      <c r="AF51" s="138"/>
    </row>
    <row r="52" spans="1:32" ht="15" customHeight="1" x14ac:dyDescent="0.2">
      <c r="A52" s="885"/>
      <c r="B52" s="746" t="s">
        <v>386</v>
      </c>
      <c r="C52" s="800"/>
      <c r="D52" s="800"/>
      <c r="E52" s="800"/>
      <c r="F52" s="800"/>
      <c r="G52" s="800"/>
      <c r="H52" s="800"/>
      <c r="I52" s="800"/>
      <c r="J52" s="800"/>
      <c r="K52" s="800"/>
      <c r="L52" s="800"/>
      <c r="M52" s="825"/>
      <c r="N52" s="825"/>
      <c r="O52" s="825"/>
      <c r="P52" s="825"/>
      <c r="Q52" s="825"/>
      <c r="R52" s="825"/>
      <c r="S52" s="825"/>
      <c r="T52" s="825"/>
      <c r="U52" s="825"/>
      <c r="V52" s="825"/>
      <c r="W52" s="825"/>
      <c r="X52" s="825"/>
      <c r="Y52" s="825"/>
      <c r="Z52" s="825"/>
      <c r="AA52" s="825"/>
      <c r="AB52" s="825"/>
      <c r="AC52" s="825"/>
      <c r="AD52" s="825"/>
      <c r="AE52" s="825"/>
      <c r="AF52" s="800"/>
    </row>
    <row r="53" spans="1:32" ht="11.25" customHeight="1" x14ac:dyDescent="0.2">
      <c r="A53" s="800"/>
      <c r="B53" s="746" t="s">
        <v>153</v>
      </c>
      <c r="C53" s="800"/>
      <c r="D53" s="800"/>
      <c r="E53" s="800"/>
      <c r="F53" s="800"/>
      <c r="G53" s="800"/>
      <c r="H53" s="800"/>
      <c r="I53" s="800"/>
      <c r="J53" s="800"/>
      <c r="K53" s="800"/>
      <c r="L53" s="800"/>
      <c r="M53" s="825"/>
      <c r="N53" s="825"/>
      <c r="O53" s="825"/>
      <c r="P53" s="825"/>
      <c r="Q53" s="825"/>
      <c r="R53" s="825"/>
      <c r="S53" s="825"/>
      <c r="T53" s="825"/>
      <c r="U53" s="825"/>
      <c r="V53" s="825"/>
      <c r="W53" s="825"/>
      <c r="X53" s="825"/>
      <c r="Y53" s="825"/>
      <c r="Z53" s="825"/>
      <c r="AA53" s="825"/>
      <c r="AB53" s="825"/>
      <c r="AC53" s="825"/>
      <c r="AD53" s="825"/>
      <c r="AE53" s="825"/>
      <c r="AF53" s="800"/>
    </row>
    <row r="54" spans="1:32" ht="11.25" customHeight="1" x14ac:dyDescent="0.2">
      <c r="A54" s="800"/>
      <c r="B54" s="746" t="s">
        <v>154</v>
      </c>
      <c r="C54" s="800"/>
      <c r="D54" s="800"/>
      <c r="E54" s="800"/>
      <c r="F54" s="800"/>
      <c r="G54" s="800"/>
      <c r="H54" s="800"/>
      <c r="I54" s="800"/>
      <c r="J54" s="800"/>
      <c r="K54" s="800"/>
      <c r="L54" s="800"/>
      <c r="M54" s="825"/>
      <c r="N54" s="825"/>
      <c r="O54" s="825"/>
      <c r="P54" s="825"/>
      <c r="Q54" s="825"/>
      <c r="R54" s="825"/>
      <c r="S54" s="825"/>
      <c r="T54" s="825"/>
      <c r="U54" s="825"/>
      <c r="V54" s="825"/>
      <c r="W54" s="825"/>
      <c r="X54" s="825"/>
      <c r="Y54" s="825"/>
      <c r="Z54" s="825"/>
      <c r="AA54" s="825"/>
      <c r="AB54" s="825"/>
      <c r="AC54" s="825"/>
      <c r="AD54" s="825"/>
      <c r="AE54" s="825"/>
      <c r="AF54" s="800"/>
    </row>
    <row r="55" spans="1:32" ht="11.25" customHeight="1" x14ac:dyDescent="0.2">
      <c r="A55" s="800"/>
      <c r="B55" s="746" t="s">
        <v>155</v>
      </c>
      <c r="C55" s="800"/>
      <c r="D55" s="800"/>
      <c r="E55" s="800"/>
      <c r="F55" s="800"/>
      <c r="G55" s="800"/>
      <c r="H55" s="800"/>
      <c r="I55" s="800"/>
      <c r="J55" s="800"/>
      <c r="K55" s="800"/>
      <c r="L55" s="800"/>
      <c r="M55" s="825"/>
      <c r="N55" s="825"/>
      <c r="O55" s="825"/>
      <c r="P55" s="825"/>
      <c r="Q55" s="825"/>
      <c r="R55" s="825"/>
      <c r="S55" s="825"/>
      <c r="T55" s="825"/>
      <c r="U55" s="825"/>
      <c r="V55" s="825"/>
      <c r="W55" s="825"/>
      <c r="X55" s="825"/>
      <c r="Y55" s="825"/>
      <c r="Z55" s="825"/>
      <c r="AA55" s="825"/>
      <c r="AB55" s="825"/>
      <c r="AC55" s="825"/>
      <c r="AD55" s="825"/>
      <c r="AE55" s="825"/>
      <c r="AF55" s="800"/>
    </row>
    <row r="56" spans="1:32" x14ac:dyDescent="0.2">
      <c r="B56" s="102"/>
    </row>
  </sheetData>
  <mergeCells count="12">
    <mergeCell ref="A3:A52"/>
    <mergeCell ref="AC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47079-A528-4ED5-8B2B-646C8BD80A36}">
  <dimension ref="A1:AJ79"/>
  <sheetViews>
    <sheetView view="pageBreakPreview" zoomScale="145" zoomScaleNormal="115" zoomScaleSheetLayoutView="145" workbookViewId="0">
      <selection activeCell="AB15" sqref="AB15"/>
    </sheetView>
  </sheetViews>
  <sheetFormatPr defaultColWidth="9.28515625" defaultRowHeight="12.75" x14ac:dyDescent="0.2"/>
  <cols>
    <col min="1" max="1" width="4.42578125" style="578" customWidth="1"/>
    <col min="2" max="2" width="0.7109375" style="578" customWidth="1"/>
    <col min="3" max="3" width="21.28515625" style="578" customWidth="1"/>
    <col min="4" max="4" width="8.5703125" style="388" customWidth="1"/>
    <col min="5" max="5" width="1.28515625" style="388" customWidth="1"/>
    <col min="6" max="6" width="8.5703125" style="578" customWidth="1"/>
    <col min="7" max="7" width="1.28515625" style="578" customWidth="1"/>
    <col min="8" max="8" width="8.5703125" style="578" customWidth="1"/>
    <col min="9" max="9" width="1.28515625" style="578" customWidth="1"/>
    <col min="10" max="10" width="8.5703125" style="578" customWidth="1"/>
    <col min="11" max="11" width="1.28515625" style="578" customWidth="1"/>
    <col min="12" max="12" width="7.140625" style="578" customWidth="1"/>
    <col min="13" max="13" width="1.28515625" style="578" customWidth="1"/>
    <col min="14" max="14" width="7.140625" style="578" customWidth="1"/>
    <col min="15" max="15" width="1.28515625" style="578" customWidth="1"/>
    <col min="16" max="16" width="7.140625" style="578" customWidth="1"/>
    <col min="17" max="17" width="1.28515625" style="578" customWidth="1"/>
    <col min="18" max="18" width="13.7109375" style="578" customWidth="1"/>
    <col min="19" max="19" width="1.28515625" style="578" customWidth="1"/>
    <col min="20" max="20" width="7.140625" style="578" customWidth="1"/>
    <col min="21" max="21" width="1.28515625" style="578" customWidth="1"/>
    <col min="22" max="22" width="7.140625" style="578" customWidth="1"/>
    <col min="23" max="23" width="1.28515625" style="578" customWidth="1"/>
    <col min="24" max="24" width="7.140625" style="578" customWidth="1"/>
    <col min="25" max="25" width="1.28515625" style="578" customWidth="1"/>
    <col min="26" max="26" width="13.7109375" style="578" customWidth="1"/>
    <col min="27" max="27" width="1.7109375" style="578" customWidth="1"/>
    <col min="28" max="28" width="7.5703125" style="578" customWidth="1"/>
    <col min="29" max="16384" width="9.28515625" style="578"/>
  </cols>
  <sheetData>
    <row r="1" spans="1:34" ht="12" customHeight="1" x14ac:dyDescent="0.2">
      <c r="A1" s="800"/>
      <c r="B1" s="799"/>
      <c r="C1" s="829" t="s">
        <v>156</v>
      </c>
      <c r="D1" s="799"/>
      <c r="E1" s="799"/>
      <c r="F1" s="800"/>
      <c r="G1" s="800"/>
      <c r="H1" s="800"/>
      <c r="I1" s="800"/>
      <c r="J1" s="800"/>
      <c r="K1" s="800"/>
      <c r="L1" s="800"/>
      <c r="M1" s="800"/>
      <c r="N1" s="800"/>
      <c r="O1" s="800"/>
      <c r="P1" s="800"/>
      <c r="Q1" s="800"/>
      <c r="R1" s="800"/>
      <c r="S1" s="800"/>
      <c r="T1" s="800"/>
      <c r="U1" s="800"/>
      <c r="V1" s="800"/>
      <c r="W1" s="800"/>
      <c r="X1" s="800"/>
      <c r="Y1" s="800"/>
      <c r="Z1" s="800"/>
      <c r="AA1" s="800"/>
    </row>
    <row r="2" spans="1:34" ht="12" customHeight="1" x14ac:dyDescent="0.2">
      <c r="A2" s="800"/>
      <c r="B2" s="767"/>
      <c r="C2" s="742" t="s">
        <v>157</v>
      </c>
      <c r="D2" s="804"/>
      <c r="E2" s="804"/>
      <c r="F2" s="800"/>
      <c r="G2" s="800"/>
      <c r="H2" s="800"/>
      <c r="I2" s="800"/>
      <c r="J2" s="800"/>
      <c r="K2" s="800"/>
      <c r="L2" s="800"/>
      <c r="M2" s="800"/>
      <c r="N2" s="800"/>
      <c r="O2" s="800"/>
      <c r="P2" s="800"/>
      <c r="Q2" s="800"/>
      <c r="R2" s="800"/>
      <c r="S2" s="800"/>
      <c r="T2" s="800"/>
      <c r="U2" s="800"/>
      <c r="V2" s="800"/>
      <c r="W2" s="800"/>
      <c r="X2" s="800"/>
      <c r="Y2" s="800"/>
      <c r="Z2" s="800"/>
      <c r="AA2" s="800"/>
    </row>
    <row r="3" spans="1:34" ht="12" customHeight="1" x14ac:dyDescent="0.2">
      <c r="A3" s="800"/>
      <c r="B3" s="800"/>
      <c r="C3" s="800"/>
      <c r="D3" s="805"/>
      <c r="E3" s="805"/>
      <c r="F3" s="800"/>
      <c r="G3" s="800"/>
      <c r="H3" s="800"/>
      <c r="I3" s="800"/>
      <c r="J3" s="800"/>
      <c r="K3" s="800"/>
      <c r="L3" s="800"/>
      <c r="M3" s="800"/>
      <c r="N3" s="800"/>
      <c r="O3" s="800"/>
      <c r="P3" s="800"/>
      <c r="Q3" s="800"/>
      <c r="R3" s="800"/>
      <c r="S3" s="800"/>
      <c r="T3" s="800"/>
      <c r="U3" s="800"/>
      <c r="V3" s="800"/>
      <c r="W3" s="746"/>
      <c r="X3" s="746" t="s">
        <v>2</v>
      </c>
      <c r="Y3" s="746"/>
      <c r="Z3" s="800"/>
      <c r="AA3" s="746"/>
    </row>
    <row r="4" spans="1:34" ht="12" customHeight="1" thickBot="1" x14ac:dyDescent="0.25">
      <c r="A4" s="884">
        <v>22</v>
      </c>
      <c r="B4" s="802"/>
      <c r="C4" s="744"/>
      <c r="D4" s="746"/>
      <c r="E4" s="746"/>
      <c r="F4" s="744"/>
      <c r="G4" s="744"/>
      <c r="H4" s="744"/>
      <c r="I4" s="744"/>
      <c r="J4" s="744"/>
      <c r="K4" s="744"/>
      <c r="L4" s="744"/>
      <c r="M4" s="744"/>
      <c r="N4" s="744"/>
      <c r="O4" s="744"/>
      <c r="P4" s="744"/>
      <c r="Q4" s="744"/>
      <c r="R4" s="744"/>
      <c r="S4" s="744"/>
      <c r="T4" s="744"/>
      <c r="U4" s="749"/>
      <c r="V4" s="800"/>
      <c r="W4" s="800"/>
      <c r="X4" s="749"/>
      <c r="Y4" s="749"/>
      <c r="Z4" s="749" t="s">
        <v>91</v>
      </c>
      <c r="AA4" s="749"/>
    </row>
    <row r="5" spans="1:34" ht="6" customHeight="1" x14ac:dyDescent="0.2">
      <c r="A5" s="885"/>
      <c r="B5" s="326"/>
      <c r="C5" s="196"/>
      <c r="D5" s="334"/>
      <c r="E5" s="334"/>
      <c r="F5" s="196"/>
      <c r="G5" s="196"/>
      <c r="H5" s="196"/>
      <c r="I5" s="196"/>
      <c r="J5" s="196"/>
      <c r="K5" s="196"/>
      <c r="L5" s="411"/>
      <c r="M5" s="411"/>
      <c r="N5" s="411"/>
      <c r="O5" s="411"/>
      <c r="P5" s="411"/>
      <c r="Q5" s="411"/>
      <c r="R5" s="411"/>
      <c r="S5" s="411"/>
      <c r="T5" s="196"/>
      <c r="U5" s="196"/>
      <c r="V5" s="411"/>
      <c r="W5" s="411"/>
      <c r="X5" s="411"/>
      <c r="Y5" s="411"/>
      <c r="Z5" s="196"/>
      <c r="AA5" s="361"/>
    </row>
    <row r="6" spans="1:34" ht="12" customHeight="1" x14ac:dyDescent="0.2">
      <c r="A6" s="885"/>
      <c r="B6" s="327"/>
      <c r="C6" s="317" t="s">
        <v>92</v>
      </c>
      <c r="D6" s="232" t="s">
        <v>387</v>
      </c>
      <c r="E6" s="368"/>
      <c r="F6" s="232">
        <v>2022</v>
      </c>
      <c r="G6" s="368"/>
      <c r="H6" s="580">
        <v>2021</v>
      </c>
      <c r="I6" s="368"/>
      <c r="J6" s="580">
        <v>2020</v>
      </c>
      <c r="K6" s="141"/>
      <c r="L6" s="897">
        <v>2024</v>
      </c>
      <c r="M6" s="897"/>
      <c r="N6" s="897"/>
      <c r="O6" s="897"/>
      <c r="P6" s="897"/>
      <c r="Q6" s="579"/>
      <c r="R6" s="599" t="s">
        <v>407</v>
      </c>
      <c r="S6" s="580"/>
      <c r="T6" s="897">
        <v>2023</v>
      </c>
      <c r="U6" s="897"/>
      <c r="V6" s="897"/>
      <c r="W6" s="897"/>
      <c r="X6" s="897"/>
      <c r="Y6" s="579"/>
      <c r="Z6" s="599" t="s">
        <v>407</v>
      </c>
      <c r="AA6" s="383"/>
      <c r="AB6" s="227"/>
    </row>
    <row r="7" spans="1:34" ht="12" customHeight="1" x14ac:dyDescent="0.2">
      <c r="A7" s="885"/>
      <c r="B7" s="328"/>
      <c r="C7" s="389" t="s">
        <v>93</v>
      </c>
      <c r="D7" s="317"/>
      <c r="E7" s="317"/>
      <c r="F7" s="317"/>
      <c r="G7" s="317"/>
      <c r="H7" s="317"/>
      <c r="I7" s="317"/>
      <c r="J7" s="317"/>
      <c r="K7" s="141"/>
      <c r="L7" s="251"/>
      <c r="M7" s="251"/>
      <c r="N7" s="251"/>
      <c r="O7" s="251"/>
      <c r="P7" s="546"/>
      <c r="Q7" s="551"/>
      <c r="R7" s="562" t="s">
        <v>408</v>
      </c>
      <c r="S7" s="551"/>
      <c r="T7" s="561"/>
      <c r="U7" s="561"/>
      <c r="V7" s="251"/>
      <c r="W7" s="251"/>
      <c r="X7" s="251"/>
      <c r="Y7" s="249"/>
      <c r="Z7" s="562" t="s">
        <v>408</v>
      </c>
      <c r="AA7" s="383"/>
      <c r="AB7" s="227"/>
    </row>
    <row r="8" spans="1:34" ht="2.25" customHeight="1" x14ac:dyDescent="0.2">
      <c r="A8" s="885"/>
      <c r="B8" s="336"/>
      <c r="C8" s="390"/>
      <c r="D8" s="317"/>
      <c r="E8" s="317"/>
      <c r="F8" s="317"/>
      <c r="G8" s="317"/>
      <c r="H8" s="317"/>
      <c r="I8" s="317"/>
      <c r="J8" s="317"/>
      <c r="K8" s="141"/>
      <c r="L8" s="249"/>
      <c r="M8" s="249"/>
      <c r="N8" s="249"/>
      <c r="O8" s="249"/>
      <c r="P8" s="551"/>
      <c r="Q8" s="551"/>
      <c r="R8" s="551"/>
      <c r="S8" s="551"/>
      <c r="T8" s="249"/>
      <c r="U8" s="249"/>
      <c r="V8" s="249"/>
      <c r="W8" s="249"/>
      <c r="X8" s="249"/>
      <c r="Y8" s="249"/>
      <c r="Z8" s="551"/>
      <c r="AA8" s="383"/>
      <c r="AB8" s="227"/>
    </row>
    <row r="9" spans="1:34" ht="12" customHeight="1" x14ac:dyDescent="0.2">
      <c r="A9" s="885"/>
      <c r="B9" s="336"/>
      <c r="C9" s="390"/>
      <c r="D9" s="317"/>
      <c r="E9" s="317"/>
      <c r="F9" s="317"/>
      <c r="G9" s="317"/>
      <c r="H9" s="317"/>
      <c r="I9" s="317"/>
      <c r="J9" s="317"/>
      <c r="K9" s="141"/>
      <c r="L9" s="879" t="s">
        <v>428</v>
      </c>
      <c r="M9" s="879"/>
      <c r="N9" s="879" t="s">
        <v>411</v>
      </c>
      <c r="O9" s="879"/>
      <c r="P9" s="879" t="s">
        <v>410</v>
      </c>
      <c r="Q9" s="879"/>
      <c r="R9" s="879" t="s">
        <v>430</v>
      </c>
      <c r="S9" s="879"/>
      <c r="T9" s="879" t="s">
        <v>427</v>
      </c>
      <c r="U9" s="879"/>
      <c r="V9" s="879" t="s">
        <v>411</v>
      </c>
      <c r="W9" s="879"/>
      <c r="X9" s="879" t="s">
        <v>410</v>
      </c>
      <c r="Y9" s="879"/>
      <c r="Z9" s="879" t="s">
        <v>425</v>
      </c>
      <c r="AA9" s="383"/>
      <c r="AB9" s="227"/>
    </row>
    <row r="10" spans="1:34" ht="12" customHeight="1" x14ac:dyDescent="0.2">
      <c r="A10" s="885"/>
      <c r="B10" s="336"/>
      <c r="C10" s="390"/>
      <c r="D10" s="368"/>
      <c r="E10" s="368"/>
      <c r="F10" s="368"/>
      <c r="G10" s="368"/>
      <c r="H10" s="368"/>
      <c r="I10" s="368"/>
      <c r="J10" s="368"/>
      <c r="K10" s="368"/>
      <c r="L10" s="277"/>
      <c r="M10" s="474"/>
      <c r="N10" s="277"/>
      <c r="O10" s="474"/>
      <c r="P10" s="277"/>
      <c r="Q10" s="277"/>
      <c r="R10" s="671">
        <v>2024</v>
      </c>
      <c r="S10" s="671"/>
      <c r="T10" s="242"/>
      <c r="U10" s="242"/>
      <c r="V10" s="242"/>
      <c r="W10" s="242"/>
      <c r="X10" s="242"/>
      <c r="Y10" s="671"/>
      <c r="Z10" s="671">
        <v>2023</v>
      </c>
      <c r="AA10" s="383"/>
      <c r="AB10" s="227"/>
    </row>
    <row r="11" spans="1:34" ht="2.25" customHeight="1" thickBot="1" x14ac:dyDescent="0.25">
      <c r="A11" s="885"/>
      <c r="B11" s="391"/>
      <c r="C11" s="392"/>
      <c r="D11" s="393"/>
      <c r="E11" s="393"/>
      <c r="F11" s="393"/>
      <c r="G11" s="393"/>
      <c r="H11" s="393"/>
      <c r="I11" s="393"/>
      <c r="J11" s="393"/>
      <c r="K11" s="393"/>
      <c r="L11" s="412"/>
      <c r="M11" s="412"/>
      <c r="N11" s="412"/>
      <c r="O11" s="412"/>
      <c r="P11" s="412"/>
      <c r="Q11" s="412"/>
      <c r="R11" s="412"/>
      <c r="S11" s="412"/>
      <c r="T11" s="412"/>
      <c r="U11" s="417"/>
      <c r="V11" s="412"/>
      <c r="W11" s="417"/>
      <c r="X11" s="412"/>
      <c r="Y11" s="418"/>
      <c r="Z11" s="418"/>
      <c r="AA11" s="422"/>
      <c r="AB11" s="227"/>
    </row>
    <row r="12" spans="1:34" ht="3.75" customHeight="1" x14ac:dyDescent="0.2">
      <c r="A12" s="885"/>
      <c r="B12" s="374"/>
      <c r="C12" s="332"/>
      <c r="D12" s="394"/>
      <c r="E12" s="394"/>
      <c r="F12" s="394"/>
      <c r="G12" s="394"/>
      <c r="H12" s="394"/>
      <c r="I12" s="394"/>
      <c r="J12" s="394"/>
      <c r="K12" s="59"/>
      <c r="L12" s="394"/>
      <c r="M12" s="670"/>
      <c r="N12" s="394"/>
      <c r="O12" s="670"/>
      <c r="P12" s="394"/>
      <c r="Q12" s="394"/>
      <c r="R12" s="394"/>
      <c r="S12" s="394"/>
      <c r="T12" s="394"/>
      <c r="U12" s="59"/>
      <c r="V12" s="394"/>
      <c r="W12" s="59"/>
      <c r="X12" s="394"/>
      <c r="Y12" s="670"/>
      <c r="Z12" s="670"/>
      <c r="AA12" s="131"/>
    </row>
    <row r="13" spans="1:34" ht="16.350000000000001" customHeight="1" x14ac:dyDescent="0.2">
      <c r="A13" s="885"/>
      <c r="B13" s="395"/>
      <c r="C13" s="396" t="s">
        <v>388</v>
      </c>
      <c r="D13" s="98">
        <v>24675.862000000001</v>
      </c>
      <c r="E13" s="397"/>
      <c r="F13" s="98">
        <v>5684.86</v>
      </c>
      <c r="G13" s="397"/>
      <c r="H13" s="98">
        <v>9094.56</v>
      </c>
      <c r="I13" s="397"/>
      <c r="J13" s="98">
        <v>7142.1350000000002</v>
      </c>
      <c r="K13" s="400"/>
      <c r="L13" s="697">
        <v>335.18</v>
      </c>
      <c r="M13" s="612"/>
      <c r="N13" s="697">
        <v>346.08</v>
      </c>
      <c r="O13" s="612"/>
      <c r="P13" s="697">
        <v>495.67</v>
      </c>
      <c r="Q13" s="697"/>
      <c r="R13" s="697">
        <v>4305.3100000000004</v>
      </c>
      <c r="S13" s="697"/>
      <c r="T13" s="697">
        <v>2668.17</v>
      </c>
      <c r="U13" s="675"/>
      <c r="V13" s="697">
        <v>549.30999999999995</v>
      </c>
      <c r="W13" s="675"/>
      <c r="X13" s="697">
        <v>168</v>
      </c>
      <c r="Y13" s="705"/>
      <c r="Z13" s="675">
        <v>24049.902000000002</v>
      </c>
      <c r="AA13" s="423"/>
      <c r="AD13"/>
      <c r="AF13" s="388"/>
      <c r="AH13" s="388"/>
    </row>
    <row r="14" spans="1:34" ht="16.350000000000001" customHeight="1" x14ac:dyDescent="0.2">
      <c r="A14" s="885"/>
      <c r="B14" s="398"/>
      <c r="C14" s="102" t="s">
        <v>389</v>
      </c>
      <c r="D14" s="100">
        <v>932.07299999999998</v>
      </c>
      <c r="E14" s="400"/>
      <c r="F14" s="100">
        <v>1076.73</v>
      </c>
      <c r="G14" s="400"/>
      <c r="H14" s="100">
        <v>967.68</v>
      </c>
      <c r="I14" s="400"/>
      <c r="J14" s="100">
        <v>383.04</v>
      </c>
      <c r="K14" s="400"/>
      <c r="L14" s="699">
        <v>0</v>
      </c>
      <c r="M14" s="612"/>
      <c r="N14" s="699">
        <v>0</v>
      </c>
      <c r="O14" s="612"/>
      <c r="P14" s="699">
        <v>0</v>
      </c>
      <c r="Q14" s="699"/>
      <c r="R14" s="699">
        <v>0</v>
      </c>
      <c r="S14" s="699"/>
      <c r="T14" s="699">
        <v>0</v>
      </c>
      <c r="U14" s="612"/>
      <c r="V14" s="699">
        <v>403.2</v>
      </c>
      <c r="W14" s="612"/>
      <c r="X14" s="699">
        <v>0</v>
      </c>
      <c r="Y14" s="705"/>
      <c r="Z14" s="612">
        <v>932.07299999999987</v>
      </c>
      <c r="AA14" s="364"/>
      <c r="AH14" s="388"/>
    </row>
    <row r="15" spans="1:34" ht="16.350000000000001" customHeight="1" x14ac:dyDescent="0.2">
      <c r="A15" s="885"/>
      <c r="B15" s="329"/>
      <c r="C15" s="102" t="s">
        <v>390</v>
      </c>
      <c r="D15" s="145">
        <v>1938.432</v>
      </c>
      <c r="E15" s="145"/>
      <c r="F15" s="145">
        <v>767.13699999999994</v>
      </c>
      <c r="G15" s="397"/>
      <c r="H15" s="98">
        <v>1586.12</v>
      </c>
      <c r="I15" s="397"/>
      <c r="J15" s="98">
        <v>539.28</v>
      </c>
      <c r="K15" s="400"/>
      <c r="L15" s="697">
        <v>484.12099999999998</v>
      </c>
      <c r="M15" s="612"/>
      <c r="N15" s="697">
        <v>911.28399999999999</v>
      </c>
      <c r="O15" s="612"/>
      <c r="P15" s="697">
        <v>642.23919999999998</v>
      </c>
      <c r="Q15" s="697"/>
      <c r="R15" s="697">
        <v>6618.9085999999998</v>
      </c>
      <c r="S15" s="697"/>
      <c r="T15" s="697">
        <v>525</v>
      </c>
      <c r="U15" s="675"/>
      <c r="V15" s="697">
        <v>113.4</v>
      </c>
      <c r="W15" s="675"/>
      <c r="X15" s="697">
        <v>528.37199999999996</v>
      </c>
      <c r="Y15" s="705"/>
      <c r="Z15" s="675">
        <v>1825.0319999999999</v>
      </c>
      <c r="AA15" s="155"/>
      <c r="AB15" s="475"/>
      <c r="AD15"/>
      <c r="AH15" s="388"/>
    </row>
    <row r="16" spans="1:34" ht="16.350000000000001" customHeight="1" x14ac:dyDescent="0.2">
      <c r="A16" s="885"/>
      <c r="B16" s="395"/>
      <c r="C16" s="102" t="s">
        <v>391</v>
      </c>
      <c r="D16" s="98">
        <v>11646.388000000001</v>
      </c>
      <c r="E16" s="397"/>
      <c r="F16" s="98">
        <v>794.67</v>
      </c>
      <c r="G16" s="397"/>
      <c r="H16" s="98">
        <v>855.32399999999996</v>
      </c>
      <c r="I16" s="397"/>
      <c r="J16" s="98">
        <v>796.54600000000005</v>
      </c>
      <c r="K16" s="400"/>
      <c r="L16" s="697">
        <v>68.040000000000006</v>
      </c>
      <c r="M16" s="612"/>
      <c r="N16" s="697">
        <v>40.32</v>
      </c>
      <c r="O16" s="612"/>
      <c r="P16" s="697">
        <v>0</v>
      </c>
      <c r="Q16" s="697"/>
      <c r="R16" s="697">
        <v>1186.71</v>
      </c>
      <c r="S16" s="697"/>
      <c r="T16" s="697">
        <v>0</v>
      </c>
      <c r="U16" s="675"/>
      <c r="V16" s="697">
        <v>4889.2079999999996</v>
      </c>
      <c r="W16" s="675"/>
      <c r="X16" s="697">
        <v>2461.1999999999998</v>
      </c>
      <c r="Y16" s="705"/>
      <c r="Z16" s="675">
        <v>11224.607999999998</v>
      </c>
      <c r="AA16" s="155"/>
      <c r="AB16" s="475"/>
      <c r="AD16"/>
      <c r="AH16" s="388"/>
    </row>
    <row r="17" spans="1:36" ht="16.350000000000001" customHeight="1" x14ac:dyDescent="0.2">
      <c r="A17" s="885"/>
      <c r="B17" s="329"/>
      <c r="C17" s="396" t="s">
        <v>392</v>
      </c>
      <c r="D17" s="98">
        <v>378685.85037</v>
      </c>
      <c r="E17" s="397"/>
      <c r="F17" s="98">
        <v>321929.51840599993</v>
      </c>
      <c r="G17" s="397"/>
      <c r="H17" s="113">
        <v>348645.51740000001</v>
      </c>
      <c r="I17" s="397"/>
      <c r="J17" s="113">
        <v>470588.06925</v>
      </c>
      <c r="K17" s="344"/>
      <c r="L17" s="697">
        <v>32597.319749999999</v>
      </c>
      <c r="M17" s="612"/>
      <c r="N17" s="697">
        <v>14091.325699999999</v>
      </c>
      <c r="O17" s="612"/>
      <c r="P17" s="697">
        <v>7020.3490000000002</v>
      </c>
      <c r="Q17" s="697"/>
      <c r="R17" s="697">
        <v>324028.41269999999</v>
      </c>
      <c r="S17" s="697"/>
      <c r="T17" s="697">
        <v>54604.921249999999</v>
      </c>
      <c r="U17" s="608"/>
      <c r="V17" s="697">
        <v>34592.464449999999</v>
      </c>
      <c r="W17" s="608"/>
      <c r="X17" s="697">
        <v>37908.632100000003</v>
      </c>
      <c r="Y17" s="705"/>
      <c r="Z17" s="675">
        <v>315887.32316999999</v>
      </c>
      <c r="AA17" s="424"/>
      <c r="AB17" s="475"/>
      <c r="AD17"/>
      <c r="AF17" s="388"/>
      <c r="AH17" s="388"/>
    </row>
    <row r="18" spans="1:36" ht="16.350000000000001" customHeight="1" x14ac:dyDescent="0.2">
      <c r="A18" s="885"/>
      <c r="B18" s="403"/>
      <c r="C18" s="102" t="s">
        <v>393</v>
      </c>
      <c r="D18" s="113">
        <v>6369.9601500000008</v>
      </c>
      <c r="E18" s="397"/>
      <c r="F18" s="113">
        <v>5257.2830000000004</v>
      </c>
      <c r="G18" s="397"/>
      <c r="H18" s="113">
        <v>1889.463</v>
      </c>
      <c r="I18" s="397"/>
      <c r="J18" s="113">
        <v>2662.0459999999998</v>
      </c>
      <c r="K18" s="344"/>
      <c r="L18" s="697">
        <v>445.45699999999999</v>
      </c>
      <c r="M18" s="612"/>
      <c r="N18" s="697">
        <v>1014.8294000000001</v>
      </c>
      <c r="O18" s="612"/>
      <c r="P18" s="697">
        <v>781.94399999999996</v>
      </c>
      <c r="Q18" s="697"/>
      <c r="R18" s="697">
        <v>6069.4041999999999</v>
      </c>
      <c r="S18" s="697"/>
      <c r="T18" s="697">
        <v>105</v>
      </c>
      <c r="U18" s="608"/>
      <c r="V18" s="697">
        <v>199.232</v>
      </c>
      <c r="W18" s="608"/>
      <c r="X18" s="697">
        <v>411.404</v>
      </c>
      <c r="Y18" s="705"/>
      <c r="Z18" s="675">
        <v>4990.2191499999999</v>
      </c>
      <c r="AA18" s="155"/>
      <c r="AB18" s="475"/>
      <c r="AD18"/>
      <c r="AF18" s="388"/>
      <c r="AH18" s="388"/>
      <c r="AJ18" s="388"/>
    </row>
    <row r="19" spans="1:36" ht="16.350000000000001" customHeight="1" x14ac:dyDescent="0.2">
      <c r="A19" s="885"/>
      <c r="B19" s="395"/>
      <c r="C19" s="102" t="s">
        <v>394</v>
      </c>
      <c r="D19" s="113">
        <v>78452.142300000007</v>
      </c>
      <c r="E19" s="397"/>
      <c r="F19" s="113">
        <v>145089.731</v>
      </c>
      <c r="G19" s="397"/>
      <c r="H19" s="113">
        <v>156805.91200000001</v>
      </c>
      <c r="I19" s="397"/>
      <c r="J19" s="113">
        <v>130139.887</v>
      </c>
      <c r="K19" s="400"/>
      <c r="L19" s="697">
        <v>7276.6610000000001</v>
      </c>
      <c r="M19" s="612"/>
      <c r="N19" s="697">
        <v>12721.806</v>
      </c>
      <c r="O19" s="612"/>
      <c r="P19" s="697">
        <v>8901.3220000000001</v>
      </c>
      <c r="Q19" s="697"/>
      <c r="R19" s="697">
        <v>71344.251000000004</v>
      </c>
      <c r="S19" s="697"/>
      <c r="T19" s="697">
        <v>6729.11</v>
      </c>
      <c r="U19" s="608"/>
      <c r="V19" s="697">
        <v>9196.82</v>
      </c>
      <c r="W19" s="608"/>
      <c r="X19" s="697">
        <v>5288.9359999999997</v>
      </c>
      <c r="Y19" s="705"/>
      <c r="Z19" s="675">
        <v>72865.234299999996</v>
      </c>
      <c r="AA19" s="155"/>
      <c r="AB19" s="475"/>
      <c r="AD19"/>
      <c r="AF19" s="388"/>
      <c r="AH19" s="388"/>
      <c r="AJ19" s="388"/>
    </row>
    <row r="20" spans="1:36" ht="16.350000000000001" customHeight="1" x14ac:dyDescent="0.2">
      <c r="A20" s="885"/>
      <c r="B20" s="395"/>
      <c r="C20" s="402" t="s">
        <v>395</v>
      </c>
      <c r="D20" s="113">
        <v>40689.957349999997</v>
      </c>
      <c r="E20" s="397"/>
      <c r="F20" s="113">
        <v>26960.752</v>
      </c>
      <c r="G20" s="397"/>
      <c r="H20" s="113">
        <v>21218.76</v>
      </c>
      <c r="I20" s="397"/>
      <c r="J20" s="113">
        <v>28853.044000000002</v>
      </c>
      <c r="K20" s="400"/>
      <c r="L20" s="697">
        <v>7855.9530500000001</v>
      </c>
      <c r="M20" s="612"/>
      <c r="N20" s="697">
        <v>5847.5342499999997</v>
      </c>
      <c r="O20" s="612"/>
      <c r="P20" s="697">
        <v>10086.8266</v>
      </c>
      <c r="Q20" s="697"/>
      <c r="R20" s="697">
        <v>53110.310649999999</v>
      </c>
      <c r="S20" s="697"/>
      <c r="T20" s="697">
        <v>5079.1535000000003</v>
      </c>
      <c r="U20" s="608"/>
      <c r="V20" s="697">
        <v>5760.5349999999999</v>
      </c>
      <c r="W20" s="608"/>
      <c r="X20" s="697">
        <v>2621.9372000000003</v>
      </c>
      <c r="Y20" s="705"/>
      <c r="Z20" s="675">
        <v>33299.685700000002</v>
      </c>
      <c r="AA20" s="155"/>
      <c r="AB20" s="475"/>
      <c r="AD20"/>
      <c r="AF20" s="388"/>
      <c r="AH20" s="388"/>
    </row>
    <row r="21" spans="1:36" ht="16.350000000000001" customHeight="1" x14ac:dyDescent="0.2">
      <c r="A21" s="885"/>
      <c r="B21" s="395"/>
      <c r="C21" s="402" t="s">
        <v>396</v>
      </c>
      <c r="D21" s="113">
        <v>2077.2800000000002</v>
      </c>
      <c r="E21" s="397"/>
      <c r="F21" s="113">
        <v>1008</v>
      </c>
      <c r="G21" s="397"/>
      <c r="H21" s="113">
        <v>2359.0819999999999</v>
      </c>
      <c r="I21" s="397"/>
      <c r="J21" s="113">
        <v>2067.212</v>
      </c>
      <c r="K21" s="400"/>
      <c r="L21" s="697">
        <v>0</v>
      </c>
      <c r="M21" s="612"/>
      <c r="N21" s="697">
        <v>404.8</v>
      </c>
      <c r="O21" s="612"/>
      <c r="P21" s="697">
        <v>0</v>
      </c>
      <c r="Q21" s="697"/>
      <c r="R21" s="697">
        <v>1616.54</v>
      </c>
      <c r="S21" s="697"/>
      <c r="T21" s="697">
        <v>100.8</v>
      </c>
      <c r="U21" s="608"/>
      <c r="V21" s="697">
        <v>100.8</v>
      </c>
      <c r="W21" s="608"/>
      <c r="X21" s="697">
        <v>302.39999999999998</v>
      </c>
      <c r="Y21" s="705"/>
      <c r="Z21" s="675">
        <v>1976.48</v>
      </c>
      <c r="AA21" s="155"/>
      <c r="AB21" s="475"/>
      <c r="AD21"/>
      <c r="AF21" s="388"/>
      <c r="AH21" s="388"/>
    </row>
    <row r="22" spans="1:36" ht="16.350000000000001" customHeight="1" x14ac:dyDescent="0.2">
      <c r="A22" s="885"/>
      <c r="B22" s="395"/>
      <c r="C22" s="402" t="s">
        <v>397</v>
      </c>
      <c r="D22" s="113">
        <v>9258.7511999999988</v>
      </c>
      <c r="E22" s="397"/>
      <c r="F22" s="113">
        <v>1919.09</v>
      </c>
      <c r="G22" s="397"/>
      <c r="H22" s="113">
        <v>1160.26</v>
      </c>
      <c r="I22" s="397"/>
      <c r="J22" s="113">
        <v>4777.75</v>
      </c>
      <c r="K22" s="400"/>
      <c r="L22" s="697">
        <v>1198.9547</v>
      </c>
      <c r="M22" s="612"/>
      <c r="N22" s="697">
        <v>2694.8919999999998</v>
      </c>
      <c r="O22" s="612"/>
      <c r="P22" s="697">
        <v>2059.61</v>
      </c>
      <c r="Q22" s="697"/>
      <c r="R22" s="697">
        <v>13641.1155</v>
      </c>
      <c r="S22" s="697"/>
      <c r="T22" s="697">
        <v>881.93600000000004</v>
      </c>
      <c r="U22" s="608"/>
      <c r="V22" s="697">
        <v>798.67200000000003</v>
      </c>
      <c r="W22" s="608"/>
      <c r="X22" s="697">
        <v>481.166</v>
      </c>
      <c r="Y22" s="705"/>
      <c r="Z22" s="675">
        <v>7715.5792000000019</v>
      </c>
      <c r="AA22" s="155"/>
      <c r="AB22" s="475"/>
      <c r="AD22"/>
      <c r="AF22" s="388"/>
      <c r="AH22" s="388"/>
    </row>
    <row r="23" spans="1:36" ht="16.350000000000001" customHeight="1" x14ac:dyDescent="0.2">
      <c r="A23" s="885"/>
      <c r="B23" s="395"/>
      <c r="C23" s="102" t="s">
        <v>159</v>
      </c>
      <c r="D23" s="145">
        <v>1748.4580000000001</v>
      </c>
      <c r="E23" s="145"/>
      <c r="F23" s="145">
        <v>4263.4049999999997</v>
      </c>
      <c r="G23" s="397"/>
      <c r="H23" s="113">
        <v>7371.5649999999996</v>
      </c>
      <c r="I23" s="397"/>
      <c r="J23" s="113">
        <v>3147.0390000000002</v>
      </c>
      <c r="K23" s="400"/>
      <c r="L23" s="697">
        <v>0</v>
      </c>
      <c r="M23" s="612"/>
      <c r="N23" s="697">
        <v>0</v>
      </c>
      <c r="O23" s="612"/>
      <c r="P23" s="697">
        <v>0</v>
      </c>
      <c r="Q23" s="697"/>
      <c r="R23" s="697">
        <v>20.16</v>
      </c>
      <c r="S23" s="697"/>
      <c r="T23" s="697">
        <v>0</v>
      </c>
      <c r="U23" s="608"/>
      <c r="V23" s="697">
        <v>0</v>
      </c>
      <c r="W23" s="608"/>
      <c r="X23" s="697">
        <v>0</v>
      </c>
      <c r="Y23" s="705"/>
      <c r="Z23" s="675">
        <v>1748.4580000000001</v>
      </c>
      <c r="AA23" s="155"/>
      <c r="AB23" s="475"/>
      <c r="AD23"/>
      <c r="AF23" s="388"/>
      <c r="AH23" s="388"/>
    </row>
    <row r="24" spans="1:36" ht="16.350000000000001" customHeight="1" x14ac:dyDescent="0.2">
      <c r="A24" s="885"/>
      <c r="B24" s="395"/>
      <c r="C24" s="402" t="s">
        <v>158</v>
      </c>
      <c r="D24" s="113">
        <v>12.75</v>
      </c>
      <c r="E24" s="397"/>
      <c r="F24" s="113">
        <v>2116.8277000000003</v>
      </c>
      <c r="G24" s="397"/>
      <c r="H24" s="113">
        <v>6781.93678</v>
      </c>
      <c r="I24" s="397"/>
      <c r="J24" s="113">
        <v>19365.082999999999</v>
      </c>
      <c r="K24" s="400"/>
      <c r="L24" s="697">
        <v>0</v>
      </c>
      <c r="M24" s="612"/>
      <c r="N24" s="697">
        <v>218.4</v>
      </c>
      <c r="O24" s="612"/>
      <c r="P24" s="697">
        <v>813.96</v>
      </c>
      <c r="Q24" s="697"/>
      <c r="R24" s="697">
        <v>1117.655</v>
      </c>
      <c r="S24" s="697"/>
      <c r="T24" s="697">
        <v>0</v>
      </c>
      <c r="U24" s="608"/>
      <c r="V24" s="697">
        <v>0</v>
      </c>
      <c r="W24" s="608"/>
      <c r="X24" s="697">
        <v>0</v>
      </c>
      <c r="Y24" s="705"/>
      <c r="Z24" s="675">
        <v>12.75</v>
      </c>
      <c r="AA24" s="155"/>
      <c r="AB24" s="475"/>
      <c r="AD24"/>
      <c r="AF24" s="388"/>
      <c r="AH24" s="388"/>
    </row>
    <row r="25" spans="1:36" ht="16.350000000000001" customHeight="1" x14ac:dyDescent="0.2">
      <c r="A25" s="885"/>
      <c r="B25" s="395"/>
      <c r="C25" s="102" t="s">
        <v>398</v>
      </c>
      <c r="D25" s="113">
        <v>611.79999999999995</v>
      </c>
      <c r="E25" s="397"/>
      <c r="F25" s="113">
        <v>873.79399999999998</v>
      </c>
      <c r="G25" s="397"/>
      <c r="H25" s="113">
        <v>1276.6400000000001</v>
      </c>
      <c r="I25" s="397"/>
      <c r="J25" s="113">
        <v>1840.34</v>
      </c>
      <c r="K25" s="400"/>
      <c r="L25" s="697">
        <v>38.4</v>
      </c>
      <c r="M25" s="612"/>
      <c r="N25" s="697">
        <v>98.88</v>
      </c>
      <c r="O25" s="612"/>
      <c r="P25" s="697">
        <v>0</v>
      </c>
      <c r="Q25" s="697"/>
      <c r="R25" s="697">
        <v>424.08</v>
      </c>
      <c r="S25" s="697"/>
      <c r="T25" s="697">
        <v>76.8</v>
      </c>
      <c r="U25" s="608"/>
      <c r="V25" s="697">
        <v>210</v>
      </c>
      <c r="W25" s="608"/>
      <c r="X25" s="697">
        <v>0</v>
      </c>
      <c r="Y25" s="705"/>
      <c r="Z25" s="675">
        <v>611.79999999999995</v>
      </c>
      <c r="AA25" s="155"/>
      <c r="AB25" s="475"/>
      <c r="AD25"/>
      <c r="AF25" s="388"/>
      <c r="AH25" s="388"/>
    </row>
    <row r="26" spans="1:36" ht="16.350000000000001" customHeight="1" x14ac:dyDescent="0.2">
      <c r="A26" s="885"/>
      <c r="B26" s="395"/>
      <c r="C26" s="402" t="s">
        <v>399</v>
      </c>
      <c r="D26" s="113">
        <v>17251.050500000001</v>
      </c>
      <c r="E26" s="397"/>
      <c r="F26" s="113">
        <v>33849.902999999998</v>
      </c>
      <c r="G26" s="397"/>
      <c r="H26" s="113">
        <v>26368.344000000001</v>
      </c>
      <c r="I26" s="397"/>
      <c r="J26" s="113">
        <v>11627.867</v>
      </c>
      <c r="K26" s="400"/>
      <c r="L26" s="697">
        <v>1252.5730000000001</v>
      </c>
      <c r="M26" s="612"/>
      <c r="N26" s="697">
        <v>1619.68425</v>
      </c>
      <c r="O26" s="612"/>
      <c r="P26" s="697">
        <v>1960.6456000000001</v>
      </c>
      <c r="Q26" s="697"/>
      <c r="R26" s="697">
        <v>21276.728350000001</v>
      </c>
      <c r="S26" s="697"/>
      <c r="T26" s="697">
        <v>1682.1724999999999</v>
      </c>
      <c r="U26" s="608"/>
      <c r="V26" s="697">
        <v>1426.5407499999999</v>
      </c>
      <c r="W26" s="608"/>
      <c r="X26" s="697">
        <v>1663.037</v>
      </c>
      <c r="Y26" s="705"/>
      <c r="Z26" s="675">
        <v>15300.618499999999</v>
      </c>
      <c r="AA26" s="155"/>
      <c r="AB26" s="475"/>
      <c r="AD26"/>
      <c r="AF26" s="388"/>
      <c r="AH26" s="388"/>
    </row>
    <row r="27" spans="1:36" ht="16.350000000000001" customHeight="1" x14ac:dyDescent="0.2">
      <c r="A27" s="885"/>
      <c r="B27" s="395"/>
      <c r="C27" s="102" t="s">
        <v>160</v>
      </c>
      <c r="D27" s="113">
        <v>34312.995000000003</v>
      </c>
      <c r="E27" s="397"/>
      <c r="F27" s="113">
        <v>79779.304569999993</v>
      </c>
      <c r="G27" s="397"/>
      <c r="H27" s="113">
        <v>81504.275999999998</v>
      </c>
      <c r="I27" s="397"/>
      <c r="J27" s="113">
        <v>28080.339</v>
      </c>
      <c r="K27" s="400"/>
      <c r="L27" s="697">
        <v>7890.42</v>
      </c>
      <c r="M27" s="612"/>
      <c r="N27" s="697">
        <v>8810.1975000000002</v>
      </c>
      <c r="O27" s="612"/>
      <c r="P27" s="697">
        <v>5009.1000000000004</v>
      </c>
      <c r="Q27" s="697"/>
      <c r="R27" s="697">
        <v>78921.01062999999</v>
      </c>
      <c r="S27" s="697"/>
      <c r="T27" s="697">
        <v>1834</v>
      </c>
      <c r="U27" s="608"/>
      <c r="V27" s="697">
        <v>444.06</v>
      </c>
      <c r="W27" s="608"/>
      <c r="X27" s="697">
        <v>77.010000000000005</v>
      </c>
      <c r="Y27" s="705"/>
      <c r="Z27" s="675">
        <v>31361.96</v>
      </c>
      <c r="AA27" s="155"/>
      <c r="AB27" s="475"/>
      <c r="AD27"/>
      <c r="AF27" s="388"/>
      <c r="AH27" s="388"/>
    </row>
    <row r="28" spans="1:36" ht="16.350000000000001" customHeight="1" x14ac:dyDescent="0.2">
      <c r="A28" s="885"/>
      <c r="B28" s="398"/>
      <c r="C28" s="402" t="s">
        <v>400</v>
      </c>
      <c r="D28" s="113">
        <v>4163.04</v>
      </c>
      <c r="E28" s="397"/>
      <c r="F28" s="113">
        <v>922.86400000000003</v>
      </c>
      <c r="G28" s="397"/>
      <c r="H28" s="100">
        <v>2120.42</v>
      </c>
      <c r="I28" s="397"/>
      <c r="J28" s="100">
        <v>2400.1149999999998</v>
      </c>
      <c r="K28" s="400"/>
      <c r="L28" s="697">
        <v>0</v>
      </c>
      <c r="M28" s="612"/>
      <c r="N28" s="697">
        <v>340.2</v>
      </c>
      <c r="O28" s="612"/>
      <c r="P28" s="697">
        <v>720.72</v>
      </c>
      <c r="Q28" s="697"/>
      <c r="R28" s="697">
        <v>3737.16</v>
      </c>
      <c r="S28" s="697"/>
      <c r="T28" s="697">
        <v>350.28</v>
      </c>
      <c r="U28" s="612"/>
      <c r="V28" s="697">
        <v>90.72</v>
      </c>
      <c r="W28" s="612"/>
      <c r="X28" s="697">
        <v>725.76</v>
      </c>
      <c r="Y28" s="705"/>
      <c r="Z28" s="612">
        <v>2462.04</v>
      </c>
      <c r="AA28" s="364"/>
      <c r="AB28" s="475"/>
      <c r="AF28" s="388"/>
      <c r="AH28" s="388"/>
    </row>
    <row r="29" spans="1:36" ht="16.350000000000001" customHeight="1" x14ac:dyDescent="0.2">
      <c r="A29" s="885"/>
      <c r="B29" s="329"/>
      <c r="C29" s="102" t="s">
        <v>401</v>
      </c>
      <c r="D29" s="113">
        <v>2680.1902</v>
      </c>
      <c r="E29" s="397"/>
      <c r="F29" s="113">
        <v>2730.9960000000001</v>
      </c>
      <c r="G29" s="397"/>
      <c r="H29" s="113">
        <v>6857.433</v>
      </c>
      <c r="I29" s="397"/>
      <c r="J29" s="113">
        <v>6190.69</v>
      </c>
      <c r="K29" s="400"/>
      <c r="L29" s="697">
        <v>38.5</v>
      </c>
      <c r="M29" s="612"/>
      <c r="N29" s="697">
        <v>49</v>
      </c>
      <c r="O29" s="612"/>
      <c r="P29" s="697">
        <v>0</v>
      </c>
      <c r="Q29" s="697"/>
      <c r="R29" s="697">
        <v>2057.62</v>
      </c>
      <c r="S29" s="697"/>
      <c r="T29" s="697">
        <v>94.415999999999997</v>
      </c>
      <c r="U29" s="608"/>
      <c r="V29" s="697">
        <v>531.76499999999999</v>
      </c>
      <c r="W29" s="608"/>
      <c r="X29" s="697">
        <v>351</v>
      </c>
      <c r="Y29" s="705"/>
      <c r="Z29" s="675">
        <v>1990.0042000000001</v>
      </c>
      <c r="AA29" s="155"/>
      <c r="AB29" s="475"/>
      <c r="AD29"/>
      <c r="AF29" s="388"/>
      <c r="AH29" s="388"/>
    </row>
    <row r="30" spans="1:36" ht="16.350000000000001" customHeight="1" x14ac:dyDescent="0.2">
      <c r="A30" s="885"/>
      <c r="B30" s="329"/>
      <c r="C30" s="102" t="s">
        <v>402</v>
      </c>
      <c r="D30" s="100">
        <v>968.91899999999998</v>
      </c>
      <c r="E30" s="397"/>
      <c r="F30" s="100">
        <v>1880.7303999999999</v>
      </c>
      <c r="G30" s="397"/>
      <c r="H30" s="113">
        <v>5330.14</v>
      </c>
      <c r="I30" s="397"/>
      <c r="J30" s="113">
        <v>5120.6710000000003</v>
      </c>
      <c r="K30" s="400"/>
      <c r="L30" s="697">
        <v>0</v>
      </c>
      <c r="M30" s="612"/>
      <c r="N30" s="697">
        <v>0</v>
      </c>
      <c r="O30" s="612"/>
      <c r="P30" s="697">
        <v>0</v>
      </c>
      <c r="Q30" s="697"/>
      <c r="R30" s="697">
        <v>42</v>
      </c>
      <c r="S30" s="697"/>
      <c r="T30" s="697">
        <v>24</v>
      </c>
      <c r="U30" s="608"/>
      <c r="V30" s="697">
        <v>0</v>
      </c>
      <c r="W30" s="608"/>
      <c r="X30" s="697">
        <v>0</v>
      </c>
      <c r="Y30" s="705"/>
      <c r="Z30" s="675">
        <v>968.91899999999998</v>
      </c>
      <c r="AA30" s="155"/>
      <c r="AB30" s="475"/>
      <c r="AD30"/>
      <c r="AF30" s="388"/>
      <c r="AH30" s="388"/>
    </row>
    <row r="31" spans="1:36" ht="16.350000000000001" customHeight="1" x14ac:dyDescent="0.2">
      <c r="A31" s="885"/>
      <c r="B31" s="408"/>
      <c r="C31" s="401" t="s">
        <v>161</v>
      </c>
      <c r="D31" s="113">
        <v>370542.87810000003</v>
      </c>
      <c r="E31" s="397"/>
      <c r="F31" s="113">
        <v>514514.51061</v>
      </c>
      <c r="G31" s="145"/>
      <c r="H31" s="113">
        <v>512815.25789999997</v>
      </c>
      <c r="I31" s="145"/>
      <c r="J31" s="113">
        <v>478136.25917999999</v>
      </c>
      <c r="K31" s="414"/>
      <c r="L31" s="697">
        <v>38706.413500000002</v>
      </c>
      <c r="M31" s="699"/>
      <c r="N31" s="697">
        <v>32531.382699999998</v>
      </c>
      <c r="O31" s="699"/>
      <c r="P31" s="697">
        <v>25028.174950000001</v>
      </c>
      <c r="Q31" s="697"/>
      <c r="R31" s="697">
        <v>309415.24365000002</v>
      </c>
      <c r="S31" s="697"/>
      <c r="T31" s="697">
        <v>34511.713100000001</v>
      </c>
      <c r="U31" s="608"/>
      <c r="V31" s="697">
        <v>33286.768100000001</v>
      </c>
      <c r="W31" s="608"/>
      <c r="X31" s="697">
        <v>34890.226700000007</v>
      </c>
      <c r="Y31" s="612"/>
      <c r="Z31" s="608">
        <v>331621.89230000001</v>
      </c>
      <c r="AA31" s="155"/>
      <c r="AD31"/>
      <c r="AF31" s="388"/>
      <c r="AH31" s="388"/>
    </row>
    <row r="32" spans="1:36" ht="16.350000000000001" customHeight="1" x14ac:dyDescent="0.2">
      <c r="A32" s="885"/>
      <c r="B32" s="408"/>
      <c r="C32" s="401" t="s">
        <v>384</v>
      </c>
      <c r="D32" s="113">
        <v>9391.7842999999993</v>
      </c>
      <c r="E32" s="397"/>
      <c r="F32" s="113">
        <v>10258.106699999998</v>
      </c>
      <c r="G32" s="145"/>
      <c r="H32" s="113">
        <v>9024.1260000000002</v>
      </c>
      <c r="I32" s="145"/>
      <c r="J32" s="113">
        <v>14389.661599999999</v>
      </c>
      <c r="K32" s="414"/>
      <c r="L32" s="697">
        <v>4364.5457999999999</v>
      </c>
      <c r="M32" s="699"/>
      <c r="N32" s="697">
        <v>4265.24</v>
      </c>
      <c r="O32" s="699"/>
      <c r="P32" s="697">
        <v>3111.8658</v>
      </c>
      <c r="Q32" s="697"/>
      <c r="R32" s="697">
        <v>22929.658999999996</v>
      </c>
      <c r="S32" s="697"/>
      <c r="T32" s="697">
        <v>1040.69</v>
      </c>
      <c r="U32" s="608"/>
      <c r="V32" s="697">
        <v>644.15790000000004</v>
      </c>
      <c r="W32" s="608"/>
      <c r="X32" s="697">
        <v>853.00580000000002</v>
      </c>
      <c r="Y32" s="612"/>
      <c r="Z32" s="608">
        <v>8629.3664000000008</v>
      </c>
      <c r="AA32" s="155"/>
      <c r="AD32"/>
      <c r="AF32" s="388"/>
      <c r="AH32" s="388"/>
    </row>
    <row r="33" spans="1:34" ht="16.350000000000001" customHeight="1" x14ac:dyDescent="0.2">
      <c r="A33" s="885"/>
      <c r="B33" s="373"/>
      <c r="C33" s="583" t="s">
        <v>403</v>
      </c>
      <c r="D33" s="153">
        <v>6522.9754199999998</v>
      </c>
      <c r="E33" s="153"/>
      <c r="F33" s="153">
        <v>3204.3791999999999</v>
      </c>
      <c r="G33" s="153"/>
      <c r="H33" s="593">
        <v>3268.1356600000017</v>
      </c>
      <c r="I33" s="153"/>
      <c r="J33" s="593">
        <v>3645.6441400000003</v>
      </c>
      <c r="K33" s="415"/>
      <c r="L33" s="612">
        <v>1097.5239999999999</v>
      </c>
      <c r="M33" s="612"/>
      <c r="N33" s="612">
        <v>812.3889999999999</v>
      </c>
      <c r="O33" s="612"/>
      <c r="P33" s="612">
        <v>1177.6000000000001</v>
      </c>
      <c r="Q33" s="612"/>
      <c r="R33" s="612">
        <v>9496.7618999999995</v>
      </c>
      <c r="S33" s="612"/>
      <c r="T33" s="612">
        <v>355.81</v>
      </c>
      <c r="U33" s="612"/>
      <c r="V33" s="612">
        <v>49.980000000000004</v>
      </c>
      <c r="W33" s="612"/>
      <c r="X33" s="612">
        <v>105.24000000000001</v>
      </c>
      <c r="Y33" s="612"/>
      <c r="Z33" s="612">
        <v>1830.2951200000002</v>
      </c>
      <c r="AA33" s="364"/>
      <c r="AF33" s="388"/>
      <c r="AH33" s="388"/>
    </row>
    <row r="34" spans="1:34" ht="5.25" customHeight="1" x14ac:dyDescent="0.2">
      <c r="A34" s="885"/>
      <c r="B34" s="587"/>
      <c r="C34" s="530"/>
      <c r="D34" s="595"/>
      <c r="E34" s="588"/>
      <c r="F34" s="588"/>
      <c r="G34" s="185"/>
      <c r="H34" s="96"/>
      <c r="I34" s="185"/>
      <c r="J34" s="96"/>
      <c r="K34" s="589"/>
      <c r="L34" s="588"/>
      <c r="M34" s="588"/>
      <c r="N34" s="588"/>
      <c r="O34" s="588"/>
      <c r="P34" s="588"/>
      <c r="Q34" s="236"/>
      <c r="R34" s="236"/>
      <c r="S34" s="236"/>
      <c r="T34" s="236"/>
      <c r="U34" s="236"/>
      <c r="V34" s="236"/>
      <c r="W34" s="236"/>
      <c r="X34" s="236"/>
      <c r="Y34" s="236"/>
      <c r="Z34" s="236"/>
      <c r="AA34" s="365"/>
      <c r="AF34" s="388"/>
      <c r="AH34" s="388"/>
    </row>
    <row r="35" spans="1:34" ht="5.25" customHeight="1" x14ac:dyDescent="0.2">
      <c r="A35" s="885"/>
      <c r="B35" s="373"/>
      <c r="C35" s="583"/>
      <c r="D35" s="594"/>
      <c r="E35" s="584"/>
      <c r="F35" s="584"/>
      <c r="G35" s="585"/>
      <c r="H35" s="586"/>
      <c r="I35" s="585"/>
      <c r="J35" s="586"/>
      <c r="K35" s="415"/>
      <c r="L35" s="584"/>
      <c r="M35" s="584"/>
      <c r="N35" s="584"/>
      <c r="O35" s="584"/>
      <c r="P35" s="584"/>
      <c r="Q35" s="100"/>
      <c r="R35" s="100"/>
      <c r="S35" s="100"/>
      <c r="T35" s="100"/>
      <c r="U35" s="100"/>
      <c r="V35" s="100"/>
      <c r="W35" s="100"/>
      <c r="X35" s="100"/>
      <c r="Y35" s="100"/>
      <c r="Z35" s="100"/>
      <c r="AA35" s="364"/>
      <c r="AF35" s="388"/>
      <c r="AH35" s="388"/>
    </row>
    <row r="36" spans="1:34" s="102" customFormat="1" ht="16.5" customHeight="1" x14ac:dyDescent="0.2">
      <c r="A36" s="885"/>
      <c r="B36" s="591"/>
      <c r="C36" s="583" t="s">
        <v>81</v>
      </c>
      <c r="D36" s="195">
        <v>1002933.5368900001</v>
      </c>
      <c r="E36" s="407"/>
      <c r="F36" s="407">
        <v>1164882.592586</v>
      </c>
      <c r="G36" s="407"/>
      <c r="H36" s="407">
        <v>1207300.9527399999</v>
      </c>
      <c r="I36" s="407"/>
      <c r="J36" s="407">
        <v>1221892.7181699998</v>
      </c>
      <c r="K36" s="407"/>
      <c r="L36" s="407">
        <v>103650.06279999999</v>
      </c>
      <c r="M36" s="407"/>
      <c r="N36" s="407">
        <v>86818.2448</v>
      </c>
      <c r="O36" s="407"/>
      <c r="P36" s="407">
        <v>67810.027150000009</v>
      </c>
      <c r="Q36" s="407"/>
      <c r="R36" s="407">
        <v>931359.04117999994</v>
      </c>
      <c r="S36" s="407"/>
      <c r="T36" s="407">
        <v>110663.97235</v>
      </c>
      <c r="U36" s="407"/>
      <c r="V36" s="407">
        <v>93287.633200000011</v>
      </c>
      <c r="W36" s="407"/>
      <c r="X36" s="407">
        <v>88837.32680000001</v>
      </c>
      <c r="Y36" s="407"/>
      <c r="Z36" s="407">
        <v>871304.24004000006</v>
      </c>
      <c r="AA36" s="592"/>
    </row>
    <row r="37" spans="1:34" ht="9.75" customHeight="1" x14ac:dyDescent="0.2">
      <c r="A37" s="885"/>
      <c r="B37" s="373"/>
      <c r="C37" s="590" t="s">
        <v>82</v>
      </c>
      <c r="D37" s="582"/>
      <c r="E37" s="578"/>
      <c r="G37" s="102"/>
      <c r="H37" s="63"/>
      <c r="I37" s="102"/>
      <c r="J37" s="63"/>
      <c r="K37" s="415"/>
      <c r="P37" s="100"/>
      <c r="Q37" s="100"/>
      <c r="R37" s="100"/>
      <c r="S37" s="100"/>
      <c r="T37" s="100"/>
      <c r="U37" s="100"/>
      <c r="W37" s="100"/>
      <c r="Y37" s="100"/>
      <c r="Z37" s="100"/>
      <c r="AA37" s="364"/>
      <c r="AF37" s="388"/>
      <c r="AH37" s="388"/>
    </row>
    <row r="38" spans="1:34" ht="9" customHeight="1" thickBot="1" x14ac:dyDescent="0.25">
      <c r="A38" s="885"/>
      <c r="B38" s="105"/>
      <c r="C38" s="109"/>
      <c r="D38" s="536"/>
      <c r="E38" s="405"/>
      <c r="F38" s="476"/>
      <c r="G38" s="476"/>
      <c r="H38" s="476"/>
      <c r="I38" s="476"/>
      <c r="J38" s="476"/>
      <c r="K38" s="413"/>
      <c r="L38" s="536"/>
      <c r="M38" s="413"/>
      <c r="N38" s="477"/>
      <c r="O38" s="413"/>
      <c r="P38" s="477"/>
      <c r="Q38" s="477"/>
      <c r="R38" s="477"/>
      <c r="S38" s="477"/>
      <c r="T38" s="413"/>
      <c r="U38" s="413"/>
      <c r="V38" s="536"/>
      <c r="W38" s="419"/>
      <c r="X38" s="476"/>
      <c r="Y38" s="419"/>
      <c r="Z38" s="476"/>
      <c r="AA38" s="366"/>
      <c r="AF38" s="388"/>
      <c r="AH38" s="388"/>
    </row>
    <row r="39" spans="1:34" ht="3" customHeight="1" x14ac:dyDescent="0.2">
      <c r="A39" s="885"/>
      <c r="B39" s="744"/>
      <c r="C39" s="744"/>
      <c r="D39" s="805"/>
      <c r="E39" s="805"/>
      <c r="F39" s="800"/>
      <c r="G39" s="800"/>
      <c r="H39" s="800"/>
      <c r="I39" s="800"/>
      <c r="J39" s="800"/>
      <c r="K39" s="750"/>
      <c r="L39" s="806"/>
      <c r="M39" s="750"/>
      <c r="N39" s="806"/>
      <c r="O39" s="750"/>
      <c r="P39" s="800"/>
      <c r="Q39" s="800"/>
      <c r="R39" s="800"/>
      <c r="S39" s="800"/>
      <c r="T39" s="750"/>
      <c r="U39" s="750"/>
      <c r="V39" s="800"/>
      <c r="W39" s="807"/>
      <c r="X39" s="800"/>
      <c r="Y39" s="807"/>
      <c r="Z39" s="800"/>
      <c r="AA39" s="750"/>
      <c r="AF39" s="388"/>
      <c r="AH39" s="388"/>
    </row>
    <row r="40" spans="1:34" ht="14.25" customHeight="1" x14ac:dyDescent="0.2">
      <c r="A40" s="885"/>
      <c r="B40" s="746" t="s">
        <v>386</v>
      </c>
      <c r="C40" s="744"/>
      <c r="D40" s="744"/>
      <c r="E40" s="744"/>
      <c r="F40" s="744"/>
      <c r="G40" s="830"/>
      <c r="H40" s="830"/>
      <c r="I40" s="830"/>
      <c r="J40" s="755"/>
      <c r="K40" s="755"/>
      <c r="L40" s="800"/>
      <c r="M40" s="800"/>
      <c r="N40" s="800"/>
      <c r="O40" s="800"/>
      <c r="P40" s="800"/>
      <c r="Q40" s="800"/>
      <c r="R40" s="800"/>
      <c r="S40" s="800"/>
      <c r="T40" s="755"/>
      <c r="U40" s="755"/>
      <c r="V40" s="744"/>
      <c r="W40" s="744"/>
      <c r="X40" s="744"/>
      <c r="Y40" s="744"/>
      <c r="Z40" s="744"/>
      <c r="AA40" s="744"/>
      <c r="AF40" s="388"/>
      <c r="AH40" s="388"/>
    </row>
    <row r="41" spans="1:34" ht="10.5" customHeight="1" x14ac:dyDescent="0.2">
      <c r="A41" s="885"/>
      <c r="B41" s="746" t="s">
        <v>118</v>
      </c>
      <c r="C41" s="744"/>
      <c r="D41" s="744"/>
      <c r="E41" s="744"/>
      <c r="F41" s="744"/>
      <c r="G41" s="830"/>
      <c r="H41" s="830"/>
      <c r="I41" s="830"/>
      <c r="J41" s="810"/>
      <c r="K41" s="809"/>
      <c r="L41" s="810"/>
      <c r="M41" s="809"/>
      <c r="N41" s="810"/>
      <c r="O41" s="809"/>
      <c r="P41" s="810"/>
      <c r="Q41" s="810"/>
      <c r="R41" s="810"/>
      <c r="S41" s="810"/>
      <c r="T41" s="809"/>
      <c r="U41" s="809"/>
      <c r="V41" s="809"/>
      <c r="W41" s="810"/>
      <c r="X41" s="809"/>
      <c r="Y41" s="810"/>
      <c r="Z41" s="810"/>
      <c r="AA41" s="811"/>
      <c r="AB41" s="156"/>
    </row>
    <row r="42" spans="1:34" ht="11.25" customHeight="1" x14ac:dyDescent="0.2">
      <c r="A42" s="803"/>
      <c r="B42" s="746" t="s">
        <v>139</v>
      </c>
      <c r="C42" s="744"/>
      <c r="D42" s="744"/>
      <c r="E42" s="744"/>
      <c r="F42" s="744"/>
      <c r="G42" s="830"/>
      <c r="H42" s="830"/>
      <c r="I42" s="830"/>
      <c r="J42" s="744"/>
      <c r="K42" s="744"/>
      <c r="L42" s="806"/>
      <c r="M42" s="800"/>
      <c r="N42" s="806"/>
      <c r="O42" s="800"/>
      <c r="P42" s="800"/>
      <c r="Q42" s="800"/>
      <c r="R42" s="800"/>
      <c r="S42" s="800"/>
      <c r="T42" s="744"/>
      <c r="U42" s="744"/>
      <c r="V42" s="744"/>
      <c r="W42" s="744"/>
      <c r="X42" s="744"/>
      <c r="Y42" s="744"/>
      <c r="Z42" s="744"/>
      <c r="AA42" s="744"/>
      <c r="AF42" s="388"/>
      <c r="AH42" s="388"/>
    </row>
    <row r="43" spans="1:34" ht="9" customHeight="1" x14ac:dyDescent="0.2">
      <c r="A43" s="577"/>
      <c r="B43" s="577"/>
      <c r="C43" s="194"/>
      <c r="D43" s="406"/>
      <c r="E43" s="406"/>
      <c r="F43" s="59"/>
      <c r="G43" s="59"/>
      <c r="H43" s="59"/>
      <c r="I43" s="59"/>
      <c r="J43" s="157"/>
      <c r="K43" s="157"/>
      <c r="P43" s="23"/>
      <c r="Q43" s="23"/>
      <c r="R43" s="23"/>
      <c r="S43" s="23"/>
      <c r="T43" s="157"/>
      <c r="U43" s="157"/>
      <c r="V43" s="59"/>
      <c r="W43" s="301"/>
      <c r="X43" s="307"/>
      <c r="Y43" s="301"/>
      <c r="Z43" s="301"/>
      <c r="AA43" s="92"/>
      <c r="AB43" s="156"/>
      <c r="AF43" s="388"/>
      <c r="AH43" s="388"/>
    </row>
    <row r="44" spans="1:34" x14ac:dyDescent="0.2">
      <c r="B44" s="194"/>
      <c r="D44" s="195"/>
      <c r="E44" s="195"/>
      <c r="F44" s="195"/>
      <c r="G44" s="195"/>
      <c r="H44" s="195"/>
      <c r="I44" s="195"/>
      <c r="J44" s="195"/>
      <c r="L44" s="475"/>
      <c r="M44" s="475"/>
      <c r="N44" s="475"/>
      <c r="O44" s="475"/>
      <c r="AF44" s="388"/>
    </row>
    <row r="45" spans="1:34" x14ac:dyDescent="0.2">
      <c r="D45" s="439"/>
      <c r="E45" s="439"/>
      <c r="F45" s="481"/>
      <c r="G45" s="481"/>
      <c r="H45" s="481"/>
      <c r="I45" s="481"/>
      <c r="J45" s="481"/>
      <c r="K45" s="481"/>
      <c r="L45" s="481"/>
      <c r="M45" s="481"/>
      <c r="N45" s="481"/>
      <c r="O45" s="481"/>
      <c r="P45" s="481"/>
      <c r="Q45" s="481"/>
      <c r="R45" s="481"/>
      <c r="S45" s="481"/>
      <c r="T45" s="481"/>
      <c r="U45" s="481"/>
      <c r="V45" s="481"/>
      <c r="W45" s="481"/>
      <c r="X45" s="481"/>
      <c r="Y45" s="481"/>
      <c r="Z45" s="481"/>
      <c r="AA45" s="481"/>
      <c r="AF45" s="388"/>
    </row>
    <row r="46" spans="1:34" x14ac:dyDescent="0.2">
      <c r="D46" s="439"/>
      <c r="E46" s="439"/>
      <c r="F46" s="481"/>
      <c r="G46" s="481"/>
      <c r="H46" s="481"/>
      <c r="I46" s="481"/>
      <c r="J46" s="481"/>
      <c r="K46" s="481"/>
      <c r="L46" s="481"/>
      <c r="M46" s="481"/>
      <c r="N46" s="481"/>
      <c r="O46" s="481"/>
      <c r="P46" s="481"/>
      <c r="Q46" s="481"/>
      <c r="R46" s="481"/>
      <c r="S46" s="481"/>
      <c r="T46" s="481"/>
      <c r="U46" s="481"/>
      <c r="V46" s="481"/>
      <c r="W46" s="481"/>
      <c r="X46" s="481"/>
      <c r="Y46" s="481"/>
      <c r="Z46" s="481"/>
      <c r="AA46" s="481"/>
      <c r="AF46" s="388"/>
    </row>
    <row r="47" spans="1:34" x14ac:dyDescent="0.2">
      <c r="D47" s="407"/>
      <c r="E47" s="407"/>
      <c r="F47" s="407"/>
      <c r="G47" s="407"/>
      <c r="H47" s="407"/>
      <c r="I47" s="407"/>
      <c r="J47" s="407"/>
      <c r="K47" s="407"/>
      <c r="L47" s="407"/>
      <c r="M47" s="407"/>
      <c r="N47" s="407"/>
      <c r="O47" s="407"/>
      <c r="P47" s="407"/>
      <c r="Q47" s="407"/>
      <c r="R47" s="407"/>
      <c r="S47" s="407"/>
      <c r="T47" s="407"/>
      <c r="U47" s="407"/>
      <c r="V47" s="407"/>
      <c r="W47" s="407"/>
      <c r="X47" s="407"/>
      <c r="Y47" s="407"/>
      <c r="Z47" s="475"/>
      <c r="AF47" s="388"/>
    </row>
    <row r="48" spans="1:34" x14ac:dyDescent="0.2">
      <c r="AF48" s="388"/>
    </row>
    <row r="49" spans="4:32" x14ac:dyDescent="0.2">
      <c r="D49" s="440"/>
      <c r="E49" s="440"/>
      <c r="F49" s="440"/>
      <c r="G49" s="440"/>
      <c r="H49" s="440"/>
      <c r="I49" s="440"/>
      <c r="J49" s="440"/>
      <c r="K49" s="440"/>
      <c r="L49" s="440"/>
      <c r="M49" s="440"/>
      <c r="N49" s="440"/>
      <c r="O49" s="440"/>
      <c r="P49" s="440"/>
      <c r="Q49" s="440"/>
      <c r="R49" s="440"/>
      <c r="S49" s="440"/>
      <c r="T49" s="440"/>
      <c r="U49" s="440"/>
      <c r="V49" s="440"/>
      <c r="W49" s="440"/>
      <c r="X49" s="440"/>
      <c r="Y49" s="440"/>
      <c r="AF49" s="388"/>
    </row>
    <row r="50" spans="4:32" x14ac:dyDescent="0.2">
      <c r="AF50" s="388"/>
    </row>
    <row r="51" spans="4:32" x14ac:dyDescent="0.2">
      <c r="AF51" s="388"/>
    </row>
    <row r="52" spans="4:32" x14ac:dyDescent="0.2">
      <c r="AF52" s="388"/>
    </row>
    <row r="53" spans="4:32" x14ac:dyDescent="0.2">
      <c r="AF53" s="388"/>
    </row>
    <row r="54" spans="4:32" x14ac:dyDescent="0.2">
      <c r="AF54" s="388"/>
    </row>
    <row r="55" spans="4:32" x14ac:dyDescent="0.2">
      <c r="AF55" s="388"/>
    </row>
    <row r="56" spans="4:32" x14ac:dyDescent="0.2">
      <c r="AF56" s="388"/>
    </row>
    <row r="57" spans="4:32" x14ac:dyDescent="0.2">
      <c r="AF57" s="388"/>
    </row>
    <row r="58" spans="4:32" x14ac:dyDescent="0.2">
      <c r="AF58" s="388"/>
    </row>
    <row r="59" spans="4:32" x14ac:dyDescent="0.2">
      <c r="AF59" s="388"/>
    </row>
    <row r="60" spans="4:32" x14ac:dyDescent="0.2">
      <c r="AF60" s="388"/>
    </row>
    <row r="61" spans="4:32" x14ac:dyDescent="0.2">
      <c r="AF61" s="388"/>
    </row>
    <row r="62" spans="4:32" x14ac:dyDescent="0.2">
      <c r="AF62" s="388"/>
    </row>
    <row r="63" spans="4:32" x14ac:dyDescent="0.2">
      <c r="AF63" s="388"/>
    </row>
    <row r="64" spans="4:32" x14ac:dyDescent="0.2">
      <c r="AF64" s="388"/>
    </row>
    <row r="65" spans="4:32" x14ac:dyDescent="0.2">
      <c r="AF65" s="388"/>
    </row>
    <row r="66" spans="4:32" x14ac:dyDescent="0.2">
      <c r="AF66" s="388"/>
    </row>
    <row r="67" spans="4:32" x14ac:dyDescent="0.2">
      <c r="AF67" s="388"/>
    </row>
    <row r="68" spans="4:32" x14ac:dyDescent="0.2">
      <c r="AF68" s="388"/>
    </row>
    <row r="69" spans="4:32" x14ac:dyDescent="0.2">
      <c r="AF69" s="388"/>
    </row>
    <row r="70" spans="4:32" x14ac:dyDescent="0.2">
      <c r="AF70" s="388"/>
    </row>
    <row r="71" spans="4:32" x14ac:dyDescent="0.2">
      <c r="AF71" s="388"/>
    </row>
    <row r="72" spans="4:32" x14ac:dyDescent="0.2">
      <c r="AF72" s="388"/>
    </row>
    <row r="73" spans="4:32" x14ac:dyDescent="0.2">
      <c r="AF73" s="388"/>
    </row>
    <row r="74" spans="4:32" x14ac:dyDescent="0.2">
      <c r="AF74" s="388"/>
    </row>
    <row r="75" spans="4:32" x14ac:dyDescent="0.2">
      <c r="AF75" s="388"/>
    </row>
    <row r="76" spans="4:32" x14ac:dyDescent="0.2">
      <c r="AF76" s="388"/>
    </row>
    <row r="77" spans="4:32" x14ac:dyDescent="0.2">
      <c r="AF77" s="388"/>
    </row>
    <row r="78" spans="4:32" x14ac:dyDescent="0.2">
      <c r="D78" s="439"/>
      <c r="E78" s="439"/>
      <c r="AF78" s="388"/>
    </row>
    <row r="79" spans="4:32" x14ac:dyDescent="0.2">
      <c r="D79" s="439"/>
      <c r="E79" s="439"/>
      <c r="F79" s="439"/>
      <c r="G79" s="439"/>
      <c r="H79" s="481"/>
      <c r="I79" s="481"/>
      <c r="J79" s="481"/>
    </row>
  </sheetData>
  <mergeCells count="3">
    <mergeCell ref="A4:A41"/>
    <mergeCell ref="T6:X6"/>
    <mergeCell ref="L6:P6"/>
  </mergeCells>
  <printOptions verticalCentered="1"/>
  <pageMargins left="0" right="0" top="0.51181102362204722" bottom="0.51181102362204722" header="0.51181102362204722" footer="0.51181102362204722"/>
  <pageSetup paperSize="9" orientation="landscape" r:id="rId1"/>
  <headerFooter alignWithMargins="0"/>
  <rowBreaks count="1" manualBreakCount="1">
    <brk id="42" max="2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51"/>
  <sheetViews>
    <sheetView view="pageBreakPreview" topLeftCell="A7" zoomScale="145" zoomScaleNormal="85" zoomScaleSheetLayoutView="145" workbookViewId="0">
      <selection activeCell="AB19" sqref="AB19"/>
    </sheetView>
  </sheetViews>
  <sheetFormatPr defaultColWidth="7.7109375" defaultRowHeight="11.25" x14ac:dyDescent="0.2"/>
  <cols>
    <col min="1" max="1" width="6.7109375" style="148" customWidth="1"/>
    <col min="2" max="2" width="1.5703125" style="148" customWidth="1"/>
    <col min="3" max="3" width="10.42578125" style="148" customWidth="1"/>
    <col min="4" max="4" width="7" style="148" customWidth="1"/>
    <col min="5" max="5" width="1.28515625" style="148" customWidth="1"/>
    <col min="6" max="6" width="9" style="148" customWidth="1"/>
    <col min="7" max="7" width="1.7109375" style="148" customWidth="1"/>
    <col min="8" max="8" width="8.28515625" style="148" customWidth="1"/>
    <col min="9" max="9" width="1.5703125" style="148" customWidth="1"/>
    <col min="10" max="10" width="8.28515625" style="148" customWidth="1"/>
    <col min="11" max="11" width="1.85546875" style="148" customWidth="1"/>
    <col min="12" max="12" width="8.28515625" style="148" customWidth="1"/>
    <col min="13" max="13" width="1.42578125" style="148" customWidth="1"/>
    <col min="14" max="14" width="7.7109375" style="148" customWidth="1"/>
    <col min="15" max="15" width="1.7109375" style="148" customWidth="1"/>
    <col min="16" max="16" width="8.28515625" style="148" customWidth="1"/>
    <col min="17" max="17" width="2.28515625" style="148" customWidth="1"/>
    <col min="18" max="18" width="5" style="148" customWidth="1"/>
    <col min="19" max="19" width="10" style="148" customWidth="1"/>
    <col min="20" max="20" width="1.7109375" style="148" customWidth="1"/>
    <col min="21" max="21" width="8.5703125" style="148" customWidth="1"/>
    <col min="22" max="22" width="2" style="148" customWidth="1"/>
    <col min="23" max="23" width="11.7109375" style="148" customWidth="1"/>
    <col min="24" max="24" width="2.7109375" style="148" customWidth="1"/>
    <col min="25" max="25" width="11.7109375" style="148" customWidth="1"/>
    <col min="26" max="26" width="4" style="148" customWidth="1"/>
    <col min="27" max="27" width="2.42578125" style="148" customWidth="1"/>
    <col min="28" max="28" width="12.7109375" style="148" bestFit="1" customWidth="1"/>
    <col min="29" max="16384" width="7.7109375" style="148"/>
  </cols>
  <sheetData>
    <row r="1" spans="1:27" ht="12" customHeight="1" x14ac:dyDescent="0.2">
      <c r="A1" s="831"/>
      <c r="B1" s="832" t="s">
        <v>162</v>
      </c>
      <c r="C1" s="831"/>
      <c r="D1" s="831"/>
      <c r="E1" s="831"/>
      <c r="F1" s="831"/>
      <c r="G1" s="831"/>
      <c r="H1" s="831"/>
      <c r="I1" s="831"/>
      <c r="J1" s="831"/>
      <c r="K1" s="831"/>
      <c r="L1" s="831"/>
      <c r="M1" s="831"/>
      <c r="N1" s="831"/>
      <c r="O1" s="831"/>
      <c r="P1" s="831"/>
      <c r="Q1" s="831"/>
      <c r="R1" s="831"/>
      <c r="S1" s="832" t="s">
        <v>163</v>
      </c>
      <c r="T1" s="832"/>
      <c r="U1" s="831"/>
      <c r="V1" s="831"/>
      <c r="W1" s="831"/>
      <c r="X1" s="831"/>
      <c r="Y1" s="831"/>
      <c r="Z1" s="831"/>
    </row>
    <row r="2" spans="1:27" ht="12" customHeight="1" x14ac:dyDescent="0.2">
      <c r="A2" s="831"/>
      <c r="B2" s="839" t="s">
        <v>164</v>
      </c>
      <c r="C2" s="831"/>
      <c r="D2" s="831"/>
      <c r="E2" s="831"/>
      <c r="F2" s="831"/>
      <c r="G2" s="831"/>
      <c r="H2" s="831"/>
      <c r="I2" s="831"/>
      <c r="J2" s="831"/>
      <c r="K2" s="831"/>
      <c r="L2" s="831"/>
      <c r="M2" s="831"/>
      <c r="N2" s="831"/>
      <c r="O2" s="831"/>
      <c r="P2" s="831"/>
      <c r="Q2" s="831"/>
      <c r="R2" s="831"/>
      <c r="S2" s="833" t="s">
        <v>165</v>
      </c>
      <c r="T2" s="833"/>
      <c r="U2" s="831"/>
      <c r="V2" s="834"/>
      <c r="W2" s="834"/>
      <c r="X2" s="834"/>
      <c r="Y2" s="831"/>
      <c r="Z2" s="831"/>
    </row>
    <row r="3" spans="1:27" ht="12" customHeight="1" x14ac:dyDescent="0.2">
      <c r="A3" s="831"/>
      <c r="B3" s="831"/>
      <c r="C3" s="831"/>
      <c r="D3" s="831"/>
      <c r="E3" s="831"/>
      <c r="F3" s="831"/>
      <c r="G3" s="831"/>
      <c r="H3" s="831"/>
      <c r="I3" s="831"/>
      <c r="J3" s="831"/>
      <c r="K3" s="831"/>
      <c r="L3" s="831"/>
      <c r="M3" s="831"/>
      <c r="N3" s="831"/>
      <c r="O3" s="831"/>
      <c r="P3" s="831"/>
      <c r="Q3" s="831"/>
      <c r="R3" s="831"/>
      <c r="S3" s="831"/>
      <c r="T3" s="831"/>
      <c r="U3" s="831"/>
      <c r="V3" s="831"/>
      <c r="W3" s="831"/>
      <c r="X3" s="831"/>
      <c r="Y3" s="831"/>
      <c r="Z3" s="831"/>
    </row>
    <row r="4" spans="1:27" ht="12" customHeight="1" x14ac:dyDescent="0.2">
      <c r="A4" s="838"/>
      <c r="B4" s="831"/>
      <c r="C4" s="831"/>
      <c r="D4" s="831"/>
      <c r="E4" s="831"/>
      <c r="F4" s="831"/>
      <c r="G4" s="831"/>
      <c r="H4" s="831"/>
      <c r="I4" s="831"/>
      <c r="J4" s="831"/>
      <c r="K4" s="831"/>
      <c r="L4" s="831"/>
      <c r="M4" s="831"/>
      <c r="N4" s="831"/>
      <c r="O4" s="831"/>
      <c r="P4" s="831"/>
      <c r="Q4" s="831"/>
      <c r="R4" s="831"/>
      <c r="S4" s="831"/>
      <c r="T4" s="831"/>
      <c r="U4" s="831"/>
      <c r="V4" s="831"/>
      <c r="W4" s="831"/>
      <c r="X4" s="831"/>
      <c r="Y4" s="831"/>
      <c r="Z4" s="831"/>
    </row>
    <row r="5" spans="1:27" ht="12" customHeight="1" x14ac:dyDescent="0.2">
      <c r="A5" s="838"/>
      <c r="B5" s="831"/>
      <c r="C5" s="831"/>
      <c r="D5" s="831"/>
      <c r="E5" s="831"/>
      <c r="F5" s="831"/>
      <c r="G5" s="831"/>
      <c r="H5" s="831"/>
      <c r="I5" s="831"/>
      <c r="J5" s="831"/>
      <c r="K5" s="831"/>
      <c r="L5" s="831"/>
      <c r="M5" s="831"/>
      <c r="N5" s="902" t="s">
        <v>166</v>
      </c>
      <c r="O5" s="902"/>
      <c r="P5" s="902"/>
      <c r="Q5" s="902"/>
      <c r="R5" s="831"/>
      <c r="S5" s="831"/>
      <c r="T5" s="831"/>
      <c r="U5" s="831"/>
      <c r="V5" s="831"/>
      <c r="W5" s="831"/>
      <c r="X5" s="831"/>
      <c r="Y5" s="903" t="s">
        <v>2</v>
      </c>
      <c r="Z5" s="904"/>
    </row>
    <row r="6" spans="1:27" ht="12" customHeight="1" x14ac:dyDescent="0.2">
      <c r="A6" s="907">
        <v>23</v>
      </c>
      <c r="B6" s="831"/>
      <c r="C6" s="831"/>
      <c r="D6" s="831"/>
      <c r="E6" s="831"/>
      <c r="F6" s="831"/>
      <c r="G6" s="831"/>
      <c r="H6" s="831"/>
      <c r="I6" s="831"/>
      <c r="J6" s="831"/>
      <c r="K6" s="831"/>
      <c r="L6" s="831"/>
      <c r="M6" s="831"/>
      <c r="N6" s="831"/>
      <c r="O6" s="835" t="s">
        <v>91</v>
      </c>
      <c r="P6" s="831"/>
      <c r="Q6" s="831"/>
      <c r="R6" s="836"/>
      <c r="S6" s="831"/>
      <c r="T6" s="831"/>
      <c r="U6" s="831"/>
      <c r="V6" s="831"/>
      <c r="W6" s="831"/>
      <c r="X6" s="831"/>
      <c r="Y6" s="905" t="s">
        <v>167</v>
      </c>
      <c r="Z6" s="906"/>
      <c r="AA6" s="268"/>
    </row>
    <row r="7" spans="1:27" ht="6.75" customHeight="1" x14ac:dyDescent="0.2">
      <c r="A7" s="907"/>
      <c r="B7" s="831"/>
      <c r="C7" s="831"/>
      <c r="D7" s="831"/>
      <c r="E7" s="831"/>
      <c r="F7" s="831"/>
      <c r="G7" s="831"/>
      <c r="H7" s="831"/>
      <c r="I7" s="831"/>
      <c r="J7" s="831"/>
      <c r="K7" s="831"/>
      <c r="L7" s="831"/>
      <c r="M7" s="831"/>
      <c r="N7" s="837"/>
      <c r="O7" s="831"/>
      <c r="P7" s="831"/>
      <c r="Q7" s="831"/>
      <c r="R7" s="831"/>
      <c r="S7" s="831"/>
      <c r="T7" s="831"/>
      <c r="U7" s="831"/>
      <c r="V7" s="831"/>
      <c r="W7" s="831"/>
      <c r="X7" s="831"/>
      <c r="Y7" s="831"/>
      <c r="Z7" s="831"/>
    </row>
    <row r="8" spans="1:27" x14ac:dyDescent="0.2">
      <c r="A8" s="907"/>
      <c r="B8" s="238"/>
      <c r="C8" s="239"/>
      <c r="D8" s="239"/>
      <c r="E8" s="239"/>
      <c r="F8" s="239"/>
      <c r="G8" s="239"/>
      <c r="H8" s="239"/>
      <c r="I8" s="239"/>
      <c r="J8" s="239"/>
      <c r="K8" s="239"/>
      <c r="L8" s="239"/>
      <c r="M8" s="239"/>
      <c r="N8" s="264"/>
      <c r="O8" s="264"/>
      <c r="P8" s="264"/>
      <c r="Q8" s="269"/>
      <c r="R8" s="831"/>
      <c r="S8" s="238"/>
      <c r="T8" s="239"/>
      <c r="U8" s="239"/>
      <c r="V8" s="239"/>
      <c r="W8" s="239"/>
      <c r="X8" s="239"/>
      <c r="Y8" s="239"/>
      <c r="Z8" s="269"/>
    </row>
    <row r="9" spans="1:27" ht="12.75" customHeight="1" x14ac:dyDescent="0.2">
      <c r="A9" s="907"/>
      <c r="B9" s="240"/>
      <c r="C9" s="241"/>
      <c r="D9" s="241" t="s">
        <v>168</v>
      </c>
      <c r="E9" s="241"/>
      <c r="F9" s="897">
        <v>2024</v>
      </c>
      <c r="G9" s="897"/>
      <c r="H9" s="897"/>
      <c r="I9" s="897"/>
      <c r="J9" s="897"/>
      <c r="K9" s="272"/>
      <c r="L9" s="897">
        <v>2023</v>
      </c>
      <c r="M9" s="897"/>
      <c r="N9" s="897"/>
      <c r="O9" s="897"/>
      <c r="P9" s="897"/>
      <c r="Q9" s="270"/>
      <c r="R9" s="831"/>
      <c r="S9" s="271" t="s">
        <v>49</v>
      </c>
      <c r="T9" s="249"/>
      <c r="U9" s="249"/>
      <c r="V9" s="242"/>
      <c r="W9" s="272" t="s">
        <v>12</v>
      </c>
      <c r="X9" s="249"/>
      <c r="Y9" s="241" t="s">
        <v>169</v>
      </c>
      <c r="Z9" s="270"/>
    </row>
    <row r="10" spans="1:27" x14ac:dyDescent="0.2">
      <c r="A10" s="907"/>
      <c r="B10" s="240"/>
      <c r="C10" s="241"/>
      <c r="D10" s="241" t="s">
        <v>24</v>
      </c>
      <c r="E10" s="241"/>
      <c r="F10" s="242"/>
      <c r="G10" s="242"/>
      <c r="H10" s="242"/>
      <c r="I10" s="242"/>
      <c r="J10" s="242"/>
      <c r="K10" s="265"/>
      <c r="L10" s="242"/>
      <c r="M10" s="242"/>
      <c r="N10" s="242"/>
      <c r="O10" s="242"/>
      <c r="P10" s="242"/>
      <c r="Q10" s="273"/>
      <c r="R10" s="834"/>
      <c r="S10" s="274" t="s">
        <v>51</v>
      </c>
      <c r="T10" s="275"/>
      <c r="U10" s="249"/>
      <c r="V10" s="276"/>
      <c r="W10" s="277" t="s">
        <v>18</v>
      </c>
      <c r="X10" s="249"/>
      <c r="Y10" s="241" t="s">
        <v>170</v>
      </c>
      <c r="Z10" s="270"/>
    </row>
    <row r="11" spans="1:27" x14ac:dyDescent="0.2">
      <c r="A11" s="907"/>
      <c r="B11" s="240"/>
      <c r="C11" s="241"/>
      <c r="D11" s="241" t="s">
        <v>171</v>
      </c>
      <c r="E11" s="241"/>
      <c r="F11" s="243"/>
      <c r="G11" s="243"/>
      <c r="H11" s="243"/>
      <c r="I11" s="605"/>
      <c r="J11" s="243"/>
      <c r="K11" s="265"/>
      <c r="L11" s="243"/>
      <c r="M11" s="243"/>
      <c r="N11" s="243"/>
      <c r="O11" s="243"/>
      <c r="P11" s="243"/>
      <c r="Q11" s="273"/>
      <c r="R11" s="834"/>
      <c r="S11" s="274"/>
      <c r="T11" s="278"/>
      <c r="U11" s="249"/>
      <c r="V11" s="249"/>
      <c r="W11" s="249"/>
      <c r="X11" s="249"/>
      <c r="Y11" s="248" t="s">
        <v>172</v>
      </c>
      <c r="Z11" s="270"/>
    </row>
    <row r="12" spans="1:27" ht="11.25" customHeight="1" x14ac:dyDescent="0.2">
      <c r="A12" s="907"/>
      <c r="B12" s="240"/>
      <c r="C12" s="244"/>
      <c r="D12" s="244" t="s">
        <v>173</v>
      </c>
      <c r="E12" s="244"/>
      <c r="F12" s="245"/>
      <c r="G12" s="245"/>
      <c r="H12" s="245"/>
      <c r="I12" s="245"/>
      <c r="J12" s="245"/>
      <c r="K12" s="266"/>
      <c r="L12" s="245"/>
      <c r="M12" s="245"/>
      <c r="N12" s="245"/>
      <c r="O12" s="266"/>
      <c r="P12" s="245"/>
      <c r="Q12" s="273"/>
      <c r="R12" s="834"/>
      <c r="S12" s="240"/>
      <c r="T12" s="249"/>
      <c r="U12" s="249"/>
      <c r="V12" s="242"/>
      <c r="W12" s="242"/>
      <c r="X12" s="249"/>
      <c r="Y12" s="248" t="s">
        <v>174</v>
      </c>
      <c r="Z12" s="270"/>
    </row>
    <row r="13" spans="1:27" ht="12" customHeight="1" x14ac:dyDescent="0.2">
      <c r="A13" s="907"/>
      <c r="B13" s="240"/>
      <c r="C13" s="244"/>
      <c r="D13" s="244" t="s">
        <v>175</v>
      </c>
      <c r="E13" s="244"/>
      <c r="F13" s="879" t="s">
        <v>431</v>
      </c>
      <c r="G13" s="879"/>
      <c r="H13" s="879" t="s">
        <v>411</v>
      </c>
      <c r="I13" s="879"/>
      <c r="J13" s="879" t="s">
        <v>410</v>
      </c>
      <c r="K13" s="879"/>
      <c r="L13" s="879" t="s">
        <v>427</v>
      </c>
      <c r="M13" s="879"/>
      <c r="N13" s="879" t="s">
        <v>411</v>
      </c>
      <c r="O13" s="879"/>
      <c r="P13" s="879" t="s">
        <v>410</v>
      </c>
      <c r="Q13" s="270"/>
      <c r="R13" s="831"/>
      <c r="S13" s="240"/>
      <c r="T13" s="249"/>
      <c r="U13" s="249"/>
      <c r="V13" s="242"/>
      <c r="W13" s="276"/>
      <c r="X13" s="249"/>
      <c r="Y13" s="248"/>
      <c r="Z13" s="270"/>
    </row>
    <row r="14" spans="1:27" ht="10.5" customHeight="1" x14ac:dyDescent="0.2">
      <c r="A14" s="907"/>
      <c r="B14" s="246"/>
      <c r="C14" s="241" t="s">
        <v>176</v>
      </c>
      <c r="D14" s="244" t="s">
        <v>177</v>
      </c>
      <c r="E14" s="244"/>
      <c r="F14" s="526"/>
      <c r="G14" s="244"/>
      <c r="H14" s="526"/>
      <c r="I14" s="244"/>
      <c r="J14" s="526"/>
      <c r="K14" s="244"/>
      <c r="L14" s="526"/>
      <c r="M14" s="265"/>
      <c r="N14" s="526"/>
      <c r="O14" s="265"/>
      <c r="P14" s="526"/>
      <c r="Q14" s="273"/>
      <c r="R14" s="834"/>
      <c r="S14" s="240"/>
      <c r="T14" s="249"/>
      <c r="U14" s="249"/>
      <c r="V14" s="276"/>
      <c r="W14" s="249"/>
      <c r="X14" s="249"/>
      <c r="Y14" s="276"/>
      <c r="Z14" s="270"/>
    </row>
    <row r="15" spans="1:27" x14ac:dyDescent="0.2">
      <c r="A15" s="907"/>
      <c r="B15" s="247"/>
      <c r="C15" s="248" t="s">
        <v>178</v>
      </c>
      <c r="D15" s="249"/>
      <c r="E15" s="249"/>
      <c r="F15" s="245"/>
      <c r="G15" s="272"/>
      <c r="H15" s="245"/>
      <c r="I15" s="607"/>
      <c r="J15" s="245"/>
      <c r="K15" s="272"/>
      <c r="L15" s="245"/>
      <c r="M15" s="512"/>
      <c r="N15" s="245"/>
      <c r="O15" s="565"/>
      <c r="P15" s="245"/>
      <c r="Q15" s="279"/>
      <c r="R15" s="834"/>
      <c r="S15" s="240"/>
      <c r="T15" s="249"/>
      <c r="U15" s="249"/>
      <c r="V15" s="276"/>
      <c r="W15" s="249"/>
      <c r="X15" s="249"/>
      <c r="Y15" s="276"/>
      <c r="Z15" s="270"/>
    </row>
    <row r="16" spans="1:27" x14ac:dyDescent="0.2">
      <c r="A16" s="907"/>
      <c r="B16" s="250"/>
      <c r="C16" s="251"/>
      <c r="D16" s="251"/>
      <c r="E16" s="251"/>
      <c r="F16" s="251"/>
      <c r="G16" s="251"/>
      <c r="H16" s="251"/>
      <c r="I16" s="251"/>
      <c r="J16" s="251"/>
      <c r="K16" s="251"/>
      <c r="L16" s="251"/>
      <c r="M16" s="267"/>
      <c r="N16" s="251"/>
      <c r="O16" s="267"/>
      <c r="P16" s="251"/>
      <c r="Q16" s="280"/>
      <c r="R16" s="834"/>
      <c r="S16" s="281"/>
      <c r="T16" s="251"/>
      <c r="U16" s="251"/>
      <c r="V16" s="251"/>
      <c r="W16" s="251"/>
      <c r="X16" s="251"/>
      <c r="Y16" s="251"/>
      <c r="Z16" s="303"/>
    </row>
    <row r="17" spans="1:28" ht="10.9" customHeight="1" x14ac:dyDescent="0.2">
      <c r="A17" s="907"/>
      <c r="B17" s="252"/>
      <c r="Q17" s="282"/>
      <c r="R17" s="834"/>
      <c r="S17" s="253"/>
      <c r="Z17" s="283"/>
    </row>
    <row r="18" spans="1:28" ht="10.9" customHeight="1" x14ac:dyDescent="0.2">
      <c r="A18" s="907"/>
      <c r="B18" s="253"/>
      <c r="F18" s="103"/>
      <c r="G18" s="103"/>
      <c r="H18" s="103"/>
      <c r="I18" s="103"/>
      <c r="J18" s="103"/>
      <c r="K18" s="103"/>
      <c r="L18" s="103"/>
      <c r="M18" s="100"/>
      <c r="N18" s="103"/>
      <c r="O18" s="100"/>
      <c r="P18" s="103"/>
      <c r="Q18" s="282"/>
      <c r="R18" s="843"/>
      <c r="S18" s="253"/>
      <c r="Z18" s="302"/>
      <c r="AB18" s="304"/>
    </row>
    <row r="19" spans="1:28" ht="10.9" customHeight="1" x14ac:dyDescent="0.2">
      <c r="A19" s="907"/>
      <c r="B19" s="253"/>
      <c r="C19" s="88" t="s">
        <v>179</v>
      </c>
      <c r="D19" s="559"/>
      <c r="F19" s="706">
        <v>236.643</v>
      </c>
      <c r="G19" s="649"/>
      <c r="H19" s="706">
        <v>127.485</v>
      </c>
      <c r="I19" s="649"/>
      <c r="J19" s="706">
        <v>172.26599999999999</v>
      </c>
      <c r="K19" s="649"/>
      <c r="L19" s="706">
        <v>178.71299999999999</v>
      </c>
      <c r="M19" s="707"/>
      <c r="N19" s="706">
        <v>111.86499999999999</v>
      </c>
      <c r="O19" s="707"/>
      <c r="P19" s="706">
        <v>177.12200000000001</v>
      </c>
      <c r="Q19" s="283"/>
      <c r="R19" s="843"/>
      <c r="S19" s="284">
        <v>2023</v>
      </c>
      <c r="T19" s="103"/>
      <c r="U19" s="227"/>
      <c r="V19" s="545"/>
      <c r="W19" s="23">
        <v>26649.733</v>
      </c>
      <c r="X19" s="23"/>
      <c r="Y19" s="23">
        <v>16163.313</v>
      </c>
      <c r="Z19" s="535"/>
      <c r="AB19" s="556"/>
    </row>
    <row r="20" spans="1:28" ht="10.9" customHeight="1" x14ac:dyDescent="0.2">
      <c r="A20" s="907"/>
      <c r="B20" s="253"/>
      <c r="C20" s="255" t="s">
        <v>180</v>
      </c>
      <c r="D20" s="560"/>
      <c r="F20" s="706"/>
      <c r="G20" s="649"/>
      <c r="H20" s="706"/>
      <c r="I20" s="649"/>
      <c r="J20" s="706"/>
      <c r="K20" s="649"/>
      <c r="L20" s="706"/>
      <c r="M20" s="706"/>
      <c r="N20" s="706"/>
      <c r="O20" s="706"/>
      <c r="P20" s="706"/>
      <c r="Q20" s="283"/>
      <c r="R20" s="843"/>
      <c r="S20" s="284"/>
      <c r="T20" s="285"/>
      <c r="U20" s="286"/>
      <c r="V20" s="100"/>
      <c r="W20" s="100"/>
      <c r="X20" s="100"/>
      <c r="Y20" s="305"/>
      <c r="Z20" s="283"/>
      <c r="AB20" s="189"/>
    </row>
    <row r="21" spans="1:28" ht="10.9" customHeight="1" x14ac:dyDescent="0.2">
      <c r="A21" s="907"/>
      <c r="B21" s="256"/>
      <c r="D21" s="555"/>
      <c r="F21" s="706"/>
      <c r="G21" s="649"/>
      <c r="H21" s="706"/>
      <c r="I21" s="649"/>
      <c r="J21" s="706"/>
      <c r="K21" s="649"/>
      <c r="L21" s="706"/>
      <c r="M21" s="706"/>
      <c r="N21" s="706"/>
      <c r="O21" s="706"/>
      <c r="P21" s="706"/>
      <c r="Q21" s="283"/>
      <c r="R21" s="843"/>
      <c r="S21" s="284">
        <v>2022</v>
      </c>
      <c r="T21" s="103"/>
      <c r="U21" s="227"/>
      <c r="V21" s="545"/>
      <c r="W21" s="23">
        <v>31789.080999999998</v>
      </c>
      <c r="X21" s="23"/>
      <c r="Y21" s="23">
        <v>17277.821</v>
      </c>
      <c r="Z21" s="302"/>
      <c r="AB21" s="189"/>
    </row>
    <row r="22" spans="1:28" ht="10.9" customHeight="1" x14ac:dyDescent="0.2">
      <c r="A22" s="907"/>
      <c r="B22" s="256"/>
      <c r="D22" s="555"/>
      <c r="F22" s="706"/>
      <c r="G22" s="649"/>
      <c r="H22" s="706"/>
      <c r="I22" s="649"/>
      <c r="J22" s="706"/>
      <c r="K22" s="649"/>
      <c r="L22" s="706"/>
      <c r="M22" s="706"/>
      <c r="N22" s="706"/>
      <c r="O22" s="706"/>
      <c r="P22" s="706"/>
      <c r="Q22" s="283"/>
      <c r="R22" s="843"/>
      <c r="S22" s="284"/>
      <c r="T22" s="285"/>
      <c r="U22" s="286"/>
      <c r="V22" s="100"/>
      <c r="W22" s="100"/>
      <c r="X22" s="100"/>
      <c r="Y22" s="305"/>
      <c r="Z22" s="283"/>
      <c r="AB22" s="189"/>
    </row>
    <row r="23" spans="1:28" ht="10.9" customHeight="1" x14ac:dyDescent="0.2">
      <c r="A23" s="907"/>
      <c r="B23" s="256"/>
      <c r="D23" s="555"/>
      <c r="F23" s="706"/>
      <c r="G23" s="649"/>
      <c r="H23" s="706"/>
      <c r="I23" s="649"/>
      <c r="J23" s="706"/>
      <c r="K23" s="649"/>
      <c r="L23" s="706"/>
      <c r="M23" s="706"/>
      <c r="N23" s="706"/>
      <c r="O23" s="706"/>
      <c r="P23" s="706"/>
      <c r="Q23" s="283"/>
      <c r="R23" s="843"/>
      <c r="S23" s="284">
        <v>2021</v>
      </c>
      <c r="T23" s="103"/>
      <c r="U23" s="227"/>
      <c r="V23" s="545"/>
      <c r="W23" s="23">
        <v>34054.898000000001</v>
      </c>
      <c r="X23" s="23"/>
      <c r="Y23" s="23">
        <v>23774.41</v>
      </c>
      <c r="Z23" s="302"/>
      <c r="AB23" s="189"/>
    </row>
    <row r="24" spans="1:28" ht="10.9" customHeight="1" x14ac:dyDescent="0.2">
      <c r="A24" s="907"/>
      <c r="B24" s="256"/>
      <c r="D24" s="555"/>
      <c r="F24" s="706"/>
      <c r="G24" s="649"/>
      <c r="H24" s="706"/>
      <c r="I24" s="649"/>
      <c r="J24" s="706"/>
      <c r="K24" s="649"/>
      <c r="L24" s="706"/>
      <c r="M24" s="706"/>
      <c r="N24" s="706"/>
      <c r="O24" s="706"/>
      <c r="P24" s="706"/>
      <c r="Q24" s="283"/>
      <c r="R24" s="844"/>
      <c r="S24" s="284"/>
      <c r="T24" s="285"/>
      <c r="U24" s="286"/>
      <c r="V24" s="100"/>
      <c r="W24" s="100"/>
      <c r="X24" s="100"/>
      <c r="Y24" s="305"/>
      <c r="Z24" s="283"/>
      <c r="AB24" s="189"/>
    </row>
    <row r="25" spans="1:28" ht="10.9" customHeight="1" x14ac:dyDescent="0.2">
      <c r="A25" s="907"/>
      <c r="B25" s="256"/>
      <c r="D25" s="555"/>
      <c r="F25" s="706"/>
      <c r="G25" s="649"/>
      <c r="H25" s="706"/>
      <c r="I25" s="649"/>
      <c r="J25" s="706"/>
      <c r="K25" s="649"/>
      <c r="L25" s="706"/>
      <c r="M25" s="706"/>
      <c r="N25" s="706"/>
      <c r="O25" s="706"/>
      <c r="P25" s="706"/>
      <c r="Q25" s="283"/>
      <c r="R25" s="844"/>
      <c r="S25" s="284">
        <v>2020</v>
      </c>
      <c r="T25" s="103"/>
      <c r="U25" s="227"/>
      <c r="V25" s="545"/>
      <c r="W25" s="23">
        <v>34453</v>
      </c>
      <c r="X25" s="23"/>
      <c r="Y25" s="23">
        <v>24788</v>
      </c>
      <c r="Z25" s="283"/>
      <c r="AB25" s="189"/>
    </row>
    <row r="26" spans="1:28" x14ac:dyDescent="0.2">
      <c r="A26" s="907"/>
      <c r="B26" s="256"/>
      <c r="F26" s="706"/>
      <c r="G26" s="649"/>
      <c r="H26" s="706"/>
      <c r="I26" s="649"/>
      <c r="J26" s="706"/>
      <c r="K26" s="649"/>
      <c r="L26" s="706"/>
      <c r="M26" s="706"/>
      <c r="N26" s="706"/>
      <c r="O26" s="706"/>
      <c r="P26" s="706"/>
      <c r="Q26" s="283"/>
      <c r="R26" s="842"/>
      <c r="S26" s="288"/>
      <c r="T26" s="289"/>
      <c r="U26" s="36"/>
      <c r="V26" s="650"/>
      <c r="W26" s="651"/>
      <c r="X26" s="651"/>
      <c r="Y26" s="652"/>
      <c r="Z26" s="283"/>
      <c r="AB26" s="189"/>
    </row>
    <row r="27" spans="1:28" x14ac:dyDescent="0.2">
      <c r="A27" s="907"/>
      <c r="B27" s="257"/>
      <c r="C27" s="88" t="s">
        <v>181</v>
      </c>
      <c r="D27" s="88"/>
      <c r="F27" s="706">
        <v>133876.478</v>
      </c>
      <c r="G27" s="649"/>
      <c r="H27" s="706">
        <v>118784.85</v>
      </c>
      <c r="I27" s="649"/>
      <c r="J27" s="706">
        <v>116592.246</v>
      </c>
      <c r="K27" s="649"/>
      <c r="L27" s="706">
        <v>154792.258</v>
      </c>
      <c r="M27" s="707"/>
      <c r="N27" s="706">
        <v>134931.46299999999</v>
      </c>
      <c r="O27" s="707"/>
      <c r="P27" s="706">
        <v>136015.003</v>
      </c>
      <c r="Q27" s="283"/>
      <c r="R27" s="842"/>
      <c r="S27" s="284">
        <v>2024</v>
      </c>
      <c r="T27" s="290"/>
      <c r="U27" s="513" t="s">
        <v>430</v>
      </c>
      <c r="V27" s="653"/>
      <c r="W27" s="708">
        <v>25175.917000000001</v>
      </c>
      <c r="X27" s="708"/>
      <c r="Y27" s="708">
        <v>16911.174999999999</v>
      </c>
      <c r="Z27" s="302"/>
      <c r="AB27" s="555"/>
    </row>
    <row r="28" spans="1:28" x14ac:dyDescent="0.2">
      <c r="A28" s="907"/>
      <c r="B28" s="258"/>
      <c r="C28" s="255" t="s">
        <v>182</v>
      </c>
      <c r="D28" s="255"/>
      <c r="F28" s="706"/>
      <c r="G28" s="649"/>
      <c r="H28" s="706"/>
      <c r="I28" s="649"/>
      <c r="J28" s="706"/>
      <c r="K28" s="649"/>
      <c r="L28" s="706"/>
      <c r="M28" s="706"/>
      <c r="N28" s="706"/>
      <c r="O28" s="706"/>
      <c r="P28" s="706"/>
      <c r="Q28" s="283"/>
      <c r="R28" s="844"/>
      <c r="S28" s="288"/>
      <c r="T28" s="36"/>
      <c r="U28" s="65"/>
      <c r="V28" s="618"/>
      <c r="W28" s="618"/>
      <c r="X28" s="618"/>
      <c r="Y28" s="709"/>
      <c r="Z28" s="299"/>
      <c r="AA28" s="287"/>
      <c r="AB28" s="554"/>
    </row>
    <row r="29" spans="1:28" ht="10.9" customHeight="1" x14ac:dyDescent="0.2">
      <c r="A29" s="907"/>
      <c r="B29" s="256"/>
      <c r="F29" s="706"/>
      <c r="G29" s="649"/>
      <c r="H29" s="706"/>
      <c r="I29" s="649"/>
      <c r="J29" s="706"/>
      <c r="K29" s="649"/>
      <c r="L29" s="706"/>
      <c r="M29" s="706"/>
      <c r="N29" s="706"/>
      <c r="O29" s="706"/>
      <c r="P29" s="706"/>
      <c r="Q29" s="283"/>
      <c r="R29" s="844"/>
      <c r="S29" s="284">
        <v>2023</v>
      </c>
      <c r="T29" s="93"/>
      <c r="U29" s="513" t="s">
        <v>425</v>
      </c>
      <c r="V29" s="653"/>
      <c r="W29" s="618">
        <v>24800.127</v>
      </c>
      <c r="X29" s="618"/>
      <c r="Y29" s="710">
        <v>16984.823</v>
      </c>
      <c r="Z29" s="302"/>
      <c r="AA29" s="89"/>
      <c r="AB29" s="554"/>
    </row>
    <row r="30" spans="1:28" x14ac:dyDescent="0.2">
      <c r="A30" s="907"/>
      <c r="B30" s="256"/>
      <c r="F30" s="706"/>
      <c r="G30" s="649"/>
      <c r="H30" s="706"/>
      <c r="I30" s="649"/>
      <c r="J30" s="706"/>
      <c r="K30" s="649"/>
      <c r="L30" s="706"/>
      <c r="M30" s="706"/>
      <c r="N30" s="706"/>
      <c r="O30" s="706"/>
      <c r="P30" s="706"/>
      <c r="Q30" s="283"/>
      <c r="R30" s="844"/>
      <c r="S30" s="292"/>
      <c r="T30" s="93"/>
      <c r="U30" s="93"/>
      <c r="V30" s="618"/>
      <c r="W30" s="711"/>
      <c r="X30" s="711"/>
      <c r="Y30" s="712"/>
      <c r="Z30" s="282"/>
      <c r="AA30" s="89"/>
      <c r="AB30" s="554"/>
    </row>
    <row r="31" spans="1:28" ht="10.9" customHeight="1" x14ac:dyDescent="0.2">
      <c r="A31" s="907"/>
      <c r="B31" s="256"/>
      <c r="F31" s="706"/>
      <c r="G31" s="649"/>
      <c r="H31" s="706"/>
      <c r="I31" s="649"/>
      <c r="J31" s="706"/>
      <c r="K31" s="649"/>
      <c r="L31" s="706"/>
      <c r="M31" s="706"/>
      <c r="N31" s="706"/>
      <c r="O31" s="706"/>
      <c r="P31" s="706"/>
      <c r="Q31" s="283"/>
      <c r="R31" s="844"/>
      <c r="S31" s="293"/>
      <c r="T31" s="294"/>
      <c r="U31" s="295"/>
      <c r="V31" s="713"/>
      <c r="W31" s="713"/>
      <c r="X31" s="654"/>
      <c r="Y31" s="655"/>
      <c r="Z31" s="306"/>
      <c r="AA31" s="89"/>
      <c r="AB31" s="554"/>
    </row>
    <row r="32" spans="1:28" ht="10.9" customHeight="1" x14ac:dyDescent="0.2">
      <c r="A32" s="907"/>
      <c r="B32" s="256"/>
      <c r="F32" s="706"/>
      <c r="G32" s="649"/>
      <c r="H32" s="706"/>
      <c r="I32" s="649"/>
      <c r="J32" s="706"/>
      <c r="K32" s="649"/>
      <c r="L32" s="706"/>
      <c r="M32" s="706"/>
      <c r="N32" s="706"/>
      <c r="O32" s="706"/>
      <c r="P32" s="706"/>
      <c r="Q32" s="283"/>
      <c r="R32" s="844"/>
      <c r="S32" s="291"/>
      <c r="T32" s="36"/>
      <c r="U32" s="296"/>
      <c r="V32" s="650"/>
      <c r="W32" s="620"/>
      <c r="X32" s="620"/>
      <c r="Y32" s="620"/>
      <c r="Z32" s="282"/>
      <c r="AA32" s="89"/>
      <c r="AB32" s="554"/>
    </row>
    <row r="33" spans="1:35" x14ac:dyDescent="0.2">
      <c r="A33" s="907"/>
      <c r="B33" s="256"/>
      <c r="F33" s="706"/>
      <c r="G33" s="649"/>
      <c r="H33" s="706"/>
      <c r="I33" s="649"/>
      <c r="J33" s="706"/>
      <c r="K33" s="649"/>
      <c r="L33" s="706"/>
      <c r="M33" s="706"/>
      <c r="N33" s="706"/>
      <c r="O33" s="706"/>
      <c r="P33" s="706"/>
      <c r="Q33" s="283"/>
      <c r="R33" s="844"/>
      <c r="S33" s="297">
        <v>2024</v>
      </c>
      <c r="T33" s="254"/>
      <c r="U33" s="513" t="s">
        <v>431</v>
      </c>
      <c r="V33" s="656"/>
      <c r="W33" s="708">
        <v>3137.7979999999998</v>
      </c>
      <c r="X33" s="708"/>
      <c r="Y33" s="708">
        <v>16911.174999999999</v>
      </c>
      <c r="Z33" s="299"/>
      <c r="AA33" s="287"/>
      <c r="AB33" s="554"/>
      <c r="AC33" s="547"/>
      <c r="AD33" s="254"/>
      <c r="AE33" s="513"/>
      <c r="AF33" s="254"/>
      <c r="AG33" s="23"/>
      <c r="AH33" s="23"/>
      <c r="AI33" s="23"/>
    </row>
    <row r="34" spans="1:35" ht="10.9" customHeight="1" x14ac:dyDescent="0.2">
      <c r="A34" s="907"/>
      <c r="B34" s="256"/>
      <c r="F34" s="706"/>
      <c r="G34" s="649"/>
      <c r="H34" s="706"/>
      <c r="I34" s="649"/>
      <c r="J34" s="706"/>
      <c r="K34" s="649"/>
      <c r="L34" s="706"/>
      <c r="M34" s="706"/>
      <c r="N34" s="706"/>
      <c r="O34" s="706"/>
      <c r="P34" s="706"/>
      <c r="Q34" s="283"/>
      <c r="R34" s="844"/>
      <c r="S34" s="298"/>
      <c r="T34" s="254"/>
      <c r="U34" s="147"/>
      <c r="V34" s="656"/>
      <c r="W34" s="708"/>
      <c r="X34" s="708"/>
      <c r="Y34" s="708"/>
      <c r="Z34" s="282"/>
      <c r="AA34" s="89"/>
      <c r="AB34" s="554"/>
      <c r="AC34" s="548"/>
      <c r="AD34" s="254"/>
      <c r="AE34" s="147"/>
      <c r="AF34" s="254"/>
      <c r="AG34" s="23"/>
      <c r="AH34" s="23"/>
      <c r="AI34" s="23"/>
    </row>
    <row r="35" spans="1:35" x14ac:dyDescent="0.2">
      <c r="A35" s="907"/>
      <c r="B35" s="257"/>
      <c r="C35" s="88" t="s">
        <v>183</v>
      </c>
      <c r="D35" s="88"/>
      <c r="F35" s="706">
        <v>17084.201000000001</v>
      </c>
      <c r="G35" s="649"/>
      <c r="H35" s="706">
        <v>15754.232</v>
      </c>
      <c r="I35" s="649"/>
      <c r="J35" s="706">
        <v>15626.263999999999</v>
      </c>
      <c r="K35" s="649"/>
      <c r="L35" s="706">
        <v>17335.671000000002</v>
      </c>
      <c r="M35" s="707"/>
      <c r="N35" s="706">
        <v>17152.201999999997</v>
      </c>
      <c r="O35" s="707"/>
      <c r="P35" s="706">
        <v>16818.890999999996</v>
      </c>
      <c r="Q35" s="283"/>
      <c r="R35" s="844"/>
      <c r="S35" s="297"/>
      <c r="T35" s="254"/>
      <c r="U35" s="513" t="s">
        <v>411</v>
      </c>
      <c r="V35" s="656"/>
      <c r="W35" s="708">
        <v>2303.232</v>
      </c>
      <c r="X35" s="708"/>
      <c r="Y35" s="708">
        <v>14841.939</v>
      </c>
      <c r="Z35" s="282"/>
      <c r="AA35" s="287"/>
      <c r="AB35" s="555"/>
      <c r="AC35" s="547"/>
      <c r="AD35" s="254"/>
      <c r="AE35" s="513"/>
      <c r="AF35" s="254"/>
      <c r="AG35" s="23"/>
      <c r="AH35" s="23"/>
      <c r="AI35" s="23"/>
    </row>
    <row r="36" spans="1:35" x14ac:dyDescent="0.2">
      <c r="A36" s="907"/>
      <c r="B36" s="258"/>
      <c r="C36" s="255" t="s">
        <v>184</v>
      </c>
      <c r="D36" s="255"/>
      <c r="F36" s="23"/>
      <c r="G36" s="23"/>
      <c r="H36" s="23"/>
      <c r="I36" s="23"/>
      <c r="J36" s="23"/>
      <c r="K36" s="23"/>
      <c r="L36" s="23"/>
      <c r="M36" s="23"/>
      <c r="N36" s="23"/>
      <c r="O36" s="23"/>
      <c r="P36" s="23"/>
      <c r="Q36" s="283"/>
      <c r="R36" s="844"/>
      <c r="S36" s="298"/>
      <c r="T36" s="254"/>
      <c r="U36" s="147"/>
      <c r="V36" s="656"/>
      <c r="W36" s="708"/>
      <c r="X36" s="708"/>
      <c r="Y36" s="708"/>
      <c r="Z36" s="282"/>
      <c r="AA36" s="89"/>
      <c r="AB36" s="554"/>
      <c r="AC36" s="548"/>
      <c r="AD36" s="254"/>
      <c r="AE36" s="147"/>
      <c r="AF36" s="254"/>
      <c r="AG36" s="23"/>
      <c r="AH36" s="23"/>
      <c r="AI36" s="23"/>
    </row>
    <row r="37" spans="1:35" x14ac:dyDescent="0.2">
      <c r="A37" s="907"/>
      <c r="B37" s="257"/>
      <c r="F37" s="23"/>
      <c r="G37" s="23"/>
      <c r="H37" s="23"/>
      <c r="I37" s="23"/>
      <c r="J37" s="23"/>
      <c r="K37" s="23"/>
      <c r="L37" s="23"/>
      <c r="M37" s="110"/>
      <c r="N37" s="23"/>
      <c r="O37" s="110"/>
      <c r="P37" s="23"/>
      <c r="Q37" s="283"/>
      <c r="R37" s="844"/>
      <c r="S37" s="297"/>
      <c r="T37" s="254"/>
      <c r="U37" s="513" t="s">
        <v>410</v>
      </c>
      <c r="V37" s="656"/>
      <c r="W37" s="708">
        <v>2265.4989999999998</v>
      </c>
      <c r="X37" s="708"/>
      <c r="Y37" s="708">
        <v>15130.517</v>
      </c>
      <c r="Z37" s="282"/>
      <c r="AA37" s="89"/>
      <c r="AB37" s="554"/>
      <c r="AC37" s="547"/>
      <c r="AD37" s="254"/>
      <c r="AE37" s="513"/>
      <c r="AF37" s="254"/>
      <c r="AG37" s="23"/>
      <c r="AH37" s="23"/>
      <c r="AI37" s="23"/>
    </row>
    <row r="38" spans="1:35" ht="10.9" customHeight="1" x14ac:dyDescent="0.2">
      <c r="A38" s="907"/>
      <c r="B38" s="256"/>
      <c r="F38" s="23"/>
      <c r="G38" s="23"/>
      <c r="H38" s="23"/>
      <c r="I38" s="23"/>
      <c r="J38" s="23"/>
      <c r="K38" s="23"/>
      <c r="L38" s="23"/>
      <c r="M38" s="23"/>
      <c r="N38" s="23"/>
      <c r="O38" s="23"/>
      <c r="P38" s="23"/>
      <c r="Q38" s="299"/>
      <c r="R38" s="844"/>
      <c r="S38" s="288"/>
      <c r="T38" s="36"/>
      <c r="U38" s="36"/>
      <c r="V38" s="650"/>
      <c r="W38" s="714"/>
      <c r="X38" s="714"/>
      <c r="Y38" s="714"/>
      <c r="Z38" s="282"/>
      <c r="AA38" s="89"/>
      <c r="AB38" s="554"/>
      <c r="AC38" s="549"/>
      <c r="AD38" s="36"/>
      <c r="AE38" s="36"/>
      <c r="AG38" s="103"/>
      <c r="AH38" s="103"/>
      <c r="AI38" s="103"/>
    </row>
    <row r="39" spans="1:35" ht="10.9" customHeight="1" x14ac:dyDescent="0.2">
      <c r="A39" s="907"/>
      <c r="B39" s="256"/>
      <c r="F39" s="23"/>
      <c r="G39" s="23"/>
      <c r="H39" s="23"/>
      <c r="I39" s="23"/>
      <c r="J39" s="23"/>
      <c r="K39" s="23"/>
      <c r="L39" s="23"/>
      <c r="M39" s="23"/>
      <c r="N39" s="23"/>
      <c r="O39" s="23"/>
      <c r="P39" s="23"/>
      <c r="Q39" s="299"/>
      <c r="R39" s="844"/>
      <c r="S39" s="291">
        <v>2023</v>
      </c>
      <c r="T39" s="36"/>
      <c r="U39" s="513" t="s">
        <v>427</v>
      </c>
      <c r="V39" s="650"/>
      <c r="W39" s="710">
        <v>1930.9680000000001</v>
      </c>
      <c r="X39" s="710"/>
      <c r="Y39" s="710">
        <v>16984.823</v>
      </c>
      <c r="Z39" s="282"/>
      <c r="AA39" s="89"/>
      <c r="AB39" s="554"/>
      <c r="AC39" s="550"/>
      <c r="AD39" s="36"/>
      <c r="AE39" s="513"/>
      <c r="AG39" s="156"/>
      <c r="AH39" s="156"/>
      <c r="AI39" s="156"/>
    </row>
    <row r="40" spans="1:35" x14ac:dyDescent="0.2">
      <c r="A40" s="907"/>
      <c r="B40" s="256"/>
      <c r="F40" s="23"/>
      <c r="G40" s="23"/>
      <c r="H40" s="23"/>
      <c r="I40" s="23"/>
      <c r="J40" s="23"/>
      <c r="K40" s="23"/>
      <c r="L40" s="23"/>
      <c r="M40" s="23"/>
      <c r="N40" s="23"/>
      <c r="O40" s="23"/>
      <c r="P40" s="23"/>
      <c r="Q40" s="299"/>
      <c r="R40" s="844"/>
      <c r="S40" s="291"/>
      <c r="T40" s="290"/>
      <c r="U40" s="147"/>
      <c r="V40" s="656"/>
      <c r="W40" s="708"/>
      <c r="X40" s="708"/>
      <c r="Y40" s="708"/>
      <c r="Z40" s="282"/>
      <c r="AA40" s="287"/>
      <c r="AB40" s="554"/>
      <c r="AC40" s="550"/>
      <c r="AD40" s="290"/>
      <c r="AE40" s="513"/>
      <c r="AF40" s="254"/>
      <c r="AG40" s="23"/>
      <c r="AH40" s="23"/>
      <c r="AI40" s="23"/>
    </row>
    <row r="41" spans="1:35" x14ac:dyDescent="0.2">
      <c r="A41" s="907"/>
      <c r="B41" s="256"/>
      <c r="F41" s="23"/>
      <c r="G41" s="254"/>
      <c r="H41" s="23"/>
      <c r="I41" s="254"/>
      <c r="J41" s="23"/>
      <c r="K41" s="254"/>
      <c r="L41" s="23"/>
      <c r="M41" s="254"/>
      <c r="N41" s="23"/>
      <c r="O41" s="254"/>
      <c r="P41" s="23"/>
      <c r="Q41" s="299"/>
      <c r="R41" s="844"/>
      <c r="S41" s="291"/>
      <c r="T41" s="36"/>
      <c r="U41" s="513" t="s">
        <v>411</v>
      </c>
      <c r="V41" s="650"/>
      <c r="W41" s="710">
        <v>2559.1709999999998</v>
      </c>
      <c r="X41" s="710"/>
      <c r="Y41" s="710">
        <v>17228.79</v>
      </c>
      <c r="Z41" s="282"/>
      <c r="AA41" s="89"/>
      <c r="AB41" s="554"/>
      <c r="AC41" s="550"/>
      <c r="AD41" s="36"/>
      <c r="AE41" s="513"/>
      <c r="AG41" s="156"/>
      <c r="AH41" s="156"/>
      <c r="AI41" s="156"/>
    </row>
    <row r="42" spans="1:35" ht="10.9" customHeight="1" x14ac:dyDescent="0.2">
      <c r="A42" s="907"/>
      <c r="B42" s="259"/>
      <c r="C42" s="260"/>
      <c r="D42" s="260"/>
      <c r="E42" s="260"/>
      <c r="F42" s="45"/>
      <c r="G42" s="260"/>
      <c r="H42" s="45"/>
      <c r="I42" s="260"/>
      <c r="J42" s="45"/>
      <c r="K42" s="260"/>
      <c r="L42" s="45"/>
      <c r="M42" s="260"/>
      <c r="N42" s="45"/>
      <c r="O42" s="260"/>
      <c r="P42" s="45"/>
      <c r="Q42" s="300"/>
      <c r="R42" s="831"/>
      <c r="S42" s="291"/>
      <c r="T42" s="290"/>
      <c r="U42" s="147"/>
      <c r="V42" s="254"/>
      <c r="W42" s="706"/>
      <c r="X42" s="706"/>
      <c r="Y42" s="706"/>
      <c r="Z42" s="283"/>
      <c r="AB42" s="554"/>
      <c r="AC42" s="550"/>
      <c r="AD42" s="290"/>
      <c r="AE42" s="513"/>
      <c r="AF42" s="254"/>
      <c r="AG42" s="23"/>
      <c r="AH42" s="23"/>
      <c r="AI42" s="23"/>
    </row>
    <row r="43" spans="1:35" ht="10.9" customHeight="1" x14ac:dyDescent="0.2">
      <c r="A43" s="907"/>
      <c r="B43" s="256"/>
      <c r="F43" s="261"/>
      <c r="G43" s="36"/>
      <c r="H43" s="261"/>
      <c r="I43" s="36"/>
      <c r="J43" s="261"/>
      <c r="K43" s="36"/>
      <c r="L43" s="261"/>
      <c r="M43" s="36"/>
      <c r="N43" s="261"/>
      <c r="O43" s="36"/>
      <c r="P43" s="261"/>
      <c r="Q43" s="282"/>
      <c r="R43" s="842"/>
      <c r="S43" s="291"/>
      <c r="T43" s="36"/>
      <c r="U43" s="513" t="s">
        <v>410</v>
      </c>
      <c r="W43" s="614">
        <v>2123.5120000000002</v>
      </c>
      <c r="X43" s="614"/>
      <c r="Y43" s="614">
        <v>16285.91</v>
      </c>
      <c r="Z43" s="299"/>
      <c r="AA43" s="89"/>
      <c r="AB43" s="554"/>
      <c r="AC43" s="550"/>
      <c r="AD43" s="36"/>
      <c r="AE43" s="513"/>
      <c r="AG43" s="156"/>
      <c r="AH43" s="156"/>
      <c r="AI43" s="156"/>
    </row>
    <row r="44" spans="1:35" x14ac:dyDescent="0.2">
      <c r="A44" s="907"/>
      <c r="B44" s="257"/>
      <c r="C44" s="88" t="s">
        <v>81</v>
      </c>
      <c r="D44" s="88"/>
      <c r="F44" s="31">
        <v>151197.32200000001</v>
      </c>
      <c r="G44" s="36"/>
      <c r="H44" s="31">
        <v>134666.56700000001</v>
      </c>
      <c r="I44" s="36"/>
      <c r="J44" s="31">
        <v>132390.77600000001</v>
      </c>
      <c r="K44" s="36"/>
      <c r="L44" s="31">
        <v>172306.64199999999</v>
      </c>
      <c r="M44" s="514"/>
      <c r="N44" s="31">
        <v>152195.52999999997</v>
      </c>
      <c r="O44" s="514"/>
      <c r="P44" s="31">
        <v>153011.016</v>
      </c>
      <c r="Q44" s="302"/>
      <c r="R44" s="842"/>
      <c r="S44" s="291"/>
      <c r="T44" s="290"/>
      <c r="U44" s="88"/>
      <c r="W44" s="301"/>
      <c r="X44" s="301"/>
      <c r="Y44" s="307"/>
      <c r="Z44" s="282"/>
      <c r="AA44" s="89"/>
      <c r="AB44" s="554"/>
    </row>
    <row r="45" spans="1:35" ht="10.9" customHeight="1" x14ac:dyDescent="0.2">
      <c r="A45" s="907"/>
      <c r="B45" s="258"/>
      <c r="C45" s="255" t="s">
        <v>82</v>
      </c>
      <c r="D45" s="255"/>
      <c r="Q45" s="283"/>
      <c r="R45" s="831"/>
      <c r="S45" s="464"/>
      <c r="T45" s="290"/>
      <c r="U45" s="36"/>
      <c r="W45" s="100"/>
      <c r="X45" s="100"/>
      <c r="Y45" s="305"/>
      <c r="Z45" s="283"/>
      <c r="AB45" s="554"/>
    </row>
    <row r="46" spans="1:35" ht="10.9" customHeight="1" x14ac:dyDescent="0.2">
      <c r="A46" s="907"/>
      <c r="B46" s="262"/>
      <c r="C46" s="263"/>
      <c r="D46" s="263"/>
      <c r="E46" s="263"/>
      <c r="F46" s="263"/>
      <c r="G46" s="263"/>
      <c r="H46" s="263"/>
      <c r="I46" s="263"/>
      <c r="J46" s="263"/>
      <c r="K46" s="263"/>
      <c r="L46" s="263"/>
      <c r="M46" s="263"/>
      <c r="N46" s="263"/>
      <c r="O46" s="263"/>
      <c r="P46" s="263"/>
      <c r="Q46" s="515"/>
      <c r="R46" s="831"/>
      <c r="S46" s="262"/>
      <c r="T46" s="263"/>
      <c r="U46" s="263"/>
      <c r="V46" s="263"/>
      <c r="W46" s="516"/>
      <c r="X46" s="263"/>
      <c r="Y46" s="263"/>
      <c r="Z46" s="515"/>
    </row>
    <row r="47" spans="1:35" ht="15" customHeight="1" x14ac:dyDescent="0.2">
      <c r="A47" s="907"/>
      <c r="B47" s="840" t="s">
        <v>41</v>
      </c>
      <c r="C47" s="831"/>
      <c r="D47" s="831"/>
      <c r="E47" s="831"/>
      <c r="F47" s="831"/>
      <c r="G47" s="831"/>
      <c r="H47" s="831"/>
      <c r="I47" s="831"/>
      <c r="J47" s="831"/>
      <c r="K47" s="831"/>
      <c r="L47" s="831"/>
      <c r="M47" s="831"/>
      <c r="N47" s="831"/>
      <c r="O47" s="831"/>
      <c r="P47" s="831"/>
      <c r="Q47" s="831"/>
      <c r="R47" s="831"/>
      <c r="S47" s="831"/>
      <c r="T47" s="831"/>
      <c r="U47" s="831"/>
      <c r="V47" s="831"/>
      <c r="W47" s="831"/>
      <c r="X47" s="831"/>
      <c r="Y47" s="831"/>
      <c r="Z47" s="831"/>
    </row>
    <row r="48" spans="1:35" ht="11.25" customHeight="1" x14ac:dyDescent="0.2">
      <c r="A48" s="838"/>
      <c r="B48" s="840" t="s">
        <v>61</v>
      </c>
      <c r="C48" s="831"/>
      <c r="D48" s="831"/>
      <c r="E48" s="831"/>
      <c r="F48" s="831"/>
      <c r="G48" s="831"/>
      <c r="H48" s="831"/>
      <c r="I48" s="831"/>
      <c r="J48" s="831"/>
      <c r="K48" s="834"/>
      <c r="L48" s="834"/>
      <c r="M48" s="834"/>
      <c r="N48" s="831"/>
      <c r="O48" s="831"/>
      <c r="P48" s="841"/>
      <c r="Q48" s="842"/>
      <c r="R48" s="831"/>
      <c r="S48" s="831"/>
      <c r="T48" s="831"/>
      <c r="U48" s="831"/>
      <c r="V48" s="834"/>
      <c r="W48" s="834"/>
      <c r="X48" s="834"/>
      <c r="Y48" s="834"/>
      <c r="Z48" s="834"/>
      <c r="AA48" s="89"/>
    </row>
    <row r="49" spans="1:18" x14ac:dyDescent="0.2">
      <c r="A49" s="739"/>
      <c r="K49" s="89"/>
      <c r="L49" s="89"/>
      <c r="M49" s="89"/>
      <c r="Q49" s="287"/>
      <c r="R49" s="287"/>
    </row>
    <row r="50" spans="1:18" x14ac:dyDescent="0.2">
      <c r="A50" s="739"/>
    </row>
    <row r="51" spans="1:18" x14ac:dyDescent="0.2">
      <c r="A51" s="739"/>
    </row>
  </sheetData>
  <mergeCells count="6">
    <mergeCell ref="N5:Q5"/>
    <mergeCell ref="Y5:Z5"/>
    <mergeCell ref="Y6:Z6"/>
    <mergeCell ref="A6:A47"/>
    <mergeCell ref="F9:J9"/>
    <mergeCell ref="L9:P9"/>
  </mergeCells>
  <printOptions verticalCentered="1"/>
  <pageMargins left="0" right="0" top="0.51181102362204722" bottom="0.51181102362204722"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2024Tab 1-Perm&amp;Penaw</vt:lpstr>
      <vt:lpstr>2024Tab 2-Hakmilik</vt:lpstr>
      <vt:lpstr>2024Tab 3-Exports by Type</vt:lpstr>
      <vt:lpstr>2024Tab 4-Exports by Country</vt:lpstr>
      <vt:lpstr>2024Tab 4-Exports by Countr_2</vt:lpstr>
      <vt:lpstr>2024Tab 5-Exports by Gred</vt:lpstr>
      <vt:lpstr>2024Tab 6-Imports by Type</vt:lpstr>
      <vt:lpstr>2024Tab 7-Imports by Country</vt:lpstr>
      <vt:lpstr>2024Tab 8&amp;9_Stok</vt:lpstr>
      <vt:lpstr>2024Tab 10-Consumption</vt:lpstr>
      <vt:lpstr>2024Tab 11-Price</vt:lpstr>
      <vt:lpstr>2024Tab 12-Workers</vt:lpstr>
      <vt:lpstr>2024Tab 13-Tren</vt:lpstr>
      <vt:lpstr>2024Tab 14</vt:lpstr>
      <vt:lpstr>'2024Tab 12-Workers'!Print_Area</vt:lpstr>
      <vt:lpstr>'2024Tab 13-Tren'!Print_Area</vt:lpstr>
      <vt:lpstr>'2024Tab 14'!Print_Area</vt:lpstr>
      <vt:lpstr>'2024Tab 3-Exports by Type'!Print_Area</vt:lpstr>
      <vt:lpstr>'2024Tab 4-Exports by Countr_2'!Print_Area</vt:lpstr>
      <vt:lpstr>'2024Tab 4-Exports by Country'!Print_Area</vt:lpstr>
      <vt:lpstr>'2024Tab 6-Imports by Type'!Print_Area</vt:lpstr>
      <vt:lpstr>'2024Tab 7-Imports by Country'!Print_Area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Mohd Mursyidi Mahayuddin</cp:lastModifiedBy>
  <cp:lastPrinted>2024-12-12T07:16:43Z</cp:lastPrinted>
  <dcterms:created xsi:type="dcterms:W3CDTF">2005-10-28T08:06:39Z</dcterms:created>
  <dcterms:modified xsi:type="dcterms:W3CDTF">2025-01-13T04:14:21Z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