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24226"/>
  <mc:AlternateContent xmlns:mc="http://schemas.openxmlformats.org/markup-compatibility/2006">
    <mc:Choice Requires="x15">
      <x15ac:absPath xmlns:x15ac="http://schemas.microsoft.com/office/spreadsheetml/2010/11/ac" url="D:\2024\GENDER\JADUAL STATISTIK UTAMA INDIKATOR\FINAL\"/>
    </mc:Choice>
  </mc:AlternateContent>
  <xr:revisionPtr revIDLastSave="0" documentId="13_ncr:1_{DE9D3527-4473-45AB-8F30-3EDEC4DC50AA}" xr6:coauthVersionLast="36" xr6:coauthVersionMax="36" xr10:uidLastSave="{00000000-0000-0000-0000-000000000000}"/>
  <bookViews>
    <workbookView xWindow="0" yWindow="0" windowWidth="21600" windowHeight="9735" tabRatio="948" xr2:uid="{00000000-000D-0000-FFFF-FFFF00000000}"/>
  </bookViews>
  <sheets>
    <sheet name="2.1" sheetId="45" r:id="rId1"/>
    <sheet name="2.2 " sheetId="13" r:id="rId2"/>
    <sheet name="2.3" sheetId="17" r:id="rId3"/>
    <sheet name="2.4" sheetId="34" r:id="rId4"/>
    <sheet name="2.5 " sheetId="44" r:id="rId5"/>
    <sheet name="2.6" sheetId="16" r:id="rId6"/>
    <sheet name="2.7 " sheetId="29" r:id="rId7"/>
    <sheet name="2.8" sheetId="35" r:id="rId8"/>
    <sheet name="2.9" sheetId="30" r:id="rId9"/>
    <sheet name="2.10" sheetId="36" r:id="rId10"/>
    <sheet name="2.11 " sheetId="31" r:id="rId11"/>
    <sheet name="2.12" sheetId="37" r:id="rId12"/>
    <sheet name="2.13" sheetId="38" r:id="rId13"/>
    <sheet name="2.14 (1)" sheetId="19" r:id="rId14"/>
    <sheet name="2.14 (2)" sheetId="47" r:id="rId15"/>
    <sheet name="2.15" sheetId="43" r:id="rId16"/>
    <sheet name="2.16" sheetId="33" r:id="rId17"/>
    <sheet name="2.17" sheetId="40" r:id="rId18"/>
    <sheet name="2.18" sheetId="46" r:id="rId19"/>
  </sheets>
  <externalReferences>
    <externalReference r:id="rId20"/>
    <externalReference r:id="rId21"/>
  </externalReferences>
  <definedNames>
    <definedName name="__123Graph_A" localSheetId="14" hidden="1">#REF!</definedName>
    <definedName name="__123Graph_A" localSheetId="18" hidden="1">#REF!</definedName>
    <definedName name="__123Graph_A" hidden="1">#REF!</definedName>
    <definedName name="__123Graph_B" localSheetId="14" hidden="1">#REF!</definedName>
    <definedName name="__123Graph_B" localSheetId="18" hidden="1">#REF!</definedName>
    <definedName name="__123Graph_B" hidden="1">#REF!</definedName>
    <definedName name="__123Graph_C" localSheetId="14" hidden="1">#REF!</definedName>
    <definedName name="__123Graph_C" localSheetId="18" hidden="1">#REF!</definedName>
    <definedName name="__123Graph_C" hidden="1">#REF!</definedName>
    <definedName name="__123Graph_D" localSheetId="14" hidden="1">#REF!</definedName>
    <definedName name="__123Graph_D" localSheetId="18" hidden="1">#REF!</definedName>
    <definedName name="__123Graph_D" hidden="1">#REF!</definedName>
    <definedName name="__123Graph_E" hidden="1">'[1]4.13'!$E$38:$M$38</definedName>
    <definedName name="__123Graph_X" localSheetId="14" hidden="1">'[2]4.8'!#REF!</definedName>
    <definedName name="__123Graph_X" localSheetId="18" hidden="1">'[2]4.8'!#REF!</definedName>
    <definedName name="__123Graph_X" hidden="1">'[2]4.8'!#REF!</definedName>
    <definedName name="_123g" localSheetId="14" hidden="1">#REF!</definedName>
    <definedName name="_123g" localSheetId="18" hidden="1">#REF!</definedName>
    <definedName name="_123g" hidden="1">#REF!</definedName>
    <definedName name="_123re" localSheetId="14" hidden="1">#REF!</definedName>
    <definedName name="_123re" localSheetId="18" hidden="1">#REF!</definedName>
    <definedName name="_123re" hidden="1">#REF!</definedName>
    <definedName name="a" localSheetId="14" hidden="1">'[2]4.8'!#REF!</definedName>
    <definedName name="a" localSheetId="18" hidden="1">'[2]4.8'!#REF!</definedName>
    <definedName name="a" hidden="1">'[2]4.8'!#REF!</definedName>
    <definedName name="aab" localSheetId="14" hidden="1">#REF!</definedName>
    <definedName name="aab" localSheetId="18" hidden="1">#REF!</definedName>
    <definedName name="aab" hidden="1">#REF!</definedName>
    <definedName name="ass" localSheetId="14" hidden="1">'[2]4.8'!#REF!</definedName>
    <definedName name="ass" localSheetId="18" hidden="1">'[2]4.8'!#REF!</definedName>
    <definedName name="ass" hidden="1">'[2]4.8'!#REF!</definedName>
    <definedName name="db" localSheetId="14" hidden="1">'[2]4.8'!#REF!</definedName>
    <definedName name="db" localSheetId="18" hidden="1">'[2]4.8'!#REF!</definedName>
    <definedName name="db" hidden="1">'[2]4.8'!#REF!</definedName>
    <definedName name="ds" localSheetId="14" hidden="1">'[2]4.8'!#REF!</definedName>
    <definedName name="ds" localSheetId="18" hidden="1">'[2]4.8'!#REF!</definedName>
    <definedName name="ds" hidden="1">'[2]4.8'!#REF!</definedName>
    <definedName name="hb" localSheetId="14" hidden="1">'[2]4.8'!#REF!</definedName>
    <definedName name="hb" localSheetId="18" hidden="1">'[2]4.8'!#REF!</definedName>
    <definedName name="hb" hidden="1">'[2]4.8'!#REF!</definedName>
    <definedName name="hh" localSheetId="14" hidden="1">'[2]4.8'!#REF!</definedName>
    <definedName name="hh" localSheetId="18" hidden="1">'[2]4.8'!#REF!</definedName>
    <definedName name="hh" hidden="1">'[2]4.8'!#REF!</definedName>
    <definedName name="m" localSheetId="14" hidden="1">#REF!</definedName>
    <definedName name="m" localSheetId="18" hidden="1">#REF!</definedName>
    <definedName name="m" hidden="1">#REF!</definedName>
    <definedName name="n" localSheetId="14" hidden="1">#REF!</definedName>
    <definedName name="n" localSheetId="18" hidden="1">#REF!</definedName>
    <definedName name="n" hidden="1">#REF!</definedName>
    <definedName name="_xlnm.Print_Area" localSheetId="0">'2.1'!$A$1:$L$22</definedName>
    <definedName name="_xlnm.Print_Area" localSheetId="9">'2.10'!$A$1:$N$35</definedName>
    <definedName name="_xlnm.Print_Area" localSheetId="10">'2.11 '!$A$1:$N$33</definedName>
    <definedName name="_xlnm.Print_Area" localSheetId="11">'2.12'!$A$1:$N$32</definedName>
    <definedName name="_xlnm.Print_Area" localSheetId="12">'2.13'!$A$1:$N$35</definedName>
    <definedName name="_xlnm.Print_Area" localSheetId="13">'2.14 (1)'!$A$1:$N$43</definedName>
    <definedName name="_xlnm.Print_Area" localSheetId="14">'2.14 (2)'!$A$1:$N$44</definedName>
    <definedName name="_xlnm.Print_Area" localSheetId="15">'2.15'!$A$1:$N$52</definedName>
    <definedName name="_xlnm.Print_Area" localSheetId="16">'2.16'!$A$1:$N$32</definedName>
    <definedName name="_xlnm.Print_Area" localSheetId="17">'2.17'!$A$1:$N$31</definedName>
    <definedName name="_xlnm.Print_Area" localSheetId="18">'2.18'!$A$1:$O$75</definedName>
    <definedName name="_xlnm.Print_Area" localSheetId="1">'2.2 '!$A$1:$N$51</definedName>
    <definedName name="_xlnm.Print_Area" localSheetId="2">'2.3'!$A$1:$O$29</definedName>
    <definedName name="_xlnm.Print_Area" localSheetId="3">'2.4'!$A$1:$H$19</definedName>
    <definedName name="_xlnm.Print_Area" localSheetId="4">'2.5 '!$A$1:$N$54</definedName>
    <definedName name="_xlnm.Print_Area" localSheetId="5">'2.6'!$A$1:$N$31</definedName>
    <definedName name="_xlnm.Print_Area" localSheetId="6">'2.7 '!$A$1:$N$33</definedName>
    <definedName name="_xlnm.Print_Area" localSheetId="7">'2.8'!$A$1:$N$33</definedName>
    <definedName name="_xlnm.Print_Area" localSheetId="8">'2.9'!$A$1:$N$32</definedName>
    <definedName name="sdfgg" localSheetId="14" hidden="1">#REF!</definedName>
    <definedName name="sdfgg" localSheetId="18" hidden="1">#REF!</definedName>
    <definedName name="sdfgg" hidden="1">#REF!</definedName>
    <definedName name="sds" localSheetId="14" hidden="1">#REF!</definedName>
    <definedName name="sds" localSheetId="18" hidden="1">#REF!</definedName>
    <definedName name="sds" hidden="1">#REF!</definedName>
    <definedName name="t" hidden="1">'[1]4.13'!$E$38:$M$38</definedName>
  </definedNames>
  <calcPr calcId="191029"/>
</workbook>
</file>

<file path=xl/calcChain.xml><?xml version="1.0" encoding="utf-8"?>
<calcChain xmlns="http://schemas.openxmlformats.org/spreadsheetml/2006/main">
  <c r="G72" i="46" l="1"/>
  <c r="G69" i="46"/>
  <c r="G66" i="46"/>
  <c r="G63" i="46"/>
  <c r="G60" i="46"/>
  <c r="G57" i="46"/>
  <c r="G54" i="46"/>
  <c r="G51" i="46"/>
  <c r="G48" i="46"/>
  <c r="G45" i="46"/>
  <c r="G42" i="46"/>
  <c r="G39" i="46"/>
  <c r="G36" i="46"/>
  <c r="G33" i="46"/>
  <c r="G30" i="46"/>
  <c r="G27" i="46"/>
  <c r="G24" i="46"/>
  <c r="G21" i="46"/>
  <c r="G18" i="46"/>
  <c r="G15" i="46"/>
  <c r="G12" i="46"/>
  <c r="F12" i="46"/>
  <c r="AJ27" i="30"/>
  <c r="AI27" i="30"/>
  <c r="AH27" i="30"/>
  <c r="AJ26" i="30"/>
  <c r="AI26" i="30"/>
  <c r="AH26" i="30"/>
  <c r="AJ25" i="30"/>
  <c r="AI25" i="30"/>
  <c r="AH25" i="30"/>
  <c r="AJ24" i="30"/>
  <c r="AI24" i="30"/>
  <c r="AH24" i="30"/>
  <c r="AJ23" i="30"/>
  <c r="AI23" i="30"/>
  <c r="AH23" i="30"/>
  <c r="AJ22" i="30"/>
  <c r="AI22" i="30"/>
  <c r="AH22" i="30"/>
  <c r="AJ21" i="30"/>
  <c r="AI21" i="30"/>
  <c r="AH21" i="30"/>
  <c r="AJ20" i="30"/>
  <c r="AI20" i="30"/>
  <c r="AH20" i="30"/>
  <c r="AJ19" i="30"/>
  <c r="AI19" i="30"/>
  <c r="AH19" i="30"/>
  <c r="AJ18" i="30"/>
  <c r="AI18" i="30"/>
  <c r="AH18" i="30"/>
  <c r="AJ17" i="30"/>
  <c r="AI17" i="30"/>
  <c r="AH17" i="30"/>
  <c r="AJ16" i="30"/>
  <c r="AI16" i="30"/>
  <c r="AH16" i="30"/>
  <c r="AJ15" i="30"/>
  <c r="AI15" i="30"/>
  <c r="AH15" i="30"/>
  <c r="AJ14" i="30"/>
  <c r="AI14" i="30"/>
  <c r="AH14" i="30"/>
  <c r="AJ13" i="30"/>
  <c r="AI13" i="30"/>
  <c r="AH13" i="30"/>
  <c r="AJ11" i="30"/>
  <c r="AI11" i="30"/>
  <c r="AH11" i="30"/>
</calcChain>
</file>

<file path=xl/sharedStrings.xml><?xml version="1.0" encoding="utf-8"?>
<sst xmlns="http://schemas.openxmlformats.org/spreadsheetml/2006/main" count="794" uniqueCount="282">
  <si>
    <t>MALAYSIA</t>
  </si>
  <si>
    <t>Johor</t>
  </si>
  <si>
    <t>Kedah</t>
  </si>
  <si>
    <t>Kelantan</t>
  </si>
  <si>
    <t>Melaka</t>
  </si>
  <si>
    <t>Negeri Sembilan</t>
  </si>
  <si>
    <t>Pahang</t>
  </si>
  <si>
    <t>Perak</t>
  </si>
  <si>
    <t>Perlis</t>
  </si>
  <si>
    <t>Pulau Pinang</t>
  </si>
  <si>
    <t xml:space="preserve">Sabah </t>
  </si>
  <si>
    <t>Sarawak</t>
  </si>
  <si>
    <t>Selangor</t>
  </si>
  <si>
    <t>Terengganu</t>
  </si>
  <si>
    <t>W.P. Kuala Lumpur</t>
  </si>
  <si>
    <t>W.P. Labuan</t>
  </si>
  <si>
    <t>W.P. Putrajaya</t>
  </si>
  <si>
    <t>Sumber: Laporan Survei Tenaga Buruh, DOSM</t>
  </si>
  <si>
    <t>Source: Labour Force Survey Report, DOSM</t>
  </si>
  <si>
    <t>15−24</t>
  </si>
  <si>
    <t>15−64</t>
  </si>
  <si>
    <t xml:space="preserve">  Johor</t>
  </si>
  <si>
    <t xml:space="preserve">  Kedah</t>
  </si>
  <si>
    <t xml:space="preserve">  Kelantan</t>
  </si>
  <si>
    <t xml:space="preserve">  Melaka</t>
  </si>
  <si>
    <t xml:space="preserve">  Negeri Sembilan</t>
  </si>
  <si>
    <t xml:space="preserve">  Pahang</t>
  </si>
  <si>
    <t xml:space="preserve">  Perak</t>
  </si>
  <si>
    <t xml:space="preserve">  Perlis</t>
  </si>
  <si>
    <t xml:space="preserve">  Pulau Pinang</t>
  </si>
  <si>
    <t xml:space="preserve">  Sabah</t>
  </si>
  <si>
    <t xml:space="preserve">  Sarawak</t>
  </si>
  <si>
    <t xml:space="preserve">  Selangor</t>
  </si>
  <si>
    <t xml:space="preserve">  Terengganu</t>
  </si>
  <si>
    <t xml:space="preserve">  W.P. Labuan</t>
  </si>
  <si>
    <t>Sumber: Kementerian Pendidikan Malaysia</t>
  </si>
  <si>
    <t>Source: Ministry of Education, Malaysia</t>
  </si>
  <si>
    <t>Tiada pendidikan rasmi</t>
  </si>
  <si>
    <t>No formal education</t>
  </si>
  <si>
    <t>Rendah</t>
  </si>
  <si>
    <t>Primary</t>
  </si>
  <si>
    <t>Menengah</t>
  </si>
  <si>
    <t>Secondary</t>
  </si>
  <si>
    <t>Tertiari</t>
  </si>
  <si>
    <t>Tertiary</t>
  </si>
  <si>
    <t>Peringkat rendah</t>
  </si>
  <si>
    <t>Primary level</t>
  </si>
  <si>
    <t>Peringkat menengah</t>
  </si>
  <si>
    <t>Secondary level</t>
  </si>
  <si>
    <t>Peringkat tertiari</t>
  </si>
  <si>
    <t>Tertiary level</t>
  </si>
  <si>
    <t xml:space="preserve">  W.P. Kuala Lumpur</t>
  </si>
  <si>
    <t xml:space="preserve">  W.P. Putrajaya</t>
  </si>
  <si>
    <t>Program Asas</t>
  </si>
  <si>
    <t>General Programmes</t>
  </si>
  <si>
    <t>Pendidikan</t>
  </si>
  <si>
    <t>Education</t>
  </si>
  <si>
    <t xml:space="preserve">Sastera dan Kemanusiaan </t>
  </si>
  <si>
    <t>Arts and Humanities</t>
  </si>
  <si>
    <t>Social Sciences, Business and Law</t>
  </si>
  <si>
    <t xml:space="preserve">Sains, Matematik dan Komputer </t>
  </si>
  <si>
    <t>Science, Mathematics and Computing</t>
  </si>
  <si>
    <t>Pertanian dan Veterinar</t>
  </si>
  <si>
    <t>Agriculture and Veterinary</t>
  </si>
  <si>
    <t xml:space="preserve">Kesihatan dan Kebajikan </t>
  </si>
  <si>
    <t>Health and Welfare</t>
  </si>
  <si>
    <t xml:space="preserve">Perkhidmatan </t>
  </si>
  <si>
    <t>Services</t>
  </si>
  <si>
    <t>Politeknik</t>
  </si>
  <si>
    <t>Polytechnic</t>
  </si>
  <si>
    <t>Kolej Komuniti</t>
  </si>
  <si>
    <t xml:space="preserve">Institute of Teacher Education </t>
  </si>
  <si>
    <t xml:space="preserve">  Sabah </t>
  </si>
  <si>
    <t>Primary to Lower Secondary</t>
  </si>
  <si>
    <t>Menengah Rendah ke Menengah Atas</t>
  </si>
  <si>
    <t xml:space="preserve">Lower Secondary to Upper Secondary </t>
  </si>
  <si>
    <t xml:space="preserve">Upper Secondary to Post Secondary </t>
  </si>
  <si>
    <t>Education Completion Rate</t>
  </si>
  <si>
    <t>Perbelanjaan pendidikan awam (peratusan daripada jumlah perbelanjaan pendidikan)</t>
  </si>
  <si>
    <t>Peratus jumlah perbelanjaan pendidikan sebenar berbanding jumlah perbelanjaan kerajaan</t>
  </si>
  <si>
    <t xml:space="preserve">Kejuruteraan, Pembuatan dan Pembinaan </t>
  </si>
  <si>
    <t>Engineering, Manufacturing and Construction</t>
  </si>
  <si>
    <t xml:space="preserve">Jumlah                                       </t>
  </si>
  <si>
    <t xml:space="preserve"> (%)</t>
  </si>
  <si>
    <t>('000)</t>
  </si>
  <si>
    <t>Universiti Awam</t>
  </si>
  <si>
    <t>Public University</t>
  </si>
  <si>
    <t>Institusi Pendidikan Tinggi Swasta</t>
  </si>
  <si>
    <t>Private Higher Education Institutions</t>
  </si>
  <si>
    <t>n.a</t>
  </si>
  <si>
    <t>Perbelanjaan pendidikan merujuk kepada Perbelanjaan Penggunaan Akhir Kerajaan dalam Pendidikan pada harga malar 2015=100</t>
  </si>
  <si>
    <t>Includes W.P. Putrajaya</t>
  </si>
  <si>
    <t xml:space="preserve">  Includes W.P. Putrajaya</t>
  </si>
  <si>
    <t xml:space="preserve">   Includes English Language Teaching Centres </t>
  </si>
  <si>
    <t xml:space="preserve">Percentage of actual total expenditure on educatian relative to total  expenditure against total government expenditure   </t>
  </si>
  <si>
    <t xml:space="preserve">Total expenditure on education (percentage of GDP)   </t>
  </si>
  <si>
    <t xml:space="preserve">Total expenditure on public education (percentage of total expenditure on education )   </t>
  </si>
  <si>
    <t>:</t>
  </si>
  <si>
    <t>Jadual 2.1</t>
  </si>
  <si>
    <t>Table 2.1</t>
  </si>
  <si>
    <t>Jadual 2.2</t>
  </si>
  <si>
    <t>Table 2.2</t>
  </si>
  <si>
    <t>Jadual 2.3</t>
  </si>
  <si>
    <t>Table 2.3</t>
  </si>
  <si>
    <t>Jadual 2.4</t>
  </si>
  <si>
    <t>Table 2.4</t>
  </si>
  <si>
    <t>Jadual 2.5</t>
  </si>
  <si>
    <t>Table 2.5</t>
  </si>
  <si>
    <t>Jadual 2.6</t>
  </si>
  <si>
    <t>Table 2.6</t>
  </si>
  <si>
    <t>Table 2.7</t>
  </si>
  <si>
    <t>Jadual 2.7</t>
  </si>
  <si>
    <t>Table 2.8</t>
  </si>
  <si>
    <t>Jadual 2.8</t>
  </si>
  <si>
    <t>Jadual 2.9</t>
  </si>
  <si>
    <t>Table 2.9</t>
  </si>
  <si>
    <t>Jadual 2.10</t>
  </si>
  <si>
    <t>Table 2.10</t>
  </si>
  <si>
    <t>Jadual 2.11</t>
  </si>
  <si>
    <t>Table 2.11</t>
  </si>
  <si>
    <t>Jadual 2.12</t>
  </si>
  <si>
    <t>Table 2.12</t>
  </si>
  <si>
    <t>Jadual 2.13</t>
  </si>
  <si>
    <t>Table 2.13</t>
  </si>
  <si>
    <t>Jadual 2.14</t>
  </si>
  <si>
    <t>Table 2.14</t>
  </si>
  <si>
    <t>Jadual 2.15</t>
  </si>
  <si>
    <t>Table 2.15</t>
  </si>
  <si>
    <t>Community College</t>
  </si>
  <si>
    <t>Jadual 2.16</t>
  </si>
  <si>
    <t>Table 2.16</t>
  </si>
  <si>
    <t>Jadual 2.17</t>
  </si>
  <si>
    <t>Table 2.17</t>
  </si>
  <si>
    <t>Rendah ke Menengah Rendah</t>
  </si>
  <si>
    <r>
      <t xml:space="preserve">  W.P. Kuala Lumpur</t>
    </r>
    <r>
      <rPr>
        <vertAlign val="superscript"/>
        <sz val="12"/>
        <rFont val="Segoe UI"/>
        <family val="2"/>
      </rPr>
      <t>1</t>
    </r>
  </si>
  <si>
    <r>
      <rPr>
        <b/>
        <vertAlign val="superscript"/>
        <sz val="10"/>
        <rFont val="Segoe UI"/>
        <family val="2"/>
      </rPr>
      <t xml:space="preserve">1 </t>
    </r>
    <r>
      <rPr>
        <b/>
        <sz val="10"/>
        <rFont val="Segoe UI"/>
        <family val="2"/>
      </rPr>
      <t>Termasuk W.P. Putrajaya</t>
    </r>
  </si>
  <si>
    <r>
      <t>Institut Pendidikan Guru</t>
    </r>
    <r>
      <rPr>
        <b/>
        <vertAlign val="superscript"/>
        <sz val="12"/>
        <rFont val="Segoe UI"/>
        <family val="2"/>
      </rPr>
      <t xml:space="preserve"> 1</t>
    </r>
  </si>
  <si>
    <r>
      <rPr>
        <b/>
        <vertAlign val="superscript"/>
        <sz val="10"/>
        <rFont val="Segoe UI"/>
        <family val="2"/>
      </rPr>
      <t>1</t>
    </r>
    <r>
      <rPr>
        <b/>
        <sz val="10"/>
        <rFont val="Segoe UI"/>
        <family val="2"/>
      </rPr>
      <t xml:space="preserve"> Termasuk Pusat Pengajian Bahasa Inggeris </t>
    </r>
  </si>
  <si>
    <r>
      <rPr>
        <b/>
        <vertAlign val="superscript"/>
        <sz val="10"/>
        <rFont val="Segoe UI"/>
        <family val="2"/>
      </rPr>
      <t>1</t>
    </r>
    <r>
      <rPr>
        <b/>
        <sz val="10"/>
        <rFont val="Segoe UI"/>
        <family val="2"/>
      </rPr>
      <t xml:space="preserve"> Termasuk W.P. Putrajaya</t>
    </r>
  </si>
  <si>
    <r>
      <rPr>
        <i/>
        <sz val="11"/>
        <rFont val="Segoe UI"/>
        <family val="2"/>
      </rPr>
      <t xml:space="preserve">Total  </t>
    </r>
    <r>
      <rPr>
        <i/>
        <sz val="12"/>
        <rFont val="Segoe UI"/>
        <family val="2"/>
      </rPr>
      <t xml:space="preserve">        </t>
    </r>
    <r>
      <rPr>
        <b/>
        <sz val="12"/>
        <rFont val="Segoe UI"/>
        <family val="2"/>
      </rPr>
      <t xml:space="preserve">                                   </t>
    </r>
  </si>
  <si>
    <t>Peringkat Rendah</t>
  </si>
  <si>
    <t>Primary Level</t>
  </si>
  <si>
    <t>Peringkat Menengah</t>
  </si>
  <si>
    <t>Secondary Level</t>
  </si>
  <si>
    <r>
      <t>Nota</t>
    </r>
    <r>
      <rPr>
        <sz val="10"/>
        <rFont val="Segoe UI"/>
        <family val="2"/>
      </rPr>
      <t>/</t>
    </r>
    <r>
      <rPr>
        <b/>
        <sz val="10"/>
        <rFont val="Segoe UI"/>
        <family val="2"/>
      </rPr>
      <t xml:space="preserve"> </t>
    </r>
    <r>
      <rPr>
        <i/>
        <sz val="9"/>
        <rFont val="Segoe UI"/>
        <family val="2"/>
      </rPr>
      <t>Notes</t>
    </r>
    <r>
      <rPr>
        <sz val="9"/>
        <rFont val="Segoe UI"/>
        <family val="2"/>
      </rPr>
      <t>:</t>
    </r>
  </si>
  <si>
    <t xml:space="preserve">Sains Sosial, Perniagaan dan Perundangan </t>
  </si>
  <si>
    <r>
      <rPr>
        <b/>
        <vertAlign val="superscript"/>
        <sz val="10"/>
        <rFont val="Segoe UI"/>
        <family val="2"/>
      </rPr>
      <t>2</t>
    </r>
    <r>
      <rPr>
        <b/>
        <sz val="10"/>
        <rFont val="Segoe UI"/>
        <family val="2"/>
      </rPr>
      <t xml:space="preserve"> Data sekolah menengah adalah enrolmen murid tingkatan 1 hingga 5</t>
    </r>
  </si>
  <si>
    <r>
      <t>Kadar Tamat Pendidikan</t>
    </r>
    <r>
      <rPr>
        <b/>
        <vertAlign val="superscript"/>
        <sz val="12"/>
        <rFont val="Segoe UI"/>
        <family val="2"/>
      </rPr>
      <t>1</t>
    </r>
  </si>
  <si>
    <r>
      <rPr>
        <b/>
        <vertAlign val="superscript"/>
        <sz val="10"/>
        <rFont val="Segoe UI"/>
        <family val="2"/>
      </rPr>
      <t>1</t>
    </r>
    <r>
      <rPr>
        <b/>
        <sz val="10"/>
        <rFont val="Segoe UI"/>
        <family val="2"/>
      </rPr>
      <t>Hanya mengambil kira sekolah kerajaan dan sekolah bantuan kerajaan</t>
    </r>
  </si>
  <si>
    <t>Perbelanjaan pendidikan keseluruhan (peratusan daripada KDNK)</t>
  </si>
  <si>
    <t>Kementerian Pendidikan Malaysia</t>
  </si>
  <si>
    <t xml:space="preserve"> Ministry of Education, Malaysia</t>
  </si>
  <si>
    <r>
      <t xml:space="preserve">Sumber/ </t>
    </r>
    <r>
      <rPr>
        <i/>
        <sz val="9"/>
        <rFont val="Segoe UI"/>
        <family val="2"/>
      </rPr>
      <t>Sources</t>
    </r>
    <r>
      <rPr>
        <b/>
        <sz val="10"/>
        <rFont val="Segoe UI"/>
        <family val="2"/>
      </rPr>
      <t>:      Bahagian Perangkaan Akaun Negara, DOSM</t>
    </r>
  </si>
  <si>
    <t>National Accounts of Gross Domestic, DOSM</t>
  </si>
  <si>
    <t>Ministry of Education, Malaysia</t>
  </si>
  <si>
    <t>Jadual 2.18</t>
  </si>
  <si>
    <t>Table 2.18</t>
  </si>
  <si>
    <t>Universiti Malaya</t>
  </si>
  <si>
    <t>Universiti Sains Malaysia</t>
  </si>
  <si>
    <t>Universiti Kebangsaan Malaysia</t>
  </si>
  <si>
    <t>Universiti Putra Malaysia</t>
  </si>
  <si>
    <t>Universiti Teknologi Malaysia</t>
  </si>
  <si>
    <t>Universiti Islam Antarabangsa Malaysia</t>
  </si>
  <si>
    <t>Universiti Utara Malaysia</t>
  </si>
  <si>
    <t>Universiti Malaysia Sarawak</t>
  </si>
  <si>
    <t>Universiti Malaysia Sabah</t>
  </si>
  <si>
    <t>Universiti Pendidikan Sultan Idris</t>
  </si>
  <si>
    <t>Universiti Sains Islam Malaysia</t>
  </si>
  <si>
    <t>Universiti Malaysia Terengganu</t>
  </si>
  <si>
    <t>Universiti Tun Hussein Onn Malaysia</t>
  </si>
  <si>
    <t>Universiti Teknikal Malaysia Melaka</t>
  </si>
  <si>
    <t>Universiti Malaysia Perlis</t>
  </si>
  <si>
    <t>Universiti Sultan Zainal Abidin</t>
  </si>
  <si>
    <t>Universiti Malaysia Kelantan</t>
  </si>
  <si>
    <t>Universiti Pertahanan Nasional Malaysia</t>
  </si>
  <si>
    <r>
      <t xml:space="preserve">Negeri
</t>
    </r>
    <r>
      <rPr>
        <i/>
        <sz val="11"/>
        <rFont val="Segoe UI"/>
        <family val="2"/>
      </rPr>
      <t>State</t>
    </r>
  </si>
  <si>
    <r>
      <t xml:space="preserve">Indikator
</t>
    </r>
    <r>
      <rPr>
        <i/>
        <sz val="11"/>
        <rFont val="Segoe UI"/>
        <family val="2"/>
      </rPr>
      <t>Indicator</t>
    </r>
  </si>
  <si>
    <r>
      <t xml:space="preserve">Pencapaian pendidikan
</t>
    </r>
    <r>
      <rPr>
        <i/>
        <sz val="11"/>
        <rFont val="Segoe UI"/>
        <family val="2"/>
      </rPr>
      <t>Educational attainment</t>
    </r>
  </si>
  <si>
    <r>
      <rPr>
        <b/>
        <sz val="12"/>
        <rFont val="Segoe UI"/>
        <family val="2"/>
      </rPr>
      <t>Jumlah</t>
    </r>
    <r>
      <rPr>
        <sz val="12"/>
        <rFont val="Segoe UI"/>
        <family val="2"/>
      </rPr>
      <t xml:space="preserve">
</t>
    </r>
    <r>
      <rPr>
        <i/>
        <sz val="11"/>
        <rFont val="Segoe UI"/>
        <family val="2"/>
      </rPr>
      <t>Total</t>
    </r>
  </si>
  <si>
    <r>
      <t xml:space="preserve">Indeks pariti gender
</t>
    </r>
    <r>
      <rPr>
        <i/>
        <sz val="11"/>
        <rFont val="Segoe UI"/>
        <family val="2"/>
      </rPr>
      <t>Gender parity index</t>
    </r>
  </si>
  <si>
    <r>
      <t xml:space="preserve">Rendah
</t>
    </r>
    <r>
      <rPr>
        <i/>
        <sz val="11"/>
        <rFont val="Segoe UI"/>
        <family val="2"/>
      </rPr>
      <t>Primary</t>
    </r>
  </si>
  <si>
    <r>
      <rPr>
        <b/>
        <sz val="12"/>
        <rFont val="Segoe UI"/>
        <family val="2"/>
      </rPr>
      <t>Menengah</t>
    </r>
    <r>
      <rPr>
        <b/>
        <vertAlign val="superscript"/>
        <sz val="12"/>
        <rFont val="Segoe UI"/>
        <family val="2"/>
      </rPr>
      <t>2</t>
    </r>
    <r>
      <rPr>
        <b/>
        <sz val="12"/>
        <rFont val="Segoe UI"/>
        <family val="2"/>
      </rPr>
      <t xml:space="preserve">
</t>
    </r>
    <r>
      <rPr>
        <i/>
        <sz val="11"/>
        <rFont val="Segoe UI"/>
        <family val="2"/>
      </rPr>
      <t>Secondary</t>
    </r>
  </si>
  <si>
    <r>
      <t xml:space="preserve">Bidang pengajian
</t>
    </r>
    <r>
      <rPr>
        <i/>
        <sz val="11"/>
        <rFont val="Segoe UI"/>
        <family val="2"/>
      </rPr>
      <t>Field of study</t>
    </r>
  </si>
  <si>
    <r>
      <rPr>
        <b/>
        <sz val="12"/>
        <rFont val="Segoe UI"/>
        <family val="2"/>
      </rPr>
      <t xml:space="preserve">Institusi Pendidikan Tinggi Swasta
</t>
    </r>
    <r>
      <rPr>
        <i/>
        <sz val="11"/>
        <rFont val="Segoe UI"/>
        <family val="2"/>
      </rPr>
      <t>Private Higher Education Institutions</t>
    </r>
  </si>
  <si>
    <r>
      <t xml:space="preserve">Staf Akademik
</t>
    </r>
    <r>
      <rPr>
        <i/>
        <sz val="11"/>
        <rFont val="Segoe UI"/>
        <family val="2"/>
      </rPr>
      <t>Academic Staffs</t>
    </r>
  </si>
  <si>
    <r>
      <rPr>
        <b/>
        <sz val="12"/>
        <rFont val="Segoe UI"/>
        <family val="2"/>
      </rPr>
      <t xml:space="preserve">Pelajar
</t>
    </r>
    <r>
      <rPr>
        <i/>
        <sz val="11"/>
        <rFont val="Segoe UI"/>
        <family val="2"/>
      </rPr>
      <t>Students</t>
    </r>
  </si>
  <si>
    <r>
      <t xml:space="preserve">Negeri 
</t>
    </r>
    <r>
      <rPr>
        <i/>
        <sz val="11"/>
        <rFont val="Segoe UI"/>
        <family val="2"/>
      </rPr>
      <t>State</t>
    </r>
  </si>
  <si>
    <r>
      <t xml:space="preserve">Universiti
</t>
    </r>
    <r>
      <rPr>
        <i/>
        <sz val="11"/>
        <rFont val="Segoe UI"/>
        <family val="2"/>
      </rPr>
      <t>University</t>
    </r>
  </si>
  <si>
    <t>15+</t>
  </si>
  <si>
    <t>Kadar celik huruf penduduk dikira berdasarkan proksi sampel yang terpilih dalam Survei Tenaga Buruh, berumur 15–24 tahun, 15–64 tahun dan 15 tahun ke atas yang bersekolah atau tamat persekolahan (pendidikan rasmi)</t>
  </si>
  <si>
    <t>Transition Rate</t>
  </si>
  <si>
    <r>
      <t>Kadar Peralihan</t>
    </r>
    <r>
      <rPr>
        <sz val="12"/>
        <rFont val="Segoe UI"/>
        <family val="2"/>
      </rPr>
      <t/>
    </r>
  </si>
  <si>
    <r>
      <t xml:space="preserve">
Jenis institusi pendidikan tinggi
</t>
    </r>
    <r>
      <rPr>
        <i/>
        <sz val="11"/>
        <rFont val="Segoe UI"/>
        <family val="2"/>
      </rPr>
      <t>Types of higher education institutios</t>
    </r>
  </si>
  <si>
    <t>Source: Ministry of Higher Education, Malaysia</t>
  </si>
  <si>
    <t>Data merangkumi enrolmen pelajar bagi peringkat pengajian Asasi hingga Doktor Falsafah (Ph.D) di Universiti Awam, Institusi Pendidikan Tinggi Swasta (IPTS), Politeknik dan Kolej Komuniti</t>
  </si>
  <si>
    <t xml:space="preserve">Data included enrolment of Foundation studies to Doctor of Philosophy (Ph.D) in Public Universities, Private Higher Education Institutions, Polytechnics and Community College </t>
  </si>
  <si>
    <t>Data adalah merangkumi bidang NEC 40-tidak ditakrifkan lagi c ,42-Sains Hayat, 44-Sains Fizikal, 52-Kejuruteraan &amp; perdagangan kejuruteraan, 54-Pembuatan &amp; pemprosesan dan 58-Seni bina &amp; bangunan</t>
  </si>
  <si>
    <t>Data includes NEC 40-not further defined c ,42-Life Sciences, 44-Physical Sciences, 52-Engineering &amp; engineering trades, 54-Manufacturing &amp; processing and 58-Architecture &amp; building</t>
  </si>
  <si>
    <t>Universiti Teknologi MARA</t>
  </si>
  <si>
    <t>Universiti Malaysia Pahang Al-Sultan Abdullah</t>
  </si>
  <si>
    <t>Education expenditure refers to the Government's Final Consumption Expenditure in Education at constant prices 2015 = 100</t>
  </si>
  <si>
    <t>The literacy rate of the population is calculated based on the proxy of Labour Force Survey of the selected samples, aged 15–24 years, 15–64 years and 15 years and above who are schooling or has completed schooling (formal education)</t>
  </si>
  <si>
    <t xml:space="preserve">  Data seperti pada 30 Jun bagi setiap tahun</t>
  </si>
  <si>
    <r>
      <t xml:space="preserve">  Data as at 30</t>
    </r>
    <r>
      <rPr>
        <i/>
        <vertAlign val="superscript"/>
        <sz val="9"/>
        <rFont val="Segoe UI"/>
        <family val="2"/>
      </rPr>
      <t>th</t>
    </r>
    <r>
      <rPr>
        <i/>
        <sz val="9"/>
        <rFont val="Segoe UI"/>
        <family val="2"/>
      </rPr>
      <t xml:space="preserve"> June for each year</t>
    </r>
  </si>
  <si>
    <t xml:space="preserve">  Data for secondary school refers to enrollment of form 1 to form 5 students</t>
  </si>
  <si>
    <t xml:space="preserve">  Include W.P. Putrajaya</t>
  </si>
  <si>
    <t xml:space="preserve">  Covers government and government-aided schools only</t>
  </si>
  <si>
    <r>
      <t xml:space="preserve">Jumlah/ </t>
    </r>
    <r>
      <rPr>
        <i/>
        <sz val="11"/>
        <rFont val="Segoe UI"/>
        <family val="2"/>
      </rPr>
      <t xml:space="preserve">Total           </t>
    </r>
    <r>
      <rPr>
        <b/>
        <sz val="12"/>
        <rFont val="Segoe UI"/>
        <family val="2"/>
      </rPr>
      <t xml:space="preserve">                        </t>
    </r>
  </si>
  <si>
    <r>
      <t>Bil.</t>
    </r>
    <r>
      <rPr>
        <sz val="12"/>
        <rFont val="Segoe UI"/>
        <family val="2"/>
      </rPr>
      <t>/</t>
    </r>
    <r>
      <rPr>
        <i/>
        <sz val="11"/>
        <rFont val="Segoe UI"/>
        <family val="2"/>
      </rPr>
      <t xml:space="preserve"> Num.</t>
    </r>
  </si>
  <si>
    <r>
      <t>Perempuan</t>
    </r>
    <r>
      <rPr>
        <sz val="12"/>
        <rFont val="Segoe UI"/>
        <family val="2"/>
      </rPr>
      <t>/</t>
    </r>
    <r>
      <rPr>
        <b/>
        <sz val="12"/>
        <rFont val="Segoe UI"/>
        <family val="2"/>
      </rPr>
      <t xml:space="preserve"> </t>
    </r>
    <r>
      <rPr>
        <i/>
        <sz val="11"/>
        <rFont val="Segoe UI"/>
        <family val="2"/>
      </rPr>
      <t>Female</t>
    </r>
  </si>
  <si>
    <r>
      <t>Lelaki</t>
    </r>
    <r>
      <rPr>
        <sz val="12"/>
        <rFont val="Segoe UI"/>
        <family val="2"/>
      </rPr>
      <t>/</t>
    </r>
    <r>
      <rPr>
        <b/>
        <sz val="12"/>
        <rFont val="Segoe UI"/>
        <family val="2"/>
      </rPr>
      <t xml:space="preserve"> </t>
    </r>
    <r>
      <rPr>
        <i/>
        <sz val="11"/>
        <rFont val="Segoe UI"/>
        <family val="2"/>
      </rPr>
      <t>Male</t>
    </r>
  </si>
  <si>
    <r>
      <t>Lelaki</t>
    </r>
    <r>
      <rPr>
        <sz val="12"/>
        <rFont val="Segoe UI"/>
        <family val="2"/>
      </rPr>
      <t>/</t>
    </r>
    <r>
      <rPr>
        <i/>
        <sz val="11"/>
        <rFont val="Segoe UI"/>
        <family val="2"/>
      </rPr>
      <t xml:space="preserve"> Male</t>
    </r>
  </si>
  <si>
    <r>
      <rPr>
        <b/>
        <sz val="11"/>
        <rFont val="Segoe UI"/>
        <family val="2"/>
      </rPr>
      <t>Jumlah</t>
    </r>
    <r>
      <rPr>
        <b/>
        <sz val="12"/>
        <rFont val="Segoe UI"/>
        <family val="2"/>
      </rPr>
      <t xml:space="preserve">
</t>
    </r>
    <r>
      <rPr>
        <i/>
        <sz val="10"/>
        <rFont val="Segoe UI"/>
        <family val="2"/>
      </rPr>
      <t>Total</t>
    </r>
  </si>
  <si>
    <r>
      <t xml:space="preserve">Perempuan
</t>
    </r>
    <r>
      <rPr>
        <i/>
        <sz val="11"/>
        <rFont val="Segoe UI"/>
        <family val="2"/>
      </rPr>
      <t>Female</t>
    </r>
  </si>
  <si>
    <r>
      <rPr>
        <b/>
        <sz val="11"/>
        <rFont val="Segoe UI"/>
        <family val="2"/>
      </rPr>
      <t>Lelaki</t>
    </r>
    <r>
      <rPr>
        <b/>
        <sz val="12"/>
        <rFont val="Segoe UI"/>
        <family val="2"/>
      </rPr>
      <t xml:space="preserve">
</t>
    </r>
    <r>
      <rPr>
        <i/>
        <sz val="10"/>
        <rFont val="Segoe UI"/>
        <family val="2"/>
      </rPr>
      <t>Male</t>
    </r>
  </si>
  <si>
    <t>Menengah Atas ke 
Lepas Menengah</t>
  </si>
  <si>
    <r>
      <rPr>
        <b/>
        <sz val="12"/>
        <rFont val="Segoe UI"/>
        <family val="2"/>
      </rPr>
      <t>Perempuan</t>
    </r>
    <r>
      <rPr>
        <sz val="12"/>
        <rFont val="Segoe UI"/>
        <family val="2"/>
      </rPr>
      <t xml:space="preserve">
</t>
    </r>
    <r>
      <rPr>
        <i/>
        <sz val="11"/>
        <rFont val="Segoe UI"/>
        <family val="2"/>
      </rPr>
      <t>Girl</t>
    </r>
  </si>
  <si>
    <r>
      <rPr>
        <b/>
        <sz val="12"/>
        <rFont val="Segoe UI"/>
        <family val="2"/>
      </rPr>
      <t>Lelaki</t>
    </r>
    <r>
      <rPr>
        <sz val="12"/>
        <rFont val="Segoe UI"/>
        <family val="2"/>
      </rPr>
      <t xml:space="preserve">
</t>
    </r>
    <r>
      <rPr>
        <i/>
        <sz val="11"/>
        <rFont val="Segoe UI"/>
        <family val="2"/>
      </rPr>
      <t>Boy</t>
    </r>
  </si>
  <si>
    <t>Bilangan staf akademik di institusi pendidikan tinggi mengikut negeri dan jantina, Malaysia,  2021–2023</t>
  </si>
  <si>
    <t>Number of academic staffs at higher education institutions by state and sex, Malaysia, 2021–2023</t>
  </si>
  <si>
    <t>Bilangan graduan wanita di institusi pendidikan tinggi dalam bidang sains, kejuruteraan, pembuatan dan pembinaan mengikut negeri, Malaysia, 2021–2023</t>
  </si>
  <si>
    <t>Number of female graduates at higher education institutions in the field of science, engineering, manufacturing and construction by state, Malaysia, 2021–2023</t>
  </si>
  <si>
    <t>Bilangan staf akademik dan pelajar di institusi pendidikan tinggi mengikut jantina, Malaysia, 2021–2023</t>
  </si>
  <si>
    <t>Number of academic staffs and students at higher education institutions by sex, Malaysia, 2021–2023</t>
  </si>
  <si>
    <t>Bilangan enrolmen mengikut bidang pengajian di institusi pendidikan tinggi dan jantina, Malaysia, 2021–2023 (samb.)</t>
  </si>
  <si>
    <t>Number of enrolment by field of study at higher education institution and sex, Malaysia, 2021–2023 (cont'd)</t>
  </si>
  <si>
    <t>Bilangan enrolmen mengikut bidang pengajian di institusi pendidikan tinggi dan jantina, Malaysia, 2021–2023</t>
  </si>
  <si>
    <t>Number of enrolment by field of study at higher education institution and sex, Malaysia, 2021–2023</t>
  </si>
  <si>
    <t>Kadar peralihan dan kadar tamat pendidikan di sekolah kerajaan &amp; bantuan kerajaan, Malaysia, 2021–2023</t>
  </si>
  <si>
    <t>Transition rate and education completion rate in government &amp; government–aided schools, Malaysia, 2021–2023</t>
  </si>
  <si>
    <t>Kadar pengambilan kasar peringkat menengah mengikut negeri dan jantina, Malaysia, 2021–2023</t>
  </si>
  <si>
    <t>Gross intake rate at secondary level by state and sex, Malaysia, 2021–2023</t>
  </si>
  <si>
    <t>Kadar pengambilan kasar peringkat rendah mengikut negeri dan jantina, Malaysia, 2021–2023</t>
  </si>
  <si>
    <t>Gross intake rate at primary level by state and sex, Malaysia, 2021–2023</t>
  </si>
  <si>
    <t>Kadar enrolmen kasar pendidikan tinggi mengikut negeri dan jantina, Malaysia, 2021–2023</t>
  </si>
  <si>
    <t>Gross enrolment rate at higher education by state and sex, Malaysia, 2021–2023</t>
  </si>
  <si>
    <t>Kadar enrolmen kasar peringkat menengah mengikut negeri dan jantina, Malaysia, 2021–2023</t>
  </si>
  <si>
    <t>Gross enrolment rate at secondary level by state and sex, Malaysia, 2021–2023</t>
  </si>
  <si>
    <t>Kadar enrolmen kasar peringkat rendah mengikut negeri dan jantina, Malaysia, 2021–2023</t>
  </si>
  <si>
    <t>Gross enrolment rate at primary level by state and sex, Malaysia, 2021–2023</t>
  </si>
  <si>
    <t>Kadar enrolmen kasar peringkat prasekolah mengikut negeri dan jantina, Malaysia, 2021–2023</t>
  </si>
  <si>
    <t>Gross enrolment rate at pre-school level by state and sex, Malaysia, 2021–2023</t>
  </si>
  <si>
    <t>Bilangan enrolmen pendidikan tinggi mengikut negeri dan jantina, Malaysia, 2021–2023</t>
  </si>
  <si>
    <t>Number of enrolment at higher education by state and sex, Malaysia, 2021–2023</t>
  </si>
  <si>
    <t>Bilangan enrolmen peringkat rendah dan menengah di sekolah kerajaan &amp; bantuan kerajaan mengikut negeri dan jantina, Malaysia, 2021–2023</t>
  </si>
  <si>
    <t>Number of enrolment at primary and secondary level in government &amp; government-aided schools by state and sex, Malaysia, 2021–2023</t>
  </si>
  <si>
    <t>Indeks pariti gender, Malaysia, 2021–2023</t>
  </si>
  <si>
    <t>Gender parity index, Malaysia, 2021–2023</t>
  </si>
  <si>
    <t>Penduduk bekerja mengikut pencapaian pendidikan dan jantina, Malaysia, 2021–2023</t>
  </si>
  <si>
    <t>Employed persons by educational attainment and sex, Malaysia, 2021–2023</t>
  </si>
  <si>
    <t>Kadar literasi mengikut negeri, jantina dan kumpulan umur, Malaysia, 2021–2023</t>
  </si>
  <si>
    <t>Literacy rate by state, sex and age group, Malaysia, 2021–2023</t>
  </si>
  <si>
    <t>Statistik perbelanjaan pendidikan, Malaysia, 2021–2023</t>
  </si>
  <si>
    <t>Statistics on education expenditure, Malaysia, 2021–2023</t>
  </si>
  <si>
    <t>Sumber: Jabatan Pendidikan Tinggi</t>
  </si>
  <si>
    <t>Source: Department of Higher Education</t>
  </si>
  <si>
    <t>Program dan Kelayakan Generik</t>
  </si>
  <si>
    <t>Generic Programmes and Qualifications</t>
  </si>
  <si>
    <t>-</t>
  </si>
  <si>
    <t>Sains Sosial, Kewartawanan dan Maklumat</t>
  </si>
  <si>
    <t>Social Sciences, Journalism and Information</t>
  </si>
  <si>
    <t>Perniagaan, Pentadbiran dan Perundangan</t>
  </si>
  <si>
    <t>Business, Administration and Law</t>
  </si>
  <si>
    <t>Sains Semulajadi, Matematik dan Statistik</t>
  </si>
  <si>
    <t>Natural Sciences, Mathematics and Statistics</t>
  </si>
  <si>
    <t>Teknologi Maklumat dan Komunikasi</t>
  </si>
  <si>
    <t>Information and Communication Technologies</t>
  </si>
  <si>
    <t>Pertanian, Perhutanan, Perikanan dan Veterinar</t>
  </si>
  <si>
    <t>Agriculture, Forestry, Fisheries and Veterinary</t>
  </si>
  <si>
    <r>
      <t xml:space="preserve">Institusi Pendidikan Tinggi Awam
</t>
    </r>
    <r>
      <rPr>
        <i/>
        <sz val="11"/>
        <rFont val="Segoe UI"/>
        <family val="2"/>
      </rPr>
      <t>PublicHigher Education Institutions</t>
    </r>
  </si>
  <si>
    <t>Lelaki/ Male</t>
  </si>
  <si>
    <t>Ahli Majlis Perwakilan Pelajar di Universiti Awam mengikut universiti dan jantina, Malaysia, 2021–2023</t>
  </si>
  <si>
    <t>Student Council Members in Public University by university and sex, Malaysia, 2021–2023</t>
  </si>
  <si>
    <r>
      <rPr>
        <b/>
        <vertAlign val="superscript"/>
        <sz val="10"/>
        <rFont val="Segoe UI"/>
        <family val="2"/>
      </rPr>
      <t xml:space="preserve">1 </t>
    </r>
    <r>
      <rPr>
        <b/>
        <sz val="10"/>
        <rFont val="Segoe UI"/>
        <family val="2"/>
      </rPr>
      <t>Termasuk W.P. Putrajaya bagi tahun 2021</t>
    </r>
  </si>
  <si>
    <t xml:space="preserve">  Includes W.P. Putrajaya for 2021</t>
  </si>
  <si>
    <t xml:space="preserve"> </t>
  </si>
  <si>
    <r>
      <t>2021</t>
    </r>
    <r>
      <rPr>
        <b/>
        <vertAlign val="superscript"/>
        <sz val="12"/>
        <rFont val="Segoe UI"/>
        <family val="2"/>
      </rPr>
      <t>r</t>
    </r>
  </si>
  <si>
    <r>
      <t>2022</t>
    </r>
    <r>
      <rPr>
        <b/>
        <vertAlign val="superscript"/>
        <sz val="12"/>
        <rFont val="Segoe UI"/>
        <family val="2"/>
      </rPr>
      <t>r</t>
    </r>
  </si>
  <si>
    <r>
      <rPr>
        <b/>
        <vertAlign val="superscript"/>
        <sz val="10"/>
        <rFont val="Segoe UI"/>
        <family val="2"/>
      </rPr>
      <t>r</t>
    </r>
    <r>
      <rPr>
        <i/>
        <sz val="10"/>
        <rFont val="Segoe UI"/>
        <family val="2"/>
      </rPr>
      <t xml:space="preserve"> </t>
    </r>
    <r>
      <rPr>
        <b/>
        <sz val="10"/>
        <rFont val="Segoe UI"/>
        <family val="2"/>
      </rPr>
      <t>Dikemaskini</t>
    </r>
    <r>
      <rPr>
        <sz val="9"/>
        <rFont val="Segoe UI"/>
        <family val="2"/>
      </rPr>
      <t>/</t>
    </r>
    <r>
      <rPr>
        <b/>
        <sz val="9"/>
        <rFont val="Segoe UI"/>
        <family val="2"/>
      </rPr>
      <t xml:space="preserve"> </t>
    </r>
    <r>
      <rPr>
        <i/>
        <sz val="9"/>
        <rFont val="Segoe UI"/>
        <family val="2"/>
      </rPr>
      <t>Revised</t>
    </r>
  </si>
  <si>
    <t>Sumber: Kementerian Pendidikan Tinggi, Malaysia</t>
  </si>
  <si>
    <r>
      <t xml:space="preserve">Sumber/ </t>
    </r>
    <r>
      <rPr>
        <i/>
        <sz val="9"/>
        <rFont val="Segoe UI"/>
        <family val="2"/>
      </rPr>
      <t>sources</t>
    </r>
    <r>
      <rPr>
        <b/>
        <sz val="10"/>
        <rFont val="Segoe UI"/>
        <family val="2"/>
      </rPr>
      <t xml:space="preserve"> :       Kementerian Pendidikan Tinggi, Malaysia</t>
    </r>
  </si>
  <si>
    <t>Ministry of Higher Education, Malaysia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</si>
</sst>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_(* #,##0.00_);_(* \(#,##0.00\);_(* &quot;-&quot;??_);_(@_)"/>
    <numFmt numFmtId="165" formatCode="0.0"/>
    <numFmt numFmtId="166" formatCode="_(* #,##0.0_);_(* \(#,##0.0\);_(* &quot;-&quot;??_);_(@_)"/>
    <numFmt numFmtId="167" formatCode="_(* #,##0_);_(* \(#,##0\);_(* &quot;-&quot;??_);_(@_)"/>
    <numFmt numFmtId="168" formatCode="0.00000_)"/>
    <numFmt numFmtId="169" formatCode="0.00_)"/>
    <numFmt numFmtId="170" formatCode="[$-409]d\-mmm\-yy;@"/>
    <numFmt numFmtId="171" formatCode="#,##0.0;[Red]#,##0.0"/>
    <numFmt numFmtId="172" formatCode="#,##0;[Red]#,##0"/>
    <numFmt numFmtId="173" formatCode="_(* #,##0.000_);_(* \(#,##0.000\);_(* &quot;-&quot;??_);_(@_)"/>
    <numFmt numFmtId="174" formatCode="0.000"/>
  </numFmts>
  <fonts count="38">
    <font>
      <sz val="11"/>
      <color theme="1"/>
      <name val="Calibri"/>
      <family val="2"/>
      <scheme val="minor"/>
    </font>
    <font>
      <sz val="11"/>
      <color theme="1"/>
      <name val="Calibri"/>
      <family val="2"/>
      <scheme val="minor"/>
    </font>
    <font>
      <sz val="10"/>
      <name val="Arial"/>
      <family val="2"/>
    </font>
    <font>
      <sz val="12"/>
      <name val="Helv"/>
    </font>
    <font>
      <sz val="10"/>
      <name val="Courier"/>
      <family val="3"/>
    </font>
    <font>
      <b/>
      <sz val="12"/>
      <color theme="3"/>
      <name val="Segoe UI"/>
      <family val="2"/>
    </font>
    <font>
      <b/>
      <sz val="12"/>
      <name val="Segoe UI"/>
      <family val="2"/>
    </font>
    <font>
      <sz val="12"/>
      <name val="Segoe UI"/>
      <family val="2"/>
    </font>
    <font>
      <i/>
      <sz val="11"/>
      <color theme="3"/>
      <name val="Segoe UI"/>
      <family val="2"/>
    </font>
    <font>
      <i/>
      <sz val="11"/>
      <name val="Segoe UI"/>
      <family val="2"/>
    </font>
    <font>
      <sz val="11"/>
      <name val="Segoe UI"/>
      <family val="2"/>
    </font>
    <font>
      <b/>
      <sz val="10"/>
      <name val="Segoe UI"/>
      <family val="2"/>
    </font>
    <font>
      <sz val="12"/>
      <color rgb="FFFF0000"/>
      <name val="Segoe UI"/>
      <family val="2"/>
    </font>
    <font>
      <i/>
      <sz val="9"/>
      <name val="Segoe UI"/>
      <family val="2"/>
    </font>
    <font>
      <b/>
      <sz val="10"/>
      <color rgb="FFFF0000"/>
      <name val="Segoe UI"/>
      <family val="2"/>
    </font>
    <font>
      <i/>
      <sz val="9"/>
      <color rgb="FF212121"/>
      <name val="Segoe UI"/>
      <family val="2"/>
    </font>
    <font>
      <sz val="10"/>
      <name val="Segoe UI"/>
      <family val="2"/>
    </font>
    <font>
      <b/>
      <vertAlign val="superscript"/>
      <sz val="12"/>
      <name val="Segoe UI"/>
      <family val="2"/>
    </font>
    <font>
      <sz val="12"/>
      <color theme="1"/>
      <name val="Segoe UI"/>
      <family val="2"/>
    </font>
    <font>
      <b/>
      <sz val="9"/>
      <name val="Segoe UI"/>
      <family val="2"/>
    </font>
    <font>
      <i/>
      <sz val="8"/>
      <name val="Segoe UI"/>
      <family val="2"/>
    </font>
    <font>
      <b/>
      <sz val="11"/>
      <name val="Segoe UI"/>
      <family val="2"/>
    </font>
    <font>
      <b/>
      <vertAlign val="superscript"/>
      <sz val="10"/>
      <name val="Segoe UI"/>
      <family val="2"/>
    </font>
    <font>
      <vertAlign val="superscript"/>
      <sz val="12"/>
      <name val="Segoe UI"/>
      <family val="2"/>
    </font>
    <font>
      <vertAlign val="superscript"/>
      <sz val="11"/>
      <name val="Segoe UI"/>
      <family val="2"/>
    </font>
    <font>
      <sz val="12"/>
      <color theme="3"/>
      <name val="Segoe UI"/>
      <family val="2"/>
    </font>
    <font>
      <b/>
      <i/>
      <sz val="12"/>
      <name val="Segoe UI"/>
      <family val="2"/>
    </font>
    <font>
      <sz val="11"/>
      <color theme="3"/>
      <name val="Segoe UI"/>
      <family val="2"/>
    </font>
    <font>
      <i/>
      <sz val="12"/>
      <name val="Segoe UI"/>
      <family val="2"/>
    </font>
    <font>
      <sz val="11"/>
      <color rgb="FFFF0000"/>
      <name val="Segoe UI"/>
      <family val="2"/>
    </font>
    <font>
      <sz val="9"/>
      <name val="Segoe UI"/>
      <family val="2"/>
    </font>
    <font>
      <vertAlign val="superscript"/>
      <sz val="9"/>
      <name val="Segoe UI"/>
      <family val="2"/>
    </font>
    <font>
      <sz val="11"/>
      <color theme="1"/>
      <name val="Arial"/>
      <family val="2"/>
    </font>
    <font>
      <sz val="12"/>
      <color theme="1"/>
      <name val="Quattrocento Sans"/>
    </font>
    <font>
      <b/>
      <sz val="12"/>
      <color rgb="FF3E1B59"/>
      <name val="Segoe UI"/>
      <family val="2"/>
    </font>
    <font>
      <i/>
      <sz val="11"/>
      <color rgb="FF3E1B59"/>
      <name val="Segoe UI"/>
      <family val="2"/>
    </font>
    <font>
      <i/>
      <vertAlign val="superscript"/>
      <sz val="9"/>
      <name val="Segoe UI"/>
      <family val="2"/>
    </font>
    <font>
      <i/>
      <sz val="10"/>
      <name val="Segoe UI"/>
      <family val="2"/>
    </font>
  </fonts>
  <fills count="7">
    <fill>
      <patternFill patternType="none"/>
    </fill>
    <fill>
      <patternFill patternType="gray125"/>
    </fill>
    <fill>
      <patternFill patternType="solid">
        <fgColor rgb="FFFF5050"/>
        <bgColor indexed="64"/>
      </patternFill>
    </fill>
    <fill>
      <patternFill patternType="solid">
        <fgColor theme="8" tint="0.79998168889431442"/>
        <bgColor indexed="64"/>
      </patternFill>
    </fill>
    <fill>
      <patternFill patternType="solid">
        <fgColor rgb="FFE9C9E7"/>
        <bgColor indexed="64"/>
      </patternFill>
    </fill>
    <fill>
      <patternFill patternType="solid">
        <fgColor rgb="FFFFCBCB"/>
        <bgColor indexed="64"/>
      </patternFill>
    </fill>
    <fill>
      <patternFill patternType="solid">
        <fgColor rgb="FFFFEDED"/>
        <bgColor indexed="64"/>
      </patternFill>
    </fill>
  </fills>
  <borders count="3">
    <border>
      <left/>
      <right/>
      <top/>
      <bottom/>
      <diagonal/>
    </border>
    <border>
      <left/>
      <right/>
      <top style="medium">
        <color rgb="FFC24D52"/>
      </top>
      <bottom/>
      <diagonal/>
    </border>
    <border>
      <left/>
      <right/>
      <top/>
      <bottom style="medium">
        <color rgb="FFC24D52"/>
      </bottom>
      <diagonal/>
    </border>
  </borders>
  <cellStyleXfs count="22">
    <xf numFmtId="0" fontId="0" fillId="0" borderId="0"/>
    <xf numFmtId="164" fontId="1" fillId="0" borderId="0" applyFont="0" applyFill="0" applyBorder="0" applyAlignment="0" applyProtection="0"/>
    <xf numFmtId="0" fontId="1" fillId="0" borderId="0"/>
    <xf numFmtId="0" fontId="2"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70" fontId="4" fillId="0" borderId="0"/>
    <xf numFmtId="0" fontId="2" fillId="0" borderId="0"/>
    <xf numFmtId="0" fontId="2" fillId="0" borderId="0"/>
    <xf numFmtId="0" fontId="1" fillId="0" borderId="0"/>
    <xf numFmtId="0" fontId="2" fillId="0" borderId="0"/>
    <xf numFmtId="9" fontId="2" fillId="0" borderId="0" applyFont="0" applyFill="0" applyBorder="0" applyAlignment="0" applyProtection="0"/>
    <xf numFmtId="0" fontId="3"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0" fontId="32" fillId="0" borderId="0"/>
  </cellStyleXfs>
  <cellXfs count="553">
    <xf numFmtId="0" fontId="0" fillId="0" borderId="0" xfId="0"/>
    <xf numFmtId="0" fontId="6" fillId="0" borderId="0" xfId="4" applyFont="1" applyFill="1" applyAlignment="1"/>
    <xf numFmtId="0" fontId="7" fillId="0" borderId="0" xfId="4" applyFont="1" applyFill="1"/>
    <xf numFmtId="0" fontId="7" fillId="0" borderId="0" xfId="4" applyFont="1" applyFill="1" applyAlignment="1">
      <alignment horizontal="center"/>
    </xf>
    <xf numFmtId="0" fontId="9" fillId="0" borderId="0" xfId="4" applyFont="1" applyFill="1" applyAlignment="1"/>
    <xf numFmtId="0" fontId="7" fillId="0" borderId="0" xfId="4" applyFont="1" applyFill="1" applyBorder="1"/>
    <xf numFmtId="0" fontId="7" fillId="0" borderId="0" xfId="4" applyFont="1" applyFill="1" applyBorder="1" applyAlignment="1">
      <alignment horizontal="center"/>
    </xf>
    <xf numFmtId="0" fontId="10" fillId="0" borderId="0" xfId="4" applyFont="1" applyFill="1" applyBorder="1"/>
    <xf numFmtId="0" fontId="7" fillId="0" borderId="0" xfId="4" applyFont="1" applyFill="1" applyBorder="1" applyAlignment="1">
      <alignment horizontal="right"/>
    </xf>
    <xf numFmtId="0" fontId="6" fillId="0" borderId="0" xfId="4" applyFont="1" applyFill="1" applyBorder="1"/>
    <xf numFmtId="0" fontId="7" fillId="0" borderId="0" xfId="4" applyFont="1" applyFill="1" applyBorder="1" applyAlignment="1">
      <alignment horizontal="right" indent="2"/>
    </xf>
    <xf numFmtId="2" fontId="7" fillId="0" borderId="0" xfId="4" applyNumberFormat="1" applyFont="1" applyFill="1" applyBorder="1" applyAlignment="1">
      <alignment horizontal="right" indent="2"/>
    </xf>
    <xf numFmtId="0" fontId="6" fillId="0" borderId="0" xfId="4" applyFont="1" applyFill="1"/>
    <xf numFmtId="166" fontId="7" fillId="0" borderId="0" xfId="4" applyNumberFormat="1" applyFont="1" applyFill="1" applyBorder="1" applyAlignment="1">
      <alignment horizontal="right" indent="2"/>
    </xf>
    <xf numFmtId="166" fontId="6" fillId="0" borderId="0" xfId="4" applyNumberFormat="1" applyFont="1" applyFill="1"/>
    <xf numFmtId="0" fontId="6" fillId="0" borderId="0" xfId="4" applyFont="1" applyFill="1" applyAlignment="1">
      <alignment horizontal="left" indent="2"/>
    </xf>
    <xf numFmtId="166" fontId="6" fillId="3" borderId="0" xfId="4" applyNumberFormat="1" applyFont="1" applyFill="1"/>
    <xf numFmtId="0" fontId="6" fillId="3" borderId="0" xfId="4" applyFont="1" applyFill="1"/>
    <xf numFmtId="0" fontId="9" fillId="0" borderId="0" xfId="4" applyFont="1" applyFill="1" applyAlignment="1">
      <alignment horizontal="left" indent="2"/>
    </xf>
    <xf numFmtId="0" fontId="10" fillId="0" borderId="0" xfId="4" applyFont="1" applyFill="1"/>
    <xf numFmtId="0" fontId="11" fillId="0" borderId="0" xfId="0" applyFont="1" applyFill="1" applyBorder="1" applyAlignment="1"/>
    <xf numFmtId="0" fontId="11" fillId="0" borderId="0" xfId="0" applyFont="1" applyFill="1" applyBorder="1" applyAlignment="1">
      <alignment horizontal="right"/>
    </xf>
    <xf numFmtId="0" fontId="12" fillId="0" borderId="0" xfId="4" applyFont="1" applyFill="1"/>
    <xf numFmtId="0" fontId="13" fillId="0" borderId="0" xfId="0" applyFont="1" applyFill="1" applyAlignment="1">
      <alignment vertical="top"/>
    </xf>
    <xf numFmtId="0" fontId="13" fillId="0" borderId="0" xfId="0" applyFont="1" applyFill="1" applyAlignment="1">
      <alignment horizontal="right" vertical="top"/>
    </xf>
    <xf numFmtId="0" fontId="14" fillId="2" borderId="0" xfId="4" applyFont="1" applyFill="1" applyAlignment="1">
      <alignment wrapText="1"/>
    </xf>
    <xf numFmtId="0" fontId="11" fillId="0" borderId="0" xfId="4" applyFont="1" applyFill="1" applyAlignment="1">
      <alignment vertical="center" wrapText="1"/>
    </xf>
    <xf numFmtId="0" fontId="16" fillId="0" borderId="0" xfId="4" applyFont="1" applyFill="1" applyAlignment="1">
      <alignment vertical="center"/>
    </xf>
    <xf numFmtId="0" fontId="15" fillId="0" borderId="0" xfId="0" applyFont="1" applyFill="1" applyAlignment="1">
      <alignment horizontal="left" vertical="top" wrapText="1"/>
    </xf>
    <xf numFmtId="0" fontId="11" fillId="0" borderId="0" xfId="4" applyFont="1" applyFill="1" applyAlignment="1">
      <alignment vertical="center"/>
    </xf>
    <xf numFmtId="0" fontId="15" fillId="0" borderId="0" xfId="0" applyFont="1" applyAlignment="1"/>
    <xf numFmtId="0" fontId="7" fillId="0" borderId="0" xfId="0" applyFont="1" applyFill="1"/>
    <xf numFmtId="0" fontId="8" fillId="0" borderId="0" xfId="0" applyFont="1" applyFill="1" applyAlignment="1">
      <alignment vertical="top"/>
    </xf>
    <xf numFmtId="0" fontId="10" fillId="0" borderId="0" xfId="0" applyFont="1" applyFill="1"/>
    <xf numFmtId="0" fontId="7" fillId="0" borderId="0" xfId="15" applyFont="1" applyFill="1" applyBorder="1"/>
    <xf numFmtId="0" fontId="10" fillId="0" borderId="0" xfId="15" applyFont="1" applyFill="1" applyBorder="1"/>
    <xf numFmtId="0" fontId="7" fillId="0" borderId="0" xfId="15" applyFont="1" applyFill="1"/>
    <xf numFmtId="0" fontId="7" fillId="0" borderId="0" xfId="15" applyFont="1" applyFill="1" applyBorder="1" applyAlignment="1">
      <alignment horizontal="right"/>
    </xf>
    <xf numFmtId="0" fontId="7" fillId="0" borderId="0" xfId="15" applyFont="1" applyFill="1" applyBorder="1" applyAlignment="1">
      <alignment horizontal="center"/>
    </xf>
    <xf numFmtId="165" fontId="7" fillId="0" borderId="0" xfId="15" applyNumberFormat="1" applyFont="1" applyFill="1" applyBorder="1"/>
    <xf numFmtId="0" fontId="10" fillId="0" borderId="0" xfId="15" applyFont="1" applyFill="1"/>
    <xf numFmtId="0" fontId="6" fillId="0" borderId="0" xfId="15" applyFont="1" applyFill="1" applyBorder="1" applyAlignment="1">
      <alignment horizontal="left" vertical="center"/>
    </xf>
    <xf numFmtId="0" fontId="7" fillId="0" borderId="0" xfId="15" applyFont="1" applyFill="1" applyBorder="1" applyAlignment="1">
      <alignment vertical="center"/>
    </xf>
    <xf numFmtId="3" fontId="10" fillId="0" borderId="0" xfId="15" applyNumberFormat="1" applyFont="1" applyFill="1"/>
    <xf numFmtId="0" fontId="10" fillId="3" borderId="0" xfId="15" applyFont="1" applyFill="1"/>
    <xf numFmtId="0" fontId="7" fillId="0" borderId="0" xfId="15" applyFont="1" applyFill="1" applyAlignment="1">
      <alignment horizontal="left" vertical="center" indent="1"/>
    </xf>
    <xf numFmtId="0" fontId="7" fillId="0" borderId="0" xfId="15" applyFont="1" applyFill="1" applyAlignment="1">
      <alignment vertical="center"/>
    </xf>
    <xf numFmtId="0" fontId="10" fillId="0" borderId="0" xfId="15" applyFont="1" applyFill="1" applyBorder="1" applyAlignment="1">
      <alignment vertical="center"/>
    </xf>
    <xf numFmtId="0" fontId="7" fillId="3" borderId="0" xfId="15" applyFont="1" applyFill="1" applyAlignment="1">
      <alignment vertical="center"/>
    </xf>
    <xf numFmtId="0" fontId="19" fillId="3" borderId="0" xfId="0" applyFont="1" applyFill="1" applyBorder="1" applyAlignment="1"/>
    <xf numFmtId="0" fontId="20" fillId="0" borderId="0" xfId="0" applyFont="1" applyFill="1" applyAlignment="1">
      <alignment vertical="top"/>
    </xf>
    <xf numFmtId="0" fontId="7" fillId="3" borderId="0" xfId="15" applyFont="1" applyFill="1"/>
    <xf numFmtId="167" fontId="10" fillId="0" borderId="0" xfId="5" applyNumberFormat="1" applyFont="1" applyFill="1" applyBorder="1" applyProtection="1"/>
    <xf numFmtId="167" fontId="10" fillId="0" borderId="0" xfId="5" applyNumberFormat="1" applyFont="1" applyFill="1" applyBorder="1"/>
    <xf numFmtId="168" fontId="10" fillId="0" borderId="0" xfId="15" applyNumberFormat="1" applyFont="1" applyFill="1" applyBorder="1" applyProtection="1"/>
    <xf numFmtId="168" fontId="10" fillId="0" borderId="0" xfId="15" quotePrefix="1" applyNumberFormat="1" applyFont="1" applyFill="1" applyBorder="1" applyAlignment="1" applyProtection="1">
      <alignment horizontal="center"/>
    </xf>
    <xf numFmtId="0" fontId="7" fillId="0" borderId="0" xfId="15" applyFont="1" applyFill="1" applyAlignment="1">
      <alignment horizontal="center"/>
    </xf>
    <xf numFmtId="165" fontId="7" fillId="0" borderId="0" xfId="15" applyNumberFormat="1" applyFont="1" applyFill="1"/>
    <xf numFmtId="1" fontId="6" fillId="0" borderId="0" xfId="15" applyNumberFormat="1" applyFont="1" applyFill="1" applyAlignment="1">
      <alignment vertical="center"/>
    </xf>
    <xf numFmtId="172" fontId="6" fillId="0" borderId="0" xfId="1" applyNumberFormat="1" applyFont="1" applyFill="1" applyAlignment="1">
      <alignment horizontal="right" vertical="center" indent="2"/>
    </xf>
    <xf numFmtId="172" fontId="6" fillId="0" borderId="0" xfId="15" applyNumberFormat="1" applyFont="1" applyFill="1" applyAlignment="1">
      <alignment horizontal="right" vertical="center" indent="2"/>
    </xf>
    <xf numFmtId="1" fontId="7" fillId="0" borderId="0" xfId="15" applyNumberFormat="1" applyFont="1" applyFill="1" applyBorder="1"/>
    <xf numFmtId="172" fontId="7" fillId="0" borderId="0" xfId="1" applyNumberFormat="1" applyFont="1" applyFill="1" applyBorder="1" applyAlignment="1">
      <alignment horizontal="right" indent="2"/>
    </xf>
    <xf numFmtId="172" fontId="7" fillId="0" borderId="0" xfId="15" applyNumberFormat="1" applyFont="1" applyFill="1" applyBorder="1" applyAlignment="1">
      <alignment horizontal="right" indent="2"/>
    </xf>
    <xf numFmtId="0" fontId="10" fillId="3" borderId="0" xfId="15" applyFont="1" applyFill="1" applyAlignment="1">
      <alignment vertical="center"/>
    </xf>
    <xf numFmtId="0" fontId="10" fillId="0" borderId="0" xfId="15" applyFont="1" applyFill="1" applyAlignment="1">
      <alignment vertical="center"/>
    </xf>
    <xf numFmtId="1" fontId="7" fillId="0" borderId="0" xfId="15" applyNumberFormat="1" applyFont="1" applyFill="1" applyAlignment="1">
      <alignment vertical="center"/>
    </xf>
    <xf numFmtId="172" fontId="7" fillId="0" borderId="0" xfId="1" applyNumberFormat="1" applyFont="1" applyFill="1" applyAlignment="1">
      <alignment horizontal="right" vertical="center" indent="2"/>
    </xf>
    <xf numFmtId="172" fontId="7" fillId="0" borderId="0" xfId="15" applyNumberFormat="1" applyFont="1" applyFill="1" applyAlignment="1">
      <alignment horizontal="right" vertical="center" indent="2"/>
    </xf>
    <xf numFmtId="0" fontId="11" fillId="0" borderId="0" xfId="0" applyFont="1" applyFill="1" applyBorder="1" applyAlignment="1">
      <alignment horizontal="left"/>
    </xf>
    <xf numFmtId="0" fontId="19" fillId="0" borderId="0" xfId="0" applyFont="1" applyFill="1" applyBorder="1" applyAlignment="1"/>
    <xf numFmtId="0" fontId="13" fillId="0" borderId="0" xfId="0" applyFont="1" applyFill="1" applyBorder="1" applyAlignment="1">
      <alignment vertical="top"/>
    </xf>
    <xf numFmtId="168" fontId="24" fillId="0" borderId="0" xfId="15" applyNumberFormat="1" applyFont="1" applyFill="1" applyBorder="1" applyAlignment="1" applyProtection="1">
      <alignment horizontal="left"/>
    </xf>
    <xf numFmtId="0" fontId="5" fillId="0" borderId="0" xfId="0" applyFont="1" applyFill="1" applyAlignment="1">
      <alignment vertical="top"/>
    </xf>
    <xf numFmtId="0" fontId="25" fillId="0" borderId="0" xfId="0" applyFont="1" applyFill="1" applyAlignment="1">
      <alignment vertical="top"/>
    </xf>
    <xf numFmtId="165" fontId="7" fillId="0" borderId="0" xfId="4" applyNumberFormat="1" applyFont="1" applyFill="1" applyBorder="1"/>
    <xf numFmtId="3" fontId="6" fillId="0" borderId="0" xfId="4" applyNumberFormat="1" applyFont="1" applyFill="1" applyAlignment="1">
      <alignment horizontal="right" indent="1"/>
    </xf>
    <xf numFmtId="0" fontId="6" fillId="0" borderId="0" xfId="3" applyFont="1" applyFill="1" applyAlignment="1">
      <alignment horizontal="left" vertical="top" wrapText="1" indent="1"/>
    </xf>
    <xf numFmtId="3" fontId="7" fillId="0" borderId="0" xfId="1" applyNumberFormat="1" applyFont="1" applyFill="1" applyBorder="1" applyAlignment="1">
      <alignment horizontal="right" indent="1"/>
    </xf>
    <xf numFmtId="3" fontId="7" fillId="0" borderId="0" xfId="1" applyNumberFormat="1" applyFont="1" applyFill="1" applyAlignment="1">
      <alignment horizontal="right" indent="1"/>
    </xf>
    <xf numFmtId="0" fontId="7" fillId="3" borderId="0" xfId="4" applyFont="1" applyFill="1"/>
    <xf numFmtId="0" fontId="9" fillId="3" borderId="0" xfId="4" applyFont="1" applyFill="1"/>
    <xf numFmtId="166" fontId="7" fillId="0" borderId="0" xfId="4" applyNumberFormat="1" applyFont="1" applyFill="1"/>
    <xf numFmtId="0" fontId="6" fillId="0" borderId="0" xfId="3" applyFont="1" applyFill="1" applyAlignment="1">
      <alignment horizontal="left" wrapText="1" indent="1"/>
    </xf>
    <xf numFmtId="0" fontId="9" fillId="0" borderId="0" xfId="4" applyFont="1" applyFill="1" applyAlignment="1">
      <alignment horizontal="left" vertical="top" indent="1"/>
    </xf>
    <xf numFmtId="0" fontId="9" fillId="0" borderId="0" xfId="4" applyFont="1" applyFill="1" applyBorder="1"/>
    <xf numFmtId="0" fontId="9" fillId="0" borderId="0" xfId="4" applyFont="1" applyFill="1"/>
    <xf numFmtId="0" fontId="9" fillId="0" borderId="0" xfId="4" applyFont="1" applyFill="1" applyAlignment="1">
      <alignment horizontal="left" indent="1"/>
    </xf>
    <xf numFmtId="0" fontId="6" fillId="0" borderId="0" xfId="4" applyFont="1" applyFill="1" applyAlignment="1">
      <alignment horizontal="left" indent="1"/>
    </xf>
    <xf numFmtId="0" fontId="6" fillId="0" borderId="0" xfId="3" applyFont="1" applyFill="1" applyBorder="1" applyAlignment="1">
      <alignment horizontal="left" vertical="top" wrapText="1" indent="2"/>
    </xf>
    <xf numFmtId="0" fontId="26" fillId="3" borderId="0" xfId="4" applyFont="1" applyFill="1"/>
    <xf numFmtId="167" fontId="7" fillId="0" borderId="0" xfId="1" applyNumberFormat="1" applyFont="1" applyFill="1" applyBorder="1" applyAlignment="1" applyProtection="1"/>
    <xf numFmtId="166" fontId="7" fillId="0" borderId="0" xfId="4" applyNumberFormat="1" applyFont="1" applyFill="1" applyAlignment="1"/>
    <xf numFmtId="0" fontId="11" fillId="0" borderId="0" xfId="4" applyFont="1" applyFill="1" applyAlignment="1">
      <alignment horizontal="left"/>
    </xf>
    <xf numFmtId="166" fontId="7" fillId="0" borderId="0" xfId="1" applyNumberFormat="1" applyFont="1" applyFill="1" applyBorder="1" applyAlignment="1"/>
    <xf numFmtId="0" fontId="13" fillId="0" borderId="0" xfId="4" applyFont="1" applyFill="1" applyAlignment="1">
      <alignment horizontal="left" vertical="top"/>
    </xf>
    <xf numFmtId="167" fontId="7" fillId="0" borderId="0" xfId="4" applyNumberFormat="1" applyFont="1" applyFill="1" applyAlignment="1"/>
    <xf numFmtId="0" fontId="9" fillId="0" borderId="0" xfId="4" applyFont="1" applyFill="1" applyAlignment="1">
      <alignment horizontal="left" vertical="top" wrapText="1" indent="1"/>
    </xf>
    <xf numFmtId="166" fontId="7" fillId="0" borderId="0" xfId="1" applyNumberFormat="1" applyFont="1" applyFill="1" applyAlignment="1">
      <alignment wrapText="1"/>
    </xf>
    <xf numFmtId="166" fontId="7" fillId="0" borderId="0" xfId="4" applyNumberFormat="1" applyFont="1" applyFill="1" applyBorder="1" applyAlignment="1">
      <alignment horizontal="right"/>
    </xf>
    <xf numFmtId="166" fontId="7" fillId="0" borderId="0" xfId="4" applyNumberFormat="1" applyFont="1" applyFill="1" applyBorder="1"/>
    <xf numFmtId="166" fontId="7" fillId="0" borderId="0" xfId="4" applyNumberFormat="1" applyFont="1" applyFill="1" applyBorder="1" applyAlignment="1">
      <alignment horizontal="center"/>
    </xf>
    <xf numFmtId="165" fontId="7" fillId="0" borderId="0" xfId="4" applyNumberFormat="1" applyFont="1" applyFill="1"/>
    <xf numFmtId="0" fontId="9" fillId="0" borderId="0" xfId="3" applyFont="1" applyFill="1" applyAlignment="1">
      <alignment horizontal="left" vertical="top" wrapText="1" indent="1"/>
    </xf>
    <xf numFmtId="0" fontId="9" fillId="0" borderId="0" xfId="3" applyFont="1" applyFill="1" applyAlignment="1">
      <alignment horizontal="left" wrapText="1" indent="1"/>
    </xf>
    <xf numFmtId="0" fontId="26" fillId="0" borderId="0" xfId="4" applyFont="1" applyFill="1" applyAlignment="1">
      <alignment horizontal="left" indent="1"/>
    </xf>
    <xf numFmtId="0" fontId="27" fillId="0" borderId="0" xfId="0" applyFont="1" applyFill="1"/>
    <xf numFmtId="0" fontId="9" fillId="0" borderId="0" xfId="0" applyFont="1" applyFill="1" applyAlignment="1">
      <alignment vertical="top"/>
    </xf>
    <xf numFmtId="167" fontId="6" fillId="0" borderId="0" xfId="4" applyNumberFormat="1" applyFont="1" applyFill="1" applyAlignment="1">
      <alignment horizontal="left"/>
    </xf>
    <xf numFmtId="167" fontId="7" fillId="0" borderId="0" xfId="1" applyNumberFormat="1" applyFont="1" applyFill="1" applyAlignment="1"/>
    <xf numFmtId="0" fontId="6" fillId="0" borderId="0" xfId="4" applyFont="1" applyFill="1" applyAlignment="1">
      <alignment horizontal="left" wrapText="1" indent="1"/>
    </xf>
    <xf numFmtId="166" fontId="7" fillId="0" borderId="0" xfId="5" applyNumberFormat="1" applyFont="1" applyFill="1" applyBorder="1" applyAlignment="1" applyProtection="1"/>
    <xf numFmtId="166" fontId="7" fillId="0" borderId="0" xfId="4" applyNumberFormat="1" applyFont="1" applyFill="1" applyBorder="1" applyAlignment="1" applyProtection="1"/>
    <xf numFmtId="166" fontId="7" fillId="0" borderId="0" xfId="4" applyNumberFormat="1" applyFont="1" applyFill="1" applyBorder="1" applyAlignment="1"/>
    <xf numFmtId="166" fontId="7" fillId="0" borderId="0" xfId="4" applyNumberFormat="1" applyFont="1" applyFill="1" applyAlignment="1">
      <alignment horizontal="right"/>
    </xf>
    <xf numFmtId="0" fontId="27" fillId="0" borderId="0" xfId="0" applyFont="1" applyFill="1" applyAlignment="1">
      <alignment vertical="top"/>
    </xf>
    <xf numFmtId="0" fontId="10" fillId="0" borderId="0" xfId="15" applyFont="1" applyFill="1" applyBorder="1" applyAlignment="1"/>
    <xf numFmtId="0" fontId="6" fillId="0" borderId="0" xfId="15" applyFont="1" applyFill="1" applyAlignment="1">
      <alignment horizontal="left"/>
    </xf>
    <xf numFmtId="0" fontId="6" fillId="0" borderId="0" xfId="15" applyFont="1" applyFill="1" applyBorder="1"/>
    <xf numFmtId="2" fontId="6" fillId="0" borderId="0" xfId="15" applyNumberFormat="1" applyFont="1" applyFill="1"/>
    <xf numFmtId="0" fontId="6" fillId="0" borderId="0" xfId="15" applyFont="1" applyFill="1"/>
    <xf numFmtId="0" fontId="6" fillId="0" borderId="0" xfId="15" applyFont="1" applyFill="1" applyBorder="1" applyAlignment="1">
      <alignment horizontal="left"/>
    </xf>
    <xf numFmtId="2" fontId="6" fillId="0" borderId="0" xfId="1" applyNumberFormat="1" applyFont="1" applyFill="1" applyBorder="1"/>
    <xf numFmtId="2" fontId="6" fillId="0" borderId="0" xfId="15" applyNumberFormat="1" applyFont="1" applyFill="1" applyBorder="1"/>
    <xf numFmtId="2" fontId="6" fillId="0" borderId="0" xfId="15" applyNumberFormat="1" applyFont="1" applyFill="1" applyBorder="1" applyAlignment="1">
      <alignment horizontal="right"/>
    </xf>
    <xf numFmtId="0" fontId="6" fillId="3" borderId="0" xfId="15" applyFont="1" applyFill="1"/>
    <xf numFmtId="0" fontId="9" fillId="3" borderId="0" xfId="15" applyFont="1" applyFill="1"/>
    <xf numFmtId="0" fontId="6" fillId="0" borderId="0" xfId="15" applyFont="1" applyFill="1" applyAlignment="1">
      <alignment horizontal="left" indent="2"/>
    </xf>
    <xf numFmtId="2" fontId="7" fillId="0" borderId="0" xfId="15" applyNumberFormat="1" applyFont="1" applyFill="1" applyAlignment="1">
      <alignment horizontal="right" indent="1"/>
    </xf>
    <xf numFmtId="0" fontId="9" fillId="0" borderId="0" xfId="15" applyFont="1" applyFill="1" applyBorder="1"/>
    <xf numFmtId="0" fontId="9" fillId="0" borderId="0" xfId="15" applyFont="1" applyFill="1"/>
    <xf numFmtId="0" fontId="6" fillId="0" borderId="0" xfId="15" applyFont="1" applyFill="1" applyAlignment="1"/>
    <xf numFmtId="0" fontId="9" fillId="0" borderId="0" xfId="15" applyFont="1" applyFill="1" applyAlignment="1">
      <alignment vertical="top"/>
    </xf>
    <xf numFmtId="0" fontId="6" fillId="0" borderId="0" xfId="0" applyFont="1" applyFill="1" applyBorder="1" applyAlignment="1">
      <alignment horizontal="left" indent="2"/>
    </xf>
    <xf numFmtId="0" fontId="9" fillId="0" borderId="0" xfId="0" applyFont="1" applyFill="1" applyBorder="1" applyAlignment="1">
      <alignment horizontal="left" vertical="top" indent="2"/>
    </xf>
    <xf numFmtId="0" fontId="9" fillId="0" borderId="0" xfId="0" applyFont="1" applyFill="1" applyBorder="1" applyAlignment="1"/>
    <xf numFmtId="0" fontId="15" fillId="0" borderId="0" xfId="0" applyFont="1" applyAlignment="1">
      <alignment horizontal="left" vertical="top"/>
    </xf>
    <xf numFmtId="0" fontId="29" fillId="0" borderId="0" xfId="15" applyFont="1" applyFill="1" applyBorder="1"/>
    <xf numFmtId="167" fontId="29" fillId="0" borderId="0" xfId="5" applyNumberFormat="1" applyFont="1" applyFill="1" applyBorder="1" applyProtection="1"/>
    <xf numFmtId="2" fontId="6" fillId="0" borderId="0" xfId="15" applyNumberFormat="1" applyFont="1" applyFill="1" applyAlignment="1">
      <alignment horizontal="right" vertical="center" indent="2"/>
    </xf>
    <xf numFmtId="2" fontId="7" fillId="0" borderId="0" xfId="15" applyNumberFormat="1" applyFont="1" applyFill="1" applyBorder="1" applyAlignment="1">
      <alignment horizontal="right" indent="2"/>
    </xf>
    <xf numFmtId="2" fontId="7" fillId="0" borderId="0" xfId="15" applyNumberFormat="1" applyFont="1" applyFill="1" applyAlignment="1">
      <alignment horizontal="right" vertical="center" indent="2"/>
    </xf>
    <xf numFmtId="0" fontId="7" fillId="0" borderId="0" xfId="15" applyFont="1" applyFill="1" applyAlignment="1"/>
    <xf numFmtId="0" fontId="5" fillId="0" borderId="0" xfId="0" applyFont="1" applyFill="1" applyAlignment="1"/>
    <xf numFmtId="0" fontId="6" fillId="0" borderId="0" xfId="0" applyFont="1" applyFill="1" applyAlignment="1"/>
    <xf numFmtId="2" fontId="7" fillId="0" borderId="0" xfId="15" applyNumberFormat="1" applyFont="1" applyFill="1"/>
    <xf numFmtId="2" fontId="7" fillId="3" borderId="0" xfId="15" applyNumberFormat="1" applyFont="1" applyFill="1"/>
    <xf numFmtId="2" fontId="10" fillId="3" borderId="0" xfId="15" applyNumberFormat="1" applyFont="1" applyFill="1"/>
    <xf numFmtId="2" fontId="10" fillId="0" borderId="0" xfId="15" applyNumberFormat="1" applyFont="1" applyFill="1"/>
    <xf numFmtId="0" fontId="30" fillId="0" borderId="0" xfId="15" applyFont="1" applyFill="1" applyBorder="1"/>
    <xf numFmtId="167" fontId="30" fillId="0" borderId="0" xfId="5" applyNumberFormat="1" applyFont="1" applyFill="1" applyBorder="1" applyProtection="1"/>
    <xf numFmtId="168" fontId="30" fillId="0" borderId="0" xfId="15" applyNumberFormat="1" applyFont="1" applyFill="1" applyBorder="1" applyProtection="1"/>
    <xf numFmtId="167" fontId="30" fillId="0" borderId="0" xfId="5" applyNumberFormat="1" applyFont="1" applyFill="1" applyBorder="1"/>
    <xf numFmtId="168" fontId="31" fillId="0" borderId="0" xfId="15" applyNumberFormat="1" applyFont="1" applyFill="1" applyBorder="1" applyAlignment="1" applyProtection="1">
      <alignment horizontal="left"/>
    </xf>
    <xf numFmtId="0" fontId="13" fillId="0" borderId="0" xfId="15" applyFont="1" applyFill="1" applyAlignment="1">
      <alignment horizontal="left" vertical="top" wrapText="1"/>
    </xf>
    <xf numFmtId="0" fontId="7" fillId="0" borderId="0" xfId="15" applyFont="1" applyFill="1" applyBorder="1" applyAlignment="1">
      <alignment horizontal="right" vertical="center"/>
    </xf>
    <xf numFmtId="2" fontId="7" fillId="0" borderId="0" xfId="15" applyNumberFormat="1" applyFont="1" applyFill="1" applyBorder="1" applyAlignment="1">
      <alignment horizontal="right" vertical="center" indent="2"/>
    </xf>
    <xf numFmtId="2" fontId="19" fillId="0" borderId="0" xfId="0" applyNumberFormat="1" applyFont="1" applyFill="1" applyBorder="1" applyAlignment="1"/>
    <xf numFmtId="0" fontId="7" fillId="0" borderId="0" xfId="15" applyFont="1" applyFill="1" applyBorder="1" applyAlignment="1">
      <alignment horizontal="right" vertical="center" indent="2"/>
    </xf>
    <xf numFmtId="3" fontId="6" fillId="0" borderId="0" xfId="15" applyNumberFormat="1" applyFont="1" applyFill="1" applyBorder="1" applyAlignment="1">
      <alignment horizontal="right" vertical="center" indent="1"/>
    </xf>
    <xf numFmtId="3" fontId="6" fillId="0" borderId="0" xfId="1" applyNumberFormat="1" applyFont="1" applyFill="1" applyBorder="1" applyAlignment="1">
      <alignment horizontal="right" vertical="center" indent="1"/>
    </xf>
    <xf numFmtId="0" fontId="7" fillId="0" borderId="0" xfId="15" applyFont="1" applyFill="1" applyBorder="1" applyAlignment="1">
      <alignment horizontal="right" indent="1"/>
    </xf>
    <xf numFmtId="3" fontId="7" fillId="0" borderId="0" xfId="5" applyNumberFormat="1" applyFont="1" applyFill="1" applyBorder="1" applyAlignment="1">
      <alignment horizontal="right" vertical="center" indent="1"/>
    </xf>
    <xf numFmtId="167" fontId="6" fillId="0" borderId="0" xfId="15" applyNumberFormat="1" applyFont="1" applyFill="1"/>
    <xf numFmtId="167" fontId="7" fillId="0" borderId="0" xfId="15" applyNumberFormat="1" applyFont="1" applyFill="1" applyBorder="1" applyAlignment="1">
      <alignment horizontal="right"/>
    </xf>
    <xf numFmtId="167" fontId="7" fillId="0" borderId="0" xfId="15" applyNumberFormat="1" applyFont="1" applyFill="1" applyBorder="1"/>
    <xf numFmtId="167" fontId="7" fillId="0" borderId="0" xfId="5" applyNumberFormat="1" applyFont="1" applyFill="1" applyBorder="1"/>
    <xf numFmtId="167" fontId="7" fillId="0" borderId="0" xfId="15" applyNumberFormat="1" applyFont="1" applyFill="1" applyBorder="1" applyProtection="1"/>
    <xf numFmtId="167" fontId="7" fillId="0" borderId="0" xfId="5" applyNumberFormat="1" applyFont="1" applyFill="1" applyBorder="1" applyProtection="1"/>
    <xf numFmtId="0" fontId="7" fillId="0" borderId="0" xfId="15" applyFont="1" applyFill="1" applyAlignment="1">
      <alignment horizontal="left" wrapText="1" indent="2"/>
    </xf>
    <xf numFmtId="0" fontId="16" fillId="0" borderId="0" xfId="15" applyFont="1" applyFill="1" applyBorder="1"/>
    <xf numFmtId="167" fontId="16" fillId="0" borderId="0" xfId="5" applyNumberFormat="1" applyFont="1" applyFill="1" applyBorder="1" applyProtection="1"/>
    <xf numFmtId="167" fontId="16" fillId="0" borderId="0" xfId="5" applyNumberFormat="1" applyFont="1" applyFill="1" applyBorder="1"/>
    <xf numFmtId="168" fontId="16" fillId="0" borderId="0" xfId="15" applyNumberFormat="1" applyFont="1" applyFill="1" applyBorder="1" applyProtection="1"/>
    <xf numFmtId="0" fontId="13" fillId="0" borderId="0" xfId="0" applyFont="1" applyFill="1" applyBorder="1" applyAlignment="1">
      <alignment horizontal="left" vertical="top" indent="1"/>
    </xf>
    <xf numFmtId="0" fontId="11" fillId="0" borderId="0" xfId="15" applyFont="1" applyFill="1"/>
    <xf numFmtId="0" fontId="13" fillId="0" borderId="0" xfId="15" applyFont="1" applyFill="1" applyAlignment="1">
      <alignment vertical="top"/>
    </xf>
    <xf numFmtId="0" fontId="9" fillId="0" borderId="0" xfId="0" applyFont="1" applyFill="1" applyAlignment="1">
      <alignment horizontal="right" vertical="top"/>
    </xf>
    <xf numFmtId="173" fontId="7" fillId="0" borderId="0" xfId="4" applyNumberFormat="1" applyFont="1" applyFill="1" applyAlignment="1">
      <alignment horizontal="right"/>
    </xf>
    <xf numFmtId="0" fontId="6" fillId="0" borderId="0" xfId="4" applyFont="1" applyFill="1" applyAlignment="1">
      <alignment horizontal="left" wrapText="1" indent="2"/>
    </xf>
    <xf numFmtId="0" fontId="9" fillId="0" borderId="0" xfId="4" applyFont="1" applyFill="1" applyAlignment="1">
      <alignment horizontal="left" vertical="top" indent="2"/>
    </xf>
    <xf numFmtId="165" fontId="12" fillId="0" borderId="0" xfId="4" applyNumberFormat="1" applyFont="1" applyFill="1"/>
    <xf numFmtId="0" fontId="6" fillId="0" borderId="0" xfId="4" applyFont="1" applyFill="1" applyBorder="1" applyAlignment="1">
      <alignment horizontal="right"/>
    </xf>
    <xf numFmtId="171" fontId="6" fillId="0" borderId="0" xfId="1" applyNumberFormat="1" applyFont="1" applyFill="1" applyBorder="1" applyAlignment="1">
      <alignment horizontal="right" indent="1"/>
    </xf>
    <xf numFmtId="171" fontId="6" fillId="0" borderId="0" xfId="4" applyNumberFormat="1" applyFont="1" applyFill="1" applyAlignment="1">
      <alignment horizontal="right" indent="1"/>
    </xf>
    <xf numFmtId="0" fontId="28" fillId="0" borderId="0" xfId="4" applyFont="1" applyFill="1" applyAlignment="1">
      <alignment vertical="top"/>
    </xf>
    <xf numFmtId="171" fontId="21" fillId="0" borderId="0" xfId="1" applyNumberFormat="1" applyFont="1" applyFill="1" applyBorder="1" applyAlignment="1">
      <alignment horizontal="right" indent="1"/>
    </xf>
    <xf numFmtId="171" fontId="21" fillId="0" borderId="0" xfId="4" applyNumberFormat="1" applyFont="1" applyFill="1" applyAlignment="1">
      <alignment horizontal="right" indent="1"/>
    </xf>
    <xf numFmtId="171" fontId="7" fillId="0" borderId="0" xfId="4" applyNumberFormat="1" applyFont="1" applyFill="1" applyAlignment="1">
      <alignment horizontal="right" indent="1"/>
    </xf>
    <xf numFmtId="171" fontId="9" fillId="0" borderId="0" xfId="4" applyNumberFormat="1" applyFont="1" applyFill="1" applyAlignment="1">
      <alignment horizontal="right" indent="1"/>
    </xf>
    <xf numFmtId="0" fontId="6" fillId="0" borderId="0" xfId="3" applyFont="1" applyFill="1" applyAlignment="1">
      <alignment horizontal="left" wrapText="1" indent="2"/>
    </xf>
    <xf numFmtId="171" fontId="10" fillId="0" borderId="0" xfId="4" applyNumberFormat="1" applyFont="1" applyFill="1" applyAlignment="1">
      <alignment horizontal="right" indent="1"/>
    </xf>
    <xf numFmtId="0" fontId="11" fillId="0" borderId="0" xfId="4" applyFont="1" applyFill="1" applyAlignment="1">
      <alignment horizontal="right"/>
    </xf>
    <xf numFmtId="0" fontId="13" fillId="0" borderId="0" xfId="4" applyFont="1" applyFill="1" applyAlignment="1">
      <alignment horizontal="right" vertical="top"/>
    </xf>
    <xf numFmtId="0" fontId="6" fillId="0" borderId="0" xfId="4" applyFont="1" applyFill="1" applyBorder="1" applyAlignment="1">
      <alignment horizontal="left"/>
    </xf>
    <xf numFmtId="0" fontId="7" fillId="0" borderId="0" xfId="4" applyFont="1" applyFill="1" applyAlignment="1">
      <alignment horizontal="left" wrapText="1" indent="1"/>
    </xf>
    <xf numFmtId="0" fontId="21" fillId="0" borderId="0" xfId="4" applyFont="1" applyFill="1" applyBorder="1" applyAlignment="1">
      <alignment horizontal="center"/>
    </xf>
    <xf numFmtId="0" fontId="28" fillId="3" borderId="0" xfId="4" applyFont="1" applyFill="1"/>
    <xf numFmtId="0" fontId="28" fillId="0" borderId="0" xfId="4" applyFont="1" applyFill="1"/>
    <xf numFmtId="0" fontId="16" fillId="0" borderId="0" xfId="4" applyFont="1" applyFill="1" applyBorder="1"/>
    <xf numFmtId="168" fontId="16" fillId="0" borderId="0" xfId="4" applyNumberFormat="1" applyFont="1" applyFill="1" applyBorder="1" applyProtection="1"/>
    <xf numFmtId="0" fontId="11" fillId="0" borderId="0" xfId="4" applyFont="1" applyFill="1" applyBorder="1" applyAlignment="1">
      <alignment wrapText="1"/>
    </xf>
    <xf numFmtId="168" fontId="10" fillId="0" borderId="0" xfId="4" applyNumberFormat="1" applyFont="1" applyFill="1" applyBorder="1" applyProtection="1"/>
    <xf numFmtId="0" fontId="11" fillId="0" borderId="0" xfId="4" applyFont="1" applyFill="1" applyBorder="1" applyAlignment="1"/>
    <xf numFmtId="165" fontId="10" fillId="0" borderId="0" xfId="5" applyNumberFormat="1" applyFont="1" applyFill="1" applyBorder="1" applyProtection="1"/>
    <xf numFmtId="0" fontId="13" fillId="0" borderId="0" xfId="4" applyFont="1" applyFill="1" applyAlignment="1">
      <alignment vertical="top"/>
    </xf>
    <xf numFmtId="0" fontId="11" fillId="0" borderId="0" xfId="4" applyFont="1" applyFill="1"/>
    <xf numFmtId="0" fontId="11" fillId="0" borderId="0" xfId="15" applyFont="1" applyFill="1" applyBorder="1" applyAlignment="1">
      <alignment wrapText="1"/>
    </xf>
    <xf numFmtId="0" fontId="15" fillId="0" borderId="0" xfId="0" applyFont="1" applyAlignment="1">
      <alignment vertical="top"/>
    </xf>
    <xf numFmtId="0" fontId="11" fillId="0" borderId="0" xfId="15" applyFont="1" applyFill="1" applyAlignment="1">
      <alignment wrapText="1"/>
    </xf>
    <xf numFmtId="0" fontId="11" fillId="0" borderId="0" xfId="15" applyFont="1" applyFill="1" applyAlignment="1"/>
    <xf numFmtId="0" fontId="11" fillId="0" borderId="0" xfId="15" applyFont="1" applyFill="1" applyBorder="1" applyAlignment="1"/>
    <xf numFmtId="0" fontId="13" fillId="0" borderId="0" xfId="15" applyFont="1" applyFill="1" applyAlignment="1">
      <alignment horizontal="left" vertical="top"/>
    </xf>
    <xf numFmtId="167" fontId="7" fillId="0" borderId="0" xfId="1" applyNumberFormat="1" applyFont="1" applyFill="1" applyAlignment="1">
      <alignment horizontal="left" indent="1"/>
    </xf>
    <xf numFmtId="171" fontId="6" fillId="0" borderId="0" xfId="4" applyNumberFormat="1" applyFont="1" applyFill="1"/>
    <xf numFmtId="0" fontId="7" fillId="0" borderId="0" xfId="0" applyFont="1" applyFill="1" applyAlignment="1">
      <alignment horizontal="left" vertical="top" wrapText="1" indent="1"/>
    </xf>
    <xf numFmtId="3" fontId="18" fillId="0" borderId="0" xfId="0" applyNumberFormat="1" applyFont="1" applyAlignment="1">
      <alignment horizontal="right" vertical="center" indent="1"/>
    </xf>
    <xf numFmtId="3" fontId="18" fillId="0" borderId="0" xfId="0" applyNumberFormat="1" applyFont="1" applyAlignment="1">
      <alignment horizontal="right" indent="1"/>
    </xf>
    <xf numFmtId="167" fontId="6" fillId="0" borderId="0" xfId="15" applyNumberFormat="1" applyFont="1" applyFill="1" applyBorder="1" applyAlignment="1">
      <alignment horizontal="center"/>
    </xf>
    <xf numFmtId="167" fontId="7" fillId="0" borderId="0" xfId="15" applyNumberFormat="1" applyFont="1" applyFill="1" applyBorder="1" applyAlignment="1">
      <alignment horizontal="center"/>
    </xf>
    <xf numFmtId="167" fontId="23" fillId="0" borderId="0" xfId="15" applyNumberFormat="1" applyFont="1" applyFill="1" applyBorder="1" applyAlignment="1" applyProtection="1">
      <alignment horizontal="left"/>
    </xf>
    <xf numFmtId="167" fontId="7" fillId="0" borderId="0" xfId="15" quotePrefix="1" applyNumberFormat="1" applyFont="1" applyFill="1" applyBorder="1" applyAlignment="1" applyProtection="1">
      <alignment horizontal="center"/>
    </xf>
    <xf numFmtId="168" fontId="16" fillId="0" borderId="0" xfId="15" quotePrefix="1" applyNumberFormat="1" applyFont="1" applyFill="1" applyBorder="1" applyAlignment="1" applyProtection="1">
      <alignment horizontal="center"/>
    </xf>
    <xf numFmtId="2" fontId="6" fillId="0" borderId="0" xfId="15" applyNumberFormat="1" applyFont="1" applyFill="1" applyAlignment="1">
      <alignment horizontal="right" vertical="center" indent="1"/>
    </xf>
    <xf numFmtId="2" fontId="7" fillId="0" borderId="0" xfId="15" applyNumberFormat="1" applyFont="1" applyFill="1" applyAlignment="1">
      <alignment horizontal="right" vertical="center" indent="1"/>
    </xf>
    <xf numFmtId="2" fontId="7" fillId="0" borderId="0" xfId="15" applyNumberFormat="1" applyFont="1" applyFill="1" applyBorder="1" applyAlignment="1">
      <alignment horizontal="right" indent="1"/>
    </xf>
    <xf numFmtId="2" fontId="28" fillId="0" borderId="0" xfId="15" applyNumberFormat="1" applyFont="1" applyFill="1" applyAlignment="1">
      <alignment horizontal="right" indent="2"/>
    </xf>
    <xf numFmtId="2" fontId="7" fillId="0" borderId="0" xfId="5" quotePrefix="1" applyNumberFormat="1" applyFont="1" applyFill="1" applyBorder="1" applyAlignment="1" applyProtection="1">
      <alignment horizontal="right" vertical="center" indent="1"/>
    </xf>
    <xf numFmtId="2" fontId="7" fillId="0" borderId="0" xfId="5" applyNumberFormat="1" applyFont="1" applyFill="1" applyBorder="1" applyAlignment="1" applyProtection="1">
      <alignment horizontal="right" vertical="center" indent="2"/>
    </xf>
    <xf numFmtId="2" fontId="28" fillId="0" borderId="0" xfId="5" applyNumberFormat="1" applyFont="1" applyFill="1" applyBorder="1" applyAlignment="1">
      <alignment horizontal="right" indent="2"/>
    </xf>
    <xf numFmtId="0" fontId="7" fillId="0" borderId="0" xfId="4" applyFont="1" applyFill="1" applyAlignment="1">
      <alignment horizontal="right" indent="1"/>
    </xf>
    <xf numFmtId="0" fontId="6" fillId="0" borderId="0" xfId="4" applyFont="1" applyFill="1" applyAlignment="1">
      <alignment horizontal="right" indent="1"/>
    </xf>
    <xf numFmtId="0" fontId="9" fillId="3" borderId="0" xfId="4" applyFont="1" applyFill="1" applyAlignment="1">
      <alignment horizontal="right"/>
    </xf>
    <xf numFmtId="0" fontId="7" fillId="0" borderId="0" xfId="4" applyFont="1" applyFill="1" applyAlignment="1">
      <alignment horizontal="right" indent="2"/>
    </xf>
    <xf numFmtId="2" fontId="33" fillId="0" borderId="0" xfId="21" applyNumberFormat="1" applyFont="1" applyFill="1" applyAlignment="1">
      <alignment horizontal="right"/>
    </xf>
    <xf numFmtId="0" fontId="33" fillId="0" borderId="0" xfId="21" applyFont="1" applyFill="1" applyAlignment="1">
      <alignment horizontal="right"/>
    </xf>
    <xf numFmtId="0" fontId="9" fillId="0" borderId="0" xfId="3" applyFont="1" applyFill="1" applyAlignment="1">
      <alignment vertical="top" wrapText="1"/>
    </xf>
    <xf numFmtId="0" fontId="6" fillId="0" borderId="0" xfId="3" applyFont="1" applyFill="1" applyAlignment="1">
      <alignment horizontal="left"/>
    </xf>
    <xf numFmtId="172" fontId="7" fillId="0" borderId="0" xfId="4" applyNumberFormat="1" applyFont="1" applyFill="1" applyAlignment="1">
      <alignment horizontal="right" indent="1"/>
    </xf>
    <xf numFmtId="171" fontId="7" fillId="0" borderId="0" xfId="4" applyNumberFormat="1" applyFont="1" applyFill="1" applyAlignment="1">
      <alignment horizontal="right" vertical="top" indent="1"/>
    </xf>
    <xf numFmtId="174" fontId="7" fillId="0" borderId="0" xfId="5" quotePrefix="1" applyNumberFormat="1" applyFont="1" applyFill="1" applyBorder="1" applyAlignment="1" applyProtection="1">
      <alignment horizontal="right" vertical="center" indent="1"/>
    </xf>
    <xf numFmtId="49" fontId="7" fillId="0" borderId="0" xfId="0" applyNumberFormat="1" applyFont="1" applyFill="1" applyAlignment="1">
      <alignment vertical="top"/>
    </xf>
    <xf numFmtId="167" fontId="7" fillId="0" borderId="0" xfId="1" applyNumberFormat="1" applyFont="1" applyFill="1" applyAlignment="1">
      <alignment horizontal="center" vertical="center"/>
    </xf>
    <xf numFmtId="167" fontId="7" fillId="0" borderId="0" xfId="1" applyNumberFormat="1" applyFont="1" applyFill="1" applyAlignment="1">
      <alignment horizontal="right" vertical="center" indent="1"/>
    </xf>
    <xf numFmtId="167" fontId="7" fillId="0" borderId="0" xfId="15" applyNumberFormat="1" applyFont="1" applyFill="1"/>
    <xf numFmtId="2" fontId="6" fillId="3" borderId="0" xfId="15" applyNumberFormat="1" applyFont="1" applyFill="1"/>
    <xf numFmtId="167" fontId="6" fillId="0" borderId="0" xfId="1" applyNumberFormat="1" applyFont="1" applyFill="1" applyAlignment="1">
      <alignment horizontal="right" vertical="center" indent="1"/>
    </xf>
    <xf numFmtId="3" fontId="7" fillId="0" borderId="0" xfId="15" applyNumberFormat="1" applyFont="1" applyFill="1" applyAlignment="1">
      <alignment vertical="center"/>
    </xf>
    <xf numFmtId="167" fontId="7" fillId="0" borderId="0" xfId="1" applyNumberFormat="1" applyFont="1" applyFill="1"/>
    <xf numFmtId="167" fontId="6" fillId="0" borderId="0" xfId="1" applyNumberFormat="1" applyFont="1" applyFill="1"/>
    <xf numFmtId="167" fontId="6" fillId="0" borderId="0" xfId="4" applyNumberFormat="1" applyFont="1" applyFill="1"/>
    <xf numFmtId="3" fontId="6" fillId="0" borderId="0" xfId="4" applyNumberFormat="1" applyFont="1" applyFill="1"/>
    <xf numFmtId="167" fontId="7" fillId="0" borderId="0" xfId="1" applyNumberFormat="1" applyFont="1" applyFill="1" applyAlignment="1">
      <alignment vertical="center"/>
    </xf>
    <xf numFmtId="172" fontId="7" fillId="0" borderId="0" xfId="15" applyNumberFormat="1" applyFont="1" applyFill="1" applyAlignment="1">
      <alignment vertical="center"/>
    </xf>
    <xf numFmtId="167" fontId="6" fillId="0" borderId="0" xfId="1" applyNumberFormat="1" applyFont="1" applyFill="1" applyAlignment="1">
      <alignment vertical="center"/>
    </xf>
    <xf numFmtId="171" fontId="9" fillId="3" borderId="0" xfId="4" applyNumberFormat="1" applyFont="1" applyFill="1"/>
    <xf numFmtId="171" fontId="7" fillId="0" borderId="0" xfId="4" applyNumberFormat="1" applyFont="1" applyFill="1"/>
    <xf numFmtId="172" fontId="6" fillId="0" borderId="0" xfId="4" applyNumberFormat="1" applyFont="1" applyFill="1" applyAlignment="1">
      <alignment horizontal="right" indent="2"/>
    </xf>
    <xf numFmtId="171" fontId="21" fillId="0" borderId="0" xfId="4" applyNumberFormat="1" applyFont="1" applyFill="1" applyAlignment="1">
      <alignment horizontal="right" indent="2"/>
    </xf>
    <xf numFmtId="165" fontId="6" fillId="0" borderId="0" xfId="4" applyNumberFormat="1" applyFont="1" applyFill="1" applyAlignment="1">
      <alignment horizontal="right" indent="1"/>
    </xf>
    <xf numFmtId="165" fontId="7" fillId="0" borderId="0" xfId="4" applyNumberFormat="1" applyFont="1" applyFill="1" applyAlignment="1">
      <alignment horizontal="right" indent="1"/>
    </xf>
    <xf numFmtId="0" fontId="6" fillId="2" borderId="0" xfId="4" applyFont="1" applyFill="1"/>
    <xf numFmtId="172" fontId="7" fillId="0" borderId="0" xfId="1" applyNumberFormat="1" applyFont="1" applyFill="1" applyAlignment="1">
      <alignment horizontal="right" indent="2"/>
    </xf>
    <xf numFmtId="0" fontId="16" fillId="0" borderId="0" xfId="15" applyFont="1" applyFill="1"/>
    <xf numFmtId="0" fontId="7" fillId="0" borderId="0" xfId="4" applyFont="1" applyFill="1" applyAlignment="1"/>
    <xf numFmtId="0" fontId="7" fillId="0" borderId="0" xfId="4" applyFont="1" applyFill="1" applyAlignment="1">
      <alignment horizontal="left"/>
    </xf>
    <xf numFmtId="0" fontId="7" fillId="0" borderId="0" xfId="4" applyFont="1" applyFill="1" applyAlignment="1">
      <alignment horizontal="left" indent="1"/>
    </xf>
    <xf numFmtId="165" fontId="10" fillId="3" borderId="0" xfId="15" applyNumberFormat="1" applyFont="1" applyFill="1"/>
    <xf numFmtId="165" fontId="10" fillId="0" borderId="0" xfId="15" applyNumberFormat="1" applyFont="1" applyFill="1"/>
    <xf numFmtId="0" fontId="9" fillId="0" borderId="0" xfId="4" applyFont="1" applyFill="1" applyAlignment="1">
      <alignment horizontal="right" indent="2"/>
    </xf>
    <xf numFmtId="167" fontId="7" fillId="0" borderId="0" xfId="1" applyNumberFormat="1" applyFont="1" applyFill="1" applyAlignment="1">
      <alignment horizontal="right" vertical="center" indent="1"/>
    </xf>
    <xf numFmtId="167" fontId="7" fillId="0" borderId="0" xfId="1" applyNumberFormat="1" applyFont="1" applyFill="1" applyAlignment="1">
      <alignment horizontal="center" vertical="center"/>
    </xf>
    <xf numFmtId="167" fontId="7" fillId="0" borderId="0" xfId="15" applyNumberFormat="1" applyFont="1" applyFill="1" applyAlignment="1">
      <alignment vertical="center"/>
    </xf>
    <xf numFmtId="3" fontId="6" fillId="0" borderId="0" xfId="1" applyNumberFormat="1" applyFont="1" applyFill="1" applyAlignment="1">
      <alignment horizontal="right" indent="1"/>
    </xf>
    <xf numFmtId="0" fontId="13" fillId="0" borderId="0" xfId="4" applyFont="1" applyFill="1" applyBorder="1" applyAlignment="1">
      <alignment vertical="top" wrapText="1"/>
    </xf>
    <xf numFmtId="165" fontId="6" fillId="0" borderId="0" xfId="4" applyNumberFormat="1" applyFont="1" applyFill="1" applyBorder="1" applyAlignment="1">
      <alignment horizontal="right" indent="1"/>
    </xf>
    <xf numFmtId="165" fontId="7" fillId="0" borderId="0" xfId="4" applyNumberFormat="1" applyFont="1" applyFill="1" applyBorder="1" applyAlignment="1">
      <alignment horizontal="right" indent="1"/>
    </xf>
    <xf numFmtId="165" fontId="7" fillId="0" borderId="0" xfId="1" applyNumberFormat="1" applyFont="1" applyFill="1" applyBorder="1" applyAlignment="1" applyProtection="1">
      <alignment horizontal="right" indent="1"/>
    </xf>
    <xf numFmtId="165" fontId="7" fillId="0" borderId="0" xfId="1" applyNumberFormat="1" applyFont="1" applyFill="1" applyBorder="1" applyAlignment="1">
      <alignment horizontal="right" indent="1"/>
    </xf>
    <xf numFmtId="165" fontId="7" fillId="0" borderId="0" xfId="1" applyNumberFormat="1" applyFont="1" applyFill="1" applyAlignment="1">
      <alignment horizontal="right" indent="1"/>
    </xf>
    <xf numFmtId="0" fontId="34" fillId="0" borderId="0" xfId="4" applyFont="1" applyFill="1" applyAlignment="1"/>
    <xf numFmtId="0" fontId="35" fillId="0" borderId="0" xfId="4" applyFont="1" applyFill="1" applyAlignment="1"/>
    <xf numFmtId="0" fontId="34" fillId="0" borderId="0" xfId="0" applyFont="1" applyFill="1" applyAlignment="1">
      <alignment vertical="top"/>
    </xf>
    <xf numFmtId="0" fontId="35" fillId="0" borderId="0" xfId="0" applyFont="1" applyFill="1" applyAlignment="1">
      <alignment vertical="top"/>
    </xf>
    <xf numFmtId="0" fontId="35" fillId="0" borderId="0" xfId="0" applyFont="1" applyFill="1" applyAlignment="1">
      <alignment horizontal="left" vertical="top"/>
    </xf>
    <xf numFmtId="0" fontId="34" fillId="0" borderId="0" xfId="0" applyFont="1" applyFill="1" applyAlignment="1">
      <alignment vertical="top" wrapText="1"/>
    </xf>
    <xf numFmtId="0" fontId="35" fillId="0" borderId="0" xfId="0" applyFont="1" applyFill="1" applyAlignment="1">
      <alignment vertical="top" wrapText="1"/>
    </xf>
    <xf numFmtId="0" fontId="34" fillId="0" borderId="0" xfId="0" applyFont="1" applyFill="1" applyAlignment="1"/>
    <xf numFmtId="0" fontId="34" fillId="0" borderId="0" xfId="4" applyFont="1" applyFill="1" applyAlignment="1">
      <alignment vertical="top"/>
    </xf>
    <xf numFmtId="0" fontId="35" fillId="0" borderId="0" xfId="4" applyFont="1" applyFill="1" applyAlignment="1">
      <alignment vertical="top"/>
    </xf>
    <xf numFmtId="0" fontId="9" fillId="0" borderId="0" xfId="15" applyFont="1" applyFill="1" applyAlignment="1">
      <alignment horizontal="left" vertical="top"/>
    </xf>
    <xf numFmtId="0" fontId="9" fillId="0" borderId="0" xfId="4" applyFont="1" applyFill="1" applyAlignment="1">
      <alignment horizontal="left"/>
    </xf>
    <xf numFmtId="0" fontId="9" fillId="0" borderId="0" xfId="3" applyFont="1" applyFill="1" applyAlignment="1">
      <alignment horizontal="left" vertical="top" wrapText="1"/>
    </xf>
    <xf numFmtId="171" fontId="7" fillId="0" borderId="0" xfId="1" applyNumberFormat="1" applyFont="1" applyFill="1" applyBorder="1" applyAlignment="1">
      <alignment horizontal="right" indent="1"/>
    </xf>
    <xf numFmtId="0" fontId="6" fillId="0" borderId="0" xfId="15" applyFont="1" applyFill="1" applyAlignment="1">
      <alignment horizontal="left" wrapText="1" indent="2"/>
    </xf>
    <xf numFmtId="0" fontId="7" fillId="0" borderId="0" xfId="15" applyFont="1" applyFill="1" applyAlignment="1">
      <alignment horizontal="right" indent="1"/>
    </xf>
    <xf numFmtId="2" fontId="28" fillId="0" borderId="0" xfId="15" applyNumberFormat="1" applyFont="1" applyFill="1" applyAlignment="1">
      <alignment horizontal="right" indent="1"/>
    </xf>
    <xf numFmtId="0" fontId="9" fillId="0" borderId="0" xfId="15" applyFont="1" applyFill="1" applyAlignment="1">
      <alignment horizontal="right" indent="1"/>
    </xf>
    <xf numFmtId="2" fontId="7" fillId="0" borderId="0" xfId="5" applyNumberFormat="1" applyFont="1" applyFill="1" applyBorder="1" applyAlignment="1">
      <alignment horizontal="right" indent="1"/>
    </xf>
    <xf numFmtId="0" fontId="34" fillId="0" borderId="0" xfId="0" applyFont="1" applyFill="1" applyAlignment="1">
      <alignment horizontal="left" vertical="top"/>
    </xf>
    <xf numFmtId="0" fontId="5" fillId="0" borderId="0" xfId="0" applyFont="1" applyFill="1" applyAlignment="1">
      <alignment horizontal="left" vertical="top"/>
    </xf>
    <xf numFmtId="167" fontId="7" fillId="0" borderId="0" xfId="1" applyNumberFormat="1" applyFont="1" applyFill="1" applyAlignment="1">
      <alignment horizontal="center" vertical="center"/>
    </xf>
    <xf numFmtId="167" fontId="7" fillId="0" borderId="0" xfId="1" applyNumberFormat="1" applyFont="1" applyFill="1" applyAlignment="1">
      <alignment horizontal="right" vertical="center" indent="1"/>
    </xf>
    <xf numFmtId="167" fontId="7" fillId="3" borderId="0" xfId="15" applyNumberFormat="1" applyFont="1" applyFill="1"/>
    <xf numFmtId="2" fontId="7" fillId="0" borderId="0" xfId="15" applyNumberFormat="1" applyFont="1" applyFill="1" applyAlignment="1">
      <alignment vertical="center"/>
    </xf>
    <xf numFmtId="0" fontId="6" fillId="0" borderId="0" xfId="3" applyFont="1" applyFill="1" applyAlignment="1">
      <alignment horizontal="left" wrapText="1" indent="1"/>
    </xf>
    <xf numFmtId="0" fontId="9" fillId="0" borderId="0" xfId="3" applyFont="1" applyFill="1" applyAlignment="1">
      <alignment horizontal="left" vertical="top" wrapText="1" indent="1"/>
    </xf>
    <xf numFmtId="0" fontId="6" fillId="0" borderId="0" xfId="4" applyFont="1" applyFill="1" applyAlignment="1">
      <alignment horizontal="left" wrapText="1" indent="1"/>
    </xf>
    <xf numFmtId="167" fontId="7" fillId="0" borderId="0" xfId="1" applyNumberFormat="1" applyFont="1" applyFill="1" applyAlignment="1">
      <alignment horizontal="center"/>
    </xf>
    <xf numFmtId="0" fontId="12" fillId="4" borderId="0" xfId="4" applyFont="1" applyFill="1" applyAlignment="1"/>
    <xf numFmtId="167" fontId="9" fillId="0" borderId="0" xfId="4" applyNumberFormat="1" applyFont="1" applyFill="1"/>
    <xf numFmtId="0" fontId="6" fillId="5" borderId="0" xfId="4" applyFont="1" applyFill="1" applyBorder="1" applyAlignment="1">
      <alignment horizontal="left" vertical="center" wrapText="1"/>
    </xf>
    <xf numFmtId="0" fontId="10" fillId="5" borderId="0" xfId="4" applyFont="1" applyFill="1" applyBorder="1" applyAlignment="1">
      <alignment horizontal="right"/>
    </xf>
    <xf numFmtId="0" fontId="6" fillId="5" borderId="0" xfId="4" applyFont="1" applyFill="1" applyBorder="1" applyAlignment="1">
      <alignment horizontal="center" vertical="center"/>
    </xf>
    <xf numFmtId="0" fontId="6" fillId="5" borderId="0" xfId="4" applyFont="1" applyFill="1" applyBorder="1" applyAlignment="1">
      <alignment horizontal="center" vertical="center" wrapText="1"/>
    </xf>
    <xf numFmtId="0" fontId="7" fillId="5" borderId="1" xfId="4" applyFont="1" applyFill="1" applyBorder="1"/>
    <xf numFmtId="0" fontId="7" fillId="5" borderId="1" xfId="4" applyFont="1" applyFill="1" applyBorder="1" applyAlignment="1">
      <alignment horizontal="center"/>
    </xf>
    <xf numFmtId="0" fontId="7" fillId="5" borderId="2" xfId="4" applyFont="1" applyFill="1" applyBorder="1" applyAlignment="1">
      <alignment horizontal="right"/>
    </xf>
    <xf numFmtId="0" fontId="7" fillId="5" borderId="2" xfId="4" applyFont="1" applyFill="1" applyBorder="1"/>
    <xf numFmtId="2" fontId="7" fillId="6" borderId="0" xfId="4" applyNumberFormat="1" applyFont="1" applyFill="1" applyBorder="1" applyAlignment="1">
      <alignment horizontal="right" indent="2"/>
    </xf>
    <xf numFmtId="0" fontId="7" fillId="6" borderId="0" xfId="4" applyFont="1" applyFill="1" applyBorder="1" applyAlignment="1">
      <alignment horizontal="right" indent="2"/>
    </xf>
    <xf numFmtId="0" fontId="10" fillId="0" borderId="2" xfId="4" applyFont="1" applyFill="1" applyBorder="1"/>
    <xf numFmtId="168" fontId="10" fillId="0" borderId="2" xfId="4" applyNumberFormat="1" applyFont="1" applyFill="1" applyBorder="1" applyProtection="1"/>
    <xf numFmtId="167" fontId="10" fillId="0" borderId="2" xfId="5" applyNumberFormat="1" applyFont="1" applyFill="1" applyBorder="1" applyProtection="1"/>
    <xf numFmtId="0" fontId="6" fillId="5" borderId="0" xfId="4" applyFont="1" applyFill="1" applyBorder="1" applyAlignment="1">
      <alignment horizontal="center" wrapText="1"/>
    </xf>
    <xf numFmtId="0" fontId="6" fillId="5" borderId="0" xfId="2" applyFont="1" applyFill="1" applyBorder="1" applyAlignment="1">
      <alignment horizontal="center" vertical="center" wrapText="1"/>
    </xf>
    <xf numFmtId="0" fontId="6" fillId="5" borderId="0" xfId="2" applyFont="1" applyFill="1" applyBorder="1" applyAlignment="1">
      <alignment horizontal="right" vertical="center" wrapText="1" indent="1"/>
    </xf>
    <xf numFmtId="0" fontId="7" fillId="5" borderId="0" xfId="2" applyFont="1" applyFill="1" applyBorder="1" applyAlignment="1">
      <alignment horizontal="right" wrapText="1" indent="1"/>
    </xf>
    <xf numFmtId="165" fontId="7" fillId="5" borderId="1" xfId="4" applyNumberFormat="1" applyFont="1" applyFill="1" applyBorder="1"/>
    <xf numFmtId="165" fontId="7" fillId="5" borderId="2" xfId="4" applyNumberFormat="1" applyFont="1" applyFill="1" applyBorder="1"/>
    <xf numFmtId="0" fontId="6" fillId="5" borderId="2" xfId="4" applyFont="1" applyFill="1" applyBorder="1" applyAlignment="1">
      <alignment wrapText="1"/>
    </xf>
    <xf numFmtId="0" fontId="6" fillId="0" borderId="2" xfId="4" applyFont="1" applyFill="1" applyBorder="1" applyAlignment="1">
      <alignment horizontal="left"/>
    </xf>
    <xf numFmtId="0" fontId="28" fillId="0" borderId="2" xfId="4" applyFont="1" applyFill="1" applyBorder="1"/>
    <xf numFmtId="167" fontId="7" fillId="0" borderId="2" xfId="1" applyNumberFormat="1" applyFont="1" applyFill="1" applyBorder="1" applyAlignment="1" applyProtection="1">
      <alignment horizontal="right"/>
    </xf>
    <xf numFmtId="167" fontId="7" fillId="0" borderId="2" xfId="1" applyNumberFormat="1" applyFont="1" applyFill="1" applyBorder="1"/>
    <xf numFmtId="167" fontId="7" fillId="0" borderId="2" xfId="1" applyNumberFormat="1" applyFont="1" applyFill="1" applyBorder="1" applyProtection="1"/>
    <xf numFmtId="0" fontId="7" fillId="6" borderId="0" xfId="4" applyFont="1" applyFill="1" applyAlignment="1">
      <alignment horizontal="left" wrapText="1" indent="1"/>
    </xf>
    <xf numFmtId="0" fontId="7" fillId="6" borderId="0" xfId="4" applyFont="1" applyFill="1" applyBorder="1"/>
    <xf numFmtId="165" fontId="7" fillId="6" borderId="0" xfId="4" applyNumberFormat="1" applyFont="1" applyFill="1" applyBorder="1" applyAlignment="1">
      <alignment horizontal="right" indent="1"/>
    </xf>
    <xf numFmtId="0" fontId="7" fillId="6" borderId="0" xfId="4" applyFont="1" applyFill="1" applyAlignment="1">
      <alignment horizontal="left" indent="1"/>
    </xf>
    <xf numFmtId="0" fontId="7" fillId="6" borderId="0" xfId="4" applyFont="1" applyFill="1" applyAlignment="1">
      <alignment wrapText="1"/>
    </xf>
    <xf numFmtId="0" fontId="7" fillId="6" borderId="0" xfId="4" applyFont="1" applyFill="1" applyAlignment="1"/>
    <xf numFmtId="165" fontId="7" fillId="6" borderId="0" xfId="1" applyNumberFormat="1" applyFont="1" applyFill="1" applyBorder="1" applyAlignment="1">
      <alignment horizontal="right" indent="1"/>
    </xf>
    <xf numFmtId="0" fontId="7" fillId="6" borderId="0" xfId="4" applyFont="1" applyFill="1" applyAlignment="1">
      <alignment horizontal="left"/>
    </xf>
    <xf numFmtId="0" fontId="6" fillId="6" borderId="0" xfId="4" applyFont="1" applyFill="1" applyBorder="1" applyAlignment="1">
      <alignment horizontal="left"/>
    </xf>
    <xf numFmtId="0" fontId="9" fillId="6" borderId="0" xfId="4" applyFont="1" applyFill="1" applyBorder="1"/>
    <xf numFmtId="165" fontId="6" fillId="6" borderId="0" xfId="1" applyNumberFormat="1" applyFont="1" applyFill="1" applyBorder="1" applyAlignment="1">
      <alignment horizontal="right" indent="1"/>
    </xf>
    <xf numFmtId="165" fontId="7" fillId="6" borderId="0" xfId="4" applyNumberFormat="1" applyFont="1" applyFill="1" applyAlignment="1">
      <alignment horizontal="right" indent="1"/>
    </xf>
    <xf numFmtId="165" fontId="7" fillId="6" borderId="0" xfId="1" applyNumberFormat="1" applyFont="1" applyFill="1" applyAlignment="1">
      <alignment horizontal="right" indent="1"/>
    </xf>
    <xf numFmtId="0" fontId="6" fillId="5" borderId="0" xfId="15" applyFont="1" applyFill="1" applyBorder="1" applyAlignment="1">
      <alignment horizontal="center" vertical="top" wrapText="1"/>
    </xf>
    <xf numFmtId="0" fontId="21" fillId="5" borderId="0" xfId="15" applyFont="1" applyFill="1" applyBorder="1" applyAlignment="1">
      <alignment horizontal="center" vertical="top" wrapText="1"/>
    </xf>
    <xf numFmtId="0" fontId="7" fillId="5" borderId="0" xfId="2" applyFont="1" applyFill="1" applyBorder="1" applyAlignment="1">
      <alignment horizontal="center" wrapText="1"/>
    </xf>
    <xf numFmtId="0" fontId="9" fillId="6" borderId="0" xfId="4" applyFont="1" applyFill="1"/>
    <xf numFmtId="0" fontId="6" fillId="6" borderId="0" xfId="4" applyFont="1" applyFill="1" applyAlignment="1">
      <alignment wrapText="1"/>
    </xf>
    <xf numFmtId="171" fontId="7" fillId="6" borderId="0" xfId="4" applyNumberFormat="1" applyFont="1" applyFill="1" applyAlignment="1">
      <alignment horizontal="right" indent="1"/>
    </xf>
    <xf numFmtId="171" fontId="6" fillId="6" borderId="0" xfId="4" applyNumberFormat="1" applyFont="1" applyFill="1" applyAlignment="1">
      <alignment horizontal="right" indent="1"/>
    </xf>
    <xf numFmtId="171" fontId="10" fillId="6" borderId="0" xfId="4" applyNumberFormat="1" applyFont="1" applyFill="1" applyAlignment="1">
      <alignment horizontal="right" vertical="top" indent="1"/>
    </xf>
    <xf numFmtId="171" fontId="9" fillId="6" borderId="0" xfId="4" applyNumberFormat="1" applyFont="1" applyFill="1" applyAlignment="1">
      <alignment horizontal="right" vertical="top" indent="1"/>
    </xf>
    <xf numFmtId="0" fontId="6" fillId="6" borderId="0" xfId="4" applyFont="1" applyFill="1" applyAlignment="1">
      <alignment horizontal="left" indent="2"/>
    </xf>
    <xf numFmtId="0" fontId="6" fillId="6" borderId="0" xfId="4" applyFont="1" applyFill="1" applyBorder="1"/>
    <xf numFmtId="0" fontId="9" fillId="6" borderId="0" xfId="4" applyFont="1" applyFill="1" applyAlignment="1">
      <alignment horizontal="left" vertical="top" indent="2"/>
    </xf>
    <xf numFmtId="171" fontId="10" fillId="6" borderId="0" xfId="4" applyNumberFormat="1" applyFont="1" applyFill="1" applyAlignment="1">
      <alignment horizontal="right" indent="1"/>
    </xf>
    <xf numFmtId="171" fontId="21" fillId="6" borderId="0" xfId="4" applyNumberFormat="1" applyFont="1" applyFill="1" applyAlignment="1">
      <alignment horizontal="right" indent="1"/>
    </xf>
    <xf numFmtId="0" fontId="21" fillId="0" borderId="2" xfId="4" applyFont="1" applyFill="1" applyBorder="1" applyAlignment="1">
      <alignment horizontal="center"/>
    </xf>
    <xf numFmtId="165" fontId="10" fillId="0" borderId="2" xfId="5" applyNumberFormat="1" applyFont="1" applyFill="1" applyBorder="1" applyProtection="1"/>
    <xf numFmtId="173" fontId="7" fillId="6" borderId="0" xfId="4" applyNumberFormat="1" applyFont="1" applyFill="1" applyAlignment="1">
      <alignment horizontal="right"/>
    </xf>
    <xf numFmtId="0" fontId="6" fillId="5" borderId="0" xfId="15" applyFont="1" applyFill="1" applyBorder="1" applyAlignment="1">
      <alignment horizontal="left" vertical="center" wrapText="1"/>
    </xf>
    <xf numFmtId="0" fontId="10" fillId="5" borderId="0" xfId="15" applyFont="1" applyFill="1" applyBorder="1" applyAlignment="1">
      <alignment horizontal="right"/>
    </xf>
    <xf numFmtId="0" fontId="6" fillId="5" borderId="0" xfId="15" applyFont="1" applyFill="1" applyBorder="1" applyAlignment="1">
      <alignment vertical="center" wrapText="1"/>
    </xf>
    <xf numFmtId="0" fontId="6" fillId="5" borderId="0" xfId="15" applyFont="1" applyFill="1" applyBorder="1" applyAlignment="1">
      <alignment horizontal="center" vertical="center" wrapText="1"/>
    </xf>
    <xf numFmtId="0" fontId="6" fillId="5" borderId="0" xfId="15" applyFont="1" applyFill="1" applyBorder="1" applyAlignment="1">
      <alignment horizontal="left" vertical="center"/>
    </xf>
    <xf numFmtId="0" fontId="6" fillId="5" borderId="0" xfId="2" applyFont="1" applyFill="1" applyBorder="1" applyAlignment="1">
      <alignment horizontal="center" wrapText="1"/>
    </xf>
    <xf numFmtId="0" fontId="7" fillId="5" borderId="1" xfId="15" applyFont="1" applyFill="1" applyBorder="1"/>
    <xf numFmtId="0" fontId="7" fillId="5" borderId="1" xfId="15" applyFont="1" applyFill="1" applyBorder="1" applyAlignment="1">
      <alignment horizontal="center"/>
    </xf>
    <xf numFmtId="165" fontId="7" fillId="5" borderId="1" xfId="15" applyNumberFormat="1" applyFont="1" applyFill="1" applyBorder="1"/>
    <xf numFmtId="0" fontId="7" fillId="5" borderId="2" xfId="15" applyFont="1" applyFill="1" applyBorder="1" applyAlignment="1">
      <alignment horizontal="right"/>
    </xf>
    <xf numFmtId="0" fontId="7" fillId="5" borderId="2" xfId="15" applyFont="1" applyFill="1" applyBorder="1"/>
    <xf numFmtId="0" fontId="7" fillId="5" borderId="2" xfId="15" applyFont="1" applyFill="1" applyBorder="1" applyAlignment="1">
      <alignment horizontal="center"/>
    </xf>
    <xf numFmtId="165" fontId="7" fillId="5" borderId="2" xfId="15" applyNumberFormat="1" applyFont="1" applyFill="1" applyBorder="1"/>
    <xf numFmtId="0" fontId="6" fillId="6" borderId="0" xfId="15" applyFont="1" applyFill="1" applyBorder="1" applyAlignment="1">
      <alignment horizontal="left"/>
    </xf>
    <xf numFmtId="0" fontId="7" fillId="6" borderId="0" xfId="15" applyFont="1" applyFill="1" applyBorder="1"/>
    <xf numFmtId="167" fontId="6" fillId="6" borderId="0" xfId="15" applyNumberFormat="1" applyFont="1" applyFill="1" applyBorder="1" applyAlignment="1">
      <alignment horizontal="right"/>
    </xf>
    <xf numFmtId="167" fontId="6" fillId="6" borderId="0" xfId="15" applyNumberFormat="1" applyFont="1" applyFill="1" applyBorder="1" applyAlignment="1">
      <alignment horizontal="center"/>
    </xf>
    <xf numFmtId="167" fontId="6" fillId="6" borderId="0" xfId="15" applyNumberFormat="1" applyFont="1" applyFill="1" applyBorder="1"/>
    <xf numFmtId="0" fontId="6" fillId="6" borderId="0" xfId="15" applyFont="1" applyFill="1" applyBorder="1"/>
    <xf numFmtId="0" fontId="7" fillId="6" borderId="0" xfId="0" applyFont="1" applyFill="1" applyAlignment="1">
      <alignment horizontal="left" vertical="top" wrapText="1" indent="1"/>
    </xf>
    <xf numFmtId="0" fontId="10" fillId="6" borderId="0" xfId="15" applyFont="1" applyFill="1" applyBorder="1"/>
    <xf numFmtId="167" fontId="7" fillId="6" borderId="0" xfId="15" applyNumberFormat="1" applyFont="1" applyFill="1" applyBorder="1" applyProtection="1"/>
    <xf numFmtId="167" fontId="7" fillId="6" borderId="0" xfId="15" quotePrefix="1" applyNumberFormat="1" applyFont="1" applyFill="1" applyBorder="1" applyAlignment="1" applyProtection="1">
      <alignment horizontal="center"/>
    </xf>
    <xf numFmtId="167" fontId="7" fillId="6" borderId="0" xfId="5" applyNumberFormat="1" applyFont="1" applyFill="1" applyBorder="1" applyProtection="1"/>
    <xf numFmtId="167" fontId="7" fillId="6" borderId="0" xfId="5" applyNumberFormat="1" applyFont="1" applyFill="1" applyBorder="1"/>
    <xf numFmtId="167" fontId="6" fillId="6" borderId="0" xfId="1" applyNumberFormat="1" applyFont="1" applyFill="1" applyBorder="1" applyAlignment="1">
      <alignment horizontal="right"/>
    </xf>
    <xf numFmtId="167" fontId="6" fillId="6" borderId="0" xfId="1" applyNumberFormat="1" applyFont="1" applyFill="1" applyBorder="1" applyAlignment="1">
      <alignment horizontal="center"/>
    </xf>
    <xf numFmtId="167" fontId="6" fillId="6" borderId="0" xfId="1" applyNumberFormat="1" applyFont="1" applyFill="1" applyBorder="1"/>
    <xf numFmtId="0" fontId="21" fillId="0" borderId="2" xfId="15" applyFont="1" applyFill="1" applyBorder="1" applyAlignment="1">
      <alignment horizontal="center"/>
    </xf>
    <xf numFmtId="0" fontId="10" fillId="0" borderId="2" xfId="15" applyFont="1" applyFill="1" applyBorder="1"/>
    <xf numFmtId="168" fontId="10" fillId="0" borderId="2" xfId="15" applyNumberFormat="1" applyFont="1" applyFill="1" applyBorder="1" applyProtection="1"/>
    <xf numFmtId="168" fontId="10" fillId="0" borderId="2" xfId="15" quotePrefix="1" applyNumberFormat="1" applyFont="1" applyFill="1" applyBorder="1" applyAlignment="1" applyProtection="1">
      <alignment horizontal="center"/>
    </xf>
    <xf numFmtId="167" fontId="10" fillId="0" borderId="2" xfId="5" applyNumberFormat="1" applyFont="1" applyFill="1" applyBorder="1"/>
    <xf numFmtId="0" fontId="6" fillId="5" borderId="0" xfId="15" applyFont="1" applyFill="1" applyBorder="1" applyAlignment="1">
      <alignment horizontal="center" wrapText="1"/>
    </xf>
    <xf numFmtId="0" fontId="7" fillId="5" borderId="0" xfId="2" applyFont="1" applyFill="1" applyBorder="1" applyAlignment="1">
      <alignment horizontal="center" vertical="top" wrapText="1"/>
    </xf>
    <xf numFmtId="0" fontId="7" fillId="6" borderId="0" xfId="15" applyFont="1" applyFill="1" applyAlignment="1">
      <alignment horizontal="left" vertical="center" indent="1"/>
    </xf>
    <xf numFmtId="0" fontId="10" fillId="6" borderId="0" xfId="15" applyFont="1" applyFill="1" applyBorder="1" applyAlignment="1">
      <alignment vertical="center"/>
    </xf>
    <xf numFmtId="167" fontId="7" fillId="6" borderId="0" xfId="1" applyNumberFormat="1" applyFont="1" applyFill="1" applyAlignment="1">
      <alignment horizontal="right" vertical="center" indent="1"/>
    </xf>
    <xf numFmtId="3" fontId="7" fillId="6" borderId="0" xfId="5" applyNumberFormat="1" applyFont="1" applyFill="1" applyBorder="1" applyAlignment="1">
      <alignment horizontal="right" vertical="center" indent="1"/>
    </xf>
    <xf numFmtId="3" fontId="7" fillId="6" borderId="0" xfId="1" applyNumberFormat="1" applyFont="1" applyFill="1" applyBorder="1" applyAlignment="1">
      <alignment horizontal="right" vertical="center" indent="1"/>
    </xf>
    <xf numFmtId="0" fontId="6" fillId="0" borderId="2" xfId="15" applyFont="1" applyFill="1" applyBorder="1" applyAlignment="1">
      <alignment horizontal="center"/>
    </xf>
    <xf numFmtId="0" fontId="7" fillId="6" borderId="0" xfId="15" applyFont="1" applyFill="1" applyAlignment="1">
      <alignment horizontal="left" vertical="center"/>
    </xf>
    <xf numFmtId="2" fontId="7" fillId="6" borderId="0" xfId="15" applyNumberFormat="1" applyFont="1" applyFill="1" applyAlignment="1">
      <alignment horizontal="right" vertical="center" indent="1"/>
    </xf>
    <xf numFmtId="2" fontId="7" fillId="6" borderId="0" xfId="15" applyNumberFormat="1" applyFont="1" applyFill="1" applyAlignment="1">
      <alignment horizontal="right" vertical="center" indent="2"/>
    </xf>
    <xf numFmtId="0" fontId="7" fillId="6" borderId="0" xfId="15" applyFont="1" applyFill="1" applyAlignment="1">
      <alignment vertical="center"/>
    </xf>
    <xf numFmtId="167" fontId="7" fillId="0" borderId="2" xfId="5" applyNumberFormat="1" applyFont="1" applyFill="1" applyBorder="1" applyProtection="1"/>
    <xf numFmtId="0" fontId="7" fillId="0" borderId="2" xfId="15" applyFont="1" applyFill="1" applyBorder="1"/>
    <xf numFmtId="167" fontId="7" fillId="0" borderId="2" xfId="5" applyNumberFormat="1" applyFont="1" applyFill="1" applyBorder="1"/>
    <xf numFmtId="169" fontId="7" fillId="0" borderId="2" xfId="15" applyNumberFormat="1" applyFont="1" applyFill="1" applyBorder="1" applyProtection="1"/>
    <xf numFmtId="168" fontId="7" fillId="0" borderId="2" xfId="15" applyNumberFormat="1" applyFont="1" applyFill="1" applyBorder="1" applyProtection="1"/>
    <xf numFmtId="165" fontId="7" fillId="0" borderId="2" xfId="5" applyNumberFormat="1" applyFont="1" applyFill="1" applyBorder="1" applyProtection="1"/>
    <xf numFmtId="0" fontId="7" fillId="0" borderId="2" xfId="15" applyFont="1" applyFill="1" applyBorder="1" applyAlignment="1">
      <alignment horizontal="right" indent="2"/>
    </xf>
    <xf numFmtId="167" fontId="7" fillId="0" borderId="2" xfId="5" applyNumberFormat="1" applyFont="1" applyFill="1" applyBorder="1" applyAlignment="1" applyProtection="1">
      <alignment horizontal="right" indent="2"/>
    </xf>
    <xf numFmtId="167" fontId="7" fillId="0" borderId="2" xfId="5" applyNumberFormat="1" applyFont="1" applyFill="1" applyBorder="1" applyAlignment="1">
      <alignment horizontal="right" indent="2"/>
    </xf>
    <xf numFmtId="168" fontId="7" fillId="0" borderId="2" xfId="15" applyNumberFormat="1" applyFont="1" applyFill="1" applyBorder="1" applyAlignment="1" applyProtection="1">
      <alignment horizontal="right" indent="2"/>
    </xf>
    <xf numFmtId="165" fontId="7" fillId="0" borderId="2" xfId="5" applyNumberFormat="1" applyFont="1" applyFill="1" applyBorder="1" applyAlignment="1" applyProtection="1">
      <alignment horizontal="right" indent="2"/>
    </xf>
    <xf numFmtId="168" fontId="7" fillId="0" borderId="2" xfId="15" quotePrefix="1" applyNumberFormat="1" applyFont="1" applyFill="1" applyBorder="1" applyAlignment="1" applyProtection="1">
      <alignment horizontal="center"/>
    </xf>
    <xf numFmtId="0" fontId="7" fillId="6" borderId="0" xfId="15" applyFont="1" applyFill="1" applyAlignment="1">
      <alignment horizontal="right" vertical="center" indent="2"/>
    </xf>
    <xf numFmtId="0" fontId="10" fillId="6" borderId="0" xfId="15" applyFont="1" applyFill="1" applyBorder="1" applyAlignment="1">
      <alignment horizontal="right" vertical="center" indent="2"/>
    </xf>
    <xf numFmtId="0" fontId="7" fillId="6" borderId="0" xfId="15" applyFont="1" applyFill="1" applyAlignment="1"/>
    <xf numFmtId="0" fontId="9" fillId="0" borderId="2" xfId="0" applyFont="1" applyFill="1" applyBorder="1" applyAlignment="1">
      <alignment horizontal="left" vertical="top" indent="2"/>
    </xf>
    <xf numFmtId="0" fontId="9" fillId="0" borderId="2" xfId="15" applyFont="1" applyFill="1" applyBorder="1"/>
    <xf numFmtId="167" fontId="9" fillId="0" borderId="2" xfId="5" applyNumberFormat="1" applyFont="1" applyFill="1" applyBorder="1" applyProtection="1"/>
    <xf numFmtId="167" fontId="9" fillId="0" borderId="2" xfId="5" applyNumberFormat="1" applyFont="1" applyFill="1" applyBorder="1"/>
    <xf numFmtId="168" fontId="9" fillId="0" borderId="2" xfId="15" applyNumberFormat="1" applyFont="1" applyFill="1" applyBorder="1" applyProtection="1"/>
    <xf numFmtId="2" fontId="7" fillId="6" borderId="0" xfId="15" applyNumberFormat="1" applyFont="1" applyFill="1" applyAlignment="1">
      <alignment horizontal="right" indent="1"/>
    </xf>
    <xf numFmtId="0" fontId="9" fillId="6" borderId="0" xfId="15" applyFont="1" applyFill="1" applyAlignment="1">
      <alignment horizontal="left" vertical="top" indent="2"/>
    </xf>
    <xf numFmtId="0" fontId="9" fillId="6" borderId="0" xfId="15" applyFont="1" applyFill="1" applyBorder="1"/>
    <xf numFmtId="2" fontId="28" fillId="6" borderId="0" xfId="15" applyNumberFormat="1" applyFont="1" applyFill="1" applyAlignment="1">
      <alignment horizontal="right" indent="1"/>
    </xf>
    <xf numFmtId="0" fontId="7" fillId="6" borderId="0" xfId="15" applyFont="1" applyFill="1" applyAlignment="1">
      <alignment horizontal="right" indent="1"/>
    </xf>
    <xf numFmtId="0" fontId="9" fillId="6" borderId="0" xfId="15" applyFont="1" applyFill="1" applyAlignment="1">
      <alignment horizontal="right" indent="1"/>
    </xf>
    <xf numFmtId="0" fontId="6" fillId="6" borderId="0" xfId="15" applyFont="1" applyFill="1" applyAlignment="1">
      <alignment horizontal="left" indent="2"/>
    </xf>
    <xf numFmtId="0" fontId="6" fillId="5" borderId="0" xfId="2" applyFont="1" applyFill="1" applyBorder="1" applyAlignment="1">
      <alignment horizontal="center" vertical="top" wrapText="1"/>
    </xf>
    <xf numFmtId="0" fontId="6" fillId="5" borderId="1" xfId="4" applyFont="1" applyFill="1" applyBorder="1" applyAlignment="1">
      <alignment horizontal="center" wrapText="1"/>
    </xf>
    <xf numFmtId="167" fontId="6" fillId="6" borderId="0" xfId="4" applyNumberFormat="1" applyFont="1" applyFill="1"/>
    <xf numFmtId="167" fontId="7" fillId="6" borderId="0" xfId="1" applyNumberFormat="1" applyFont="1" applyFill="1" applyAlignment="1">
      <alignment horizontal="center"/>
    </xf>
    <xf numFmtId="167" fontId="7" fillId="6" borderId="0" xfId="1" applyNumberFormat="1" applyFont="1" applyFill="1" applyAlignment="1"/>
    <xf numFmtId="167" fontId="7" fillId="6" borderId="0" xfId="1" applyNumberFormat="1" applyFont="1" applyFill="1"/>
    <xf numFmtId="0" fontId="9" fillId="6" borderId="0" xfId="4" applyFont="1" applyFill="1" applyAlignment="1">
      <alignment horizontal="left" vertical="top" indent="1"/>
    </xf>
    <xf numFmtId="167" fontId="7" fillId="6" borderId="0" xfId="1" applyNumberFormat="1" applyFont="1" applyFill="1" applyAlignment="1">
      <alignment horizontal="left" indent="1"/>
    </xf>
    <xf numFmtId="167" fontId="7" fillId="6" borderId="0" xfId="1" applyNumberFormat="1" applyFont="1" applyFill="1" applyAlignment="1">
      <alignment vertical="center"/>
    </xf>
    <xf numFmtId="0" fontId="9" fillId="6" borderId="0" xfId="4" applyFont="1" applyFill="1" applyAlignment="1">
      <alignment vertical="top"/>
    </xf>
    <xf numFmtId="0" fontId="6" fillId="0" borderId="2" xfId="3" applyFont="1" applyFill="1" applyBorder="1" applyAlignment="1">
      <alignment horizontal="left" wrapText="1" indent="1"/>
    </xf>
    <xf numFmtId="0" fontId="6" fillId="0" borderId="2" xfId="4" applyFont="1" applyFill="1" applyBorder="1"/>
    <xf numFmtId="167" fontId="7" fillId="0" borderId="2" xfId="1" applyNumberFormat="1" applyFont="1" applyFill="1" applyBorder="1" applyAlignment="1"/>
    <xf numFmtId="0" fontId="6" fillId="6" borderId="0" xfId="4" applyFont="1" applyFill="1" applyAlignment="1">
      <alignment horizontal="left" indent="1"/>
    </xf>
    <xf numFmtId="3" fontId="7" fillId="6" borderId="0" xfId="1" applyNumberFormat="1" applyFont="1" applyFill="1" applyAlignment="1">
      <alignment horizontal="right" indent="1"/>
    </xf>
    <xf numFmtId="0" fontId="26" fillId="6" borderId="0" xfId="4" applyFont="1" applyFill="1" applyBorder="1"/>
    <xf numFmtId="0" fontId="6" fillId="0" borderId="2" xfId="4" applyFont="1" applyFill="1" applyBorder="1" applyAlignment="1">
      <alignment horizontal="left" wrapText="1" indent="1"/>
    </xf>
    <xf numFmtId="0" fontId="9" fillId="0" borderId="2" xfId="4" applyFont="1" applyFill="1" applyBorder="1"/>
    <xf numFmtId="166" fontId="7" fillId="0" borderId="2" xfId="4" applyNumberFormat="1" applyFont="1" applyFill="1" applyBorder="1" applyAlignment="1"/>
    <xf numFmtId="166" fontId="7" fillId="0" borderId="2" xfId="5" applyNumberFormat="1" applyFont="1" applyFill="1" applyBorder="1" applyAlignment="1" applyProtection="1"/>
    <xf numFmtId="166" fontId="7" fillId="0" borderId="2" xfId="4" applyNumberFormat="1" applyFont="1" applyFill="1" applyBorder="1" applyAlignment="1" applyProtection="1"/>
    <xf numFmtId="0" fontId="10" fillId="5" borderId="0" xfId="15" applyFont="1" applyFill="1" applyBorder="1"/>
    <xf numFmtId="0" fontId="6" fillId="5" borderId="0" xfId="15" applyFont="1" applyFill="1" applyBorder="1" applyAlignment="1"/>
    <xf numFmtId="0" fontId="6" fillId="5" borderId="0" xfId="15" applyFont="1" applyFill="1" applyBorder="1" applyAlignment="1">
      <alignment horizontal="center" vertical="center"/>
    </xf>
    <xf numFmtId="0" fontId="10" fillId="5" borderId="0" xfId="15" applyFont="1" applyFill="1" applyBorder="1" applyAlignment="1">
      <alignment horizontal="center" vertical="center"/>
    </xf>
    <xf numFmtId="0" fontId="10" fillId="6" borderId="0" xfId="15" applyFont="1" applyFill="1" applyAlignment="1">
      <alignment vertical="center"/>
    </xf>
    <xf numFmtId="1" fontId="7" fillId="6" borderId="0" xfId="15" applyNumberFormat="1" applyFont="1" applyFill="1" applyAlignment="1">
      <alignment vertical="center"/>
    </xf>
    <xf numFmtId="172" fontId="7" fillId="6" borderId="0" xfId="1" applyNumberFormat="1" applyFont="1" applyFill="1" applyAlignment="1">
      <alignment horizontal="right" vertical="center" indent="2"/>
    </xf>
    <xf numFmtId="172" fontId="7" fillId="6" borderId="0" xfId="15" applyNumberFormat="1" applyFont="1" applyFill="1" applyAlignment="1">
      <alignment horizontal="right" vertical="center" indent="2"/>
    </xf>
    <xf numFmtId="3" fontId="18" fillId="6" borderId="0" xfId="0" applyNumberFormat="1" applyFont="1" applyFill="1" applyAlignment="1">
      <alignment horizontal="right" vertical="center" indent="1"/>
    </xf>
    <xf numFmtId="0" fontId="18" fillId="0" borderId="2" xfId="0" applyFont="1" applyBorder="1" applyAlignment="1">
      <alignment horizontal="right" vertical="center"/>
    </xf>
    <xf numFmtId="0" fontId="18" fillId="0" borderId="2" xfId="0" applyFont="1" applyBorder="1"/>
    <xf numFmtId="0" fontId="7" fillId="6" borderId="0" xfId="4" applyFont="1" applyFill="1" applyAlignment="1">
      <alignment horizontal="right" indent="1"/>
    </xf>
    <xf numFmtId="171" fontId="7" fillId="6" borderId="0" xfId="4" applyNumberFormat="1" applyFont="1" applyFill="1" applyAlignment="1">
      <alignment horizontal="right" indent="2"/>
    </xf>
    <xf numFmtId="171" fontId="7" fillId="6" borderId="0" xfId="4" applyNumberFormat="1" applyFont="1" applyFill="1" applyAlignment="1">
      <alignment horizontal="right" vertical="top" indent="1"/>
    </xf>
    <xf numFmtId="172" fontId="7" fillId="6" borderId="0" xfId="4" applyNumberFormat="1" applyFont="1" applyFill="1" applyAlignment="1">
      <alignment horizontal="right" indent="1"/>
    </xf>
    <xf numFmtId="0" fontId="6" fillId="0" borderId="2" xfId="3" applyFont="1" applyFill="1" applyBorder="1" applyAlignment="1">
      <alignment horizontal="left"/>
    </xf>
    <xf numFmtId="0" fontId="6" fillId="0" borderId="2" xfId="3" applyFont="1" applyFill="1" applyBorder="1" applyAlignment="1">
      <alignment horizontal="left" wrapText="1" indent="2"/>
    </xf>
    <xf numFmtId="171" fontId="7" fillId="0" borderId="2" xfId="4" applyNumberFormat="1" applyFont="1" applyFill="1" applyBorder="1" applyAlignment="1">
      <alignment horizontal="right" indent="1"/>
    </xf>
    <xf numFmtId="171" fontId="6" fillId="0" borderId="2" xfId="4" applyNumberFormat="1" applyFont="1" applyFill="1" applyBorder="1" applyAlignment="1">
      <alignment horizontal="right" indent="1"/>
    </xf>
    <xf numFmtId="167" fontId="7" fillId="6" borderId="0" xfId="1" applyNumberFormat="1" applyFont="1" applyFill="1" applyAlignment="1">
      <alignment horizontal="right" indent="1"/>
    </xf>
    <xf numFmtId="167" fontId="7" fillId="6" borderId="0" xfId="1" applyNumberFormat="1" applyFont="1" applyFill="1" applyAlignment="1">
      <alignment horizontal="right" indent="2"/>
    </xf>
    <xf numFmtId="167" fontId="7" fillId="0" borderId="0" xfId="1" applyNumberFormat="1" applyFont="1" applyFill="1" applyAlignment="1">
      <alignment horizontal="right" indent="1"/>
    </xf>
    <xf numFmtId="167" fontId="7" fillId="0" borderId="0" xfId="1" applyNumberFormat="1" applyFont="1" applyFill="1" applyAlignment="1">
      <alignment horizontal="right" indent="2"/>
    </xf>
    <xf numFmtId="0" fontId="6" fillId="5" borderId="0" xfId="4" applyFont="1" applyFill="1" applyBorder="1" applyAlignment="1">
      <alignment horizontal="center" wrapText="1"/>
    </xf>
    <xf numFmtId="0" fontId="6" fillId="5" borderId="1" xfId="4" applyFont="1" applyFill="1" applyBorder="1" applyAlignment="1">
      <alignment horizontal="center" wrapText="1"/>
    </xf>
    <xf numFmtId="0" fontId="11" fillId="0" borderId="0" xfId="4" applyFont="1" applyFill="1" applyBorder="1" applyAlignment="1">
      <alignment horizontal="left" wrapText="1"/>
    </xf>
    <xf numFmtId="0" fontId="14" fillId="2" borderId="0" xfId="4" applyFont="1" applyFill="1" applyAlignment="1">
      <alignment horizontal="left" wrapText="1"/>
    </xf>
    <xf numFmtId="0" fontId="9" fillId="0" borderId="0" xfId="3" applyFont="1" applyFill="1" applyAlignment="1">
      <alignment vertical="top" wrapText="1"/>
    </xf>
    <xf numFmtId="0" fontId="6" fillId="0" borderId="0" xfId="4" applyFont="1" applyFill="1" applyAlignment="1">
      <alignment horizontal="left"/>
    </xf>
    <xf numFmtId="0" fontId="6" fillId="6" borderId="0" xfId="3" applyFont="1" applyFill="1" applyAlignment="1">
      <alignment horizontal="left" wrapText="1"/>
    </xf>
    <xf numFmtId="0" fontId="9" fillId="6" borderId="0" xfId="4" applyFont="1" applyFill="1" applyAlignment="1">
      <alignment horizontal="left" vertical="top" wrapText="1"/>
    </xf>
    <xf numFmtId="0" fontId="6" fillId="0" borderId="0" xfId="4" applyFont="1" applyFill="1" applyAlignment="1">
      <alignment horizontal="left" wrapText="1"/>
    </xf>
    <xf numFmtId="0" fontId="9" fillId="0" borderId="0" xfId="4" applyFont="1" applyFill="1" applyBorder="1" applyAlignment="1">
      <alignment horizontal="left" vertical="top" wrapText="1"/>
    </xf>
    <xf numFmtId="0" fontId="6" fillId="5" borderId="0" xfId="4" applyFont="1" applyFill="1" applyBorder="1" applyAlignment="1">
      <alignment horizontal="center" wrapText="1"/>
    </xf>
    <xf numFmtId="0" fontId="13" fillId="0" borderId="0" xfId="4" applyFont="1" applyFill="1" applyBorder="1" applyAlignment="1">
      <alignment horizontal="left" vertical="top" wrapText="1"/>
    </xf>
    <xf numFmtId="0" fontId="7" fillId="0" borderId="0" xfId="4" applyFont="1" applyFill="1" applyAlignment="1">
      <alignment horizontal="left" wrapText="1" indent="1"/>
    </xf>
    <xf numFmtId="0" fontId="6" fillId="5" borderId="0" xfId="4" applyFont="1" applyFill="1" applyBorder="1" applyAlignment="1">
      <alignment horizontal="left" vertical="center" wrapText="1"/>
    </xf>
    <xf numFmtId="0" fontId="7" fillId="6" borderId="0" xfId="4" applyFont="1" applyFill="1" applyAlignment="1">
      <alignment horizontal="left" wrapText="1" indent="1"/>
    </xf>
    <xf numFmtId="0" fontId="9" fillId="6" borderId="0" xfId="3" applyFont="1" applyFill="1" applyAlignment="1">
      <alignment horizontal="left" vertical="top" wrapText="1" indent="2"/>
    </xf>
    <xf numFmtId="0" fontId="6" fillId="6" borderId="0" xfId="4" applyFont="1" applyFill="1" applyAlignment="1">
      <alignment horizontal="left" wrapText="1" indent="2"/>
    </xf>
    <xf numFmtId="0" fontId="6" fillId="5" borderId="2" xfId="4" applyFont="1" applyFill="1" applyBorder="1" applyAlignment="1">
      <alignment horizontal="center" wrapText="1"/>
    </xf>
    <xf numFmtId="174" fontId="7" fillId="6" borderId="0" xfId="4" applyNumberFormat="1" applyFont="1" applyFill="1" applyAlignment="1">
      <alignment horizontal="right" vertical="center" indent="2"/>
    </xf>
    <xf numFmtId="0" fontId="6" fillId="6" borderId="0" xfId="3" applyFont="1" applyFill="1" applyAlignment="1">
      <alignment horizontal="left" wrapText="1" indent="2"/>
    </xf>
    <xf numFmtId="0" fontId="9" fillId="0" borderId="0" xfId="3" applyFont="1" applyFill="1" applyAlignment="1">
      <alignment horizontal="left" vertical="top" wrapText="1" indent="2"/>
    </xf>
    <xf numFmtId="0" fontId="7" fillId="6" borderId="0" xfId="4" applyFont="1" applyFill="1" applyAlignment="1">
      <alignment horizontal="right" vertical="center" indent="2"/>
    </xf>
    <xf numFmtId="0" fontId="34" fillId="0" borderId="0" xfId="0" applyFont="1" applyFill="1" applyAlignment="1">
      <alignment horizontal="justify" vertical="top"/>
    </xf>
    <xf numFmtId="0" fontId="5" fillId="0" borderId="0" xfId="0" applyFont="1" applyFill="1" applyAlignment="1">
      <alignment horizontal="justify" vertical="top"/>
    </xf>
    <xf numFmtId="0" fontId="35" fillId="0" borderId="0" xfId="0" applyFont="1" applyFill="1" applyAlignment="1">
      <alignment horizontal="justify" vertical="top" wrapText="1"/>
    </xf>
    <xf numFmtId="0" fontId="8" fillId="0" borderId="0" xfId="0" applyFont="1" applyFill="1" applyAlignment="1">
      <alignment horizontal="justify" vertical="top" wrapText="1"/>
    </xf>
    <xf numFmtId="0" fontId="6" fillId="5" borderId="0" xfId="15" applyFont="1" applyFill="1" applyBorder="1" applyAlignment="1">
      <alignment horizontal="left" vertical="center" wrapText="1"/>
    </xf>
    <xf numFmtId="0" fontId="6" fillId="5" borderId="0" xfId="15" applyFont="1" applyFill="1" applyBorder="1" applyAlignment="1">
      <alignment horizontal="left" vertical="center"/>
    </xf>
    <xf numFmtId="0" fontId="6" fillId="5" borderId="0" xfId="15" applyFont="1" applyFill="1" applyBorder="1" applyAlignment="1">
      <alignment horizontal="center" vertical="center" wrapText="1"/>
    </xf>
    <xf numFmtId="0" fontId="6" fillId="5" borderId="2" xfId="15" applyFont="1" applyFill="1" applyBorder="1" applyAlignment="1">
      <alignment horizontal="center" vertical="center" wrapText="1"/>
    </xf>
    <xf numFmtId="0" fontId="7" fillId="6" borderId="0" xfId="0" applyFont="1" applyFill="1" applyAlignment="1">
      <alignment horizontal="left" vertical="top" wrapText="1" indent="1"/>
    </xf>
    <xf numFmtId="0" fontId="7" fillId="0" borderId="0" xfId="0" applyFont="1" applyFill="1" applyAlignment="1">
      <alignment horizontal="left" vertical="top" wrapText="1" indent="1"/>
    </xf>
    <xf numFmtId="0" fontId="7" fillId="0" borderId="0" xfId="0" applyFont="1" applyFill="1" applyAlignment="1">
      <alignment horizontal="left" wrapText="1" indent="1"/>
    </xf>
    <xf numFmtId="0" fontId="35" fillId="0" borderId="0" xfId="0" applyFont="1" applyFill="1" applyAlignment="1">
      <alignment horizontal="left" vertical="top" wrapText="1"/>
    </xf>
    <xf numFmtId="0" fontId="8" fillId="0" borderId="0" xfId="0" applyFont="1" applyFill="1" applyAlignment="1">
      <alignment horizontal="left" vertical="top" wrapText="1"/>
    </xf>
    <xf numFmtId="0" fontId="6" fillId="5" borderId="0" xfId="15" applyFont="1" applyFill="1" applyBorder="1" applyAlignment="1">
      <alignment horizontal="center" wrapText="1"/>
    </xf>
    <xf numFmtId="0" fontId="34" fillId="0" borderId="0" xfId="0" applyFont="1" applyFill="1" applyAlignment="1">
      <alignment horizontal="justify" vertical="top" wrapText="1"/>
    </xf>
    <xf numFmtId="0" fontId="5" fillId="0" borderId="0" xfId="0" applyFont="1" applyFill="1" applyAlignment="1">
      <alignment horizontal="justify" vertical="top" wrapText="1"/>
    </xf>
    <xf numFmtId="0" fontId="6" fillId="5" borderId="1" xfId="15" applyFont="1" applyFill="1" applyBorder="1" applyAlignment="1">
      <alignment horizontal="center" vertical="center" wrapText="1"/>
    </xf>
    <xf numFmtId="0" fontId="11" fillId="0" borderId="0" xfId="15" applyFont="1" applyFill="1" applyAlignment="1">
      <alignment horizontal="left" wrapText="1"/>
    </xf>
    <xf numFmtId="0" fontId="13" fillId="0" borderId="0" xfId="15" applyFont="1" applyFill="1" applyAlignment="1">
      <alignment horizontal="left" vertical="top" wrapText="1"/>
    </xf>
    <xf numFmtId="0" fontId="6" fillId="5" borderId="0" xfId="15" applyFont="1" applyFill="1" applyBorder="1" applyAlignment="1">
      <alignment horizontal="center" vertical="center"/>
    </xf>
    <xf numFmtId="0" fontId="7" fillId="6" borderId="0" xfId="15" applyFont="1" applyFill="1" applyAlignment="1">
      <alignment horizontal="right" vertical="center" indent="1"/>
    </xf>
    <xf numFmtId="0" fontId="6" fillId="6" borderId="0" xfId="15" applyFont="1" applyFill="1" applyAlignment="1">
      <alignment horizontal="left" wrapText="1" indent="2"/>
    </xf>
    <xf numFmtId="0" fontId="6" fillId="5" borderId="2" xfId="15" applyFont="1" applyFill="1" applyBorder="1" applyAlignment="1">
      <alignment horizontal="center" vertical="center"/>
    </xf>
    <xf numFmtId="0" fontId="9" fillId="0" borderId="0" xfId="15" applyFont="1" applyFill="1" applyAlignment="1">
      <alignment horizontal="left" vertical="top" wrapText="1" indent="2"/>
    </xf>
    <xf numFmtId="0" fontId="9" fillId="6" borderId="0" xfId="15" applyFont="1" applyFill="1" applyAlignment="1">
      <alignment horizontal="left" vertical="top" wrapText="1" indent="2"/>
    </xf>
    <xf numFmtId="0" fontId="6" fillId="0" borderId="0" xfId="15" applyFont="1" applyFill="1" applyAlignment="1">
      <alignment horizontal="left" wrapText="1" indent="2"/>
    </xf>
    <xf numFmtId="167" fontId="7" fillId="6" borderId="0" xfId="1" applyNumberFormat="1" applyFont="1" applyFill="1" applyAlignment="1">
      <alignment horizontal="center" vertical="center"/>
    </xf>
    <xf numFmtId="0" fontId="6" fillId="6" borderId="0" xfId="4" applyFont="1" applyFill="1" applyAlignment="1">
      <alignment horizontal="left" wrapText="1" indent="1"/>
    </xf>
    <xf numFmtId="0" fontId="9" fillId="0" borderId="0" xfId="3" applyFont="1" applyFill="1" applyAlignment="1">
      <alignment horizontal="left" vertical="top" wrapText="1" indent="1"/>
    </xf>
    <xf numFmtId="0" fontId="6" fillId="6" borderId="0" xfId="3" applyFont="1" applyFill="1" applyAlignment="1">
      <alignment horizontal="left" wrapText="1" indent="1"/>
    </xf>
    <xf numFmtId="0" fontId="6" fillId="0" borderId="0" xfId="4" applyFont="1" applyFill="1" applyAlignment="1">
      <alignment horizontal="left" wrapText="1" indent="1"/>
    </xf>
    <xf numFmtId="0" fontId="6" fillId="0" borderId="0" xfId="3" applyFont="1" applyFill="1" applyAlignment="1">
      <alignment horizontal="left" wrapText="1" indent="1"/>
    </xf>
    <xf numFmtId="167" fontId="7" fillId="6" borderId="0" xfId="1" applyNumberFormat="1" applyFont="1" applyFill="1" applyAlignment="1">
      <alignment horizontal="right" vertical="center" indent="1"/>
    </xf>
    <xf numFmtId="167" fontId="7" fillId="0" borderId="0" xfId="1" applyNumberFormat="1" applyFont="1" applyFill="1" applyAlignment="1">
      <alignment horizontal="right" vertical="center" indent="1"/>
    </xf>
    <xf numFmtId="167" fontId="7" fillId="0" borderId="0" xfId="1" applyNumberFormat="1" applyFont="1" applyFill="1" applyAlignment="1">
      <alignment horizontal="center" vertical="center"/>
    </xf>
    <xf numFmtId="0" fontId="9" fillId="6" borderId="0" xfId="3" applyFont="1" applyFill="1" applyAlignment="1">
      <alignment horizontal="left" vertical="top" wrapText="1" indent="1"/>
    </xf>
    <xf numFmtId="0" fontId="6" fillId="5" borderId="1" xfId="4" applyFont="1" applyFill="1" applyBorder="1" applyAlignment="1">
      <alignment horizontal="left" vertical="center" wrapText="1"/>
    </xf>
    <xf numFmtId="0" fontId="9" fillId="6" borderId="0" xfId="4" applyFont="1" applyFill="1" applyAlignment="1">
      <alignment horizontal="left" vertical="top" wrapText="1" indent="1"/>
    </xf>
    <xf numFmtId="0" fontId="6" fillId="5" borderId="1" xfId="4" applyFont="1" applyFill="1" applyBorder="1" applyAlignment="1">
      <alignment horizontal="center" wrapText="1"/>
    </xf>
    <xf numFmtId="0" fontId="6" fillId="0" borderId="0" xfId="0" applyFont="1" applyFill="1" applyAlignment="1">
      <alignment horizontal="justify" vertical="top" wrapText="1"/>
    </xf>
    <xf numFmtId="167" fontId="7" fillId="6" borderId="0" xfId="1" applyNumberFormat="1" applyFont="1" applyFill="1" applyAlignment="1">
      <alignment horizontal="center" vertical="center" wrapText="1"/>
    </xf>
    <xf numFmtId="167" fontId="7" fillId="6" borderId="0" xfId="1" applyNumberFormat="1" applyFont="1" applyFill="1" applyAlignment="1">
      <alignment horizontal="left" vertical="center" wrapText="1" indent="1"/>
    </xf>
    <xf numFmtId="167" fontId="7" fillId="6" borderId="0" xfId="1" applyNumberFormat="1" applyFont="1" applyFill="1" applyAlignment="1">
      <alignment horizontal="right" vertical="center"/>
    </xf>
    <xf numFmtId="167" fontId="7" fillId="0" borderId="0" xfId="1" applyNumberFormat="1" applyFont="1" applyFill="1" applyAlignment="1">
      <alignment horizontal="right" vertical="center"/>
    </xf>
    <xf numFmtId="0" fontId="6" fillId="5" borderId="0" xfId="4" applyFont="1" applyFill="1" applyBorder="1" applyAlignment="1">
      <alignment horizontal="left" vertical="top" wrapText="1"/>
    </xf>
    <xf numFmtId="0" fontId="6" fillId="6" borderId="0" xfId="4" applyFont="1" applyFill="1" applyAlignment="1">
      <alignment horizontal="left" vertical="center" wrapText="1"/>
    </xf>
    <xf numFmtId="0" fontId="6" fillId="0" borderId="0" xfId="3" applyFont="1" applyFill="1" applyAlignment="1">
      <alignment horizontal="left" vertical="center"/>
    </xf>
    <xf numFmtId="0" fontId="6" fillId="6" borderId="0" xfId="4" applyFont="1" applyFill="1" applyAlignment="1">
      <alignment horizontal="left" vertical="center"/>
    </xf>
    <xf numFmtId="0" fontId="6" fillId="0" borderId="0" xfId="4" applyFont="1" applyFill="1" applyAlignment="1">
      <alignment horizontal="left" vertical="center"/>
    </xf>
  </cellXfs>
  <cellStyles count="22">
    <cellStyle name="Comma" xfId="1" builtinId="3"/>
    <cellStyle name="Comma 2" xfId="5" xr:uid="{00000000-0005-0000-0000-000001000000}"/>
    <cellStyle name="Comma 2 2" xfId="6" xr:uid="{00000000-0005-0000-0000-000002000000}"/>
    <cellStyle name="Comma 2 3" xfId="18" xr:uid="{00000000-0005-0000-0000-000003000000}"/>
    <cellStyle name="Comma 2 4" xfId="7" xr:uid="{00000000-0005-0000-0000-000004000000}"/>
    <cellStyle name="Comma 3" xfId="8" xr:uid="{00000000-0005-0000-0000-000005000000}"/>
    <cellStyle name="Comma 3 2" xfId="19" xr:uid="{00000000-0005-0000-0000-000006000000}"/>
    <cellStyle name="Comma 4" xfId="20" xr:uid="{00000000-0005-0000-0000-000007000000}"/>
    <cellStyle name="Comma 5" xfId="17" xr:uid="{00000000-0005-0000-0000-000008000000}"/>
    <cellStyle name="Normal" xfId="0" builtinId="0"/>
    <cellStyle name="Normal 10" xfId="9" xr:uid="{00000000-0005-0000-0000-00000A000000}"/>
    <cellStyle name="Normal 2" xfId="3" xr:uid="{00000000-0005-0000-0000-00000B000000}"/>
    <cellStyle name="Normal 2 2" xfId="10" xr:uid="{00000000-0005-0000-0000-00000C000000}"/>
    <cellStyle name="Normal 2 2 2" xfId="11" xr:uid="{00000000-0005-0000-0000-00000D000000}"/>
    <cellStyle name="Normal 2 3" xfId="15" xr:uid="{00000000-0005-0000-0000-00000E000000}"/>
    <cellStyle name="Normal 26" xfId="16" xr:uid="{00000000-0005-0000-0000-00000F000000}"/>
    <cellStyle name="Normal 3" xfId="4" xr:uid="{00000000-0005-0000-0000-000010000000}"/>
    <cellStyle name="Normal 3 2" xfId="2" xr:uid="{00000000-0005-0000-0000-000011000000}"/>
    <cellStyle name="Normal 4" xfId="12" xr:uid="{00000000-0005-0000-0000-000012000000}"/>
    <cellStyle name="Normal 4 2" xfId="21" xr:uid="{00000000-0005-0000-0000-000013000000}"/>
    <cellStyle name="Normal 6" xfId="13" xr:uid="{00000000-0005-0000-0000-000014000000}"/>
    <cellStyle name="Percent 2" xfId="14" xr:uid="{00000000-0005-0000-0000-000015000000}"/>
  </cellStyles>
  <dxfs count="0"/>
  <tableStyles count="0" defaultTableStyle="TableStyleMedium9" defaultPivotStyle="PivotStyleLight16"/>
  <colors>
    <mruColors>
      <color rgb="FFC24D52"/>
      <color rgb="FFFFEDED"/>
      <color rgb="FFFFCBCB"/>
      <color rgb="FFE9C9E7"/>
      <color rgb="FFD08CCD"/>
      <color rgb="FF3E1B59"/>
      <color rgb="FF4C216D"/>
      <color rgb="FFD9A3D6"/>
      <color rgb="FFFBCDDC"/>
      <color rgb="FFDD115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Documents%20and%20Settings\nurdiyana\My%20Documents\BANK%20DATA%202012\JADUAL%205-KESIHATAN%20(BPS)\4.4-4.1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2013\4-5%20kesihatan\Bab%204%20-%20Kesihatan%202013(TAB%204%201-4%2011)%20hantar%20DOSM.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4 (2)"/>
      <sheetName val="4.3 (2)"/>
      <sheetName val="4.6"/>
      <sheetName val="4.7"/>
      <sheetName val="4.8"/>
      <sheetName val="4.13"/>
      <sheetName val="4.14"/>
      <sheetName val="4.16"/>
      <sheetName val="4.18"/>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3"/>
      <sheetName val="4.4"/>
      <sheetName val="4.5"/>
      <sheetName val="4.6"/>
      <sheetName val="4.7"/>
      <sheetName val="4.7 samb"/>
      <sheetName val="4.8"/>
      <sheetName val="4.10"/>
      <sheetName val="4.9"/>
      <sheetName val="4.13"/>
    </sheetNames>
    <sheetDataSet>
      <sheetData sheetId="0"/>
      <sheetData sheetId="1"/>
      <sheetData sheetId="2"/>
      <sheetData sheetId="3"/>
      <sheetData sheetId="4"/>
      <sheetData sheetId="5"/>
      <sheetData sheetId="6"/>
      <sheetData sheetId="7"/>
      <sheetData sheetId="8"/>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pageSetUpPr fitToPage="1"/>
  </sheetPr>
  <dimension ref="A1:S24"/>
  <sheetViews>
    <sheetView tabSelected="1" view="pageBreakPreview" zoomScale="85" zoomScaleNormal="75" zoomScaleSheetLayoutView="85" workbookViewId="0">
      <selection activeCell="R23" sqref="R23"/>
    </sheetView>
  </sheetViews>
  <sheetFormatPr defaultColWidth="12.42578125" defaultRowHeight="17.25"/>
  <cols>
    <col min="1" max="1" width="12.7109375" style="2" customWidth="1"/>
    <col min="2" max="2" width="1.7109375" style="2" customWidth="1"/>
    <col min="3" max="3" width="42.7109375" style="2" customWidth="1"/>
    <col min="4" max="4" width="12.7109375" style="2" customWidth="1"/>
    <col min="5" max="5" width="1.140625" style="2" customWidth="1"/>
    <col min="6" max="6" width="11.7109375" style="3" customWidth="1"/>
    <col min="7" max="7" width="1.140625" style="2" customWidth="1"/>
    <col min="8" max="8" width="11.7109375" style="3" customWidth="1"/>
    <col min="9" max="9" width="1.140625" style="2" customWidth="1"/>
    <col min="10" max="10" width="11.7109375" style="3" customWidth="1"/>
    <col min="11" max="11" width="1.140625" style="2" customWidth="1"/>
    <col min="12" max="12" width="11.7109375" style="3" customWidth="1"/>
    <col min="13" max="16384" width="12.42578125" style="2"/>
  </cols>
  <sheetData>
    <row r="1" spans="1:16" ht="17.25" customHeight="1">
      <c r="A1" s="280" t="s">
        <v>98</v>
      </c>
      <c r="B1" s="280" t="s">
        <v>97</v>
      </c>
      <c r="C1" s="280" t="s">
        <v>252</v>
      </c>
      <c r="D1" s="1"/>
      <c r="E1" s="1"/>
    </row>
    <row r="2" spans="1:16" ht="17.25" customHeight="1">
      <c r="A2" s="281" t="s">
        <v>99</v>
      </c>
      <c r="B2" s="281" t="s">
        <v>97</v>
      </c>
      <c r="C2" s="281" t="s">
        <v>253</v>
      </c>
      <c r="D2" s="4"/>
      <c r="E2" s="4"/>
    </row>
    <row r="3" spans="1:16" s="5" customFormat="1" ht="15" customHeight="1" thickBot="1">
      <c r="F3" s="6"/>
      <c r="H3" s="6"/>
      <c r="J3" s="6"/>
      <c r="L3" s="6"/>
    </row>
    <row r="4" spans="1:16" s="5" customFormat="1" ht="6.75" customHeight="1">
      <c r="A4" s="315"/>
      <c r="B4" s="315"/>
      <c r="C4" s="315"/>
      <c r="D4" s="315"/>
      <c r="E4" s="315"/>
      <c r="F4" s="316"/>
      <c r="G4" s="315"/>
      <c r="H4" s="316"/>
      <c r="I4" s="315"/>
      <c r="J4" s="316"/>
      <c r="K4" s="315"/>
      <c r="L4" s="316"/>
    </row>
    <row r="5" spans="1:16" s="7" customFormat="1" ht="33.75">
      <c r="A5" s="311" t="s">
        <v>176</v>
      </c>
      <c r="B5" s="311"/>
      <c r="C5" s="311"/>
      <c r="D5" s="311"/>
      <c r="E5" s="312"/>
      <c r="F5" s="313"/>
      <c r="G5" s="314"/>
      <c r="H5" s="313">
        <v>2021</v>
      </c>
      <c r="I5" s="314"/>
      <c r="J5" s="313">
        <v>2022</v>
      </c>
      <c r="K5" s="314"/>
      <c r="L5" s="313">
        <v>2023</v>
      </c>
    </row>
    <row r="6" spans="1:16" s="5" customFormat="1" ht="6.75" customHeight="1" thickBot="1">
      <c r="A6" s="317"/>
      <c r="B6" s="317"/>
      <c r="C6" s="317"/>
      <c r="D6" s="317"/>
      <c r="E6" s="318"/>
      <c r="F6" s="317"/>
      <c r="G6" s="318"/>
      <c r="H6" s="317"/>
      <c r="I6" s="318"/>
      <c r="J6" s="317"/>
      <c r="K6" s="318"/>
      <c r="L6" s="317"/>
    </row>
    <row r="7" spans="1:16" ht="22.5" customHeight="1">
      <c r="A7" s="8"/>
      <c r="B7" s="8"/>
      <c r="C7" s="8"/>
      <c r="D7" s="8"/>
      <c r="E7" s="5"/>
      <c r="F7" s="8"/>
      <c r="G7" s="235"/>
      <c r="H7" s="234"/>
      <c r="I7" s="235"/>
      <c r="J7" s="234"/>
      <c r="K7" s="235"/>
      <c r="L7" s="234"/>
    </row>
    <row r="8" spans="1:16" s="12" customFormat="1" ht="18.75" customHeight="1">
      <c r="A8" s="487" t="s">
        <v>149</v>
      </c>
      <c r="B8" s="487"/>
      <c r="C8" s="487"/>
      <c r="D8" s="487"/>
      <c r="E8" s="487"/>
      <c r="F8" s="487"/>
      <c r="G8" s="10"/>
      <c r="H8" s="11">
        <v>4.22</v>
      </c>
      <c r="I8" s="10"/>
      <c r="J8" s="11">
        <v>3.98</v>
      </c>
      <c r="K8" s="10"/>
      <c r="L8" s="11">
        <v>3.98</v>
      </c>
    </row>
    <row r="9" spans="1:16" s="12" customFormat="1" ht="18.75" customHeight="1">
      <c r="A9" s="486" t="s">
        <v>95</v>
      </c>
      <c r="B9" s="486"/>
      <c r="C9" s="486"/>
      <c r="D9" s="486"/>
      <c r="E9" s="9"/>
      <c r="F9" s="13"/>
      <c r="G9" s="10"/>
      <c r="H9" s="13"/>
      <c r="I9" s="10"/>
      <c r="J9" s="13"/>
      <c r="K9" s="10"/>
      <c r="L9" s="13"/>
      <c r="M9" s="14"/>
    </row>
    <row r="10" spans="1:16" s="12" customFormat="1" ht="35.1" customHeight="1">
      <c r="A10" s="15"/>
      <c r="B10" s="15"/>
      <c r="C10" s="15"/>
      <c r="D10" s="15"/>
      <c r="E10" s="9"/>
      <c r="F10" s="13"/>
      <c r="G10" s="10"/>
      <c r="H10" s="13"/>
      <c r="I10" s="10"/>
      <c r="J10" s="13"/>
      <c r="K10" s="10"/>
      <c r="L10" s="13"/>
      <c r="M10" s="14"/>
    </row>
    <row r="11" spans="1:16" s="17" customFormat="1" ht="42" customHeight="1">
      <c r="A11" s="488" t="s">
        <v>78</v>
      </c>
      <c r="B11" s="488"/>
      <c r="C11" s="488"/>
      <c r="D11" s="488"/>
      <c r="E11" s="488"/>
      <c r="F11" s="488"/>
      <c r="G11" s="319"/>
      <c r="H11" s="319" t="s">
        <v>89</v>
      </c>
      <c r="I11" s="319"/>
      <c r="J11" s="319" t="s">
        <v>89</v>
      </c>
      <c r="K11" s="319"/>
      <c r="L11" s="319" t="s">
        <v>89</v>
      </c>
      <c r="M11" s="16"/>
      <c r="O11" s="261"/>
      <c r="P11" s="261"/>
    </row>
    <row r="12" spans="1:16" s="17" customFormat="1" ht="28.5" customHeight="1">
      <c r="A12" s="489" t="s">
        <v>96</v>
      </c>
      <c r="B12" s="489"/>
      <c r="C12" s="489"/>
      <c r="D12" s="489"/>
      <c r="E12" s="489"/>
      <c r="F12" s="489"/>
      <c r="G12" s="320"/>
      <c r="H12" s="319"/>
      <c r="I12" s="320"/>
      <c r="J12" s="319"/>
      <c r="K12" s="320"/>
      <c r="L12" s="319"/>
    </row>
    <row r="13" spans="1:16" s="12" customFormat="1" ht="35.1" customHeight="1">
      <c r="A13" s="18"/>
      <c r="B13" s="18"/>
      <c r="C13" s="18"/>
      <c r="D13" s="18"/>
      <c r="E13" s="9"/>
      <c r="F13" s="13"/>
      <c r="G13" s="10"/>
      <c r="H13" s="13"/>
      <c r="I13" s="10"/>
      <c r="J13" s="13"/>
      <c r="K13" s="10"/>
      <c r="L13" s="13"/>
    </row>
    <row r="14" spans="1:16" s="12" customFormat="1" ht="36" customHeight="1">
      <c r="A14" s="490" t="s">
        <v>79</v>
      </c>
      <c r="B14" s="490"/>
      <c r="C14" s="490"/>
      <c r="D14" s="490"/>
      <c r="E14" s="490"/>
      <c r="F14" s="490"/>
      <c r="G14" s="10"/>
      <c r="H14" s="10">
        <v>30.85</v>
      </c>
      <c r="I14" s="10"/>
      <c r="J14" s="10">
        <v>30.12</v>
      </c>
      <c r="K14" s="10"/>
      <c r="L14" s="10">
        <v>30.24</v>
      </c>
      <c r="M14" s="14"/>
    </row>
    <row r="15" spans="1:16" s="12" customFormat="1" ht="36" customHeight="1">
      <c r="A15" s="491" t="s">
        <v>94</v>
      </c>
      <c r="B15" s="491"/>
      <c r="C15" s="491"/>
      <c r="D15" s="491"/>
      <c r="E15" s="491"/>
      <c r="F15" s="491"/>
      <c r="G15" s="8"/>
      <c r="H15" s="8"/>
      <c r="I15" s="8"/>
      <c r="J15" s="8"/>
      <c r="K15" s="8"/>
      <c r="L15" s="8"/>
      <c r="M15" s="14"/>
    </row>
    <row r="16" spans="1:16" s="19" customFormat="1" ht="16.5" customHeight="1" thickBot="1">
      <c r="A16" s="321"/>
      <c r="B16" s="321"/>
      <c r="C16" s="321"/>
      <c r="D16" s="321"/>
      <c r="E16" s="321"/>
      <c r="F16" s="322"/>
      <c r="G16" s="323"/>
      <c r="H16" s="322"/>
      <c r="I16" s="323"/>
      <c r="J16" s="322"/>
      <c r="K16" s="323"/>
      <c r="L16" s="322"/>
    </row>
    <row r="17" spans="1:19" ht="18.75" customHeight="1">
      <c r="B17" s="203"/>
      <c r="C17" s="203"/>
      <c r="D17" s="20"/>
      <c r="E17" s="20"/>
      <c r="F17" s="21"/>
      <c r="G17" s="20"/>
      <c r="H17" s="21"/>
      <c r="I17" s="20"/>
      <c r="J17" s="21"/>
      <c r="K17" s="20"/>
      <c r="L17" s="21" t="s">
        <v>152</v>
      </c>
      <c r="M17" s="22"/>
    </row>
    <row r="18" spans="1:19" s="40" customFormat="1" ht="15.6" customHeight="1">
      <c r="B18" s="69"/>
      <c r="C18" s="170"/>
      <c r="D18" s="170"/>
      <c r="E18" s="171"/>
      <c r="F18" s="171"/>
      <c r="G18" s="222"/>
      <c r="H18" s="21"/>
      <c r="I18" s="172"/>
      <c r="J18" s="24"/>
      <c r="K18" s="172"/>
      <c r="L18" s="24" t="s">
        <v>153</v>
      </c>
      <c r="M18" s="222"/>
    </row>
    <row r="19" spans="1:19" s="40" customFormat="1" ht="15.6" customHeight="1">
      <c r="A19" s="207"/>
      <c r="B19" s="71"/>
      <c r="C19" s="149"/>
      <c r="D19" s="149"/>
      <c r="E19" s="150"/>
      <c r="F19" s="150"/>
      <c r="G19" s="153"/>
      <c r="H19" s="24"/>
      <c r="I19" s="152"/>
      <c r="J19" s="21"/>
      <c r="K19" s="152"/>
      <c r="L19" s="21" t="s">
        <v>150</v>
      </c>
      <c r="M19" s="153"/>
    </row>
    <row r="20" spans="1:19" ht="15.6" customHeight="1">
      <c r="A20" s="207" t="s">
        <v>144</v>
      </c>
      <c r="B20" s="203"/>
      <c r="C20" s="203"/>
      <c r="D20" s="23"/>
      <c r="E20" s="23"/>
      <c r="F20" s="24"/>
      <c r="G20" s="23"/>
      <c r="H20" s="24"/>
      <c r="I20" s="23"/>
      <c r="J20" s="24"/>
      <c r="K20" s="23"/>
      <c r="L20" s="24" t="s">
        <v>154</v>
      </c>
    </row>
    <row r="21" spans="1:19" ht="28.5" customHeight="1">
      <c r="A21" s="484" t="s">
        <v>90</v>
      </c>
      <c r="B21" s="484"/>
      <c r="C21" s="484"/>
      <c r="D21" s="484"/>
      <c r="E21" s="484"/>
      <c r="F21" s="484"/>
      <c r="M21" s="22"/>
      <c r="N21" s="25"/>
      <c r="O21" s="25"/>
      <c r="P21" s="25"/>
      <c r="Q21" s="25"/>
      <c r="R21" s="25"/>
      <c r="S21" s="25"/>
    </row>
    <row r="22" spans="1:19" ht="18.75" customHeight="1">
      <c r="A22" s="208" t="s">
        <v>200</v>
      </c>
      <c r="B22" s="208"/>
      <c r="C22" s="208"/>
      <c r="D22" s="26"/>
      <c r="E22" s="26"/>
      <c r="F22" s="27"/>
      <c r="G22" s="27"/>
      <c r="H22" s="27"/>
      <c r="I22" s="27"/>
      <c r="J22" s="27"/>
      <c r="K22" s="27"/>
      <c r="L22" s="27"/>
      <c r="M22" s="485"/>
      <c r="N22" s="485"/>
      <c r="O22" s="485"/>
      <c r="P22" s="485"/>
      <c r="Q22" s="485"/>
      <c r="R22" s="485"/>
      <c r="S22" s="485"/>
    </row>
    <row r="23" spans="1:19" ht="16.5" customHeight="1">
      <c r="A23" s="206"/>
      <c r="C23" s="28"/>
      <c r="D23" s="29"/>
      <c r="E23" s="29"/>
      <c r="F23" s="27"/>
      <c r="G23" s="27"/>
      <c r="H23" s="27"/>
      <c r="I23" s="27"/>
      <c r="J23" s="27"/>
      <c r="K23" s="27"/>
      <c r="L23" s="27"/>
    </row>
    <row r="24" spans="1:19" ht="16.5" customHeight="1">
      <c r="A24" s="205"/>
      <c r="C24" s="28"/>
      <c r="D24" s="30"/>
      <c r="E24" s="30"/>
    </row>
  </sheetData>
  <mergeCells count="8">
    <mergeCell ref="A21:F21"/>
    <mergeCell ref="M22:S22"/>
    <mergeCell ref="A9:D9"/>
    <mergeCell ref="A8:F8"/>
    <mergeCell ref="A11:F11"/>
    <mergeCell ref="A12:F12"/>
    <mergeCell ref="A14:F14"/>
    <mergeCell ref="A15:F15"/>
  </mergeCells>
  <printOptions horizontalCentered="1"/>
  <pageMargins left="0.51181102362204722" right="0.51181102362204722" top="0.9055118110236221" bottom="0" header="0" footer="0"/>
  <pageSetup paperSize="9" scale="76"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ransitionEvaluation="1"/>
  <dimension ref="A1:AB35"/>
  <sheetViews>
    <sheetView view="pageBreakPreview" zoomScale="85" zoomScaleNormal="75" zoomScaleSheetLayoutView="85" workbookViewId="0">
      <selection activeCell="U25" sqref="U25"/>
    </sheetView>
  </sheetViews>
  <sheetFormatPr defaultColWidth="12.42578125" defaultRowHeight="17.25"/>
  <cols>
    <col min="1" max="1" width="13.7109375" style="36" customWidth="1"/>
    <col min="2" max="2" width="1.7109375" style="36" customWidth="1"/>
    <col min="3" max="3" width="12.140625" style="36" customWidth="1"/>
    <col min="4" max="4" width="12.5703125" style="36" customWidth="1"/>
    <col min="5" max="5" width="1.28515625" style="36" customWidth="1"/>
    <col min="6" max="6" width="12.5703125" style="36" customWidth="1"/>
    <col min="7" max="7" width="1.28515625" style="36" customWidth="1"/>
    <col min="8" max="8" width="12.5703125" style="56" customWidth="1"/>
    <col min="9" max="9" width="1.28515625" style="56" customWidth="1"/>
    <col min="10" max="10" width="12.5703125" style="57" customWidth="1"/>
    <col min="11" max="11" width="1.28515625" style="36" customWidth="1"/>
    <col min="12" max="12" width="12.5703125" style="56" customWidth="1"/>
    <col min="13" max="13" width="1.28515625" style="56" customWidth="1"/>
    <col min="14" max="14" width="12.5703125" style="57" customWidth="1"/>
    <col min="15" max="15" width="15.28515625" style="36" bestFit="1" customWidth="1"/>
    <col min="16" max="16" width="4.140625" style="36" customWidth="1"/>
    <col min="17" max="17" width="8" style="36" customWidth="1"/>
    <col min="18" max="18" width="2.7109375" style="36" customWidth="1"/>
    <col min="19" max="19" width="8.85546875" style="36" customWidth="1"/>
    <col min="20" max="20" width="3" style="36" customWidth="1"/>
    <col min="21" max="21" width="12.42578125" style="36"/>
    <col min="22" max="28" width="5.7109375" style="36" customWidth="1"/>
    <col min="29" max="16384" width="12.42578125" style="36"/>
  </cols>
  <sheetData>
    <row r="1" spans="1:28" s="31" customFormat="1" ht="17.45" customHeight="1">
      <c r="A1" s="287" t="s">
        <v>116</v>
      </c>
      <c r="B1" s="287" t="s">
        <v>97</v>
      </c>
      <c r="C1" s="287" t="s">
        <v>234</v>
      </c>
      <c r="D1" s="144"/>
      <c r="E1" s="144"/>
      <c r="F1" s="144"/>
      <c r="G1" s="144"/>
      <c r="H1" s="144"/>
      <c r="I1" s="144"/>
      <c r="J1" s="144"/>
      <c r="K1" s="144"/>
      <c r="L1" s="144"/>
      <c r="M1" s="144"/>
      <c r="N1" s="144"/>
    </row>
    <row r="2" spans="1:28" s="33" customFormat="1" ht="17.45" customHeight="1">
      <c r="A2" s="283" t="s">
        <v>117</v>
      </c>
      <c r="B2" s="283" t="s">
        <v>97</v>
      </c>
      <c r="C2" s="283" t="s">
        <v>235</v>
      </c>
      <c r="D2" s="107"/>
      <c r="E2" s="107"/>
      <c r="F2" s="107"/>
      <c r="G2" s="107"/>
      <c r="H2" s="107"/>
      <c r="I2" s="107"/>
      <c r="J2" s="107"/>
      <c r="K2" s="107"/>
      <c r="L2" s="107"/>
      <c r="M2" s="107"/>
      <c r="N2" s="107"/>
    </row>
    <row r="3" spans="1:28" s="34" customFormat="1" ht="15" customHeight="1" thickBot="1">
      <c r="H3" s="38"/>
      <c r="I3" s="38"/>
      <c r="J3" s="39"/>
      <c r="L3" s="38"/>
      <c r="M3" s="38"/>
      <c r="N3" s="39"/>
    </row>
    <row r="4" spans="1:28" s="34" customFormat="1" ht="6.75" customHeight="1">
      <c r="A4" s="372"/>
      <c r="B4" s="372"/>
      <c r="C4" s="372"/>
      <c r="D4" s="372"/>
      <c r="E4" s="372"/>
      <c r="F4" s="372"/>
      <c r="G4" s="372"/>
      <c r="H4" s="373"/>
      <c r="I4" s="373"/>
      <c r="J4" s="374"/>
      <c r="K4" s="372"/>
      <c r="L4" s="373"/>
      <c r="M4" s="373"/>
      <c r="N4" s="374"/>
    </row>
    <row r="5" spans="1:28" s="35" customFormat="1" ht="18.75" customHeight="1">
      <c r="A5" s="508" t="s">
        <v>175</v>
      </c>
      <c r="B5" s="366"/>
      <c r="C5" s="367"/>
      <c r="D5" s="510">
        <v>2021</v>
      </c>
      <c r="E5" s="510"/>
      <c r="F5" s="510"/>
      <c r="G5" s="368"/>
      <c r="H5" s="510">
        <v>2022</v>
      </c>
      <c r="I5" s="510"/>
      <c r="J5" s="510"/>
      <c r="K5" s="368"/>
      <c r="L5" s="510">
        <v>2023</v>
      </c>
      <c r="M5" s="510"/>
      <c r="N5" s="510"/>
    </row>
    <row r="6" spans="1:28" s="35" customFormat="1" ht="6.75" customHeight="1" thickBot="1">
      <c r="A6" s="508"/>
      <c r="B6" s="366"/>
      <c r="C6" s="367"/>
      <c r="D6" s="511"/>
      <c r="E6" s="511"/>
      <c r="F6" s="511"/>
      <c r="G6" s="368"/>
      <c r="H6" s="511"/>
      <c r="I6" s="511"/>
      <c r="J6" s="511"/>
      <c r="K6" s="368"/>
      <c r="L6" s="511"/>
      <c r="M6" s="511"/>
      <c r="N6" s="511"/>
    </row>
    <row r="7" spans="1:28" s="35" customFormat="1" ht="6.75" customHeight="1">
      <c r="A7" s="508"/>
      <c r="B7" s="366"/>
      <c r="C7" s="367"/>
      <c r="D7" s="369"/>
      <c r="E7" s="369"/>
      <c r="F7" s="369"/>
      <c r="G7" s="368"/>
      <c r="H7" s="369"/>
      <c r="I7" s="369"/>
      <c r="J7" s="369"/>
      <c r="K7" s="368"/>
      <c r="L7" s="369"/>
      <c r="M7" s="369"/>
      <c r="N7" s="369"/>
    </row>
    <row r="8" spans="1:28" s="116" customFormat="1" ht="32.25" customHeight="1">
      <c r="A8" s="509"/>
      <c r="B8" s="370"/>
      <c r="C8" s="367"/>
      <c r="D8" s="350" t="s">
        <v>213</v>
      </c>
      <c r="E8" s="400"/>
      <c r="F8" s="349" t="s">
        <v>214</v>
      </c>
      <c r="G8" s="400"/>
      <c r="H8" s="350" t="s">
        <v>213</v>
      </c>
      <c r="I8" s="400"/>
      <c r="J8" s="349" t="s">
        <v>214</v>
      </c>
      <c r="K8" s="400"/>
      <c r="L8" s="350" t="s">
        <v>213</v>
      </c>
      <c r="M8" s="400"/>
      <c r="N8" s="349" t="s">
        <v>214</v>
      </c>
    </row>
    <row r="9" spans="1:28" s="34" customFormat="1" ht="12" customHeight="1" thickBot="1">
      <c r="A9" s="375"/>
      <c r="B9" s="375"/>
      <c r="C9" s="376"/>
      <c r="D9" s="375"/>
      <c r="E9" s="377"/>
      <c r="F9" s="378"/>
      <c r="G9" s="376"/>
      <c r="H9" s="375"/>
      <c r="I9" s="377"/>
      <c r="J9" s="378"/>
      <c r="K9" s="376"/>
      <c r="L9" s="375"/>
      <c r="M9" s="377"/>
      <c r="N9" s="378"/>
    </row>
    <row r="10" spans="1:28" ht="6" customHeight="1">
      <c r="A10" s="37"/>
      <c r="B10" s="37"/>
      <c r="C10" s="34"/>
      <c r="D10" s="37"/>
      <c r="E10" s="38"/>
      <c r="F10" s="39"/>
      <c r="G10" s="34"/>
      <c r="H10" s="37"/>
      <c r="I10" s="38"/>
      <c r="J10" s="39"/>
      <c r="K10" s="34"/>
      <c r="L10" s="37"/>
      <c r="M10" s="38"/>
      <c r="N10" s="39"/>
    </row>
    <row r="11" spans="1:28" ht="30" customHeight="1">
      <c r="A11" s="41" t="s">
        <v>0</v>
      </c>
      <c r="B11" s="41"/>
      <c r="C11" s="42"/>
      <c r="D11" s="139">
        <v>47.506081364462467</v>
      </c>
      <c r="E11" s="139"/>
      <c r="F11" s="139">
        <v>33.775012794268164</v>
      </c>
      <c r="G11" s="139"/>
      <c r="H11" s="139">
        <v>49.480400696864116</v>
      </c>
      <c r="I11" s="139"/>
      <c r="J11" s="139">
        <v>33.224406433495027</v>
      </c>
      <c r="K11" s="139"/>
      <c r="L11" s="139">
        <v>50.736414606095451</v>
      </c>
      <c r="M11" s="139"/>
      <c r="N11" s="139">
        <v>33.781814782500312</v>
      </c>
      <c r="O11" s="57"/>
      <c r="P11" s="57"/>
      <c r="Q11" s="57"/>
      <c r="R11" s="145"/>
      <c r="T11" s="145"/>
      <c r="V11" s="145"/>
      <c r="W11" s="145"/>
      <c r="X11" s="145"/>
      <c r="Y11" s="145"/>
      <c r="Z11" s="145"/>
      <c r="AB11" s="145"/>
    </row>
    <row r="12" spans="1:28" ht="5.0999999999999996" customHeight="1">
      <c r="A12" s="37"/>
      <c r="B12" s="37"/>
      <c r="C12" s="34"/>
      <c r="D12" s="141"/>
      <c r="E12" s="141"/>
      <c r="F12" s="141"/>
      <c r="G12" s="140"/>
      <c r="H12" s="141"/>
      <c r="I12" s="141"/>
      <c r="J12" s="141"/>
      <c r="K12" s="140"/>
      <c r="L12" s="141"/>
      <c r="M12" s="141"/>
      <c r="N12" s="141"/>
      <c r="O12" s="57"/>
      <c r="P12" s="57"/>
      <c r="Q12" s="57"/>
    </row>
    <row r="13" spans="1:28" s="44" customFormat="1" ht="30" customHeight="1">
      <c r="A13" s="401" t="s">
        <v>21</v>
      </c>
      <c r="B13" s="407"/>
      <c r="C13" s="402"/>
      <c r="D13" s="409">
        <v>24.643288996372434</v>
      </c>
      <c r="E13" s="409"/>
      <c r="F13" s="409">
        <v>22.810913019989197</v>
      </c>
      <c r="G13" s="409"/>
      <c r="H13" s="409">
        <v>24.61670616113744</v>
      </c>
      <c r="I13" s="409"/>
      <c r="J13" s="409">
        <v>20.678273663560574</v>
      </c>
      <c r="K13" s="409"/>
      <c r="L13" s="409">
        <v>25.293349168646078</v>
      </c>
      <c r="M13" s="409"/>
      <c r="N13" s="409">
        <v>20.604549854791866</v>
      </c>
      <c r="O13" s="267"/>
      <c r="P13" s="57"/>
      <c r="Q13" s="267"/>
      <c r="R13" s="145"/>
      <c r="T13" s="145"/>
      <c r="V13" s="145"/>
      <c r="W13" s="145"/>
      <c r="X13" s="145"/>
      <c r="Y13" s="145"/>
      <c r="Z13" s="145"/>
      <c r="AA13" s="36"/>
      <c r="AB13" s="145"/>
    </row>
    <row r="14" spans="1:28" s="40" customFormat="1" ht="30" customHeight="1">
      <c r="A14" s="45" t="s">
        <v>22</v>
      </c>
      <c r="B14" s="46"/>
      <c r="C14" s="47"/>
      <c r="D14" s="141">
        <v>37.383215369059656</v>
      </c>
      <c r="E14" s="141"/>
      <c r="F14" s="141">
        <v>22.876233183856503</v>
      </c>
      <c r="G14" s="141"/>
      <c r="H14" s="141">
        <v>38.71305285868393</v>
      </c>
      <c r="I14" s="141"/>
      <c r="J14" s="141">
        <v>22.554820415879018</v>
      </c>
      <c r="K14" s="141"/>
      <c r="L14" s="141">
        <v>39.248893805309734</v>
      </c>
      <c r="M14" s="141"/>
      <c r="N14" s="141">
        <v>22.841085271317834</v>
      </c>
      <c r="O14" s="268"/>
      <c r="P14" s="57"/>
      <c r="Q14" s="268"/>
      <c r="R14" s="145"/>
      <c r="T14" s="145"/>
      <c r="V14" s="145"/>
      <c r="W14" s="145"/>
      <c r="X14" s="145"/>
      <c r="Y14" s="145"/>
      <c r="Z14" s="145"/>
      <c r="AA14" s="36"/>
      <c r="AB14" s="145"/>
    </row>
    <row r="15" spans="1:28" s="44" customFormat="1" ht="30" customHeight="1">
      <c r="A15" s="401" t="s">
        <v>23</v>
      </c>
      <c r="B15" s="410"/>
      <c r="C15" s="402"/>
      <c r="D15" s="409">
        <v>26.856353591160222</v>
      </c>
      <c r="E15" s="409"/>
      <c r="F15" s="409">
        <v>12.223942208462333</v>
      </c>
      <c r="G15" s="409"/>
      <c r="H15" s="409">
        <v>23.864030858244941</v>
      </c>
      <c r="I15" s="409"/>
      <c r="J15" s="409">
        <v>11.645286686103013</v>
      </c>
      <c r="K15" s="409"/>
      <c r="L15" s="409">
        <v>25.914480077745388</v>
      </c>
      <c r="M15" s="409"/>
      <c r="N15" s="409">
        <v>12.331749049429657</v>
      </c>
      <c r="O15" s="267"/>
      <c r="P15" s="57"/>
      <c r="Q15" s="267"/>
      <c r="R15" s="145"/>
      <c r="T15" s="145"/>
      <c r="V15" s="145"/>
      <c r="W15" s="145"/>
      <c r="X15" s="145"/>
      <c r="Y15" s="145"/>
      <c r="Z15" s="145"/>
      <c r="AA15" s="36"/>
      <c r="AB15" s="145"/>
    </row>
    <row r="16" spans="1:28" s="40" customFormat="1" ht="30" customHeight="1">
      <c r="A16" s="45" t="s">
        <v>24</v>
      </c>
      <c r="B16" s="46"/>
      <c r="C16" s="47"/>
      <c r="D16" s="141">
        <v>71.986910994764401</v>
      </c>
      <c r="E16" s="141"/>
      <c r="F16" s="141">
        <v>60.396226415094333</v>
      </c>
      <c r="G16" s="141"/>
      <c r="H16" s="141">
        <v>52.641176470588235</v>
      </c>
      <c r="I16" s="141"/>
      <c r="J16" s="141">
        <v>42.282094594594597</v>
      </c>
      <c r="K16" s="141"/>
      <c r="L16" s="141">
        <v>54.776876267748477</v>
      </c>
      <c r="M16" s="141"/>
      <c r="N16" s="141">
        <v>46.277777777777779</v>
      </c>
      <c r="O16" s="268"/>
      <c r="P16" s="57"/>
      <c r="Q16" s="268"/>
      <c r="R16" s="145"/>
      <c r="T16" s="145"/>
      <c r="V16" s="145"/>
      <c r="W16" s="145"/>
      <c r="X16" s="145"/>
      <c r="Y16" s="145"/>
      <c r="Z16" s="145"/>
      <c r="AA16" s="36"/>
      <c r="AB16" s="145"/>
    </row>
    <row r="17" spans="1:28" s="44" customFormat="1" ht="30" customHeight="1">
      <c r="A17" s="401" t="s">
        <v>25</v>
      </c>
      <c r="B17" s="410"/>
      <c r="C17" s="402"/>
      <c r="D17" s="409">
        <v>55.584830339321343</v>
      </c>
      <c r="E17" s="409"/>
      <c r="F17" s="409">
        <v>31.582322357019066</v>
      </c>
      <c r="G17" s="409"/>
      <c r="H17" s="409">
        <v>55.966269841269842</v>
      </c>
      <c r="I17" s="409"/>
      <c r="J17" s="409">
        <v>34.203266787658805</v>
      </c>
      <c r="K17" s="409"/>
      <c r="L17" s="409">
        <v>59.359918200409012</v>
      </c>
      <c r="M17" s="409"/>
      <c r="N17" s="409">
        <v>35.28288288288288</v>
      </c>
      <c r="O17" s="267"/>
      <c r="P17" s="57"/>
      <c r="Q17" s="267"/>
      <c r="R17" s="145"/>
      <c r="T17" s="145"/>
      <c r="V17" s="145"/>
      <c r="W17" s="145"/>
      <c r="X17" s="145"/>
      <c r="Y17" s="145"/>
      <c r="Z17" s="145"/>
      <c r="AA17" s="36"/>
      <c r="AB17" s="145"/>
    </row>
    <row r="18" spans="1:28" s="40" customFormat="1" ht="30" customHeight="1">
      <c r="A18" s="45" t="s">
        <v>26</v>
      </c>
      <c r="B18" s="46"/>
      <c r="C18" s="47"/>
      <c r="D18" s="141">
        <v>34.651988636363633</v>
      </c>
      <c r="E18" s="141"/>
      <c r="F18" s="141">
        <v>22.388221153846153</v>
      </c>
      <c r="G18" s="141"/>
      <c r="H18" s="141">
        <v>36.957142857142856</v>
      </c>
      <c r="I18" s="141"/>
      <c r="J18" s="141">
        <v>25.699363057324842</v>
      </c>
      <c r="K18" s="141"/>
      <c r="L18" s="141">
        <v>35.50336473755047</v>
      </c>
      <c r="M18" s="141"/>
      <c r="N18" s="141">
        <v>24.320843091334897</v>
      </c>
      <c r="O18" s="268"/>
      <c r="P18" s="57"/>
      <c r="Q18" s="268"/>
      <c r="R18" s="145"/>
      <c r="T18" s="145"/>
      <c r="V18" s="145"/>
      <c r="W18" s="145"/>
      <c r="X18" s="145"/>
      <c r="Y18" s="145"/>
      <c r="Z18" s="145"/>
      <c r="AA18" s="36"/>
      <c r="AB18" s="145"/>
    </row>
    <row r="19" spans="1:28" s="44" customFormat="1" ht="30" customHeight="1">
      <c r="A19" s="401" t="s">
        <v>27</v>
      </c>
      <c r="B19" s="410"/>
      <c r="C19" s="402"/>
      <c r="D19" s="409">
        <v>45.312659303313509</v>
      </c>
      <c r="E19" s="409"/>
      <c r="F19" s="409">
        <v>32.787269681742046</v>
      </c>
      <c r="G19" s="409"/>
      <c r="H19" s="409">
        <v>45.945045045045049</v>
      </c>
      <c r="I19" s="409"/>
      <c r="J19" s="409">
        <v>29.00719424460431</v>
      </c>
      <c r="K19" s="409"/>
      <c r="L19" s="409">
        <v>45.691026827012024</v>
      </c>
      <c r="M19" s="409"/>
      <c r="N19" s="409">
        <v>29.530694668820672</v>
      </c>
      <c r="O19" s="267"/>
      <c r="P19" s="57"/>
      <c r="Q19" s="267"/>
      <c r="R19" s="145"/>
      <c r="T19" s="145"/>
      <c r="V19" s="145"/>
      <c r="W19" s="145"/>
      <c r="X19" s="145"/>
      <c r="Y19" s="145"/>
      <c r="Z19" s="145"/>
      <c r="AA19" s="36"/>
      <c r="AB19" s="145"/>
    </row>
    <row r="20" spans="1:28" s="40" customFormat="1" ht="30" customHeight="1">
      <c r="A20" s="45" t="s">
        <v>28</v>
      </c>
      <c r="B20" s="46"/>
      <c r="C20" s="47"/>
      <c r="D20" s="141">
        <v>133.56435643564356</v>
      </c>
      <c r="E20" s="141"/>
      <c r="F20" s="141">
        <v>130.12244897959187</v>
      </c>
      <c r="G20" s="141"/>
      <c r="H20" s="141">
        <v>76.862068965517238</v>
      </c>
      <c r="I20" s="141"/>
      <c r="J20" s="141">
        <v>67.807692307692292</v>
      </c>
      <c r="K20" s="141"/>
      <c r="L20" s="141">
        <v>71.24022346368713</v>
      </c>
      <c r="M20" s="141"/>
      <c r="N20" s="141">
        <v>60.888324873096444</v>
      </c>
      <c r="O20" s="268"/>
      <c r="P20" s="57"/>
      <c r="Q20" s="268"/>
      <c r="R20" s="145"/>
      <c r="T20" s="145"/>
      <c r="V20" s="145"/>
      <c r="W20" s="145"/>
      <c r="X20" s="145"/>
      <c r="Y20" s="145"/>
      <c r="Z20" s="145"/>
      <c r="AA20" s="36"/>
      <c r="AB20" s="145"/>
    </row>
    <row r="21" spans="1:28" s="44" customFormat="1" ht="30" customHeight="1">
      <c r="A21" s="401" t="s">
        <v>29</v>
      </c>
      <c r="B21" s="410"/>
      <c r="C21" s="402"/>
      <c r="D21" s="409">
        <v>47.933242506811993</v>
      </c>
      <c r="E21" s="409"/>
      <c r="F21" s="409">
        <v>38.448700410396718</v>
      </c>
      <c r="G21" s="409"/>
      <c r="H21" s="409">
        <v>50.536023054755056</v>
      </c>
      <c r="I21" s="409"/>
      <c r="J21" s="409">
        <v>38.260027662517288</v>
      </c>
      <c r="K21" s="409"/>
      <c r="L21" s="409">
        <v>50.060171919770767</v>
      </c>
      <c r="M21" s="409"/>
      <c r="N21" s="409">
        <v>37.795610425240056</v>
      </c>
      <c r="O21" s="267"/>
      <c r="P21" s="57"/>
      <c r="Q21" s="267"/>
      <c r="R21" s="145"/>
      <c r="T21" s="145"/>
      <c r="V21" s="145"/>
      <c r="W21" s="145"/>
      <c r="X21" s="145"/>
      <c r="Y21" s="145"/>
      <c r="Z21" s="145"/>
      <c r="AA21" s="36"/>
      <c r="AB21" s="145"/>
    </row>
    <row r="22" spans="1:28" s="40" customFormat="1" ht="30" customHeight="1">
      <c r="A22" s="45" t="s">
        <v>72</v>
      </c>
      <c r="B22" s="46"/>
      <c r="C22" s="47"/>
      <c r="D22" s="141">
        <v>11.760306807286675</v>
      </c>
      <c r="E22" s="141"/>
      <c r="F22" s="141">
        <v>6.6369150779896025</v>
      </c>
      <c r="G22" s="141"/>
      <c r="H22" s="141">
        <v>14.818181818181817</v>
      </c>
      <c r="I22" s="141"/>
      <c r="J22" s="141">
        <v>7.965299684542587</v>
      </c>
      <c r="K22" s="141"/>
      <c r="L22" s="141">
        <v>14.076222980659841</v>
      </c>
      <c r="M22" s="141"/>
      <c r="N22" s="141">
        <v>7.4521016617790803</v>
      </c>
      <c r="O22" s="268"/>
      <c r="P22" s="57"/>
      <c r="Q22" s="268"/>
      <c r="R22" s="145"/>
      <c r="T22" s="145"/>
      <c r="V22" s="145"/>
      <c r="W22" s="145"/>
      <c r="X22" s="145"/>
      <c r="Y22" s="145"/>
      <c r="Z22" s="145"/>
      <c r="AA22" s="36"/>
      <c r="AB22" s="145"/>
    </row>
    <row r="23" spans="1:28" s="44" customFormat="1" ht="30" customHeight="1">
      <c r="A23" s="401" t="s">
        <v>31</v>
      </c>
      <c r="B23" s="410"/>
      <c r="C23" s="402"/>
      <c r="D23" s="409">
        <v>22.222915042868273</v>
      </c>
      <c r="E23" s="409"/>
      <c r="F23" s="409">
        <v>14.409756097560974</v>
      </c>
      <c r="G23" s="409"/>
      <c r="H23" s="409">
        <v>27.424184261036473</v>
      </c>
      <c r="I23" s="409"/>
      <c r="J23" s="409">
        <v>18.268788682581786</v>
      </c>
      <c r="K23" s="409"/>
      <c r="L23" s="409">
        <v>28.23076923076923</v>
      </c>
      <c r="M23" s="409"/>
      <c r="N23" s="409">
        <v>18.65381244522349</v>
      </c>
      <c r="O23" s="267"/>
      <c r="P23" s="57"/>
      <c r="Q23" s="267"/>
      <c r="R23" s="145"/>
      <c r="T23" s="145"/>
      <c r="V23" s="145"/>
      <c r="W23" s="145"/>
      <c r="X23" s="145"/>
      <c r="Y23" s="145"/>
      <c r="Z23" s="145"/>
      <c r="AA23" s="36"/>
      <c r="AB23" s="145"/>
    </row>
    <row r="24" spans="1:28" s="40" customFormat="1" ht="30" customHeight="1">
      <c r="A24" s="45" t="s">
        <v>32</v>
      </c>
      <c r="B24" s="46"/>
      <c r="C24" s="47"/>
      <c r="D24" s="141">
        <v>90.465286236297203</v>
      </c>
      <c r="E24" s="141"/>
      <c r="F24" s="141">
        <v>63.320851688693082</v>
      </c>
      <c r="G24" s="141"/>
      <c r="H24" s="141">
        <v>90.452191235059757</v>
      </c>
      <c r="I24" s="141"/>
      <c r="J24" s="141">
        <v>55.645540672982683</v>
      </c>
      <c r="K24" s="141"/>
      <c r="L24" s="141">
        <v>95.779296875</v>
      </c>
      <c r="M24" s="141"/>
      <c r="N24" s="141">
        <v>58.183076439131796</v>
      </c>
      <c r="O24" s="268"/>
      <c r="P24" s="57"/>
      <c r="Q24" s="268"/>
      <c r="R24" s="145"/>
      <c r="T24" s="145"/>
      <c r="V24" s="145"/>
      <c r="W24" s="145"/>
      <c r="X24" s="145"/>
      <c r="Y24" s="145"/>
      <c r="Z24" s="145"/>
      <c r="AA24" s="36"/>
      <c r="AB24" s="145"/>
    </row>
    <row r="25" spans="1:28" s="44" customFormat="1" ht="30" customHeight="1">
      <c r="A25" s="401" t="s">
        <v>33</v>
      </c>
      <c r="B25" s="410"/>
      <c r="C25" s="402"/>
      <c r="D25" s="409">
        <v>42.583056478405318</v>
      </c>
      <c r="E25" s="409"/>
      <c r="F25" s="409">
        <v>26.8096</v>
      </c>
      <c r="G25" s="409"/>
      <c r="H25" s="409">
        <v>46.932624113475178</v>
      </c>
      <c r="I25" s="409"/>
      <c r="J25" s="409">
        <v>27.789473684210524</v>
      </c>
      <c r="K25" s="409"/>
      <c r="L25" s="409">
        <v>48.972577696526507</v>
      </c>
      <c r="M25" s="409"/>
      <c r="N25" s="409">
        <v>28.797004991680534</v>
      </c>
      <c r="O25" s="267"/>
      <c r="P25" s="57"/>
      <c r="Q25" s="267"/>
      <c r="R25" s="145"/>
      <c r="T25" s="145"/>
      <c r="V25" s="145"/>
      <c r="W25" s="145"/>
      <c r="X25" s="145"/>
      <c r="Y25" s="145"/>
      <c r="Z25" s="145"/>
      <c r="AA25" s="36"/>
      <c r="AB25" s="145"/>
    </row>
    <row r="26" spans="1:28" s="40" customFormat="1" ht="30" customHeight="1">
      <c r="A26" s="45" t="s">
        <v>134</v>
      </c>
      <c r="B26" s="46"/>
      <c r="C26" s="47"/>
      <c r="D26" s="141">
        <v>130.30027932960891</v>
      </c>
      <c r="E26" s="141"/>
      <c r="F26" s="141">
        <v>116.78279883381923</v>
      </c>
      <c r="G26" s="141"/>
      <c r="H26" s="141">
        <v>148.36850649350652</v>
      </c>
      <c r="I26" s="141"/>
      <c r="J26" s="141">
        <v>110.06442577030815</v>
      </c>
      <c r="K26" s="141"/>
      <c r="L26" s="141">
        <v>143.24468085106383</v>
      </c>
      <c r="M26" s="141"/>
      <c r="N26" s="141">
        <v>107.47089947089947</v>
      </c>
      <c r="O26" s="268"/>
      <c r="P26" s="57"/>
      <c r="Q26" s="268"/>
      <c r="R26" s="145"/>
      <c r="T26" s="145"/>
      <c r="V26" s="145"/>
      <c r="W26" s="145"/>
      <c r="X26" s="145"/>
      <c r="Y26" s="145"/>
      <c r="Z26" s="145"/>
      <c r="AA26" s="36"/>
      <c r="AB26" s="145"/>
    </row>
    <row r="27" spans="1:28" s="44" customFormat="1" ht="30" customHeight="1">
      <c r="A27" s="401" t="s">
        <v>34</v>
      </c>
      <c r="B27" s="410"/>
      <c r="C27" s="402"/>
      <c r="D27" s="409">
        <v>24.928571428571427</v>
      </c>
      <c r="E27" s="409"/>
      <c r="F27" s="409">
        <v>15.289473684210522</v>
      </c>
      <c r="G27" s="409"/>
      <c r="H27" s="409">
        <v>23.673469387755102</v>
      </c>
      <c r="I27" s="409"/>
      <c r="J27" s="409">
        <v>14.6</v>
      </c>
      <c r="K27" s="409"/>
      <c r="L27" s="409">
        <v>26.872340425531917</v>
      </c>
      <c r="M27" s="409"/>
      <c r="N27" s="409">
        <v>15.048780487804875</v>
      </c>
      <c r="O27" s="267"/>
      <c r="P27" s="57"/>
      <c r="Q27" s="267"/>
      <c r="R27" s="145"/>
      <c r="T27" s="145"/>
      <c r="V27" s="145"/>
      <c r="W27" s="145"/>
      <c r="X27" s="145"/>
      <c r="Y27" s="145"/>
      <c r="Z27" s="145"/>
      <c r="AA27" s="36"/>
      <c r="AB27" s="145"/>
    </row>
    <row r="28" spans="1:28" s="40" customFormat="1" ht="18.75" customHeight="1" thickBot="1">
      <c r="A28" s="394"/>
      <c r="B28" s="394"/>
      <c r="C28" s="395"/>
      <c r="D28" s="412"/>
      <c r="E28" s="411"/>
      <c r="F28" s="411"/>
      <c r="G28" s="413"/>
      <c r="H28" s="415"/>
      <c r="I28" s="422"/>
      <c r="J28" s="416"/>
      <c r="K28" s="413"/>
      <c r="L28" s="415"/>
      <c r="M28" s="422"/>
      <c r="N28" s="416"/>
    </row>
    <row r="29" spans="1:28" s="40" customFormat="1" ht="20.100000000000001" customHeight="1">
      <c r="A29" s="120"/>
      <c r="B29" s="69"/>
      <c r="C29" s="35"/>
      <c r="D29" s="35"/>
      <c r="E29" s="52"/>
      <c r="F29" s="52"/>
      <c r="G29" s="53"/>
      <c r="H29" s="54"/>
      <c r="I29" s="55"/>
      <c r="J29" s="21"/>
      <c r="K29" s="53"/>
      <c r="L29" s="54"/>
      <c r="M29" s="55"/>
      <c r="N29" s="21" t="s">
        <v>279</v>
      </c>
    </row>
    <row r="30" spans="1:28" s="40" customFormat="1" ht="20.100000000000001" customHeight="1">
      <c r="A30" s="207" t="s">
        <v>144</v>
      </c>
      <c r="B30" s="71"/>
      <c r="C30" s="149"/>
      <c r="D30" s="149"/>
      <c r="E30" s="150"/>
      <c r="F30" s="150"/>
      <c r="G30" s="152"/>
      <c r="H30" s="151"/>
      <c r="I30" s="153"/>
      <c r="J30" s="24"/>
      <c r="K30" s="152"/>
      <c r="L30" s="151"/>
      <c r="M30" s="153"/>
      <c r="N30" s="24" t="s">
        <v>193</v>
      </c>
    </row>
    <row r="31" spans="1:28" s="40" customFormat="1" ht="20.100000000000001" customHeight="1">
      <c r="A31" s="69" t="s">
        <v>135</v>
      </c>
      <c r="B31" s="71"/>
      <c r="C31" s="149"/>
      <c r="D31" s="149"/>
      <c r="E31" s="150"/>
      <c r="F31" s="150"/>
      <c r="G31" s="152"/>
      <c r="H31" s="151"/>
      <c r="I31" s="153"/>
      <c r="J31" s="24"/>
      <c r="K31" s="152"/>
      <c r="L31" s="151"/>
      <c r="M31" s="153"/>
      <c r="N31" s="24"/>
    </row>
    <row r="32" spans="1:28" s="40" customFormat="1" ht="15" customHeight="1">
      <c r="A32" s="71" t="s">
        <v>205</v>
      </c>
      <c r="B32" s="71"/>
      <c r="C32" s="149"/>
      <c r="D32" s="149"/>
      <c r="E32" s="150"/>
      <c r="F32" s="150"/>
      <c r="G32" s="152"/>
      <c r="H32" s="151"/>
      <c r="I32" s="153"/>
      <c r="J32" s="24"/>
      <c r="K32" s="152"/>
      <c r="L32" s="151"/>
      <c r="M32" s="153"/>
      <c r="N32" s="24"/>
    </row>
    <row r="33" spans="1:12" ht="6" customHeight="1">
      <c r="A33" s="154"/>
      <c r="B33" s="154"/>
      <c r="C33" s="154"/>
      <c r="D33" s="154"/>
    </row>
    <row r="34" spans="1:12" ht="30" customHeight="1">
      <c r="A34" s="521" t="s">
        <v>194</v>
      </c>
      <c r="B34" s="521"/>
      <c r="C34" s="521"/>
      <c r="D34" s="521"/>
      <c r="E34" s="521"/>
      <c r="F34" s="521"/>
      <c r="G34" s="521"/>
      <c r="H34" s="521"/>
      <c r="I34" s="521"/>
      <c r="J34" s="521"/>
      <c r="K34" s="521"/>
      <c r="L34" s="521"/>
    </row>
    <row r="35" spans="1:12" ht="30" customHeight="1">
      <c r="A35" s="522" t="s">
        <v>195</v>
      </c>
      <c r="B35" s="522"/>
      <c r="C35" s="522"/>
      <c r="D35" s="522"/>
      <c r="E35" s="522"/>
      <c r="F35" s="522"/>
      <c r="G35" s="522"/>
      <c r="H35" s="522"/>
      <c r="I35" s="522"/>
      <c r="J35" s="522"/>
      <c r="K35" s="522"/>
      <c r="L35" s="522"/>
    </row>
  </sheetData>
  <mergeCells count="9">
    <mergeCell ref="A34:L34"/>
    <mergeCell ref="A35:L35"/>
    <mergeCell ref="A5:A8"/>
    <mergeCell ref="D5:F5"/>
    <mergeCell ref="L5:N5"/>
    <mergeCell ref="H5:J5"/>
    <mergeCell ref="D6:F6"/>
    <mergeCell ref="H6:J6"/>
    <mergeCell ref="L6:N6"/>
  </mergeCells>
  <printOptions horizontalCentered="1"/>
  <pageMargins left="0.47244094488188981" right="0.47244094488188981" top="0.78740157480314965" bottom="0" header="0" footer="0"/>
  <pageSetup paperSize="9" scale="8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ransitionEvaluation="1"/>
  <dimension ref="A1:AJ33"/>
  <sheetViews>
    <sheetView view="pageBreakPreview" zoomScale="85" zoomScaleNormal="75" zoomScaleSheetLayoutView="85" workbookViewId="0">
      <selection activeCell="R23" sqref="R23"/>
    </sheetView>
  </sheetViews>
  <sheetFormatPr defaultColWidth="12.42578125" defaultRowHeight="17.25"/>
  <cols>
    <col min="1" max="1" width="13.7109375" style="36" customWidth="1"/>
    <col min="2" max="2" width="1.7109375" style="36" customWidth="1"/>
    <col min="3" max="3" width="9.28515625" style="36" customWidth="1"/>
    <col min="4" max="6" width="12.5703125" style="36" customWidth="1"/>
    <col min="7" max="7" width="1.28515625" style="36" customWidth="1"/>
    <col min="8" max="8" width="12.5703125" style="36" customWidth="1"/>
    <col min="9" max="9" width="12.5703125" style="56" customWidth="1"/>
    <col min="10" max="10" width="12.5703125" style="57" customWidth="1"/>
    <col min="11" max="11" width="1.28515625" style="36" customWidth="1"/>
    <col min="12" max="12" width="12.5703125" style="36" customWidth="1"/>
    <col min="13" max="13" width="12.5703125" style="56" customWidth="1"/>
    <col min="14" max="14" width="12.5703125" style="57" customWidth="1"/>
    <col min="15" max="17" width="12.42578125" style="36"/>
    <col min="18" max="18" width="1.140625" style="36" customWidth="1"/>
    <col min="19" max="21" width="12.42578125" style="36"/>
    <col min="22" max="22" width="2.42578125" style="36" customWidth="1"/>
    <col min="23" max="16384" width="12.42578125" style="36"/>
  </cols>
  <sheetData>
    <row r="1" spans="1:36" s="31" customFormat="1" ht="19.5" customHeight="1">
      <c r="A1" s="285" t="s">
        <v>118</v>
      </c>
      <c r="B1" s="285" t="s">
        <v>97</v>
      </c>
      <c r="C1" s="518" t="s">
        <v>232</v>
      </c>
      <c r="D1" s="519"/>
      <c r="E1" s="519"/>
      <c r="F1" s="519"/>
      <c r="G1" s="519"/>
      <c r="H1" s="519"/>
      <c r="I1" s="519"/>
      <c r="J1" s="519"/>
      <c r="K1" s="519"/>
      <c r="L1" s="519"/>
      <c r="M1" s="519"/>
      <c r="N1" s="519"/>
    </row>
    <row r="2" spans="1:36" s="33" customFormat="1" ht="16.5">
      <c r="A2" s="283" t="s">
        <v>119</v>
      </c>
      <c r="B2" s="283" t="s">
        <v>97</v>
      </c>
      <c r="C2" s="283" t="s">
        <v>233</v>
      </c>
      <c r="D2" s="32"/>
      <c r="E2" s="32"/>
      <c r="F2" s="32"/>
      <c r="G2" s="32"/>
      <c r="H2" s="32"/>
      <c r="I2" s="32"/>
      <c r="J2" s="32"/>
      <c r="K2" s="32"/>
      <c r="L2" s="32"/>
      <c r="M2" s="32"/>
      <c r="N2" s="32"/>
    </row>
    <row r="3" spans="1:36" s="34" customFormat="1" ht="15" customHeight="1" thickBot="1">
      <c r="I3" s="38"/>
      <c r="J3" s="39"/>
      <c r="M3" s="38"/>
      <c r="N3" s="39"/>
    </row>
    <row r="4" spans="1:36" s="34" customFormat="1" ht="6.75" customHeight="1">
      <c r="A4" s="372"/>
      <c r="B4" s="372"/>
      <c r="C4" s="372"/>
      <c r="D4" s="372"/>
      <c r="E4" s="372"/>
      <c r="F4" s="372"/>
      <c r="G4" s="372"/>
      <c r="H4" s="372"/>
      <c r="I4" s="373"/>
      <c r="J4" s="374"/>
      <c r="K4" s="372"/>
      <c r="L4" s="372"/>
      <c r="M4" s="373"/>
      <c r="N4" s="374"/>
    </row>
    <row r="5" spans="1:36" s="35" customFormat="1" ht="18.75" customHeight="1">
      <c r="A5" s="508" t="s">
        <v>175</v>
      </c>
      <c r="B5" s="366"/>
      <c r="C5" s="367"/>
      <c r="D5" s="510">
        <v>2021</v>
      </c>
      <c r="E5" s="510"/>
      <c r="F5" s="510"/>
      <c r="G5" s="368"/>
      <c r="H5" s="510">
        <v>2022</v>
      </c>
      <c r="I5" s="510"/>
      <c r="J5" s="510"/>
      <c r="K5" s="368"/>
      <c r="L5" s="510">
        <v>2023</v>
      </c>
      <c r="M5" s="510"/>
      <c r="N5" s="510"/>
    </row>
    <row r="6" spans="1:36" s="35" customFormat="1" ht="6.75" customHeight="1" thickBot="1">
      <c r="A6" s="508"/>
      <c r="B6" s="366"/>
      <c r="C6" s="367"/>
      <c r="D6" s="511"/>
      <c r="E6" s="511"/>
      <c r="F6" s="511"/>
      <c r="G6" s="368"/>
      <c r="H6" s="511"/>
      <c r="I6" s="511"/>
      <c r="J6" s="511"/>
      <c r="K6" s="368"/>
      <c r="L6" s="511"/>
      <c r="M6" s="511"/>
      <c r="N6" s="511"/>
    </row>
    <row r="7" spans="1:36" s="35" customFormat="1" ht="6.75" customHeight="1">
      <c r="A7" s="508"/>
      <c r="B7" s="366"/>
      <c r="C7" s="367"/>
      <c r="D7" s="369"/>
      <c r="E7" s="369"/>
      <c r="F7" s="369"/>
      <c r="G7" s="368"/>
      <c r="H7" s="369"/>
      <c r="I7" s="369"/>
      <c r="J7" s="369"/>
      <c r="K7" s="368"/>
      <c r="L7" s="369"/>
      <c r="M7" s="369"/>
      <c r="N7" s="369"/>
    </row>
    <row r="8" spans="1:36" s="116" customFormat="1" ht="32.25" customHeight="1">
      <c r="A8" s="509"/>
      <c r="B8" s="370"/>
      <c r="C8" s="367"/>
      <c r="D8" s="349" t="s">
        <v>212</v>
      </c>
      <c r="E8" s="350" t="s">
        <v>213</v>
      </c>
      <c r="F8" s="349" t="s">
        <v>214</v>
      </c>
      <c r="G8" s="400"/>
      <c r="H8" s="349" t="s">
        <v>212</v>
      </c>
      <c r="I8" s="350" t="s">
        <v>213</v>
      </c>
      <c r="J8" s="349" t="s">
        <v>214</v>
      </c>
      <c r="K8" s="400"/>
      <c r="L8" s="349" t="s">
        <v>212</v>
      </c>
      <c r="M8" s="350" t="s">
        <v>213</v>
      </c>
      <c r="N8" s="349" t="s">
        <v>214</v>
      </c>
    </row>
    <row r="9" spans="1:36" s="34" customFormat="1" ht="12" customHeight="1" thickBot="1">
      <c r="A9" s="375"/>
      <c r="B9" s="375"/>
      <c r="C9" s="376"/>
      <c r="D9" s="376"/>
      <c r="E9" s="375"/>
      <c r="F9" s="378"/>
      <c r="G9" s="376"/>
      <c r="H9" s="376"/>
      <c r="I9" s="375"/>
      <c r="J9" s="378"/>
      <c r="K9" s="376"/>
      <c r="L9" s="376"/>
      <c r="M9" s="375"/>
      <c r="N9" s="378"/>
    </row>
    <row r="10" spans="1:36" ht="6" customHeight="1">
      <c r="A10" s="37"/>
      <c r="B10" s="37"/>
      <c r="C10" s="34"/>
      <c r="D10" s="34"/>
      <c r="E10" s="37"/>
      <c r="F10" s="39"/>
      <c r="G10" s="34"/>
      <c r="H10" s="34"/>
      <c r="I10" s="37"/>
      <c r="J10" s="39"/>
      <c r="K10" s="34"/>
      <c r="L10" s="34"/>
      <c r="M10" s="37"/>
      <c r="N10" s="39"/>
    </row>
    <row r="11" spans="1:36" ht="30" customHeight="1">
      <c r="A11" s="41" t="s">
        <v>0</v>
      </c>
      <c r="B11" s="121"/>
      <c r="C11" s="34"/>
      <c r="D11" s="223">
        <v>95.98</v>
      </c>
      <c r="E11" s="223">
        <v>96.47</v>
      </c>
      <c r="F11" s="223">
        <v>95.51</v>
      </c>
      <c r="G11" s="139"/>
      <c r="H11" s="223">
        <v>96.98</v>
      </c>
      <c r="I11" s="223">
        <v>97.27</v>
      </c>
      <c r="J11" s="223">
        <v>96.33</v>
      </c>
      <c r="K11" s="139"/>
      <c r="L11" s="223">
        <v>97.575111809548758</v>
      </c>
      <c r="M11" s="223">
        <v>98.522311090673185</v>
      </c>
      <c r="N11" s="223">
        <v>96.689270656539676</v>
      </c>
      <c r="W11" s="145"/>
      <c r="X11" s="145"/>
      <c r="Y11" s="145"/>
      <c r="Z11" s="145"/>
      <c r="AA11" s="145"/>
      <c r="AB11" s="145"/>
      <c r="AD11" s="145"/>
      <c r="AE11" s="145"/>
      <c r="AF11" s="145"/>
      <c r="AG11" s="145"/>
      <c r="AH11" s="145"/>
      <c r="AI11" s="145"/>
      <c r="AJ11" s="145"/>
    </row>
    <row r="12" spans="1:36" ht="5.0999999999999996" customHeight="1">
      <c r="A12" s="37"/>
      <c r="B12" s="37"/>
      <c r="C12" s="34"/>
      <c r="D12" s="224"/>
      <c r="E12" s="224"/>
      <c r="F12" s="224"/>
      <c r="G12" s="156"/>
      <c r="H12" s="224"/>
      <c r="I12" s="224"/>
      <c r="J12" s="224"/>
      <c r="K12" s="156"/>
      <c r="L12" s="224"/>
      <c r="M12" s="224"/>
      <c r="N12" s="224"/>
    </row>
    <row r="13" spans="1:36" s="44" customFormat="1" ht="30" customHeight="1">
      <c r="A13" s="401" t="s">
        <v>21</v>
      </c>
      <c r="B13" s="423"/>
      <c r="C13" s="424"/>
      <c r="D13" s="408">
        <v>99.791583299986669</v>
      </c>
      <c r="E13" s="408">
        <v>100.50650477016478</v>
      </c>
      <c r="F13" s="408">
        <v>99.130043979326516</v>
      </c>
      <c r="G13" s="409"/>
      <c r="H13" s="408">
        <v>99.49</v>
      </c>
      <c r="I13" s="408">
        <v>99.81</v>
      </c>
      <c r="J13" s="408">
        <v>98.9</v>
      </c>
      <c r="K13" s="409"/>
      <c r="L13" s="408">
        <v>99.835701824217892</v>
      </c>
      <c r="M13" s="408">
        <v>100.48275379556426</v>
      </c>
      <c r="N13" s="408">
        <v>99.228319049026368</v>
      </c>
      <c r="O13" s="51"/>
      <c r="P13" s="51"/>
      <c r="Q13" s="51"/>
      <c r="R13" s="51"/>
      <c r="S13" s="51"/>
      <c r="T13" s="51"/>
      <c r="U13" s="51"/>
      <c r="V13" s="51"/>
      <c r="W13" s="145"/>
      <c r="X13" s="145"/>
      <c r="Y13" s="145"/>
      <c r="Z13" s="145"/>
      <c r="AA13" s="145"/>
      <c r="AB13" s="145"/>
      <c r="AC13" s="36"/>
      <c r="AD13" s="145"/>
      <c r="AE13" s="145"/>
      <c r="AF13" s="145"/>
      <c r="AG13" s="145"/>
      <c r="AH13" s="145"/>
      <c r="AI13" s="145"/>
      <c r="AJ13" s="145"/>
    </row>
    <row r="14" spans="1:36" s="40" customFormat="1" ht="30" customHeight="1">
      <c r="A14" s="45" t="s">
        <v>22</v>
      </c>
      <c r="B14" s="142"/>
      <c r="C14" s="35"/>
      <c r="D14" s="224">
        <v>95.680751173708927</v>
      </c>
      <c r="E14" s="224">
        <v>95.821631225998743</v>
      </c>
      <c r="F14" s="224">
        <v>95.549752171827535</v>
      </c>
      <c r="G14" s="141"/>
      <c r="H14" s="224">
        <v>95.86</v>
      </c>
      <c r="I14" s="224">
        <v>95.56</v>
      </c>
      <c r="J14" s="224">
        <v>95.03</v>
      </c>
      <c r="K14" s="141"/>
      <c r="L14" s="224">
        <v>96.763245729672121</v>
      </c>
      <c r="M14" s="224">
        <v>96.671082186258133</v>
      </c>
      <c r="N14" s="224">
        <v>96.850738108255868</v>
      </c>
      <c r="O14" s="36"/>
      <c r="P14" s="36"/>
      <c r="Q14" s="36"/>
      <c r="R14" s="36"/>
      <c r="W14" s="145"/>
      <c r="X14" s="145"/>
      <c r="Y14" s="145"/>
      <c r="Z14" s="145"/>
      <c r="AA14" s="145"/>
      <c r="AB14" s="145"/>
      <c r="AC14" s="36"/>
      <c r="AD14" s="145"/>
      <c r="AE14" s="145"/>
      <c r="AF14" s="145"/>
      <c r="AG14" s="145"/>
      <c r="AH14" s="145"/>
      <c r="AI14" s="145"/>
      <c r="AJ14" s="145"/>
    </row>
    <row r="15" spans="1:36" s="44" customFormat="1" ht="30" customHeight="1">
      <c r="A15" s="401" t="s">
        <v>23</v>
      </c>
      <c r="B15" s="425"/>
      <c r="C15" s="386"/>
      <c r="D15" s="408">
        <v>77.156968668004325</v>
      </c>
      <c r="E15" s="408">
        <v>77.539993643394425</v>
      </c>
      <c r="F15" s="408">
        <v>76.79535907181436</v>
      </c>
      <c r="G15" s="409"/>
      <c r="H15" s="408">
        <v>74.72</v>
      </c>
      <c r="I15" s="408">
        <v>74.349999999999994</v>
      </c>
      <c r="J15" s="408">
        <v>74.55</v>
      </c>
      <c r="K15" s="409"/>
      <c r="L15" s="408">
        <v>76.110236220472444</v>
      </c>
      <c r="M15" s="408">
        <v>76.529838622332932</v>
      </c>
      <c r="N15" s="408">
        <v>75.715595395742071</v>
      </c>
      <c r="W15" s="145"/>
      <c r="X15" s="145"/>
      <c r="Y15" s="145"/>
      <c r="Z15" s="145"/>
      <c r="AA15" s="145"/>
      <c r="AB15" s="145"/>
      <c r="AC15" s="36"/>
      <c r="AD15" s="145"/>
      <c r="AE15" s="145"/>
      <c r="AF15" s="145"/>
      <c r="AG15" s="145"/>
      <c r="AH15" s="145"/>
      <c r="AI15" s="145"/>
      <c r="AJ15" s="145"/>
    </row>
    <row r="16" spans="1:36" s="40" customFormat="1" ht="30" customHeight="1">
      <c r="A16" s="45" t="s">
        <v>24</v>
      </c>
      <c r="B16" s="142"/>
      <c r="C16" s="35"/>
      <c r="D16" s="224">
        <v>104.84417110082234</v>
      </c>
      <c r="E16" s="224">
        <v>105.189563211763</v>
      </c>
      <c r="F16" s="224">
        <v>104.52614812848419</v>
      </c>
      <c r="G16" s="141"/>
      <c r="H16" s="224">
        <v>105.85</v>
      </c>
      <c r="I16" s="224">
        <v>104.64</v>
      </c>
      <c r="J16" s="224">
        <v>106.33</v>
      </c>
      <c r="K16" s="141"/>
      <c r="L16" s="224">
        <v>104.91458975077008</v>
      </c>
      <c r="M16" s="224">
        <v>105.74393452206957</v>
      </c>
      <c r="N16" s="224">
        <v>104.1521096479441</v>
      </c>
      <c r="O16" s="44"/>
      <c r="P16" s="44"/>
      <c r="Q16" s="44"/>
      <c r="W16" s="145"/>
      <c r="X16" s="145"/>
      <c r="Y16" s="145"/>
      <c r="Z16" s="145"/>
      <c r="AA16" s="145"/>
      <c r="AB16" s="145"/>
      <c r="AC16" s="36"/>
      <c r="AD16" s="145"/>
      <c r="AE16" s="145"/>
      <c r="AF16" s="145"/>
      <c r="AG16" s="145"/>
      <c r="AH16" s="145"/>
      <c r="AI16" s="145"/>
      <c r="AJ16" s="145"/>
    </row>
    <row r="17" spans="1:36" s="44" customFormat="1" ht="30" customHeight="1">
      <c r="A17" s="401" t="s">
        <v>25</v>
      </c>
      <c r="B17" s="425"/>
      <c r="C17" s="386"/>
      <c r="D17" s="408">
        <v>106.60041050016204</v>
      </c>
      <c r="E17" s="408">
        <v>106.54142905065413</v>
      </c>
      <c r="F17" s="408">
        <v>106.65552188903982</v>
      </c>
      <c r="G17" s="409"/>
      <c r="H17" s="408">
        <v>107.52</v>
      </c>
      <c r="I17" s="408">
        <v>107.94</v>
      </c>
      <c r="J17" s="408">
        <v>106.89</v>
      </c>
      <c r="K17" s="409"/>
      <c r="L17" s="408">
        <v>106.58247653106841</v>
      </c>
      <c r="M17" s="408">
        <v>106.81423108123769</v>
      </c>
      <c r="N17" s="408">
        <v>106.36667745764541</v>
      </c>
      <c r="W17" s="145"/>
      <c r="X17" s="145"/>
      <c r="Y17" s="145"/>
      <c r="Z17" s="145"/>
      <c r="AA17" s="145"/>
      <c r="AB17" s="145"/>
      <c r="AC17" s="36"/>
      <c r="AD17" s="145"/>
      <c r="AE17" s="145"/>
      <c r="AF17" s="145"/>
      <c r="AG17" s="145"/>
      <c r="AH17" s="145"/>
      <c r="AI17" s="145"/>
      <c r="AJ17" s="145"/>
    </row>
    <row r="18" spans="1:36" s="40" customFormat="1" ht="30" customHeight="1">
      <c r="A18" s="45" t="s">
        <v>26</v>
      </c>
      <c r="B18" s="142"/>
      <c r="C18" s="35"/>
      <c r="D18" s="224">
        <v>96.437730546284911</v>
      </c>
      <c r="E18" s="224">
        <v>96.979841350702273</v>
      </c>
      <c r="F18" s="224">
        <v>95.931812007606638</v>
      </c>
      <c r="G18" s="141"/>
      <c r="H18" s="224">
        <v>96.12</v>
      </c>
      <c r="I18" s="224">
        <v>95.91</v>
      </c>
      <c r="J18" s="224">
        <v>96.23</v>
      </c>
      <c r="K18" s="141"/>
      <c r="L18" s="224">
        <v>97.390541627074043</v>
      </c>
      <c r="M18" s="224">
        <v>98.491658413955975</v>
      </c>
      <c r="N18" s="224">
        <v>96.375131717597469</v>
      </c>
      <c r="O18" s="44"/>
      <c r="P18" s="44"/>
      <c r="Q18" s="44"/>
      <c r="W18" s="145"/>
      <c r="X18" s="145"/>
      <c r="Y18" s="145"/>
      <c r="Z18" s="145"/>
      <c r="AA18" s="145"/>
      <c r="AB18" s="145"/>
      <c r="AC18" s="36"/>
      <c r="AD18" s="145"/>
      <c r="AE18" s="145"/>
      <c r="AF18" s="145"/>
      <c r="AG18" s="145"/>
      <c r="AH18" s="145"/>
      <c r="AI18" s="145"/>
      <c r="AJ18" s="145"/>
    </row>
    <row r="19" spans="1:36" s="44" customFormat="1" ht="30" customHeight="1">
      <c r="A19" s="401" t="s">
        <v>27</v>
      </c>
      <c r="B19" s="425"/>
      <c r="C19" s="386"/>
      <c r="D19" s="408">
        <v>95.93529541446209</v>
      </c>
      <c r="E19" s="408">
        <v>96.136608611788731</v>
      </c>
      <c r="F19" s="408">
        <v>95.745136916563951</v>
      </c>
      <c r="G19" s="409"/>
      <c r="H19" s="408">
        <v>96.65</v>
      </c>
      <c r="I19" s="408">
        <v>97.36</v>
      </c>
      <c r="J19" s="408">
        <v>95.86</v>
      </c>
      <c r="K19" s="409"/>
      <c r="L19" s="408">
        <v>95.942127274782408</v>
      </c>
      <c r="M19" s="408">
        <v>97.330353992708453</v>
      </c>
      <c r="N19" s="408">
        <v>94.657817430094653</v>
      </c>
      <c r="W19" s="145"/>
      <c r="X19" s="145"/>
      <c r="Y19" s="145"/>
      <c r="Z19" s="145"/>
      <c r="AA19" s="145"/>
      <c r="AB19" s="145"/>
      <c r="AC19" s="36"/>
      <c r="AD19" s="145"/>
      <c r="AE19" s="145"/>
      <c r="AF19" s="145"/>
      <c r="AG19" s="145"/>
      <c r="AH19" s="145"/>
      <c r="AI19" s="145"/>
      <c r="AJ19" s="145"/>
    </row>
    <row r="20" spans="1:36" s="40" customFormat="1" ht="30" customHeight="1">
      <c r="A20" s="45" t="s">
        <v>28</v>
      </c>
      <c r="B20" s="142"/>
      <c r="C20" s="35"/>
      <c r="D20" s="224">
        <v>99.417953884038496</v>
      </c>
      <c r="E20" s="224">
        <v>100.41265474552958</v>
      </c>
      <c r="F20" s="224">
        <v>98.468941382327216</v>
      </c>
      <c r="G20" s="141"/>
      <c r="H20" s="224">
        <v>100.91</v>
      </c>
      <c r="I20" s="224">
        <v>99.76</v>
      </c>
      <c r="J20" s="224">
        <v>101.67</v>
      </c>
      <c r="K20" s="141"/>
      <c r="L20" s="224">
        <v>99.54149472718936</v>
      </c>
      <c r="M20" s="224">
        <v>100.48030739673391</v>
      </c>
      <c r="N20" s="224">
        <v>98.68421052631578</v>
      </c>
      <c r="O20" s="44"/>
      <c r="P20" s="44"/>
      <c r="Q20" s="44"/>
      <c r="W20" s="145"/>
      <c r="X20" s="145"/>
      <c r="Y20" s="145"/>
      <c r="Z20" s="145"/>
      <c r="AA20" s="145"/>
      <c r="AB20" s="145"/>
      <c r="AC20" s="36"/>
      <c r="AD20" s="145"/>
      <c r="AE20" s="145"/>
      <c r="AF20" s="145"/>
      <c r="AG20" s="145"/>
      <c r="AH20" s="145"/>
      <c r="AI20" s="145"/>
      <c r="AJ20" s="145"/>
    </row>
    <row r="21" spans="1:36" s="44" customFormat="1" ht="30" customHeight="1">
      <c r="A21" s="401" t="s">
        <v>29</v>
      </c>
      <c r="B21" s="425"/>
      <c r="C21" s="386"/>
      <c r="D21" s="408">
        <v>101.98987453224741</v>
      </c>
      <c r="E21" s="408">
        <v>103.04656238632231</v>
      </c>
      <c r="F21" s="408">
        <v>100.99837870125437</v>
      </c>
      <c r="G21" s="409"/>
      <c r="H21" s="408">
        <v>103.49</v>
      </c>
      <c r="I21" s="408">
        <v>104.19</v>
      </c>
      <c r="J21" s="408">
        <v>102.34</v>
      </c>
      <c r="K21" s="409"/>
      <c r="L21" s="408">
        <v>104.51180009254975</v>
      </c>
      <c r="M21" s="408">
        <v>104.3622885383007</v>
      </c>
      <c r="N21" s="408">
        <v>104.65367965367965</v>
      </c>
      <c r="W21" s="145"/>
      <c r="X21" s="145"/>
      <c r="Y21" s="145"/>
      <c r="Z21" s="145"/>
      <c r="AA21" s="145"/>
      <c r="AB21" s="145"/>
      <c r="AC21" s="36"/>
      <c r="AD21" s="145"/>
      <c r="AE21" s="145"/>
      <c r="AF21" s="145"/>
      <c r="AG21" s="145"/>
      <c r="AH21" s="145"/>
      <c r="AI21" s="145"/>
      <c r="AJ21" s="145"/>
    </row>
    <row r="22" spans="1:36" s="40" customFormat="1" ht="30" customHeight="1">
      <c r="A22" s="45" t="s">
        <v>72</v>
      </c>
      <c r="B22" s="142"/>
      <c r="C22" s="35"/>
      <c r="D22" s="224">
        <v>85.1239524527508</v>
      </c>
      <c r="E22" s="224">
        <v>85.714804855004004</v>
      </c>
      <c r="F22" s="224">
        <v>84.573170731707307</v>
      </c>
      <c r="G22" s="141"/>
      <c r="H22" s="224">
        <v>93.79</v>
      </c>
      <c r="I22" s="224">
        <v>94.54</v>
      </c>
      <c r="J22" s="224">
        <v>92.78</v>
      </c>
      <c r="K22" s="141"/>
      <c r="L22" s="224">
        <v>91.260048426150121</v>
      </c>
      <c r="M22" s="224">
        <v>92.46743820315335</v>
      </c>
      <c r="N22" s="224">
        <v>90.143890255722056</v>
      </c>
      <c r="W22" s="145"/>
      <c r="X22" s="145"/>
      <c r="Y22" s="145"/>
      <c r="Z22" s="145"/>
      <c r="AA22" s="145"/>
      <c r="AB22" s="145"/>
      <c r="AC22" s="36"/>
      <c r="AD22" s="145"/>
      <c r="AE22" s="145"/>
      <c r="AF22" s="145"/>
      <c r="AG22" s="145"/>
      <c r="AH22" s="145"/>
      <c r="AI22" s="145"/>
      <c r="AJ22" s="145"/>
    </row>
    <row r="23" spans="1:36" s="44" customFormat="1" ht="30" customHeight="1">
      <c r="A23" s="401" t="s">
        <v>31</v>
      </c>
      <c r="B23" s="425"/>
      <c r="C23" s="386"/>
      <c r="D23" s="408">
        <v>94.304574008637616</v>
      </c>
      <c r="E23" s="408">
        <v>94.227348950658069</v>
      </c>
      <c r="F23" s="408">
        <v>94.376690551891045</v>
      </c>
      <c r="G23" s="409"/>
      <c r="H23" s="408">
        <v>94.15</v>
      </c>
      <c r="I23" s="408">
        <v>94.73</v>
      </c>
      <c r="J23" s="408">
        <v>93.58</v>
      </c>
      <c r="K23" s="409"/>
      <c r="L23" s="408">
        <v>94.198667763594386</v>
      </c>
      <c r="M23" s="408">
        <v>95.168736946246014</v>
      </c>
      <c r="N23" s="408">
        <v>93.292964540462876</v>
      </c>
      <c r="W23" s="145"/>
      <c r="X23" s="145"/>
      <c r="Y23" s="145"/>
      <c r="Z23" s="145"/>
      <c r="AA23" s="145"/>
      <c r="AB23" s="145"/>
      <c r="AC23" s="36"/>
      <c r="AD23" s="145"/>
      <c r="AE23" s="145"/>
      <c r="AF23" s="145"/>
      <c r="AG23" s="145"/>
      <c r="AH23" s="145"/>
      <c r="AI23" s="145"/>
      <c r="AJ23" s="145"/>
    </row>
    <row r="24" spans="1:36" s="40" customFormat="1" ht="30" customHeight="1">
      <c r="A24" s="45" t="s">
        <v>32</v>
      </c>
      <c r="B24" s="142"/>
      <c r="C24" s="35"/>
      <c r="D24" s="224">
        <v>101.68930782737272</v>
      </c>
      <c r="E24" s="224">
        <v>102.01205712872982</v>
      </c>
      <c r="F24" s="224">
        <v>101.38421989321733</v>
      </c>
      <c r="G24" s="141"/>
      <c r="H24" s="224">
        <v>102.09</v>
      </c>
      <c r="I24" s="224">
        <v>102.15</v>
      </c>
      <c r="J24" s="224">
        <v>101.81</v>
      </c>
      <c r="K24" s="141"/>
      <c r="L24" s="224">
        <v>104.93232966906032</v>
      </c>
      <c r="M24" s="224">
        <v>106.92220476199947</v>
      </c>
      <c r="N24" s="224">
        <v>103.0664204577248</v>
      </c>
      <c r="W24" s="145"/>
      <c r="X24" s="145"/>
      <c r="Y24" s="145"/>
      <c r="Z24" s="145"/>
      <c r="AA24" s="145"/>
      <c r="AB24" s="145"/>
      <c r="AC24" s="36"/>
      <c r="AD24" s="145"/>
      <c r="AE24" s="145"/>
      <c r="AF24" s="145"/>
      <c r="AG24" s="145"/>
      <c r="AH24" s="145"/>
      <c r="AI24" s="145"/>
      <c r="AJ24" s="145"/>
    </row>
    <row r="25" spans="1:36" s="44" customFormat="1" ht="30" customHeight="1">
      <c r="A25" s="401" t="s">
        <v>33</v>
      </c>
      <c r="B25" s="425"/>
      <c r="C25" s="386"/>
      <c r="D25" s="408">
        <v>91.973094170403584</v>
      </c>
      <c r="E25" s="408">
        <v>92.877160205511444</v>
      </c>
      <c r="F25" s="408">
        <v>91.138421733505822</v>
      </c>
      <c r="G25" s="409"/>
      <c r="H25" s="408">
        <v>91.97</v>
      </c>
      <c r="I25" s="408">
        <v>91.8</v>
      </c>
      <c r="J25" s="408">
        <v>90.74</v>
      </c>
      <c r="K25" s="409"/>
      <c r="L25" s="408">
        <v>91.275192378160497</v>
      </c>
      <c r="M25" s="408">
        <v>91.363911595519227</v>
      </c>
      <c r="N25" s="408">
        <v>91.191930671970454</v>
      </c>
      <c r="W25" s="145"/>
      <c r="X25" s="145"/>
      <c r="Y25" s="145"/>
      <c r="Z25" s="145"/>
      <c r="AA25" s="145"/>
      <c r="AB25" s="145"/>
      <c r="AC25" s="36"/>
      <c r="AD25" s="145"/>
      <c r="AE25" s="145"/>
      <c r="AF25" s="145"/>
      <c r="AG25" s="145"/>
      <c r="AH25" s="145"/>
      <c r="AI25" s="145"/>
      <c r="AJ25" s="145"/>
    </row>
    <row r="26" spans="1:36" s="40" customFormat="1" ht="30" customHeight="1">
      <c r="A26" s="45" t="s">
        <v>134</v>
      </c>
      <c r="B26" s="142"/>
      <c r="C26" s="35"/>
      <c r="D26" s="224">
        <v>102.45499181669395</v>
      </c>
      <c r="E26" s="224">
        <v>103.99</v>
      </c>
      <c r="F26" s="224">
        <v>101</v>
      </c>
      <c r="G26" s="141"/>
      <c r="H26" s="224">
        <v>98.82</v>
      </c>
      <c r="I26" s="224">
        <v>101.59</v>
      </c>
      <c r="J26" s="224">
        <v>96.09</v>
      </c>
      <c r="K26" s="141"/>
      <c r="L26" s="224">
        <v>99.639837143751947</v>
      </c>
      <c r="M26" s="224">
        <v>100.63050683049066</v>
      </c>
      <c r="N26" s="224">
        <v>98.709481515220531</v>
      </c>
      <c r="W26" s="145"/>
      <c r="X26" s="145"/>
      <c r="Y26" s="145"/>
      <c r="Z26" s="145"/>
      <c r="AA26" s="145"/>
      <c r="AB26" s="145"/>
      <c r="AC26" s="36"/>
      <c r="AD26" s="145"/>
      <c r="AE26" s="145"/>
      <c r="AF26" s="145"/>
      <c r="AG26" s="145"/>
      <c r="AH26" s="145"/>
      <c r="AI26" s="145"/>
      <c r="AJ26" s="145"/>
    </row>
    <row r="27" spans="1:36" s="44" customFormat="1" ht="30" customHeight="1">
      <c r="A27" s="401" t="s">
        <v>34</v>
      </c>
      <c r="B27" s="425"/>
      <c r="C27" s="386"/>
      <c r="D27" s="408">
        <v>99.46</v>
      </c>
      <c r="E27" s="408">
        <v>100.99</v>
      </c>
      <c r="F27" s="408">
        <v>98</v>
      </c>
      <c r="G27" s="409"/>
      <c r="H27" s="408">
        <v>96.12</v>
      </c>
      <c r="I27" s="408">
        <v>95.76</v>
      </c>
      <c r="J27" s="408">
        <v>96.05</v>
      </c>
      <c r="K27" s="409"/>
      <c r="L27" s="408">
        <v>107.45052386495925</v>
      </c>
      <c r="M27" s="408">
        <v>103.81062355658199</v>
      </c>
      <c r="N27" s="408">
        <v>111.15023474178405</v>
      </c>
      <c r="W27" s="145"/>
      <c r="X27" s="145"/>
      <c r="Y27" s="145"/>
      <c r="Z27" s="145"/>
      <c r="AA27" s="145"/>
      <c r="AB27" s="145"/>
      <c r="AC27" s="36"/>
      <c r="AD27" s="145"/>
      <c r="AE27" s="145"/>
      <c r="AF27" s="145"/>
      <c r="AG27" s="145"/>
      <c r="AH27" s="145"/>
      <c r="AI27" s="145"/>
      <c r="AJ27" s="145"/>
    </row>
    <row r="28" spans="1:36" s="40" customFormat="1" ht="30" customHeight="1">
      <c r="A28" s="45" t="s">
        <v>52</v>
      </c>
      <c r="B28" s="142"/>
      <c r="C28" s="35"/>
      <c r="D28" s="224" t="s">
        <v>89</v>
      </c>
      <c r="E28" s="224" t="s">
        <v>89</v>
      </c>
      <c r="F28" s="224" t="s">
        <v>89</v>
      </c>
      <c r="G28" s="141"/>
      <c r="H28" s="224">
        <v>144.13</v>
      </c>
      <c r="I28" s="224">
        <v>148.36000000000001</v>
      </c>
      <c r="J28" s="224">
        <v>140.94999999999999</v>
      </c>
      <c r="K28" s="141"/>
      <c r="L28" s="224">
        <v>153.69496855345912</v>
      </c>
      <c r="M28" s="224">
        <v>155.33661740558293</v>
      </c>
      <c r="N28" s="224">
        <v>152.18702865761688</v>
      </c>
      <c r="W28" s="145"/>
      <c r="X28" s="145"/>
      <c r="Y28" s="145"/>
      <c r="Z28" s="145"/>
      <c r="AA28" s="145"/>
      <c r="AB28" s="145"/>
      <c r="AC28" s="36"/>
      <c r="AD28" s="145"/>
      <c r="AE28" s="145"/>
      <c r="AF28" s="145"/>
      <c r="AG28" s="145"/>
      <c r="AH28" s="145"/>
      <c r="AI28" s="145"/>
      <c r="AJ28" s="145"/>
    </row>
    <row r="29" spans="1:36" s="40" customFormat="1" ht="18.75" customHeight="1" thickBot="1">
      <c r="A29" s="406"/>
      <c r="B29" s="394"/>
      <c r="C29" s="395"/>
      <c r="D29" s="411"/>
      <c r="E29" s="412"/>
      <c r="F29" s="411"/>
      <c r="G29" s="413"/>
      <c r="H29" s="411"/>
      <c r="I29" s="415"/>
      <c r="J29" s="416"/>
      <c r="K29" s="413"/>
      <c r="L29" s="411"/>
      <c r="M29" s="415"/>
      <c r="N29" s="416"/>
    </row>
    <row r="30" spans="1:36" s="40" customFormat="1" ht="20.100000000000001" customHeight="1">
      <c r="B30" s="69"/>
      <c r="C30" s="35"/>
      <c r="D30" s="52"/>
      <c r="E30" s="35"/>
      <c r="F30" s="52"/>
      <c r="G30" s="53"/>
      <c r="H30" s="52"/>
      <c r="I30" s="54"/>
      <c r="J30" s="21"/>
      <c r="K30" s="53"/>
      <c r="L30" s="52"/>
      <c r="M30" s="54"/>
      <c r="N30" s="21" t="s">
        <v>35</v>
      </c>
      <c r="O30" s="70"/>
      <c r="P30" s="70"/>
      <c r="Q30" s="70"/>
      <c r="R30" s="70"/>
      <c r="S30" s="70"/>
      <c r="T30" s="70"/>
    </row>
    <row r="31" spans="1:36" s="40" customFormat="1" ht="18.75" customHeight="1">
      <c r="A31" s="207" t="s">
        <v>144</v>
      </c>
      <c r="B31" s="71"/>
      <c r="C31" s="35"/>
      <c r="D31" s="52"/>
      <c r="E31" s="35"/>
      <c r="F31" s="52"/>
      <c r="G31" s="53"/>
      <c r="H31" s="52"/>
      <c r="I31" s="54"/>
      <c r="J31" s="24"/>
      <c r="K31" s="53"/>
      <c r="L31" s="52"/>
      <c r="M31" s="54"/>
      <c r="N31" s="24" t="s">
        <v>36</v>
      </c>
      <c r="O31" s="50"/>
      <c r="P31" s="50"/>
      <c r="Q31" s="50"/>
      <c r="R31" s="50"/>
      <c r="S31" s="50"/>
      <c r="T31" s="50"/>
    </row>
    <row r="32" spans="1:36">
      <c r="A32" s="69" t="s">
        <v>273</v>
      </c>
    </row>
    <row r="33" spans="1:1">
      <c r="A33" s="71" t="s">
        <v>274</v>
      </c>
    </row>
  </sheetData>
  <mergeCells count="8">
    <mergeCell ref="A5:A8"/>
    <mergeCell ref="C1:N1"/>
    <mergeCell ref="L5:N5"/>
    <mergeCell ref="D5:F5"/>
    <mergeCell ref="H5:J5"/>
    <mergeCell ref="D6:F6"/>
    <mergeCell ref="H6:J6"/>
    <mergeCell ref="L6:N6"/>
  </mergeCells>
  <printOptions horizontalCentered="1"/>
  <pageMargins left="0.47244094488188981" right="0.47244094488188981" top="0.78740157480314965" bottom="0" header="0" footer="0"/>
  <pageSetup paperSize="9" scale="6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ransitionEvaluation="1"/>
  <dimension ref="A1:AJ32"/>
  <sheetViews>
    <sheetView view="pageBreakPreview" zoomScale="85" zoomScaleNormal="75" zoomScaleSheetLayoutView="85" workbookViewId="0">
      <selection activeCell="R23" sqref="R23"/>
    </sheetView>
  </sheetViews>
  <sheetFormatPr defaultColWidth="12.42578125" defaultRowHeight="17.25"/>
  <cols>
    <col min="1" max="1" width="13.7109375" style="36" customWidth="1"/>
    <col min="2" max="2" width="1.7109375" style="36" customWidth="1"/>
    <col min="3" max="3" width="9.7109375" style="36" customWidth="1"/>
    <col min="4" max="6" width="12.5703125" style="36" customWidth="1"/>
    <col min="7" max="7" width="1.28515625" style="36" customWidth="1"/>
    <col min="8" max="8" width="12.5703125" style="36" customWidth="1"/>
    <col min="9" max="9" width="12.5703125" style="56" customWidth="1"/>
    <col min="10" max="10" width="12.5703125" style="57" customWidth="1"/>
    <col min="11" max="11" width="1.28515625" style="36" customWidth="1"/>
    <col min="12" max="12" width="12.5703125" style="36" customWidth="1"/>
    <col min="13" max="13" width="12.5703125" style="56" customWidth="1"/>
    <col min="14" max="14" width="12.5703125" style="57" customWidth="1"/>
    <col min="15" max="17" width="12.42578125" style="36"/>
    <col min="18" max="18" width="5.5703125" style="36" customWidth="1"/>
    <col min="19" max="16384" width="12.42578125" style="36"/>
  </cols>
  <sheetData>
    <row r="1" spans="1:36" s="31" customFormat="1" ht="19.5" customHeight="1">
      <c r="A1" s="285" t="s">
        <v>120</v>
      </c>
      <c r="B1" s="285" t="s">
        <v>97</v>
      </c>
      <c r="C1" s="518" t="s">
        <v>230</v>
      </c>
      <c r="D1" s="519"/>
      <c r="E1" s="519"/>
      <c r="F1" s="519"/>
      <c r="G1" s="519"/>
      <c r="H1" s="519"/>
      <c r="I1" s="519"/>
      <c r="J1" s="519"/>
      <c r="K1" s="519"/>
      <c r="L1" s="519"/>
      <c r="M1" s="519"/>
      <c r="N1" s="519"/>
    </row>
    <row r="2" spans="1:36" s="33" customFormat="1" ht="17.25" customHeight="1">
      <c r="A2" s="283" t="s">
        <v>121</v>
      </c>
      <c r="B2" s="283" t="s">
        <v>97</v>
      </c>
      <c r="C2" s="283" t="s">
        <v>231</v>
      </c>
      <c r="D2" s="32"/>
      <c r="E2" s="32"/>
      <c r="F2" s="32"/>
      <c r="G2" s="32"/>
      <c r="H2" s="32"/>
      <c r="I2" s="32"/>
      <c r="J2" s="32"/>
      <c r="K2" s="32"/>
      <c r="L2" s="32"/>
      <c r="M2" s="32"/>
      <c r="N2" s="32"/>
    </row>
    <row r="3" spans="1:36" s="34" customFormat="1" ht="15" customHeight="1" thickBot="1">
      <c r="I3" s="38"/>
      <c r="J3" s="39"/>
      <c r="M3" s="38"/>
      <c r="N3" s="39"/>
    </row>
    <row r="4" spans="1:36" s="34" customFormat="1" ht="6.75" customHeight="1">
      <c r="A4" s="372"/>
      <c r="B4" s="372"/>
      <c r="C4" s="372"/>
      <c r="D4" s="372"/>
      <c r="E4" s="372"/>
      <c r="F4" s="372"/>
      <c r="G4" s="372"/>
      <c r="H4" s="372"/>
      <c r="I4" s="373"/>
      <c r="J4" s="374"/>
      <c r="K4" s="372"/>
      <c r="L4" s="372"/>
      <c r="M4" s="373"/>
      <c r="N4" s="374"/>
    </row>
    <row r="5" spans="1:36" s="35" customFormat="1" ht="18.75" customHeight="1">
      <c r="A5" s="508" t="s">
        <v>175</v>
      </c>
      <c r="B5" s="366"/>
      <c r="C5" s="367"/>
      <c r="D5" s="510">
        <v>2021</v>
      </c>
      <c r="E5" s="510"/>
      <c r="F5" s="510"/>
      <c r="G5" s="368"/>
      <c r="H5" s="510">
        <v>2022</v>
      </c>
      <c r="I5" s="510"/>
      <c r="J5" s="510"/>
      <c r="K5" s="368"/>
      <c r="L5" s="510">
        <v>2023</v>
      </c>
      <c r="M5" s="510"/>
      <c r="N5" s="510"/>
    </row>
    <row r="6" spans="1:36" s="35" customFormat="1" ht="6.75" customHeight="1" thickBot="1">
      <c r="A6" s="508"/>
      <c r="B6" s="366"/>
      <c r="C6" s="367"/>
      <c r="D6" s="511"/>
      <c r="E6" s="511"/>
      <c r="F6" s="511"/>
      <c r="G6" s="368"/>
      <c r="H6" s="511"/>
      <c r="I6" s="511"/>
      <c r="J6" s="511"/>
      <c r="K6" s="368"/>
      <c r="L6" s="511"/>
      <c r="M6" s="511"/>
      <c r="N6" s="511"/>
    </row>
    <row r="7" spans="1:36" s="35" customFormat="1" ht="6.75" customHeight="1">
      <c r="A7" s="508"/>
      <c r="B7" s="366"/>
      <c r="C7" s="367"/>
      <c r="D7" s="369"/>
      <c r="E7" s="369"/>
      <c r="F7" s="369"/>
      <c r="G7" s="368"/>
      <c r="H7" s="369"/>
      <c r="I7" s="369"/>
      <c r="J7" s="369"/>
      <c r="K7" s="368"/>
      <c r="L7" s="369"/>
      <c r="M7" s="369"/>
      <c r="N7" s="369"/>
    </row>
    <row r="8" spans="1:36" s="116" customFormat="1" ht="32.25" customHeight="1">
      <c r="A8" s="509"/>
      <c r="B8" s="370"/>
      <c r="C8" s="367"/>
      <c r="D8" s="349" t="s">
        <v>212</v>
      </c>
      <c r="E8" s="350" t="s">
        <v>213</v>
      </c>
      <c r="F8" s="349" t="s">
        <v>214</v>
      </c>
      <c r="G8" s="400"/>
      <c r="H8" s="349" t="s">
        <v>212</v>
      </c>
      <c r="I8" s="350" t="s">
        <v>213</v>
      </c>
      <c r="J8" s="349" t="s">
        <v>214</v>
      </c>
      <c r="K8" s="400"/>
      <c r="L8" s="349" t="s">
        <v>212</v>
      </c>
      <c r="M8" s="350" t="s">
        <v>213</v>
      </c>
      <c r="N8" s="349" t="s">
        <v>214</v>
      </c>
    </row>
    <row r="9" spans="1:36" s="34" customFormat="1" ht="12" customHeight="1" thickBot="1">
      <c r="A9" s="375"/>
      <c r="B9" s="375"/>
      <c r="C9" s="376"/>
      <c r="D9" s="376"/>
      <c r="E9" s="375"/>
      <c r="F9" s="378"/>
      <c r="G9" s="376"/>
      <c r="H9" s="376"/>
      <c r="I9" s="375"/>
      <c r="J9" s="378"/>
      <c r="K9" s="376"/>
      <c r="L9" s="376"/>
      <c r="M9" s="375"/>
      <c r="N9" s="378"/>
    </row>
    <row r="10" spans="1:36" ht="6" customHeight="1">
      <c r="A10" s="37"/>
      <c r="B10" s="37"/>
      <c r="C10" s="34"/>
      <c r="D10" s="34"/>
      <c r="E10" s="37"/>
      <c r="F10" s="39"/>
      <c r="G10" s="34"/>
      <c r="H10" s="34"/>
      <c r="I10" s="37"/>
      <c r="J10" s="39"/>
      <c r="K10" s="34"/>
      <c r="L10" s="34"/>
      <c r="M10" s="37"/>
      <c r="N10" s="39"/>
    </row>
    <row r="11" spans="1:36" s="46" customFormat="1" ht="30" customHeight="1">
      <c r="A11" s="41" t="s">
        <v>0</v>
      </c>
      <c r="B11" s="41"/>
      <c r="C11" s="42"/>
      <c r="D11" s="223">
        <v>92.93</v>
      </c>
      <c r="E11" s="223">
        <v>94.57</v>
      </c>
      <c r="F11" s="223">
        <v>91.39</v>
      </c>
      <c r="G11" s="223"/>
      <c r="H11" s="223">
        <v>92.38</v>
      </c>
      <c r="I11" s="223">
        <v>94.23</v>
      </c>
      <c r="J11" s="223">
        <v>90.64</v>
      </c>
      <c r="K11" s="223"/>
      <c r="L11" s="223">
        <v>93.440739317126514</v>
      </c>
      <c r="M11" s="223">
        <v>94.982737900605969</v>
      </c>
      <c r="N11" s="223">
        <v>91.994135831978838</v>
      </c>
      <c r="V11" s="304"/>
      <c r="W11" s="304"/>
      <c r="X11" s="304"/>
      <c r="Y11" s="304"/>
      <c r="Z11" s="304"/>
      <c r="AA11" s="304"/>
      <c r="AB11" s="145"/>
      <c r="AC11" s="36"/>
      <c r="AD11" s="145"/>
      <c r="AE11" s="145"/>
      <c r="AF11" s="145"/>
      <c r="AG11" s="145"/>
      <c r="AH11" s="145"/>
      <c r="AI11" s="145"/>
      <c r="AJ11" s="145"/>
    </row>
    <row r="12" spans="1:36" ht="5.0999999999999996" customHeight="1">
      <c r="A12" s="37"/>
      <c r="B12" s="37"/>
      <c r="C12" s="34"/>
      <c r="D12" s="224"/>
      <c r="E12" s="224"/>
      <c r="F12" s="224"/>
      <c r="G12" s="225"/>
      <c r="H12" s="224"/>
      <c r="I12" s="224"/>
      <c r="J12" s="224"/>
      <c r="K12" s="225"/>
      <c r="L12" s="224"/>
      <c r="M12" s="224"/>
      <c r="N12" s="224"/>
    </row>
    <row r="13" spans="1:36" s="64" customFormat="1" ht="30" customHeight="1">
      <c r="A13" s="401" t="s">
        <v>21</v>
      </c>
      <c r="B13" s="407"/>
      <c r="C13" s="402"/>
      <c r="D13" s="408">
        <v>95.48</v>
      </c>
      <c r="E13" s="408">
        <v>96.788874841972188</v>
      </c>
      <c r="F13" s="408">
        <v>94.26</v>
      </c>
      <c r="G13" s="408"/>
      <c r="H13" s="408">
        <v>96.23</v>
      </c>
      <c r="I13" s="408">
        <v>97.78</v>
      </c>
      <c r="J13" s="408">
        <v>94.8</v>
      </c>
      <c r="K13" s="408"/>
      <c r="L13" s="408">
        <v>98.227154799654087</v>
      </c>
      <c r="M13" s="408">
        <v>99.542018840525742</v>
      </c>
      <c r="N13" s="408">
        <v>96.994449680594826</v>
      </c>
      <c r="O13" s="48"/>
      <c r="P13" s="48"/>
      <c r="Q13" s="48"/>
      <c r="R13" s="48"/>
      <c r="S13" s="48"/>
      <c r="T13" s="48"/>
      <c r="U13" s="48"/>
      <c r="V13" s="304"/>
      <c r="W13" s="304"/>
      <c r="X13" s="304"/>
      <c r="Y13" s="304"/>
      <c r="Z13" s="304"/>
      <c r="AA13" s="304"/>
      <c r="AB13" s="145"/>
      <c r="AC13" s="36"/>
      <c r="AD13" s="145"/>
      <c r="AE13" s="145"/>
      <c r="AF13" s="145"/>
      <c r="AG13" s="145"/>
      <c r="AH13" s="145"/>
      <c r="AI13" s="145"/>
      <c r="AJ13" s="145"/>
    </row>
    <row r="14" spans="1:36" s="65" customFormat="1" ht="30" customHeight="1">
      <c r="A14" s="45" t="s">
        <v>22</v>
      </c>
      <c r="B14" s="46"/>
      <c r="C14" s="47"/>
      <c r="D14" s="224">
        <v>92.61</v>
      </c>
      <c r="E14" s="224">
        <v>94.767373725536146</v>
      </c>
      <c r="F14" s="224">
        <v>90.57</v>
      </c>
      <c r="G14" s="224"/>
      <c r="H14" s="224">
        <v>94.23</v>
      </c>
      <c r="I14" s="224">
        <v>96.72</v>
      </c>
      <c r="J14" s="224">
        <v>91.87</v>
      </c>
      <c r="K14" s="224"/>
      <c r="L14" s="224">
        <v>91.436956897047821</v>
      </c>
      <c r="M14" s="224">
        <v>92.919299082131374</v>
      </c>
      <c r="N14" s="224">
        <v>90.053404539385852</v>
      </c>
      <c r="O14" s="46"/>
      <c r="P14" s="46"/>
      <c r="Q14" s="46"/>
      <c r="V14" s="304"/>
      <c r="W14" s="304"/>
      <c r="X14" s="304"/>
      <c r="Y14" s="304"/>
      <c r="Z14" s="304"/>
      <c r="AA14" s="304"/>
      <c r="AB14" s="145"/>
      <c r="AC14" s="36"/>
      <c r="AD14" s="145"/>
      <c r="AE14" s="145"/>
      <c r="AF14" s="145"/>
      <c r="AG14" s="145"/>
      <c r="AH14" s="145"/>
      <c r="AI14" s="145"/>
      <c r="AJ14" s="145"/>
    </row>
    <row r="15" spans="1:36" s="64" customFormat="1" ht="30" customHeight="1">
      <c r="A15" s="401" t="s">
        <v>23</v>
      </c>
      <c r="B15" s="410"/>
      <c r="C15" s="402"/>
      <c r="D15" s="408">
        <v>83.75</v>
      </c>
      <c r="E15" s="408">
        <v>86.901112113014733</v>
      </c>
      <c r="F15" s="408">
        <v>80.8</v>
      </c>
      <c r="G15" s="408"/>
      <c r="H15" s="408">
        <v>83.58</v>
      </c>
      <c r="I15" s="408">
        <v>85.56</v>
      </c>
      <c r="J15" s="408">
        <v>81.7</v>
      </c>
      <c r="K15" s="408"/>
      <c r="L15" s="408">
        <v>81.60121440418294</v>
      </c>
      <c r="M15" s="408">
        <v>84.013941330235269</v>
      </c>
      <c r="N15" s="408">
        <v>79.338707920252745</v>
      </c>
      <c r="V15" s="304"/>
      <c r="W15" s="304"/>
      <c r="X15" s="304"/>
      <c r="Y15" s="304"/>
      <c r="Z15" s="304"/>
      <c r="AA15" s="304"/>
      <c r="AB15" s="145"/>
      <c r="AC15" s="36"/>
      <c r="AD15" s="145"/>
      <c r="AE15" s="145"/>
      <c r="AF15" s="145"/>
      <c r="AG15" s="145"/>
      <c r="AH15" s="145"/>
      <c r="AI15" s="145"/>
      <c r="AJ15" s="145"/>
    </row>
    <row r="16" spans="1:36" s="65" customFormat="1" ht="30" customHeight="1">
      <c r="A16" s="45" t="s">
        <v>24</v>
      </c>
      <c r="B16" s="46"/>
      <c r="C16" s="47"/>
      <c r="D16" s="224">
        <v>99.55</v>
      </c>
      <c r="E16" s="224">
        <v>101.25056501431369</v>
      </c>
      <c r="F16" s="224">
        <v>97.9</v>
      </c>
      <c r="G16" s="224"/>
      <c r="H16" s="224">
        <v>102.99</v>
      </c>
      <c r="I16" s="224">
        <v>104.37</v>
      </c>
      <c r="J16" s="224">
        <v>101.69</v>
      </c>
      <c r="K16" s="224"/>
      <c r="L16" s="224">
        <v>104.69381411252721</v>
      </c>
      <c r="M16" s="224">
        <v>105.30671859785782</v>
      </c>
      <c r="N16" s="224">
        <v>104.13062928720549</v>
      </c>
      <c r="V16" s="304"/>
      <c r="W16" s="304"/>
      <c r="X16" s="304"/>
      <c r="Y16" s="304"/>
      <c r="Z16" s="304"/>
      <c r="AA16" s="304"/>
      <c r="AB16" s="145"/>
      <c r="AC16" s="36"/>
      <c r="AD16" s="145"/>
      <c r="AE16" s="145"/>
      <c r="AF16" s="145"/>
      <c r="AG16" s="145"/>
      <c r="AH16" s="145"/>
      <c r="AI16" s="145"/>
      <c r="AJ16" s="145"/>
    </row>
    <row r="17" spans="1:36" s="64" customFormat="1" ht="30" customHeight="1">
      <c r="A17" s="401" t="s">
        <v>25</v>
      </c>
      <c r="B17" s="410"/>
      <c r="C17" s="402"/>
      <c r="D17" s="408">
        <v>109.71</v>
      </c>
      <c r="E17" s="408">
        <v>110.48060908874614</v>
      </c>
      <c r="F17" s="408">
        <v>108.97</v>
      </c>
      <c r="G17" s="408"/>
      <c r="H17" s="408">
        <v>108.82</v>
      </c>
      <c r="I17" s="408">
        <v>109.13</v>
      </c>
      <c r="J17" s="408">
        <v>108.53</v>
      </c>
      <c r="K17" s="408"/>
      <c r="L17" s="408">
        <v>112.46570440176549</v>
      </c>
      <c r="M17" s="408">
        <v>114.0609756097561</v>
      </c>
      <c r="N17" s="408">
        <v>110.93859444314734</v>
      </c>
      <c r="V17" s="304"/>
      <c r="W17" s="304"/>
      <c r="X17" s="304"/>
      <c r="Y17" s="304"/>
      <c r="Z17" s="304"/>
      <c r="AA17" s="304"/>
      <c r="AB17" s="145"/>
      <c r="AC17" s="36"/>
      <c r="AD17" s="145"/>
      <c r="AE17" s="145"/>
      <c r="AF17" s="145"/>
      <c r="AG17" s="145"/>
      <c r="AH17" s="145"/>
      <c r="AI17" s="145"/>
      <c r="AJ17" s="145"/>
    </row>
    <row r="18" spans="1:36" s="65" customFormat="1" ht="30" customHeight="1">
      <c r="A18" s="45" t="s">
        <v>26</v>
      </c>
      <c r="B18" s="46"/>
      <c r="C18" s="47"/>
      <c r="D18" s="224">
        <v>93</v>
      </c>
      <c r="E18" s="224">
        <v>95.368627771868091</v>
      </c>
      <c r="F18" s="224">
        <v>90.79</v>
      </c>
      <c r="G18" s="224"/>
      <c r="H18" s="224">
        <v>94.11</v>
      </c>
      <c r="I18" s="224">
        <v>95.92</v>
      </c>
      <c r="J18" s="224">
        <v>92.43</v>
      </c>
      <c r="K18" s="224"/>
      <c r="L18" s="224">
        <v>92.994773383259215</v>
      </c>
      <c r="M18" s="224">
        <v>96.739569042046654</v>
      </c>
      <c r="N18" s="224">
        <v>89.491960443874092</v>
      </c>
      <c r="V18" s="304"/>
      <c r="W18" s="304"/>
      <c r="X18" s="304"/>
      <c r="Y18" s="304"/>
      <c r="Z18" s="304"/>
      <c r="AA18" s="304"/>
      <c r="AB18" s="145"/>
      <c r="AC18" s="36"/>
      <c r="AD18" s="145"/>
      <c r="AE18" s="145"/>
      <c r="AF18" s="145"/>
      <c r="AG18" s="145"/>
      <c r="AH18" s="145"/>
      <c r="AI18" s="145"/>
      <c r="AJ18" s="145"/>
    </row>
    <row r="19" spans="1:36" s="64" customFormat="1" ht="30" customHeight="1">
      <c r="A19" s="401" t="s">
        <v>27</v>
      </c>
      <c r="B19" s="410"/>
      <c r="C19" s="402"/>
      <c r="D19" s="408">
        <v>96.07</v>
      </c>
      <c r="E19" s="408">
        <v>97.196838033301574</v>
      </c>
      <c r="F19" s="408">
        <v>95</v>
      </c>
      <c r="G19" s="408"/>
      <c r="H19" s="408">
        <v>97.59</v>
      </c>
      <c r="I19" s="408">
        <v>98.09</v>
      </c>
      <c r="J19" s="408">
        <v>97.11</v>
      </c>
      <c r="K19" s="408"/>
      <c r="L19" s="408">
        <v>95.514008197181525</v>
      </c>
      <c r="M19" s="408">
        <v>96.456647398843927</v>
      </c>
      <c r="N19" s="408">
        <v>94.623949350507587</v>
      </c>
      <c r="V19" s="304"/>
      <c r="W19" s="304"/>
      <c r="X19" s="304"/>
      <c r="Y19" s="304"/>
      <c r="Z19" s="304"/>
      <c r="AA19" s="304"/>
      <c r="AB19" s="145"/>
      <c r="AC19" s="36"/>
      <c r="AD19" s="145"/>
      <c r="AE19" s="145"/>
      <c r="AF19" s="145"/>
      <c r="AG19" s="145"/>
      <c r="AH19" s="145"/>
      <c r="AI19" s="145"/>
      <c r="AJ19" s="145"/>
    </row>
    <row r="20" spans="1:36" s="65" customFormat="1" ht="30" customHeight="1">
      <c r="A20" s="45" t="s">
        <v>28</v>
      </c>
      <c r="B20" s="46"/>
      <c r="C20" s="47"/>
      <c r="D20" s="224">
        <v>105.84</v>
      </c>
      <c r="E20" s="224">
        <v>107.10685483870968</v>
      </c>
      <c r="F20" s="224">
        <v>104.67</v>
      </c>
      <c r="G20" s="224"/>
      <c r="H20" s="224">
        <v>102.53</v>
      </c>
      <c r="I20" s="224">
        <v>106.12</v>
      </c>
      <c r="J20" s="224">
        <v>99.22</v>
      </c>
      <c r="K20" s="224"/>
      <c r="L20" s="224">
        <v>106.20231356140783</v>
      </c>
      <c r="M20" s="224">
        <v>107.63358778625954</v>
      </c>
      <c r="N20" s="224">
        <v>104.86177311725453</v>
      </c>
      <c r="V20" s="304"/>
      <c r="W20" s="304"/>
      <c r="X20" s="304"/>
      <c r="Y20" s="304"/>
      <c r="Z20" s="304"/>
      <c r="AA20" s="304"/>
      <c r="AB20" s="145"/>
      <c r="AC20" s="36"/>
      <c r="AD20" s="145"/>
      <c r="AE20" s="145"/>
      <c r="AF20" s="145"/>
      <c r="AG20" s="145"/>
      <c r="AH20" s="145"/>
      <c r="AI20" s="145"/>
      <c r="AJ20" s="145"/>
    </row>
    <row r="21" spans="1:36" s="64" customFormat="1" ht="30" customHeight="1">
      <c r="A21" s="401" t="s">
        <v>29</v>
      </c>
      <c r="B21" s="410"/>
      <c r="C21" s="402"/>
      <c r="D21" s="408">
        <v>98.98</v>
      </c>
      <c r="E21" s="408">
        <v>100.42957682113152</v>
      </c>
      <c r="F21" s="408">
        <v>97.63</v>
      </c>
      <c r="G21" s="408"/>
      <c r="H21" s="408">
        <v>97.67</v>
      </c>
      <c r="I21" s="408">
        <v>99.11</v>
      </c>
      <c r="J21" s="408">
        <v>96.32</v>
      </c>
      <c r="K21" s="408"/>
      <c r="L21" s="408">
        <v>94.946123772289496</v>
      </c>
      <c r="M21" s="408">
        <v>98.17139468221805</v>
      </c>
      <c r="N21" s="408">
        <v>91.940683430045141</v>
      </c>
      <c r="V21" s="304"/>
      <c r="W21" s="304"/>
      <c r="X21" s="304"/>
      <c r="Y21" s="304"/>
      <c r="Z21" s="304"/>
      <c r="AA21" s="304"/>
      <c r="AB21" s="145"/>
      <c r="AC21" s="36"/>
      <c r="AD21" s="145"/>
      <c r="AE21" s="145"/>
      <c r="AF21" s="145"/>
      <c r="AG21" s="145"/>
      <c r="AH21" s="145"/>
      <c r="AI21" s="145"/>
      <c r="AJ21" s="145"/>
    </row>
    <row r="22" spans="1:36" s="65" customFormat="1" ht="30" customHeight="1">
      <c r="A22" s="45" t="s">
        <v>72</v>
      </c>
      <c r="B22" s="46"/>
      <c r="C22" s="47"/>
      <c r="D22" s="224">
        <v>89.76</v>
      </c>
      <c r="E22" s="224">
        <v>91.24953033023003</v>
      </c>
      <c r="F22" s="224">
        <v>88.4</v>
      </c>
      <c r="G22" s="224"/>
      <c r="H22" s="224">
        <v>90.18</v>
      </c>
      <c r="I22" s="224">
        <v>91.89</v>
      </c>
      <c r="J22" s="224">
        <v>88.57</v>
      </c>
      <c r="K22" s="224"/>
      <c r="L22" s="224">
        <v>88.73139880952381</v>
      </c>
      <c r="M22" s="224">
        <v>89.830835779391322</v>
      </c>
      <c r="N22" s="224">
        <v>87.709918185732732</v>
      </c>
      <c r="V22" s="304"/>
      <c r="W22" s="304"/>
      <c r="X22" s="304"/>
      <c r="Y22" s="304"/>
      <c r="Z22" s="304"/>
      <c r="AA22" s="304"/>
      <c r="AB22" s="145"/>
      <c r="AC22" s="36"/>
      <c r="AD22" s="145"/>
      <c r="AE22" s="145"/>
      <c r="AF22" s="145"/>
      <c r="AG22" s="145"/>
      <c r="AH22" s="145"/>
      <c r="AI22" s="145"/>
      <c r="AJ22" s="145"/>
    </row>
    <row r="23" spans="1:36" s="64" customFormat="1" ht="30" customHeight="1">
      <c r="A23" s="401" t="s">
        <v>31</v>
      </c>
      <c r="B23" s="410"/>
      <c r="C23" s="402"/>
      <c r="D23" s="408">
        <v>96.37</v>
      </c>
      <c r="E23" s="408">
        <v>96.488164532402024</v>
      </c>
      <c r="F23" s="408">
        <v>96.25</v>
      </c>
      <c r="G23" s="408"/>
      <c r="H23" s="408">
        <v>92.97</v>
      </c>
      <c r="I23" s="408">
        <v>94.97</v>
      </c>
      <c r="J23" s="408">
        <v>91.1</v>
      </c>
      <c r="K23" s="408"/>
      <c r="L23" s="408">
        <v>94.554045496614549</v>
      </c>
      <c r="M23" s="408">
        <v>96.173212487411888</v>
      </c>
      <c r="N23" s="408">
        <v>93.03707896971413</v>
      </c>
      <c r="V23" s="304"/>
      <c r="W23" s="304"/>
      <c r="X23" s="304"/>
      <c r="Y23" s="304"/>
      <c r="Z23" s="304"/>
      <c r="AA23" s="304"/>
      <c r="AB23" s="145"/>
      <c r="AC23" s="36"/>
      <c r="AD23" s="145"/>
      <c r="AE23" s="145"/>
      <c r="AF23" s="145"/>
      <c r="AG23" s="145"/>
      <c r="AH23" s="145"/>
      <c r="AI23" s="145"/>
      <c r="AJ23" s="145"/>
    </row>
    <row r="24" spans="1:36" s="65" customFormat="1" ht="30" customHeight="1">
      <c r="A24" s="45" t="s">
        <v>32</v>
      </c>
      <c r="B24" s="46"/>
      <c r="C24" s="47"/>
      <c r="D24" s="224">
        <v>85.71</v>
      </c>
      <c r="E24" s="224">
        <v>87.328866880279648</v>
      </c>
      <c r="F24" s="224">
        <v>84.19</v>
      </c>
      <c r="G24" s="224"/>
      <c r="H24" s="224">
        <v>83.72</v>
      </c>
      <c r="I24" s="224">
        <v>86.02</v>
      </c>
      <c r="J24" s="224">
        <v>81.56</v>
      </c>
      <c r="K24" s="224"/>
      <c r="L24" s="224">
        <v>92.416717017071349</v>
      </c>
      <c r="M24" s="224">
        <v>93.113671727154212</v>
      </c>
      <c r="N24" s="224">
        <v>91.755005889281506</v>
      </c>
      <c r="V24" s="304"/>
      <c r="W24" s="304"/>
      <c r="X24" s="304"/>
      <c r="Y24" s="304"/>
      <c r="Z24" s="304"/>
      <c r="AA24" s="304"/>
      <c r="AB24" s="145"/>
      <c r="AC24" s="36"/>
      <c r="AD24" s="145"/>
      <c r="AE24" s="145"/>
      <c r="AF24" s="145"/>
      <c r="AG24" s="145"/>
      <c r="AH24" s="145"/>
      <c r="AI24" s="145"/>
      <c r="AJ24" s="145"/>
    </row>
    <row r="25" spans="1:36" s="64" customFormat="1" ht="30" customHeight="1">
      <c r="A25" s="401" t="s">
        <v>33</v>
      </c>
      <c r="B25" s="410"/>
      <c r="C25" s="402"/>
      <c r="D25" s="408">
        <v>92.37</v>
      </c>
      <c r="E25" s="408">
        <v>95.31884188689456</v>
      </c>
      <c r="F25" s="408">
        <v>89.63</v>
      </c>
      <c r="G25" s="408"/>
      <c r="H25" s="408">
        <v>89.79</v>
      </c>
      <c r="I25" s="408">
        <v>96.87</v>
      </c>
      <c r="J25" s="408">
        <v>93.72</v>
      </c>
      <c r="K25" s="408"/>
      <c r="L25" s="408">
        <v>89.135387936203387</v>
      </c>
      <c r="M25" s="408">
        <v>94.692785640317567</v>
      </c>
      <c r="N25" s="408">
        <v>91.456718346253226</v>
      </c>
      <c r="V25" s="304"/>
      <c r="W25" s="304"/>
      <c r="X25" s="304"/>
      <c r="Y25" s="304"/>
      <c r="Z25" s="304"/>
      <c r="AA25" s="304"/>
      <c r="AB25" s="145"/>
      <c r="AC25" s="36"/>
      <c r="AD25" s="145"/>
      <c r="AE25" s="145"/>
      <c r="AF25" s="145"/>
      <c r="AG25" s="145"/>
      <c r="AH25" s="145"/>
      <c r="AI25" s="145"/>
      <c r="AJ25" s="145"/>
    </row>
    <row r="26" spans="1:36" s="65" customFormat="1" ht="30" customHeight="1">
      <c r="A26" s="45" t="s">
        <v>134</v>
      </c>
      <c r="B26" s="46"/>
      <c r="C26" s="47"/>
      <c r="D26" s="224">
        <v>102.54</v>
      </c>
      <c r="E26" s="224">
        <v>104.64173423796129</v>
      </c>
      <c r="F26" s="224">
        <v>100.57</v>
      </c>
      <c r="G26" s="224"/>
      <c r="H26" s="224">
        <v>96.81</v>
      </c>
      <c r="I26" s="224">
        <v>99.81</v>
      </c>
      <c r="J26" s="224">
        <v>93.97</v>
      </c>
      <c r="K26" s="224"/>
      <c r="L26" s="224">
        <v>90.996965269191861</v>
      </c>
      <c r="M26" s="224">
        <v>93.331255842941729</v>
      </c>
      <c r="N26" s="224">
        <v>88.834355828220851</v>
      </c>
      <c r="V26" s="304"/>
      <c r="W26" s="304"/>
      <c r="X26" s="304"/>
      <c r="Y26" s="304"/>
      <c r="Z26" s="304"/>
      <c r="AA26" s="304"/>
      <c r="AB26" s="145"/>
      <c r="AC26" s="36"/>
      <c r="AD26" s="145"/>
      <c r="AE26" s="145"/>
      <c r="AF26" s="145"/>
      <c r="AG26" s="145"/>
      <c r="AH26" s="145"/>
      <c r="AI26" s="145"/>
      <c r="AJ26" s="145"/>
    </row>
    <row r="27" spans="1:36" s="64" customFormat="1" ht="30" customHeight="1">
      <c r="A27" s="401" t="s">
        <v>34</v>
      </c>
      <c r="B27" s="410"/>
      <c r="C27" s="402"/>
      <c r="D27" s="408">
        <v>90</v>
      </c>
      <c r="E27" s="408">
        <v>91.494532199270964</v>
      </c>
      <c r="F27" s="408">
        <v>88.53</v>
      </c>
      <c r="G27" s="408"/>
      <c r="H27" s="408">
        <v>88.57</v>
      </c>
      <c r="I27" s="408">
        <v>93.98</v>
      </c>
      <c r="J27" s="408">
        <v>83.43</v>
      </c>
      <c r="K27" s="408"/>
      <c r="L27" s="408">
        <v>92.364990689013041</v>
      </c>
      <c r="M27" s="408">
        <v>94.661458333333343</v>
      </c>
      <c r="N27" s="408">
        <v>90.272835112692761</v>
      </c>
      <c r="V27" s="304"/>
      <c r="W27" s="304"/>
      <c r="X27" s="304"/>
      <c r="Y27" s="304"/>
      <c r="Z27" s="304"/>
      <c r="AA27" s="304"/>
      <c r="AB27" s="145"/>
      <c r="AC27" s="36"/>
      <c r="AD27" s="145"/>
      <c r="AE27" s="145"/>
      <c r="AF27" s="145"/>
      <c r="AG27" s="145"/>
      <c r="AH27" s="145"/>
      <c r="AI27" s="145"/>
      <c r="AJ27" s="145"/>
    </row>
    <row r="28" spans="1:36" s="40" customFormat="1" ht="18.75" customHeight="1" thickBot="1">
      <c r="A28" s="394"/>
      <c r="B28" s="394"/>
      <c r="C28" s="395"/>
      <c r="D28" s="411"/>
      <c r="E28" s="412"/>
      <c r="F28" s="411"/>
      <c r="G28" s="413"/>
      <c r="H28" s="411"/>
      <c r="I28" s="415"/>
      <c r="J28" s="416"/>
      <c r="K28" s="413"/>
      <c r="L28" s="411"/>
      <c r="M28" s="415"/>
      <c r="N28" s="416"/>
    </row>
    <row r="29" spans="1:36" s="40" customFormat="1" ht="20.100000000000001" customHeight="1">
      <c r="A29" s="120"/>
      <c r="B29" s="69"/>
      <c r="C29" s="35"/>
      <c r="D29" s="52"/>
      <c r="E29" s="35"/>
      <c r="F29" s="52"/>
      <c r="G29" s="53"/>
      <c r="H29" s="52"/>
      <c r="I29" s="54"/>
      <c r="J29" s="21"/>
      <c r="K29" s="53"/>
      <c r="L29" s="52"/>
      <c r="M29" s="54"/>
      <c r="N29" s="21" t="s">
        <v>35</v>
      </c>
      <c r="O29" s="70"/>
      <c r="P29" s="70"/>
      <c r="Q29" s="70"/>
      <c r="R29" s="70"/>
      <c r="S29" s="70"/>
    </row>
    <row r="30" spans="1:36" s="40" customFormat="1" ht="18.75" customHeight="1">
      <c r="A30" s="207" t="s">
        <v>144</v>
      </c>
      <c r="B30" s="71"/>
      <c r="C30" s="35"/>
      <c r="D30" s="52"/>
      <c r="E30" s="35"/>
      <c r="F30" s="52"/>
      <c r="G30" s="53"/>
      <c r="H30" s="52"/>
      <c r="I30" s="54"/>
      <c r="J30" s="24"/>
      <c r="K30" s="53"/>
      <c r="L30" s="52"/>
      <c r="M30" s="54"/>
      <c r="N30" s="24" t="s">
        <v>36</v>
      </c>
      <c r="O30" s="50"/>
      <c r="P30" s="50"/>
      <c r="Q30" s="50"/>
      <c r="R30" s="50"/>
      <c r="S30" s="50"/>
    </row>
    <row r="31" spans="1:36">
      <c r="A31" s="69" t="s">
        <v>135</v>
      </c>
    </row>
    <row r="32" spans="1:36">
      <c r="A32" s="71" t="s">
        <v>92</v>
      </c>
    </row>
  </sheetData>
  <mergeCells count="8">
    <mergeCell ref="A5:A8"/>
    <mergeCell ref="C1:N1"/>
    <mergeCell ref="L5:N5"/>
    <mergeCell ref="D5:F5"/>
    <mergeCell ref="H5:J5"/>
    <mergeCell ref="D6:F6"/>
    <mergeCell ref="H6:J6"/>
    <mergeCell ref="L6:N6"/>
  </mergeCells>
  <printOptions horizontalCentered="1"/>
  <pageMargins left="0.47244094488188981" right="0.47244094488188981" top="0.78740157480314965" bottom="0" header="0" footer="0"/>
  <pageSetup paperSize="9" scale="6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ransitionEvaluation="1"/>
  <dimension ref="A1:AJ37"/>
  <sheetViews>
    <sheetView view="pageBreakPreview" zoomScale="85" zoomScaleNormal="75" zoomScaleSheetLayoutView="85" workbookViewId="0">
      <selection activeCell="R23" sqref="R23"/>
    </sheetView>
  </sheetViews>
  <sheetFormatPr defaultColWidth="12.42578125" defaultRowHeight="17.25"/>
  <cols>
    <col min="1" max="1" width="13.7109375" style="36" customWidth="1"/>
    <col min="2" max="2" width="1.7109375" style="36" customWidth="1"/>
    <col min="3" max="3" width="14.5703125" style="36" customWidth="1"/>
    <col min="4" max="4" width="9.28515625" style="36" customWidth="1"/>
    <col min="5" max="5" width="11.7109375" style="36" customWidth="1"/>
    <col min="6" max="6" width="9.42578125" style="36" customWidth="1"/>
    <col min="7" max="7" width="1.28515625" style="36" customWidth="1"/>
    <col min="8" max="8" width="9.28515625" style="36" customWidth="1"/>
    <col min="9" max="9" width="11.7109375" style="56" customWidth="1"/>
    <col min="10" max="10" width="9.42578125" style="57" customWidth="1"/>
    <col min="11" max="11" width="1.28515625" style="36" customWidth="1"/>
    <col min="12" max="12" width="9.28515625" style="36" customWidth="1"/>
    <col min="13" max="13" width="11.7109375" style="56" customWidth="1"/>
    <col min="14" max="14" width="9.42578125" style="57" customWidth="1"/>
    <col min="15" max="17" width="10.7109375" style="36" customWidth="1"/>
    <col min="18" max="18" width="1.42578125" style="36" customWidth="1"/>
    <col min="19" max="21" width="10.7109375" style="36" customWidth="1"/>
    <col min="22" max="22" width="0.85546875" style="36" customWidth="1"/>
    <col min="23" max="25" width="10.7109375" style="36" customWidth="1"/>
    <col min="26" max="28" width="12.42578125" style="36"/>
    <col min="29" max="29" width="4.85546875" style="36" customWidth="1"/>
    <col min="30" max="32" width="12.42578125" style="36"/>
    <col min="33" max="33" width="4.85546875" style="36" customWidth="1"/>
    <col min="34" max="16384" width="12.42578125" style="36"/>
  </cols>
  <sheetData>
    <row r="1" spans="1:36" s="31" customFormat="1" ht="19.5" customHeight="1">
      <c r="A1" s="285" t="s">
        <v>122</v>
      </c>
      <c r="B1" s="285" t="s">
        <v>97</v>
      </c>
      <c r="C1" s="299" t="s">
        <v>228</v>
      </c>
      <c r="D1" s="300"/>
      <c r="E1" s="300"/>
      <c r="F1" s="300"/>
      <c r="G1" s="300"/>
      <c r="H1" s="300"/>
      <c r="I1" s="300"/>
      <c r="J1" s="300"/>
      <c r="K1" s="300"/>
      <c r="L1" s="300"/>
      <c r="M1" s="300"/>
      <c r="N1" s="300"/>
    </row>
    <row r="2" spans="1:36" s="31" customFormat="1" ht="19.5" customHeight="1">
      <c r="A2" s="286" t="s">
        <v>123</v>
      </c>
      <c r="B2" s="286" t="s">
        <v>97</v>
      </c>
      <c r="C2" s="283" t="s">
        <v>229</v>
      </c>
      <c r="D2" s="32"/>
      <c r="E2" s="32"/>
      <c r="F2" s="32"/>
      <c r="G2" s="32"/>
      <c r="H2" s="32"/>
      <c r="I2" s="32"/>
      <c r="J2" s="32"/>
      <c r="K2" s="32"/>
      <c r="L2" s="32"/>
      <c r="M2" s="32"/>
      <c r="N2" s="32"/>
    </row>
    <row r="3" spans="1:36" s="34" customFormat="1" ht="9.9499999999999993" customHeight="1" thickBot="1">
      <c r="I3" s="38"/>
      <c r="J3" s="39"/>
      <c r="M3" s="38"/>
      <c r="N3" s="39"/>
    </row>
    <row r="4" spans="1:36" s="34" customFormat="1" ht="6.75" customHeight="1">
      <c r="A4" s="372"/>
      <c r="B4" s="372"/>
      <c r="C4" s="372"/>
      <c r="D4" s="372"/>
      <c r="E4" s="372"/>
      <c r="F4" s="372"/>
      <c r="G4" s="372"/>
      <c r="H4" s="372"/>
      <c r="I4" s="373"/>
      <c r="J4" s="374"/>
      <c r="K4" s="372"/>
      <c r="L4" s="372"/>
      <c r="M4" s="373"/>
      <c r="N4" s="374"/>
    </row>
    <row r="5" spans="1:36" s="35" customFormat="1" ht="18.75" customHeight="1">
      <c r="A5" s="508" t="s">
        <v>176</v>
      </c>
      <c r="B5" s="366"/>
      <c r="C5" s="367"/>
      <c r="D5" s="523">
        <v>2021</v>
      </c>
      <c r="E5" s="523"/>
      <c r="F5" s="523"/>
      <c r="G5" s="368"/>
      <c r="H5" s="523">
        <v>2022</v>
      </c>
      <c r="I5" s="523"/>
      <c r="J5" s="523"/>
      <c r="K5" s="368"/>
      <c r="L5" s="523">
        <v>2023</v>
      </c>
      <c r="M5" s="523"/>
      <c r="N5" s="523"/>
    </row>
    <row r="6" spans="1:36" s="35" customFormat="1" ht="6.75" customHeight="1" thickBot="1">
      <c r="A6" s="508"/>
      <c r="B6" s="366"/>
      <c r="C6" s="367"/>
      <c r="D6" s="526"/>
      <c r="E6" s="526"/>
      <c r="F6" s="526"/>
      <c r="G6" s="368"/>
      <c r="H6" s="526"/>
      <c r="I6" s="526"/>
      <c r="J6" s="526"/>
      <c r="K6" s="368"/>
      <c r="L6" s="526"/>
      <c r="M6" s="526"/>
      <c r="N6" s="526"/>
    </row>
    <row r="7" spans="1:36" s="35" customFormat="1" ht="6.75" customHeight="1">
      <c r="A7" s="508"/>
      <c r="B7" s="366"/>
      <c r="C7" s="367"/>
      <c r="D7" s="369"/>
      <c r="E7" s="369"/>
      <c r="F7" s="369"/>
      <c r="G7" s="368"/>
      <c r="H7" s="369"/>
      <c r="I7" s="369"/>
      <c r="J7" s="369"/>
      <c r="K7" s="368"/>
      <c r="L7" s="369"/>
      <c r="M7" s="369"/>
      <c r="N7" s="369"/>
    </row>
    <row r="8" spans="1:36" s="116" customFormat="1" ht="32.25" customHeight="1">
      <c r="A8" s="509"/>
      <c r="B8" s="370"/>
      <c r="C8" s="367"/>
      <c r="D8" s="349" t="s">
        <v>212</v>
      </c>
      <c r="E8" s="350" t="s">
        <v>213</v>
      </c>
      <c r="F8" s="349" t="s">
        <v>214</v>
      </c>
      <c r="G8" s="400"/>
      <c r="H8" s="349" t="s">
        <v>212</v>
      </c>
      <c r="I8" s="350" t="s">
        <v>213</v>
      </c>
      <c r="J8" s="349" t="s">
        <v>214</v>
      </c>
      <c r="K8" s="400"/>
      <c r="L8" s="349" t="s">
        <v>212</v>
      </c>
      <c r="M8" s="350" t="s">
        <v>213</v>
      </c>
      <c r="N8" s="349" t="s">
        <v>214</v>
      </c>
    </row>
    <row r="9" spans="1:36" s="34" customFormat="1" ht="9.9499999999999993" customHeight="1" thickBot="1">
      <c r="A9" s="375"/>
      <c r="B9" s="375"/>
      <c r="C9" s="376"/>
      <c r="D9" s="376"/>
      <c r="E9" s="375"/>
      <c r="F9" s="378"/>
      <c r="G9" s="376"/>
      <c r="H9" s="376"/>
      <c r="I9" s="375"/>
      <c r="J9" s="378"/>
      <c r="K9" s="376"/>
      <c r="L9" s="376"/>
      <c r="M9" s="375"/>
      <c r="N9" s="378"/>
    </row>
    <row r="10" spans="1:36" ht="20.100000000000001" customHeight="1">
      <c r="A10" s="37"/>
      <c r="B10" s="37"/>
      <c r="C10" s="34"/>
      <c r="D10" s="34"/>
      <c r="E10" s="37"/>
      <c r="F10" s="39"/>
      <c r="G10" s="34"/>
      <c r="H10" s="34"/>
      <c r="I10" s="37"/>
      <c r="J10" s="39"/>
      <c r="K10" s="34"/>
      <c r="L10" s="34"/>
      <c r="M10" s="37"/>
      <c r="N10" s="39"/>
    </row>
    <row r="11" spans="1:36" s="120" customFormat="1" ht="18.75" customHeight="1">
      <c r="A11" s="117" t="s">
        <v>191</v>
      </c>
      <c r="B11" s="117"/>
      <c r="C11" s="118"/>
      <c r="D11" s="119"/>
      <c r="E11" s="119"/>
      <c r="F11" s="119"/>
      <c r="G11" s="119"/>
      <c r="H11" s="119"/>
      <c r="I11" s="119"/>
      <c r="J11" s="119"/>
      <c r="K11" s="119"/>
      <c r="L11" s="119"/>
      <c r="M11" s="119"/>
      <c r="N11" s="119"/>
    </row>
    <row r="12" spans="1:36" s="120" customFormat="1" ht="18.75" customHeight="1">
      <c r="A12" s="290" t="s">
        <v>190</v>
      </c>
      <c r="B12" s="117"/>
      <c r="C12" s="118"/>
      <c r="D12" s="119"/>
      <c r="E12" s="119"/>
      <c r="F12" s="119"/>
      <c r="G12" s="119"/>
      <c r="H12" s="119"/>
      <c r="I12" s="119"/>
      <c r="J12" s="119"/>
      <c r="K12" s="119"/>
      <c r="L12" s="119"/>
      <c r="M12" s="119"/>
      <c r="N12" s="119"/>
    </row>
    <row r="13" spans="1:36" s="120" customFormat="1" ht="24.95" customHeight="1">
      <c r="A13" s="121"/>
      <c r="B13" s="121"/>
      <c r="C13" s="118"/>
      <c r="D13" s="122"/>
      <c r="E13" s="124"/>
      <c r="F13" s="123"/>
      <c r="G13" s="123"/>
      <c r="H13" s="122"/>
      <c r="I13" s="124"/>
      <c r="J13" s="123"/>
      <c r="K13" s="123"/>
      <c r="L13" s="122"/>
      <c r="M13" s="124"/>
      <c r="N13" s="123"/>
    </row>
    <row r="14" spans="1:36" s="125" customFormat="1" ht="36.75" customHeight="1">
      <c r="A14" s="525" t="s">
        <v>133</v>
      </c>
      <c r="B14" s="525"/>
      <c r="C14" s="525"/>
      <c r="D14" s="524">
        <v>97.6</v>
      </c>
      <c r="E14" s="524">
        <v>98.26</v>
      </c>
      <c r="F14" s="524">
        <v>96.96</v>
      </c>
      <c r="G14" s="431"/>
      <c r="H14" s="524">
        <v>96.45</v>
      </c>
      <c r="I14" s="524">
        <v>97.09</v>
      </c>
      <c r="J14" s="524">
        <v>95.83</v>
      </c>
      <c r="K14" s="431"/>
      <c r="L14" s="524">
        <v>96.62</v>
      </c>
      <c r="M14" s="524">
        <v>97.08</v>
      </c>
      <c r="N14" s="524">
        <v>96.18</v>
      </c>
      <c r="Z14" s="245"/>
      <c r="AA14" s="245"/>
      <c r="AB14" s="245"/>
      <c r="AD14" s="245"/>
      <c r="AE14" s="245"/>
      <c r="AF14" s="245"/>
      <c r="AH14" s="245"/>
      <c r="AI14" s="245"/>
      <c r="AJ14" s="245"/>
    </row>
    <row r="15" spans="1:36" s="126" customFormat="1" ht="18.75" customHeight="1">
      <c r="A15" s="432" t="s">
        <v>73</v>
      </c>
      <c r="B15" s="432"/>
      <c r="C15" s="433"/>
      <c r="D15" s="524"/>
      <c r="E15" s="524"/>
      <c r="F15" s="524"/>
      <c r="G15" s="434"/>
      <c r="H15" s="524"/>
      <c r="I15" s="524"/>
      <c r="J15" s="524"/>
      <c r="K15" s="434"/>
      <c r="L15" s="524"/>
      <c r="M15" s="524"/>
      <c r="N15" s="524"/>
    </row>
    <row r="16" spans="1:36" s="120" customFormat="1" ht="24.95" customHeight="1">
      <c r="A16" s="127"/>
      <c r="B16" s="127"/>
      <c r="C16" s="118"/>
      <c r="D16" s="295"/>
      <c r="E16" s="295"/>
      <c r="F16" s="295"/>
      <c r="G16" s="128"/>
      <c r="H16" s="295"/>
      <c r="I16" s="295"/>
      <c r="J16" s="295"/>
      <c r="K16" s="128"/>
      <c r="L16" s="295"/>
      <c r="M16" s="295"/>
      <c r="N16" s="295"/>
    </row>
    <row r="17" spans="1:36" s="120" customFormat="1" ht="33" customHeight="1">
      <c r="A17" s="529" t="s">
        <v>74</v>
      </c>
      <c r="B17" s="529"/>
      <c r="C17" s="529"/>
      <c r="D17" s="295">
        <v>99.22</v>
      </c>
      <c r="E17" s="295">
        <v>99.06</v>
      </c>
      <c r="F17" s="295">
        <v>99.39</v>
      </c>
      <c r="G17" s="128"/>
      <c r="H17" s="295">
        <v>99.28</v>
      </c>
      <c r="I17" s="295">
        <v>99.24</v>
      </c>
      <c r="J17" s="295">
        <v>99.32</v>
      </c>
      <c r="K17" s="128"/>
      <c r="L17" s="295">
        <v>99.09</v>
      </c>
      <c r="M17" s="295">
        <v>99.48</v>
      </c>
      <c r="N17" s="295">
        <v>98.7</v>
      </c>
      <c r="Z17" s="245"/>
      <c r="AA17" s="245"/>
      <c r="AB17" s="245"/>
      <c r="AC17" s="125"/>
      <c r="AD17" s="245"/>
      <c r="AE17" s="245"/>
      <c r="AF17" s="245"/>
      <c r="AG17" s="125"/>
      <c r="AH17" s="245"/>
      <c r="AI17" s="245"/>
      <c r="AJ17" s="245"/>
    </row>
    <row r="18" spans="1:36" s="130" customFormat="1" ht="36.75" customHeight="1">
      <c r="A18" s="527" t="s">
        <v>75</v>
      </c>
      <c r="B18" s="527"/>
      <c r="C18" s="527"/>
      <c r="D18" s="297"/>
      <c r="E18" s="297"/>
      <c r="F18" s="297"/>
      <c r="G18" s="296"/>
      <c r="H18" s="297"/>
      <c r="I18" s="297"/>
      <c r="J18" s="297"/>
      <c r="K18" s="296"/>
      <c r="L18" s="297"/>
      <c r="M18" s="297"/>
      <c r="N18" s="297"/>
    </row>
    <row r="19" spans="1:36" s="120" customFormat="1" ht="24.95" customHeight="1">
      <c r="A19" s="127"/>
      <c r="B19" s="127"/>
      <c r="C19" s="118"/>
      <c r="D19" s="295"/>
      <c r="E19" s="295"/>
      <c r="F19" s="295"/>
      <c r="G19" s="128"/>
      <c r="H19" s="295"/>
      <c r="I19" s="295"/>
      <c r="J19" s="295"/>
      <c r="K19" s="128"/>
      <c r="L19" s="295"/>
      <c r="M19" s="295"/>
      <c r="N19" s="295"/>
    </row>
    <row r="20" spans="1:36" s="125" customFormat="1" ht="36" customHeight="1">
      <c r="A20" s="525" t="s">
        <v>215</v>
      </c>
      <c r="B20" s="525"/>
      <c r="C20" s="525"/>
      <c r="D20" s="435">
        <v>24.9</v>
      </c>
      <c r="E20" s="435">
        <v>32.619999999999997</v>
      </c>
      <c r="F20" s="435">
        <v>16.79</v>
      </c>
      <c r="G20" s="431"/>
      <c r="H20" s="431">
        <v>18.887722415139034</v>
      </c>
      <c r="I20" s="431">
        <v>24.922584258975469</v>
      </c>
      <c r="J20" s="431">
        <v>12.621535017448368</v>
      </c>
      <c r="K20" s="431"/>
      <c r="L20" s="431">
        <v>18.640689160710018</v>
      </c>
      <c r="M20" s="431">
        <v>22.057138553730791</v>
      </c>
      <c r="N20" s="431">
        <v>15.157116451016636</v>
      </c>
      <c r="Z20" s="245"/>
      <c r="AA20" s="245"/>
      <c r="AB20" s="245"/>
      <c r="AD20" s="245"/>
      <c r="AE20" s="245"/>
      <c r="AF20" s="245"/>
      <c r="AH20" s="245"/>
      <c r="AI20" s="245"/>
      <c r="AJ20" s="245"/>
    </row>
    <row r="21" spans="1:36" s="126" customFormat="1" ht="36.75" customHeight="1">
      <c r="A21" s="528" t="s">
        <v>76</v>
      </c>
      <c r="B21" s="528"/>
      <c r="C21" s="528"/>
      <c r="D21" s="436"/>
      <c r="E21" s="436"/>
      <c r="F21" s="436"/>
      <c r="G21" s="434"/>
      <c r="H21" s="436"/>
      <c r="I21" s="436"/>
      <c r="J21" s="436"/>
      <c r="K21" s="434"/>
      <c r="L21" s="436"/>
      <c r="M21" s="436"/>
      <c r="N21" s="436"/>
    </row>
    <row r="22" spans="1:36" s="120" customFormat="1" ht="24.95" customHeight="1">
      <c r="C22" s="118"/>
      <c r="D22" s="295"/>
      <c r="E22" s="295"/>
      <c r="F22" s="295"/>
      <c r="G22" s="128"/>
      <c r="H22" s="295"/>
      <c r="I22" s="295"/>
      <c r="J22" s="295"/>
      <c r="K22" s="128"/>
      <c r="L22" s="295"/>
      <c r="M22" s="295"/>
      <c r="N22" s="295"/>
    </row>
    <row r="23" spans="1:36" s="120" customFormat="1" ht="18.75" customHeight="1">
      <c r="A23" s="131" t="s">
        <v>147</v>
      </c>
      <c r="B23" s="131"/>
      <c r="C23" s="118"/>
      <c r="D23" s="295"/>
      <c r="E23" s="295"/>
      <c r="F23" s="295"/>
      <c r="G23" s="128"/>
      <c r="H23" s="295"/>
      <c r="I23" s="295"/>
      <c r="J23" s="295"/>
      <c r="K23" s="128"/>
      <c r="L23" s="295"/>
      <c r="M23" s="295"/>
      <c r="N23" s="295"/>
    </row>
    <row r="24" spans="1:36" s="130" customFormat="1" ht="18.75" customHeight="1">
      <c r="A24" s="132" t="s">
        <v>77</v>
      </c>
      <c r="B24" s="132"/>
      <c r="C24" s="129"/>
      <c r="D24" s="297"/>
      <c r="E24" s="297"/>
      <c r="F24" s="297"/>
      <c r="G24" s="296"/>
      <c r="H24" s="297"/>
      <c r="I24" s="297"/>
      <c r="J24" s="297"/>
      <c r="K24" s="296"/>
      <c r="L24" s="297"/>
      <c r="M24" s="297"/>
      <c r="N24" s="297"/>
    </row>
    <row r="25" spans="1:36" s="120" customFormat="1" ht="24.95" customHeight="1">
      <c r="C25" s="118"/>
      <c r="D25" s="295"/>
      <c r="E25" s="295"/>
      <c r="F25" s="295"/>
      <c r="G25" s="128"/>
      <c r="H25" s="295"/>
      <c r="I25" s="295"/>
      <c r="J25" s="295"/>
      <c r="K25" s="128"/>
      <c r="L25" s="295"/>
      <c r="M25" s="295"/>
      <c r="N25" s="295"/>
    </row>
    <row r="26" spans="1:36" s="125" customFormat="1" ht="18.75" customHeight="1">
      <c r="A26" s="437" t="s">
        <v>140</v>
      </c>
      <c r="B26" s="437"/>
      <c r="C26" s="384"/>
      <c r="D26" s="524">
        <v>98.97</v>
      </c>
      <c r="E26" s="524">
        <v>100.52</v>
      </c>
      <c r="F26" s="524">
        <v>97.51</v>
      </c>
      <c r="G26" s="431"/>
      <c r="H26" s="524">
        <v>99.34</v>
      </c>
      <c r="I26" s="524">
        <v>100.08</v>
      </c>
      <c r="J26" s="524">
        <v>98.65</v>
      </c>
      <c r="K26" s="431"/>
      <c r="L26" s="524">
        <v>99.38</v>
      </c>
      <c r="M26" s="524">
        <v>100.18</v>
      </c>
      <c r="N26" s="524">
        <v>98.62</v>
      </c>
      <c r="Z26" s="245"/>
      <c r="AA26" s="245"/>
      <c r="AB26" s="245"/>
      <c r="AD26" s="245"/>
      <c r="AE26" s="245"/>
      <c r="AF26" s="245"/>
      <c r="AH26" s="245"/>
      <c r="AI26" s="245"/>
      <c r="AJ26" s="245"/>
    </row>
    <row r="27" spans="1:36" s="126" customFormat="1" ht="18.75" customHeight="1">
      <c r="A27" s="432" t="s">
        <v>141</v>
      </c>
      <c r="B27" s="432"/>
      <c r="C27" s="433"/>
      <c r="D27" s="524"/>
      <c r="E27" s="524"/>
      <c r="F27" s="524"/>
      <c r="G27" s="434"/>
      <c r="H27" s="524"/>
      <c r="I27" s="524"/>
      <c r="J27" s="524"/>
      <c r="K27" s="434"/>
      <c r="L27" s="524"/>
      <c r="M27" s="524"/>
      <c r="N27" s="524"/>
    </row>
    <row r="28" spans="1:36" s="120" customFormat="1" ht="24.95" customHeight="1">
      <c r="A28" s="127"/>
      <c r="B28" s="127"/>
      <c r="C28" s="118"/>
      <c r="D28" s="295"/>
      <c r="E28" s="295"/>
      <c r="F28" s="295"/>
      <c r="G28" s="128"/>
      <c r="H28" s="295"/>
      <c r="I28" s="295"/>
      <c r="J28" s="295"/>
      <c r="K28" s="128"/>
      <c r="L28" s="295"/>
      <c r="M28" s="295"/>
      <c r="N28" s="295"/>
    </row>
    <row r="29" spans="1:36" s="120" customFormat="1" ht="18.75" customHeight="1">
      <c r="A29" s="133" t="s">
        <v>142</v>
      </c>
      <c r="B29" s="133"/>
      <c r="C29" s="118"/>
      <c r="D29" s="295">
        <v>92.17</v>
      </c>
      <c r="E29" s="295">
        <v>94.51</v>
      </c>
      <c r="F29" s="295">
        <v>89.88</v>
      </c>
      <c r="G29" s="298"/>
      <c r="H29" s="295">
        <v>96.16</v>
      </c>
      <c r="I29" s="295">
        <v>97.09</v>
      </c>
      <c r="J29" s="295">
        <v>95.24</v>
      </c>
      <c r="K29" s="298"/>
      <c r="L29" s="295">
        <v>95.11</v>
      </c>
      <c r="M29" s="295">
        <v>97.07</v>
      </c>
      <c r="N29" s="295">
        <v>93.22</v>
      </c>
      <c r="Z29" s="245"/>
      <c r="AA29" s="245"/>
      <c r="AB29" s="245"/>
      <c r="AC29" s="125"/>
      <c r="AD29" s="245"/>
      <c r="AE29" s="245"/>
      <c r="AF29" s="245"/>
      <c r="AG29" s="125"/>
      <c r="AH29" s="245"/>
      <c r="AI29" s="245"/>
      <c r="AJ29" s="245"/>
    </row>
    <row r="30" spans="1:36" s="130" customFormat="1" ht="18.75" customHeight="1">
      <c r="A30" s="134" t="s">
        <v>143</v>
      </c>
      <c r="B30" s="134"/>
      <c r="C30" s="129"/>
      <c r="D30" s="156"/>
      <c r="E30" s="228"/>
      <c r="F30" s="228"/>
      <c r="G30" s="229"/>
      <c r="H30" s="156"/>
      <c r="I30" s="226"/>
      <c r="J30" s="226"/>
      <c r="K30" s="229"/>
      <c r="L30" s="156"/>
      <c r="M30" s="226"/>
      <c r="N30" s="226"/>
      <c r="O30" s="135"/>
      <c r="P30" s="135"/>
      <c r="Q30" s="135"/>
      <c r="R30" s="135"/>
      <c r="S30" s="135"/>
      <c r="T30" s="135"/>
    </row>
    <row r="31" spans="1:36" s="130" customFormat="1" ht="24.95" customHeight="1" thickBot="1">
      <c r="A31" s="426"/>
      <c r="B31" s="426"/>
      <c r="C31" s="427"/>
      <c r="D31" s="428"/>
      <c r="E31" s="427"/>
      <c r="F31" s="428"/>
      <c r="G31" s="429"/>
      <c r="H31" s="428"/>
      <c r="I31" s="430"/>
      <c r="J31" s="427"/>
      <c r="K31" s="429"/>
      <c r="L31" s="428"/>
      <c r="M31" s="430"/>
      <c r="N31" s="427"/>
      <c r="O31" s="135"/>
      <c r="P31" s="135"/>
      <c r="Q31" s="135"/>
      <c r="R31" s="135"/>
      <c r="S31" s="135"/>
      <c r="T31" s="135"/>
    </row>
    <row r="32" spans="1:36" s="40" customFormat="1" ht="18.75" customHeight="1">
      <c r="E32" s="35"/>
      <c r="F32" s="52"/>
      <c r="G32" s="53"/>
      <c r="I32" s="54"/>
      <c r="J32" s="21"/>
      <c r="K32" s="53"/>
      <c r="M32" s="54"/>
      <c r="N32" s="21" t="s">
        <v>35</v>
      </c>
      <c r="O32" s="50"/>
      <c r="P32" s="50"/>
      <c r="Q32" s="50"/>
      <c r="R32" s="50"/>
      <c r="S32" s="241"/>
      <c r="T32" s="50"/>
    </row>
    <row r="33" spans="1:20" s="40" customFormat="1" ht="21.75" customHeight="1">
      <c r="A33" s="207" t="s">
        <v>144</v>
      </c>
      <c r="E33" s="35"/>
      <c r="F33" s="52"/>
      <c r="G33" s="53"/>
      <c r="I33" s="54"/>
      <c r="J33" s="24"/>
      <c r="K33" s="53"/>
      <c r="M33" s="54"/>
      <c r="N33" s="24" t="s">
        <v>36</v>
      </c>
      <c r="O33" s="50"/>
      <c r="P33" s="50"/>
      <c r="Q33" s="50"/>
      <c r="R33" s="50"/>
      <c r="S33" s="50"/>
      <c r="T33" s="50"/>
    </row>
    <row r="34" spans="1:20" s="40" customFormat="1" ht="18.75" customHeight="1">
      <c r="A34" s="211" t="s">
        <v>148</v>
      </c>
      <c r="B34" s="211"/>
      <c r="C34" s="211"/>
      <c r="D34" s="211"/>
      <c r="E34" s="240"/>
      <c r="F34" s="227"/>
      <c r="G34" s="53"/>
      <c r="H34" s="211"/>
      <c r="I34" s="54"/>
      <c r="J34" s="21"/>
      <c r="K34" s="53"/>
      <c r="L34" s="211"/>
      <c r="M34" s="54"/>
      <c r="N34" s="21"/>
      <c r="O34" s="50"/>
      <c r="P34" s="50"/>
      <c r="Q34" s="50"/>
      <c r="R34" s="50"/>
      <c r="S34" s="50"/>
      <c r="T34" s="50"/>
    </row>
    <row r="35" spans="1:20">
      <c r="A35" s="136" t="s">
        <v>206</v>
      </c>
      <c r="B35" s="211"/>
      <c r="C35" s="211"/>
      <c r="D35" s="211"/>
      <c r="E35" s="137"/>
      <c r="F35" s="138"/>
      <c r="H35" s="211"/>
      <c r="L35" s="211"/>
    </row>
    <row r="36" spans="1:20">
      <c r="A36" s="120"/>
    </row>
    <row r="37" spans="1:20">
      <c r="A37" s="176"/>
    </row>
  </sheetData>
  <mergeCells count="30">
    <mergeCell ref="M26:M27"/>
    <mergeCell ref="N26:N27"/>
    <mergeCell ref="E26:E27"/>
    <mergeCell ref="F26:F27"/>
    <mergeCell ref="H5:J5"/>
    <mergeCell ref="H14:H15"/>
    <mergeCell ref="I14:I15"/>
    <mergeCell ref="J14:J15"/>
    <mergeCell ref="H26:H27"/>
    <mergeCell ref="I26:I27"/>
    <mergeCell ref="J26:J27"/>
    <mergeCell ref="D26:D27"/>
    <mergeCell ref="L26:L27"/>
    <mergeCell ref="A18:C18"/>
    <mergeCell ref="A21:C21"/>
    <mergeCell ref="A17:C17"/>
    <mergeCell ref="A20:C20"/>
    <mergeCell ref="A5:A8"/>
    <mergeCell ref="L5:N5"/>
    <mergeCell ref="D5:F5"/>
    <mergeCell ref="F14:F15"/>
    <mergeCell ref="D14:D15"/>
    <mergeCell ref="E14:E15"/>
    <mergeCell ref="A14:C14"/>
    <mergeCell ref="L14:L15"/>
    <mergeCell ref="M14:M15"/>
    <mergeCell ref="N14:N15"/>
    <mergeCell ref="D6:F6"/>
    <mergeCell ref="H6:J6"/>
    <mergeCell ref="L6:N6"/>
  </mergeCells>
  <printOptions horizontalCentered="1"/>
  <pageMargins left="0.47244094488188981" right="0.47244094488188981" top="0.78740157480314965" bottom="0" header="0" footer="0"/>
  <pageSetup paperSize="9" scale="75"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ransitionEvaluation="1"/>
  <dimension ref="A1:Y68"/>
  <sheetViews>
    <sheetView view="pageBreakPreview" zoomScale="85" zoomScaleNormal="75" zoomScaleSheetLayoutView="85" workbookViewId="0">
      <selection activeCell="R23" sqref="R23"/>
    </sheetView>
  </sheetViews>
  <sheetFormatPr defaultColWidth="12.42578125" defaultRowHeight="17.25"/>
  <cols>
    <col min="1" max="1" width="13.7109375" style="2" customWidth="1"/>
    <col min="2" max="2" width="1.7109375" style="2" customWidth="1"/>
    <col min="3" max="3" width="17.5703125" style="2" customWidth="1"/>
    <col min="4" max="4" width="13.7109375" style="2" customWidth="1"/>
    <col min="5" max="5" width="0.7109375" style="2" customWidth="1"/>
    <col min="6" max="6" width="13.7109375" style="2" customWidth="1"/>
    <col min="7" max="7" width="0.7109375" style="2" customWidth="1"/>
    <col min="8" max="8" width="13.7109375" style="3" customWidth="1"/>
    <col min="9" max="9" width="0.7109375" style="3" customWidth="1"/>
    <col min="10" max="10" width="13.7109375" style="102" customWidth="1"/>
    <col min="11" max="11" width="0.7109375" style="2" customWidth="1"/>
    <col min="12" max="12" width="13.7109375" style="3" customWidth="1"/>
    <col min="13" max="13" width="0.7109375" style="3" customWidth="1"/>
    <col min="14" max="14" width="13.7109375" style="102" customWidth="1"/>
    <col min="15" max="15" width="12.42578125" style="2"/>
    <col min="16" max="16" width="7" style="2" customWidth="1"/>
    <col min="17" max="17" width="12.42578125" style="2"/>
    <col min="18" max="18" width="5.140625" style="2" customWidth="1"/>
    <col min="19" max="19" width="12.42578125" style="2"/>
    <col min="20" max="20" width="6.5703125" style="2" bestFit="1" customWidth="1"/>
    <col min="21" max="16384" width="12.42578125" style="2"/>
  </cols>
  <sheetData>
    <row r="1" spans="1:25" s="31" customFormat="1" ht="36" customHeight="1">
      <c r="A1" s="285" t="s">
        <v>124</v>
      </c>
      <c r="B1" s="285" t="s">
        <v>97</v>
      </c>
      <c r="C1" s="518" t="s">
        <v>226</v>
      </c>
      <c r="D1" s="519"/>
      <c r="E1" s="519"/>
      <c r="F1" s="519"/>
      <c r="G1" s="519"/>
      <c r="H1" s="519"/>
      <c r="I1" s="519"/>
      <c r="J1" s="519"/>
      <c r="K1" s="519"/>
      <c r="L1" s="519"/>
      <c r="M1" s="519"/>
      <c r="N1" s="519"/>
      <c r="O1" s="543"/>
      <c r="P1" s="543"/>
      <c r="Q1" s="543"/>
    </row>
    <row r="2" spans="1:25" s="33" customFormat="1" ht="17.25" customHeight="1">
      <c r="A2" s="283" t="s">
        <v>125</v>
      </c>
      <c r="B2" s="283" t="s">
        <v>97</v>
      </c>
      <c r="C2" s="283" t="s">
        <v>227</v>
      </c>
      <c r="D2" s="32"/>
      <c r="E2" s="32"/>
      <c r="F2" s="32"/>
      <c r="G2" s="32"/>
      <c r="H2" s="115"/>
      <c r="I2" s="115"/>
      <c r="J2" s="115"/>
      <c r="K2" s="32"/>
      <c r="L2" s="115"/>
      <c r="M2" s="115"/>
      <c r="N2" s="115"/>
    </row>
    <row r="3" spans="1:25" s="5" customFormat="1" ht="8.25" customHeight="1" thickBot="1">
      <c r="H3" s="6"/>
      <c r="I3" s="6"/>
      <c r="J3" s="75"/>
      <c r="L3" s="6"/>
      <c r="M3" s="6"/>
      <c r="N3" s="75"/>
    </row>
    <row r="4" spans="1:25" s="7" customFormat="1" ht="18.75" customHeight="1">
      <c r="A4" s="540" t="s">
        <v>182</v>
      </c>
      <c r="B4" s="540"/>
      <c r="C4" s="540"/>
      <c r="D4" s="542">
        <v>2021</v>
      </c>
      <c r="E4" s="542"/>
      <c r="F4" s="542"/>
      <c r="G4" s="439"/>
      <c r="H4" s="542">
        <v>2022</v>
      </c>
      <c r="I4" s="542"/>
      <c r="J4" s="542"/>
      <c r="K4" s="439"/>
      <c r="L4" s="542">
        <v>2023</v>
      </c>
      <c r="M4" s="542"/>
      <c r="N4" s="542"/>
    </row>
    <row r="5" spans="1:25" s="7" customFormat="1" ht="6.95" customHeight="1" thickBot="1">
      <c r="A5" s="495"/>
      <c r="B5" s="495"/>
      <c r="C5" s="495"/>
      <c r="D5" s="499"/>
      <c r="E5" s="499"/>
      <c r="F5" s="499"/>
      <c r="G5" s="324"/>
      <c r="H5" s="499"/>
      <c r="I5" s="499"/>
      <c r="J5" s="499"/>
      <c r="K5" s="324"/>
      <c r="L5" s="499"/>
      <c r="M5" s="499"/>
      <c r="N5" s="499"/>
    </row>
    <row r="6" spans="1:25" s="7" customFormat="1" ht="6.95" customHeight="1">
      <c r="A6" s="495"/>
      <c r="B6" s="495"/>
      <c r="C6" s="495"/>
      <c r="D6" s="324"/>
      <c r="E6" s="324"/>
      <c r="F6" s="324"/>
      <c r="G6" s="324"/>
      <c r="H6" s="324"/>
      <c r="I6" s="324"/>
      <c r="J6" s="324"/>
      <c r="K6" s="324"/>
      <c r="L6" s="324"/>
      <c r="M6" s="324"/>
      <c r="N6" s="324"/>
    </row>
    <row r="7" spans="1:25" s="7" customFormat="1" ht="137.25" customHeight="1">
      <c r="A7" s="495"/>
      <c r="B7" s="495"/>
      <c r="C7" s="495"/>
      <c r="D7" s="438" t="s">
        <v>269</v>
      </c>
      <c r="E7" s="351"/>
      <c r="F7" s="400" t="s">
        <v>183</v>
      </c>
      <c r="G7" s="351"/>
      <c r="H7" s="438" t="s">
        <v>269</v>
      </c>
      <c r="I7" s="351"/>
      <c r="J7" s="400" t="s">
        <v>183</v>
      </c>
      <c r="K7" s="351"/>
      <c r="L7" s="438" t="s">
        <v>269</v>
      </c>
      <c r="M7" s="351"/>
      <c r="N7" s="400" t="s">
        <v>183</v>
      </c>
    </row>
    <row r="8" spans="1:25" s="5" customFormat="1" ht="3" customHeight="1" thickBot="1">
      <c r="A8" s="317"/>
      <c r="B8" s="317"/>
      <c r="C8" s="318"/>
      <c r="D8" s="318"/>
      <c r="E8" s="318"/>
      <c r="F8" s="318"/>
      <c r="G8" s="318"/>
      <c r="H8" s="317"/>
      <c r="I8" s="317"/>
      <c r="J8" s="329"/>
      <c r="K8" s="318"/>
      <c r="L8" s="317"/>
      <c r="M8" s="317"/>
      <c r="N8" s="329"/>
    </row>
    <row r="9" spans="1:25" ht="6" customHeight="1">
      <c r="A9" s="8"/>
      <c r="B9" s="8"/>
      <c r="C9" s="5"/>
      <c r="D9" s="5"/>
      <c r="E9" s="5"/>
      <c r="F9" s="5"/>
      <c r="G9" s="5"/>
      <c r="H9" s="8"/>
      <c r="I9" s="8"/>
      <c r="J9" s="75"/>
      <c r="K9" s="5"/>
      <c r="L9" s="8"/>
      <c r="M9" s="8"/>
      <c r="N9" s="75"/>
    </row>
    <row r="10" spans="1:25" s="12" customFormat="1" ht="18.75" customHeight="1">
      <c r="A10" s="12" t="s">
        <v>209</v>
      </c>
      <c r="C10" s="9"/>
      <c r="D10" s="249">
        <v>403660</v>
      </c>
      <c r="E10" s="249"/>
      <c r="F10" s="249">
        <v>275962</v>
      </c>
      <c r="G10" s="108"/>
      <c r="H10" s="249">
        <v>405958</v>
      </c>
      <c r="I10" s="249"/>
      <c r="J10" s="249">
        <v>275684</v>
      </c>
      <c r="K10" s="108"/>
      <c r="L10" s="249">
        <v>404620</v>
      </c>
      <c r="M10" s="249"/>
      <c r="N10" s="249">
        <v>301225</v>
      </c>
      <c r="P10" s="251"/>
      <c r="R10" s="251"/>
      <c r="T10" s="440"/>
      <c r="V10" s="250"/>
      <c r="W10" s="250"/>
      <c r="X10" s="251"/>
      <c r="Y10" s="251"/>
    </row>
    <row r="11" spans="1:25" s="12" customFormat="1" ht="6" customHeight="1">
      <c r="A11" s="77"/>
      <c r="B11" s="77"/>
      <c r="C11" s="9"/>
      <c r="D11" s="248"/>
      <c r="E11" s="248"/>
      <c r="F11" s="248"/>
      <c r="G11" s="92"/>
      <c r="H11" s="248"/>
      <c r="I11" s="248"/>
      <c r="J11" s="248"/>
      <c r="K11" s="92"/>
      <c r="L11" s="248"/>
      <c r="M11" s="248"/>
      <c r="N11" s="248"/>
    </row>
    <row r="12" spans="1:25" s="12" customFormat="1" ht="33.950000000000003" customHeight="1">
      <c r="A12" s="533" t="s">
        <v>256</v>
      </c>
      <c r="B12" s="533"/>
      <c r="C12" s="533"/>
      <c r="D12" s="479" t="s">
        <v>258</v>
      </c>
      <c r="E12" s="441"/>
      <c r="F12" s="479" t="s">
        <v>258</v>
      </c>
      <c r="G12" s="441"/>
      <c r="H12" s="479" t="s">
        <v>258</v>
      </c>
      <c r="I12" s="441"/>
      <c r="J12" s="479" t="s">
        <v>258</v>
      </c>
      <c r="K12" s="442"/>
      <c r="L12" s="443">
        <v>4313</v>
      </c>
      <c r="M12" s="443"/>
      <c r="N12" s="443">
        <v>17787</v>
      </c>
      <c r="P12" s="251"/>
      <c r="R12" s="251"/>
      <c r="T12" s="250"/>
      <c r="V12" s="250"/>
      <c r="W12" s="250"/>
      <c r="X12" s="251"/>
      <c r="Y12" s="251"/>
    </row>
    <row r="13" spans="1:25" s="86" customFormat="1" ht="18.75" customHeight="1">
      <c r="A13" s="444" t="s">
        <v>257</v>
      </c>
      <c r="B13" s="444"/>
      <c r="C13" s="345"/>
      <c r="D13" s="443"/>
      <c r="E13" s="443"/>
      <c r="F13" s="443"/>
      <c r="G13" s="442"/>
      <c r="H13" s="443"/>
      <c r="I13" s="443"/>
      <c r="J13" s="443"/>
      <c r="K13" s="442"/>
      <c r="L13" s="443"/>
      <c r="M13" s="443"/>
      <c r="N13" s="443"/>
    </row>
    <row r="14" spans="1:25" s="17" customFormat="1" ht="18.75" customHeight="1">
      <c r="A14" s="88" t="s">
        <v>53</v>
      </c>
      <c r="B14" s="88"/>
      <c r="C14" s="9"/>
      <c r="D14" s="538">
        <v>1286</v>
      </c>
      <c r="E14" s="248"/>
      <c r="F14" s="538">
        <v>15421</v>
      </c>
      <c r="G14" s="252"/>
      <c r="H14" s="538">
        <v>2168</v>
      </c>
      <c r="I14" s="248"/>
      <c r="J14" s="538">
        <v>17709</v>
      </c>
      <c r="K14" s="252"/>
      <c r="L14" s="537" t="s">
        <v>258</v>
      </c>
      <c r="M14" s="248"/>
      <c r="N14" s="537" t="s">
        <v>258</v>
      </c>
      <c r="P14" s="251"/>
      <c r="R14" s="251"/>
      <c r="T14" s="250"/>
      <c r="V14" s="250"/>
      <c r="W14" s="250"/>
      <c r="X14" s="251"/>
      <c r="Y14" s="251"/>
    </row>
    <row r="15" spans="1:25" s="81" customFormat="1" ht="18.75" customHeight="1">
      <c r="A15" s="532" t="s">
        <v>54</v>
      </c>
      <c r="B15" s="532"/>
      <c r="C15" s="532"/>
      <c r="D15" s="538"/>
      <c r="E15" s="248"/>
      <c r="F15" s="538"/>
      <c r="G15" s="252"/>
      <c r="H15" s="538"/>
      <c r="I15" s="248"/>
      <c r="J15" s="538"/>
      <c r="K15" s="252"/>
      <c r="L15" s="537"/>
      <c r="M15" s="248"/>
      <c r="N15" s="537"/>
      <c r="P15" s="251"/>
    </row>
    <row r="16" spans="1:25" s="12" customFormat="1" ht="18.75" customHeight="1">
      <c r="A16" s="533" t="s">
        <v>55</v>
      </c>
      <c r="B16" s="533"/>
      <c r="C16" s="533"/>
      <c r="D16" s="530">
        <v>33466</v>
      </c>
      <c r="E16" s="443"/>
      <c r="F16" s="530">
        <v>35775</v>
      </c>
      <c r="G16" s="442"/>
      <c r="H16" s="530">
        <v>36352</v>
      </c>
      <c r="I16" s="443"/>
      <c r="J16" s="530">
        <v>38007</v>
      </c>
      <c r="K16" s="442"/>
      <c r="L16" s="530">
        <v>31580</v>
      </c>
      <c r="M16" s="443"/>
      <c r="N16" s="530">
        <v>46921</v>
      </c>
      <c r="P16" s="251"/>
      <c r="R16" s="251"/>
      <c r="T16" s="250"/>
      <c r="V16" s="250"/>
      <c r="W16" s="250"/>
      <c r="X16" s="251"/>
      <c r="Y16" s="251"/>
    </row>
    <row r="17" spans="1:25" s="86" customFormat="1" ht="18.75" customHeight="1">
      <c r="A17" s="444" t="s">
        <v>56</v>
      </c>
      <c r="B17" s="444"/>
      <c r="C17" s="345"/>
      <c r="D17" s="530"/>
      <c r="E17" s="443"/>
      <c r="F17" s="530"/>
      <c r="G17" s="442"/>
      <c r="H17" s="530"/>
      <c r="I17" s="443"/>
      <c r="J17" s="530"/>
      <c r="K17" s="442"/>
      <c r="L17" s="530"/>
      <c r="M17" s="443"/>
      <c r="N17" s="530"/>
    </row>
    <row r="18" spans="1:25" s="17" customFormat="1" ht="18.75" customHeight="1">
      <c r="A18" s="88" t="s">
        <v>57</v>
      </c>
      <c r="B18" s="88"/>
      <c r="C18" s="9"/>
      <c r="D18" s="538">
        <v>38007</v>
      </c>
      <c r="E18" s="248"/>
      <c r="F18" s="538">
        <v>23920</v>
      </c>
      <c r="G18" s="252"/>
      <c r="H18" s="538">
        <v>37651</v>
      </c>
      <c r="I18" s="248"/>
      <c r="J18" s="538">
        <v>22730</v>
      </c>
      <c r="K18" s="252"/>
      <c r="L18" s="538">
        <v>41081</v>
      </c>
      <c r="M18" s="248"/>
      <c r="N18" s="538">
        <v>25157</v>
      </c>
      <c r="P18" s="251"/>
      <c r="R18" s="251"/>
      <c r="T18" s="250"/>
      <c r="V18" s="250"/>
      <c r="W18" s="250"/>
      <c r="X18" s="251"/>
      <c r="Y18" s="251"/>
    </row>
    <row r="19" spans="1:25" s="17" customFormat="1" ht="18.75" customHeight="1">
      <c r="A19" s="84" t="s">
        <v>58</v>
      </c>
      <c r="B19" s="84"/>
      <c r="C19" s="9"/>
      <c r="D19" s="538"/>
      <c r="E19" s="248"/>
      <c r="F19" s="538"/>
      <c r="G19" s="252"/>
      <c r="H19" s="538"/>
      <c r="I19" s="248"/>
      <c r="J19" s="538"/>
      <c r="K19" s="252"/>
      <c r="L19" s="538"/>
      <c r="M19" s="248"/>
      <c r="N19" s="538"/>
    </row>
    <row r="20" spans="1:25" s="86" customFormat="1" ht="33.950000000000003" customHeight="1">
      <c r="A20" s="531" t="s">
        <v>259</v>
      </c>
      <c r="B20" s="531"/>
      <c r="C20" s="531"/>
      <c r="D20" s="479" t="s">
        <v>258</v>
      </c>
      <c r="E20" s="441"/>
      <c r="F20" s="479" t="s">
        <v>258</v>
      </c>
      <c r="G20" s="441"/>
      <c r="H20" s="479" t="s">
        <v>258</v>
      </c>
      <c r="I20" s="441"/>
      <c r="J20" s="479" t="s">
        <v>258</v>
      </c>
      <c r="K20" s="442"/>
      <c r="L20" s="443">
        <v>28952</v>
      </c>
      <c r="M20" s="443"/>
      <c r="N20" s="443">
        <v>17185</v>
      </c>
      <c r="P20" s="251"/>
      <c r="R20" s="251"/>
      <c r="T20" s="250"/>
      <c r="V20" s="250"/>
      <c r="W20" s="250"/>
      <c r="X20" s="251"/>
      <c r="Y20" s="251"/>
    </row>
    <row r="21" spans="1:25" s="87" customFormat="1" ht="18.75" customHeight="1">
      <c r="A21" s="444" t="s">
        <v>260</v>
      </c>
      <c r="B21" s="444"/>
      <c r="C21" s="444"/>
      <c r="D21" s="445"/>
      <c r="E21" s="445"/>
      <c r="F21" s="445"/>
      <c r="G21" s="445"/>
      <c r="H21" s="445"/>
      <c r="I21" s="445"/>
      <c r="J21" s="445"/>
      <c r="K21" s="445"/>
      <c r="L21" s="445"/>
      <c r="M21" s="445"/>
      <c r="N21" s="445"/>
    </row>
    <row r="22" spans="1:25" s="86" customFormat="1" ht="33.950000000000003" customHeight="1">
      <c r="A22" s="534" t="s">
        <v>145</v>
      </c>
      <c r="B22" s="534"/>
      <c r="C22" s="534"/>
      <c r="D22" s="248">
        <v>149465</v>
      </c>
      <c r="E22" s="248"/>
      <c r="F22" s="248">
        <v>118920</v>
      </c>
      <c r="G22" s="109"/>
      <c r="H22" s="248">
        <v>151367</v>
      </c>
      <c r="I22" s="248"/>
      <c r="J22" s="248">
        <v>116753</v>
      </c>
      <c r="K22" s="109"/>
      <c r="L22" s="480" t="s">
        <v>258</v>
      </c>
      <c r="M22" s="308"/>
      <c r="N22" s="480" t="s">
        <v>258</v>
      </c>
      <c r="P22" s="251"/>
      <c r="R22" s="251"/>
      <c r="T22" s="250"/>
      <c r="V22" s="250"/>
      <c r="W22" s="250"/>
      <c r="X22" s="251"/>
      <c r="Y22" s="251"/>
    </row>
    <row r="23" spans="1:25" s="87" customFormat="1" ht="18.75" customHeight="1">
      <c r="A23" s="84" t="s">
        <v>59</v>
      </c>
      <c r="B23" s="84"/>
      <c r="C23" s="84"/>
      <c r="D23" s="213"/>
      <c r="E23" s="213"/>
      <c r="F23" s="213"/>
      <c r="G23" s="213"/>
      <c r="H23" s="213"/>
      <c r="I23" s="213"/>
      <c r="J23" s="213"/>
      <c r="K23" s="213"/>
      <c r="L23" s="213"/>
      <c r="M23" s="213"/>
      <c r="N23" s="213"/>
    </row>
    <row r="24" spans="1:25" s="81" customFormat="1" ht="33.950000000000003" customHeight="1">
      <c r="A24" s="531" t="s">
        <v>261</v>
      </c>
      <c r="B24" s="531"/>
      <c r="C24" s="531"/>
      <c r="D24" s="479" t="s">
        <v>258</v>
      </c>
      <c r="E24" s="441"/>
      <c r="F24" s="479" t="s">
        <v>258</v>
      </c>
      <c r="G24" s="441"/>
      <c r="H24" s="479" t="s">
        <v>258</v>
      </c>
      <c r="I24" s="441"/>
      <c r="J24" s="479" t="s">
        <v>258</v>
      </c>
      <c r="K24" s="446"/>
      <c r="L24" s="530">
        <v>124653</v>
      </c>
      <c r="M24" s="443"/>
      <c r="N24" s="530">
        <v>108605</v>
      </c>
      <c r="P24" s="251"/>
      <c r="R24" s="251"/>
      <c r="T24" s="250"/>
      <c r="V24" s="250"/>
      <c r="W24" s="250"/>
      <c r="X24" s="251"/>
      <c r="Y24" s="251"/>
    </row>
    <row r="25" spans="1:25" s="81" customFormat="1" ht="19.5" customHeight="1">
      <c r="A25" s="444" t="s">
        <v>262</v>
      </c>
      <c r="B25" s="447"/>
      <c r="C25" s="447"/>
      <c r="D25" s="441"/>
      <c r="E25" s="441"/>
      <c r="F25" s="441"/>
      <c r="G25" s="441"/>
      <c r="H25" s="441"/>
      <c r="I25" s="441"/>
      <c r="J25" s="441"/>
      <c r="K25" s="446"/>
      <c r="L25" s="530"/>
      <c r="M25" s="443"/>
      <c r="N25" s="530"/>
      <c r="P25" s="232"/>
    </row>
    <row r="26" spans="1:25" s="86" customFormat="1" ht="33.950000000000003" customHeight="1">
      <c r="A26" s="534" t="s">
        <v>263</v>
      </c>
      <c r="B26" s="534"/>
      <c r="C26" s="534"/>
      <c r="D26" s="481" t="s">
        <v>258</v>
      </c>
      <c r="E26" s="308"/>
      <c r="F26" s="481" t="s">
        <v>258</v>
      </c>
      <c r="G26" s="308"/>
      <c r="H26" s="481" t="s">
        <v>258</v>
      </c>
      <c r="I26" s="308"/>
      <c r="J26" s="481" t="s">
        <v>258</v>
      </c>
      <c r="K26" s="109"/>
      <c r="L26" s="308">
        <v>37709</v>
      </c>
      <c r="M26" s="308"/>
      <c r="N26" s="308">
        <v>4729</v>
      </c>
      <c r="P26" s="251"/>
      <c r="R26" s="251"/>
      <c r="T26" s="250"/>
      <c r="V26" s="250"/>
      <c r="W26" s="250"/>
      <c r="X26" s="251"/>
      <c r="Y26" s="251"/>
    </row>
    <row r="27" spans="1:25" s="87" customFormat="1" ht="18.75" customHeight="1">
      <c r="A27" s="84" t="s">
        <v>264</v>
      </c>
      <c r="B27" s="84"/>
      <c r="C27" s="84"/>
      <c r="D27" s="213"/>
      <c r="E27" s="213"/>
      <c r="F27" s="213"/>
      <c r="G27" s="213"/>
      <c r="H27" s="213"/>
      <c r="I27" s="213"/>
      <c r="J27" s="213"/>
      <c r="K27" s="213"/>
      <c r="L27" s="213"/>
      <c r="M27" s="213"/>
      <c r="N27" s="213"/>
    </row>
    <row r="28" spans="1:25" s="81" customFormat="1" ht="33.950000000000003" customHeight="1">
      <c r="A28" s="531" t="s">
        <v>60</v>
      </c>
      <c r="B28" s="531"/>
      <c r="C28" s="531"/>
      <c r="D28" s="530">
        <v>58620</v>
      </c>
      <c r="E28" s="443"/>
      <c r="F28" s="530">
        <v>14146</v>
      </c>
      <c r="G28" s="446"/>
      <c r="H28" s="530">
        <v>59810</v>
      </c>
      <c r="I28" s="443"/>
      <c r="J28" s="530">
        <v>16020</v>
      </c>
      <c r="K28" s="446"/>
      <c r="L28" s="536" t="s">
        <v>258</v>
      </c>
      <c r="M28" s="443"/>
      <c r="N28" s="536" t="s">
        <v>258</v>
      </c>
      <c r="P28" s="251"/>
      <c r="R28" s="251"/>
      <c r="T28" s="250"/>
      <c r="V28" s="250"/>
      <c r="W28" s="250"/>
      <c r="X28" s="251"/>
      <c r="Y28" s="251"/>
    </row>
    <row r="29" spans="1:25" s="81" customFormat="1" ht="33.950000000000003" customHeight="1">
      <c r="A29" s="541" t="s">
        <v>61</v>
      </c>
      <c r="B29" s="541"/>
      <c r="C29" s="541"/>
      <c r="D29" s="530"/>
      <c r="E29" s="443"/>
      <c r="F29" s="530"/>
      <c r="G29" s="446"/>
      <c r="H29" s="530"/>
      <c r="I29" s="443"/>
      <c r="J29" s="530"/>
      <c r="K29" s="446"/>
      <c r="L29" s="536"/>
      <c r="M29" s="443"/>
      <c r="N29" s="536"/>
      <c r="P29" s="232"/>
    </row>
    <row r="30" spans="1:25" s="12" customFormat="1" ht="33.950000000000003" customHeight="1">
      <c r="A30" s="535" t="s">
        <v>265</v>
      </c>
      <c r="B30" s="535"/>
      <c r="C30" s="535"/>
      <c r="D30" s="481" t="s">
        <v>258</v>
      </c>
      <c r="E30" s="308"/>
      <c r="F30" s="481" t="s">
        <v>258</v>
      </c>
      <c r="G30" s="308"/>
      <c r="H30" s="481" t="s">
        <v>258</v>
      </c>
      <c r="I30" s="308"/>
      <c r="J30" s="481" t="s">
        <v>258</v>
      </c>
      <c r="K30" s="109"/>
      <c r="L30" s="248">
        <v>24240</v>
      </c>
      <c r="M30" s="248"/>
      <c r="N30" s="248">
        <v>15132</v>
      </c>
      <c r="P30" s="251"/>
      <c r="R30" s="251"/>
      <c r="T30" s="250"/>
      <c r="V30" s="250"/>
      <c r="W30" s="250"/>
      <c r="X30" s="251"/>
      <c r="Y30" s="251"/>
    </row>
    <row r="31" spans="1:25" s="12" customFormat="1" ht="33.950000000000003" customHeight="1">
      <c r="A31" s="532" t="s">
        <v>266</v>
      </c>
      <c r="B31" s="532"/>
      <c r="C31" s="532"/>
      <c r="D31" s="248"/>
      <c r="E31" s="248"/>
      <c r="F31" s="248"/>
      <c r="G31" s="109"/>
      <c r="H31" s="248"/>
      <c r="I31" s="248"/>
      <c r="J31" s="248"/>
      <c r="K31" s="109"/>
      <c r="L31" s="248"/>
      <c r="M31" s="248"/>
      <c r="N31" s="248"/>
    </row>
    <row r="32" spans="1:25" s="12" customFormat="1" ht="33.950000000000003" customHeight="1">
      <c r="A32" s="533" t="s">
        <v>80</v>
      </c>
      <c r="B32" s="533"/>
      <c r="C32" s="533"/>
      <c r="D32" s="443">
        <v>70989</v>
      </c>
      <c r="E32" s="443"/>
      <c r="F32" s="443">
        <v>14510</v>
      </c>
      <c r="G32" s="442"/>
      <c r="H32" s="443">
        <v>67504</v>
      </c>
      <c r="I32" s="443"/>
      <c r="J32" s="443">
        <v>12395</v>
      </c>
      <c r="K32" s="442"/>
      <c r="L32" s="443">
        <v>59947</v>
      </c>
      <c r="M32" s="443"/>
      <c r="N32" s="443">
        <v>11865</v>
      </c>
      <c r="P32" s="251"/>
      <c r="R32" s="251"/>
      <c r="T32" s="250"/>
      <c r="V32" s="250"/>
      <c r="W32" s="250"/>
      <c r="X32" s="251"/>
      <c r="Y32" s="251"/>
    </row>
    <row r="33" spans="1:25" s="12" customFormat="1" ht="33.950000000000003" customHeight="1">
      <c r="A33" s="539" t="s">
        <v>81</v>
      </c>
      <c r="B33" s="539"/>
      <c r="C33" s="539"/>
      <c r="D33" s="443"/>
      <c r="E33" s="443"/>
      <c r="F33" s="443"/>
      <c r="G33" s="442"/>
      <c r="H33" s="443"/>
      <c r="I33" s="443"/>
      <c r="J33" s="443"/>
      <c r="K33" s="442"/>
      <c r="L33" s="443"/>
      <c r="M33" s="443"/>
      <c r="N33" s="443"/>
    </row>
    <row r="34" spans="1:25" s="17" customFormat="1" ht="16.5" customHeight="1">
      <c r="A34" s="88" t="s">
        <v>62</v>
      </c>
      <c r="B34" s="88"/>
      <c r="C34" s="9"/>
      <c r="D34" s="538">
        <v>7406</v>
      </c>
      <c r="E34" s="248"/>
      <c r="F34" s="538">
        <v>351</v>
      </c>
      <c r="G34" s="109"/>
      <c r="H34" s="538">
        <v>7002</v>
      </c>
      <c r="I34" s="248"/>
      <c r="J34" s="538">
        <v>308</v>
      </c>
      <c r="K34" s="109"/>
      <c r="L34" s="537" t="s">
        <v>258</v>
      </c>
      <c r="M34" s="248"/>
      <c r="N34" s="537" t="s">
        <v>258</v>
      </c>
      <c r="P34" s="251"/>
      <c r="R34" s="251"/>
      <c r="T34" s="250"/>
      <c r="V34" s="250"/>
      <c r="W34" s="250"/>
      <c r="X34" s="251"/>
      <c r="Y34" s="251"/>
    </row>
    <row r="35" spans="1:25" s="81" customFormat="1" ht="18.75" customHeight="1">
      <c r="A35" s="532" t="s">
        <v>63</v>
      </c>
      <c r="B35" s="532"/>
      <c r="C35" s="532"/>
      <c r="D35" s="538"/>
      <c r="E35" s="248"/>
      <c r="F35" s="538"/>
      <c r="G35" s="109"/>
      <c r="H35" s="538"/>
      <c r="I35" s="248"/>
      <c r="J35" s="538"/>
      <c r="K35" s="109"/>
      <c r="L35" s="537"/>
      <c r="M35" s="248"/>
      <c r="N35" s="537"/>
    </row>
    <row r="36" spans="1:25" s="17" customFormat="1" ht="33.950000000000003" customHeight="1">
      <c r="A36" s="531" t="s">
        <v>267</v>
      </c>
      <c r="B36" s="531"/>
      <c r="C36" s="531"/>
      <c r="D36" s="478" t="s">
        <v>258</v>
      </c>
      <c r="E36" s="441"/>
      <c r="F36" s="478" t="s">
        <v>258</v>
      </c>
      <c r="G36" s="441"/>
      <c r="H36" s="478" t="s">
        <v>258</v>
      </c>
      <c r="I36" s="441"/>
      <c r="J36" s="478" t="s">
        <v>258</v>
      </c>
      <c r="K36" s="442"/>
      <c r="L36" s="442">
        <v>6969</v>
      </c>
      <c r="M36" s="443"/>
      <c r="N36" s="442">
        <v>314</v>
      </c>
      <c r="P36" s="251"/>
      <c r="R36" s="251"/>
      <c r="T36" s="250"/>
      <c r="V36" s="250"/>
      <c r="W36" s="250"/>
      <c r="X36" s="251"/>
      <c r="Y36" s="251"/>
    </row>
    <row r="37" spans="1:25" s="81" customFormat="1" ht="33.950000000000003" customHeight="1">
      <c r="A37" s="539" t="s">
        <v>268</v>
      </c>
      <c r="B37" s="539"/>
      <c r="C37" s="539"/>
      <c r="D37" s="446"/>
      <c r="E37" s="443"/>
      <c r="F37" s="446"/>
      <c r="G37" s="442"/>
      <c r="H37" s="446"/>
      <c r="I37" s="443"/>
      <c r="J37" s="446"/>
      <c r="K37" s="442"/>
      <c r="L37" s="446"/>
      <c r="M37" s="443"/>
      <c r="N37" s="446"/>
    </row>
    <row r="38" spans="1:25" s="12" customFormat="1" ht="18.75" customHeight="1">
      <c r="A38" s="535" t="s">
        <v>64</v>
      </c>
      <c r="B38" s="535"/>
      <c r="C38" s="535"/>
      <c r="D38" s="248">
        <v>26485</v>
      </c>
      <c r="E38" s="248"/>
      <c r="F38" s="248">
        <v>34077</v>
      </c>
      <c r="G38" s="109"/>
      <c r="H38" s="248">
        <v>27162</v>
      </c>
      <c r="I38" s="248"/>
      <c r="J38" s="248">
        <v>35100</v>
      </c>
      <c r="K38" s="109"/>
      <c r="L38" s="248">
        <v>27568</v>
      </c>
      <c r="M38" s="248"/>
      <c r="N38" s="248">
        <v>35779</v>
      </c>
      <c r="P38" s="251"/>
      <c r="R38" s="251"/>
      <c r="T38" s="250"/>
      <c r="V38" s="250"/>
      <c r="W38" s="250"/>
      <c r="X38" s="251"/>
      <c r="Y38" s="251"/>
    </row>
    <row r="39" spans="1:25" s="12" customFormat="1" ht="18.75" customHeight="1">
      <c r="A39" s="532" t="s">
        <v>65</v>
      </c>
      <c r="B39" s="532"/>
      <c r="C39" s="532"/>
      <c r="D39" s="248"/>
      <c r="E39" s="248"/>
      <c r="F39" s="248"/>
      <c r="G39" s="109"/>
      <c r="H39" s="248"/>
      <c r="I39" s="248"/>
      <c r="J39" s="248"/>
      <c r="K39" s="109"/>
      <c r="L39" s="248"/>
      <c r="M39" s="248"/>
      <c r="N39" s="248"/>
    </row>
    <row r="40" spans="1:25" s="17" customFormat="1" ht="18.75" customHeight="1">
      <c r="A40" s="533" t="s">
        <v>66</v>
      </c>
      <c r="B40" s="533"/>
      <c r="C40" s="533"/>
      <c r="D40" s="530">
        <v>17936</v>
      </c>
      <c r="E40" s="443"/>
      <c r="F40" s="530">
        <v>18842</v>
      </c>
      <c r="G40" s="442"/>
      <c r="H40" s="530">
        <v>16942</v>
      </c>
      <c r="I40" s="443"/>
      <c r="J40" s="530">
        <v>16662</v>
      </c>
      <c r="K40" s="442"/>
      <c r="L40" s="530">
        <v>17608</v>
      </c>
      <c r="M40" s="443"/>
      <c r="N40" s="530">
        <v>17751</v>
      </c>
      <c r="P40" s="251"/>
      <c r="R40" s="251"/>
      <c r="T40" s="250"/>
      <c r="V40" s="250"/>
      <c r="W40" s="250"/>
      <c r="X40" s="251"/>
      <c r="Y40" s="251"/>
    </row>
    <row r="41" spans="1:25" s="17" customFormat="1" ht="18.75" customHeight="1">
      <c r="A41" s="539" t="s">
        <v>67</v>
      </c>
      <c r="B41" s="539"/>
      <c r="C41" s="539"/>
      <c r="D41" s="530"/>
      <c r="E41" s="443"/>
      <c r="F41" s="530"/>
      <c r="G41" s="442"/>
      <c r="H41" s="530"/>
      <c r="I41" s="443"/>
      <c r="J41" s="530"/>
      <c r="K41" s="442"/>
      <c r="L41" s="530"/>
      <c r="M41" s="443"/>
      <c r="N41" s="530"/>
    </row>
    <row r="42" spans="1:25" s="12" customFormat="1" ht="11.1" customHeight="1" thickBot="1">
      <c r="A42" s="448"/>
      <c r="B42" s="448"/>
      <c r="C42" s="449"/>
      <c r="D42" s="450"/>
      <c r="E42" s="450"/>
      <c r="F42" s="450"/>
      <c r="G42" s="450"/>
      <c r="H42" s="450"/>
      <c r="I42" s="450"/>
      <c r="J42" s="450"/>
      <c r="K42" s="450"/>
      <c r="L42" s="450"/>
      <c r="M42" s="450"/>
      <c r="N42" s="450"/>
    </row>
    <row r="43" spans="1:25" s="12" customFormat="1" ht="18.75" customHeight="1">
      <c r="A43" s="83"/>
      <c r="B43" s="83"/>
      <c r="C43" s="9"/>
      <c r="D43" s="94"/>
      <c r="E43" s="92"/>
      <c r="F43" s="92"/>
      <c r="G43" s="92"/>
      <c r="H43" s="98"/>
      <c r="I43" s="92"/>
      <c r="J43" s="98"/>
      <c r="K43" s="92"/>
      <c r="L43" s="98"/>
      <c r="M43" s="92"/>
      <c r="N43" s="98"/>
    </row>
    <row r="44" spans="1:25" s="12" customFormat="1" ht="18.75" customHeight="1">
      <c r="A44" s="87"/>
      <c r="B44" s="87"/>
      <c r="C44" s="9"/>
      <c r="D44" s="94"/>
      <c r="E44" s="92"/>
      <c r="F44" s="92"/>
      <c r="G44" s="92"/>
      <c r="H44" s="98"/>
      <c r="I44" s="92"/>
      <c r="J44" s="98"/>
      <c r="K44" s="92"/>
      <c r="L44" s="98"/>
      <c r="M44" s="92"/>
      <c r="N44" s="98"/>
    </row>
    <row r="45" spans="1:25" s="86" customFormat="1" ht="6" customHeight="1">
      <c r="A45" s="110"/>
      <c r="B45" s="110"/>
      <c r="C45" s="85"/>
      <c r="D45" s="113"/>
      <c r="E45" s="113"/>
      <c r="F45" s="111"/>
      <c r="G45" s="111"/>
      <c r="H45" s="112"/>
      <c r="I45" s="112"/>
      <c r="J45" s="111"/>
      <c r="K45" s="111"/>
      <c r="L45" s="112"/>
      <c r="M45" s="112"/>
      <c r="N45" s="111"/>
    </row>
    <row r="46" spans="1:25" s="12" customFormat="1" ht="18.75" customHeight="1">
      <c r="A46" s="88"/>
      <c r="B46" s="88"/>
      <c r="C46" s="9"/>
      <c r="D46" s="94"/>
      <c r="E46" s="92"/>
      <c r="F46" s="92"/>
      <c r="G46" s="92"/>
      <c r="H46" s="98"/>
      <c r="I46" s="92"/>
      <c r="J46" s="92"/>
      <c r="K46" s="92"/>
      <c r="L46" s="98"/>
      <c r="M46" s="92"/>
      <c r="N46" s="92"/>
    </row>
    <row r="47" spans="1:25" s="12" customFormat="1" ht="18.75" customHeight="1">
      <c r="A47" s="87"/>
      <c r="B47" s="87"/>
      <c r="C47" s="9"/>
      <c r="D47" s="92"/>
      <c r="E47" s="92"/>
      <c r="F47" s="92"/>
      <c r="G47" s="92"/>
      <c r="H47" s="92"/>
      <c r="I47" s="92"/>
      <c r="J47" s="92"/>
      <c r="K47" s="92"/>
      <c r="L47" s="92"/>
      <c r="M47" s="92"/>
      <c r="N47" s="92"/>
    </row>
    <row r="48" spans="1:25" s="12" customFormat="1" ht="6" customHeight="1">
      <c r="A48" s="97"/>
      <c r="B48" s="97"/>
      <c r="C48" s="9"/>
      <c r="D48" s="92"/>
      <c r="E48" s="92"/>
      <c r="F48" s="92"/>
      <c r="G48" s="92"/>
      <c r="H48" s="98"/>
      <c r="I48" s="92"/>
      <c r="J48" s="92"/>
      <c r="K48" s="92"/>
      <c r="L48" s="98"/>
      <c r="M48" s="92"/>
      <c r="N48" s="92"/>
    </row>
    <row r="49" spans="1:14" s="12" customFormat="1" ht="18.75" customHeight="1">
      <c r="A49" s="88"/>
      <c r="B49" s="88"/>
      <c r="C49" s="9"/>
      <c r="D49" s="92"/>
      <c r="E49" s="92"/>
      <c r="F49" s="92"/>
      <c r="G49" s="14"/>
      <c r="H49" s="92"/>
      <c r="I49" s="92"/>
      <c r="J49" s="92"/>
      <c r="K49" s="14"/>
      <c r="L49" s="92"/>
      <c r="M49" s="92"/>
      <c r="N49" s="92"/>
    </row>
    <row r="50" spans="1:14" s="12" customFormat="1" ht="18.75" customHeight="1">
      <c r="A50" s="88"/>
      <c r="B50" s="88"/>
      <c r="C50" s="9"/>
      <c r="D50" s="114"/>
      <c r="E50" s="82"/>
      <c r="F50" s="114"/>
      <c r="G50" s="14"/>
      <c r="H50" s="114"/>
      <c r="I50" s="82"/>
      <c r="J50" s="114"/>
      <c r="K50" s="14"/>
      <c r="L50" s="114"/>
      <c r="M50" s="82"/>
      <c r="N50" s="114"/>
    </row>
    <row r="51" spans="1:14" s="12" customFormat="1" ht="18.75" customHeight="1">
      <c r="A51" s="87"/>
      <c r="B51" s="87"/>
      <c r="C51" s="9"/>
    </row>
    <row r="52" spans="1:14" s="12" customFormat="1" ht="6" customHeight="1">
      <c r="A52" s="77"/>
      <c r="B52" s="77"/>
      <c r="C52" s="9"/>
      <c r="D52" s="99"/>
      <c r="E52" s="99"/>
      <c r="F52" s="99"/>
      <c r="G52" s="14"/>
      <c r="H52" s="99"/>
      <c r="I52" s="99"/>
      <c r="J52" s="99"/>
      <c r="K52" s="14"/>
      <c r="L52" s="99"/>
      <c r="M52" s="99"/>
      <c r="N52" s="99"/>
    </row>
    <row r="53" spans="1:14">
      <c r="A53" s="88"/>
      <c r="B53" s="88"/>
      <c r="C53" s="5"/>
      <c r="D53" s="100"/>
      <c r="E53" s="100"/>
      <c r="F53" s="100"/>
      <c r="G53" s="100"/>
      <c r="H53" s="100"/>
      <c r="I53" s="101"/>
      <c r="J53" s="100"/>
      <c r="K53" s="100"/>
      <c r="L53" s="100"/>
      <c r="M53" s="101"/>
      <c r="N53" s="100"/>
    </row>
    <row r="54" spans="1:14">
      <c r="A54" s="87"/>
      <c r="B54" s="87"/>
      <c r="D54" s="5"/>
      <c r="E54" s="5"/>
      <c r="F54" s="5"/>
      <c r="G54" s="5"/>
      <c r="H54" s="6"/>
      <c r="I54" s="6"/>
      <c r="J54" s="75"/>
      <c r="K54" s="5"/>
      <c r="L54" s="6"/>
      <c r="M54" s="6"/>
      <c r="N54" s="75"/>
    </row>
    <row r="55" spans="1:14" ht="6" customHeight="1">
      <c r="A55" s="88"/>
      <c r="B55" s="88"/>
    </row>
    <row r="56" spans="1:14">
      <c r="A56" s="77"/>
      <c r="B56" s="77"/>
    </row>
    <row r="57" spans="1:14">
      <c r="A57" s="88"/>
      <c r="B57" s="88"/>
    </row>
    <row r="58" spans="1:14">
      <c r="A58" s="103"/>
      <c r="B58" s="103"/>
    </row>
    <row r="59" spans="1:14">
      <c r="A59" s="103"/>
      <c r="B59" s="103"/>
    </row>
    <row r="60" spans="1:14" ht="6" customHeight="1">
      <c r="A60" s="88"/>
      <c r="B60" s="88"/>
    </row>
    <row r="61" spans="1:14">
      <c r="A61" s="88"/>
      <c r="B61" s="88"/>
    </row>
    <row r="62" spans="1:14">
      <c r="A62" s="104"/>
      <c r="B62" s="104"/>
    </row>
    <row r="63" spans="1:14" ht="6" customHeight="1">
      <c r="A63" s="105"/>
      <c r="B63" s="105"/>
    </row>
    <row r="64" spans="1:14">
      <c r="A64" s="83"/>
      <c r="B64" s="83"/>
    </row>
    <row r="65" spans="1:2">
      <c r="A65" s="104"/>
      <c r="B65" s="104"/>
    </row>
    <row r="66" spans="1:2" ht="6" customHeight="1">
      <c r="A66" s="83"/>
      <c r="B66" s="83"/>
    </row>
    <row r="67" spans="1:2">
      <c r="A67" s="83"/>
      <c r="B67" s="83"/>
    </row>
    <row r="68" spans="1:2">
      <c r="A68" s="104"/>
      <c r="B68" s="104"/>
    </row>
  </sheetData>
  <mergeCells count="67">
    <mergeCell ref="D4:F4"/>
    <mergeCell ref="L4:N4"/>
    <mergeCell ref="O1:Q1"/>
    <mergeCell ref="C1:N1"/>
    <mergeCell ref="D28:D29"/>
    <mergeCell ref="F28:F29"/>
    <mergeCell ref="D14:D15"/>
    <mergeCell ref="F14:F15"/>
    <mergeCell ref="L18:L19"/>
    <mergeCell ref="N18:N19"/>
    <mergeCell ref="L14:L15"/>
    <mergeCell ref="N14:N15"/>
    <mergeCell ref="H4:J4"/>
    <mergeCell ref="H14:H15"/>
    <mergeCell ref="J14:J15"/>
    <mergeCell ref="H18:H19"/>
    <mergeCell ref="A40:C40"/>
    <mergeCell ref="A41:C41"/>
    <mergeCell ref="A4:C7"/>
    <mergeCell ref="A35:C35"/>
    <mergeCell ref="A28:C28"/>
    <mergeCell ref="A29:C29"/>
    <mergeCell ref="A32:C32"/>
    <mergeCell ref="A33:C33"/>
    <mergeCell ref="A38:C38"/>
    <mergeCell ref="A15:C15"/>
    <mergeCell ref="A16:C16"/>
    <mergeCell ref="A22:C22"/>
    <mergeCell ref="A20:C20"/>
    <mergeCell ref="A24:C24"/>
    <mergeCell ref="A31:C31"/>
    <mergeCell ref="A37:C37"/>
    <mergeCell ref="D40:D41"/>
    <mergeCell ref="F40:F41"/>
    <mergeCell ref="D18:D19"/>
    <mergeCell ref="F18:F19"/>
    <mergeCell ref="L34:L35"/>
    <mergeCell ref="L40:L41"/>
    <mergeCell ref="H34:H35"/>
    <mergeCell ref="J34:J35"/>
    <mergeCell ref="H40:H41"/>
    <mergeCell ref="J40:J41"/>
    <mergeCell ref="L24:L25"/>
    <mergeCell ref="D34:D35"/>
    <mergeCell ref="F34:F35"/>
    <mergeCell ref="J18:J19"/>
    <mergeCell ref="N40:N41"/>
    <mergeCell ref="L28:L29"/>
    <mergeCell ref="N28:N29"/>
    <mergeCell ref="H28:H29"/>
    <mergeCell ref="J28:J29"/>
    <mergeCell ref="N34:N35"/>
    <mergeCell ref="A36:C36"/>
    <mergeCell ref="A39:C39"/>
    <mergeCell ref="N24:N25"/>
    <mergeCell ref="A12:C12"/>
    <mergeCell ref="A26:C26"/>
    <mergeCell ref="A30:C30"/>
    <mergeCell ref="D5:F5"/>
    <mergeCell ref="H5:J5"/>
    <mergeCell ref="L5:N5"/>
    <mergeCell ref="D16:D17"/>
    <mergeCell ref="F16:F17"/>
    <mergeCell ref="H16:H17"/>
    <mergeCell ref="J16:J17"/>
    <mergeCell ref="L16:L17"/>
    <mergeCell ref="N16:N17"/>
  </mergeCells>
  <printOptions horizontalCentered="1"/>
  <pageMargins left="0.39370078740157483" right="0.39370078740157483" top="0.78740157480314965" bottom="0" header="0" footer="0"/>
  <pageSetup paperSize="9" scale="75"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ransitionEvaluation="1"/>
  <dimension ref="A1:Y68"/>
  <sheetViews>
    <sheetView view="pageBreakPreview" zoomScale="85" zoomScaleNormal="75" zoomScaleSheetLayoutView="85" workbookViewId="0">
      <selection activeCell="J18" sqref="J18:J19"/>
    </sheetView>
  </sheetViews>
  <sheetFormatPr defaultColWidth="12.42578125" defaultRowHeight="17.25"/>
  <cols>
    <col min="1" max="1" width="13.7109375" style="2" customWidth="1"/>
    <col min="2" max="2" width="1.7109375" style="2" customWidth="1"/>
    <col min="3" max="3" width="17.5703125" style="2" customWidth="1"/>
    <col min="4" max="4" width="13.7109375" style="2" customWidth="1"/>
    <col min="5" max="5" width="0.7109375" style="2" customWidth="1"/>
    <col min="6" max="6" width="13.7109375" style="2" customWidth="1"/>
    <col min="7" max="7" width="0.7109375" style="2" customWidth="1"/>
    <col min="8" max="8" width="13.7109375" style="3" customWidth="1"/>
    <col min="9" max="9" width="0.7109375" style="3" customWidth="1"/>
    <col min="10" max="10" width="13.7109375" style="102" customWidth="1"/>
    <col min="11" max="11" width="0.7109375" style="2" customWidth="1"/>
    <col min="12" max="12" width="13.7109375" style="3" customWidth="1"/>
    <col min="13" max="13" width="0.7109375" style="3" customWidth="1"/>
    <col min="14" max="14" width="13.7109375" style="102" customWidth="1"/>
    <col min="15" max="15" width="12.42578125" style="2"/>
    <col min="16" max="16" width="7" style="2" customWidth="1"/>
    <col min="17" max="17" width="12.42578125" style="2"/>
    <col min="18" max="18" width="5.140625" style="2" customWidth="1"/>
    <col min="19" max="19" width="12.42578125" style="2"/>
    <col min="20" max="20" width="6.5703125" style="2" bestFit="1" customWidth="1"/>
    <col min="21" max="16384" width="12.42578125" style="2"/>
  </cols>
  <sheetData>
    <row r="1" spans="1:25" s="31" customFormat="1" ht="36" customHeight="1">
      <c r="A1" s="285" t="s">
        <v>124</v>
      </c>
      <c r="B1" s="285" t="s">
        <v>97</v>
      </c>
      <c r="C1" s="518" t="s">
        <v>224</v>
      </c>
      <c r="D1" s="519"/>
      <c r="E1" s="519"/>
      <c r="F1" s="519"/>
      <c r="G1" s="519"/>
      <c r="H1" s="519"/>
      <c r="I1" s="519"/>
      <c r="J1" s="519"/>
      <c r="K1" s="519"/>
      <c r="L1" s="519"/>
      <c r="M1" s="519"/>
      <c r="N1" s="519"/>
      <c r="O1" s="543"/>
      <c r="P1" s="543"/>
      <c r="Q1" s="543"/>
    </row>
    <row r="2" spans="1:25" s="33" customFormat="1" ht="17.25" customHeight="1">
      <c r="A2" s="283" t="s">
        <v>125</v>
      </c>
      <c r="B2" s="283" t="s">
        <v>97</v>
      </c>
      <c r="C2" s="283" t="s">
        <v>225</v>
      </c>
      <c r="D2" s="32"/>
      <c r="E2" s="32"/>
      <c r="F2" s="32"/>
      <c r="G2" s="32"/>
      <c r="H2" s="106"/>
      <c r="I2" s="106"/>
      <c r="J2" s="106"/>
      <c r="K2" s="32"/>
      <c r="L2" s="106"/>
      <c r="M2" s="106"/>
      <c r="N2" s="106"/>
    </row>
    <row r="3" spans="1:25" s="5" customFormat="1" ht="8.25" customHeight="1" thickBot="1">
      <c r="H3" s="6"/>
      <c r="I3" s="6"/>
      <c r="J3" s="75"/>
      <c r="L3" s="6"/>
      <c r="M3" s="6"/>
      <c r="N3" s="75"/>
    </row>
    <row r="4" spans="1:25" s="7" customFormat="1" ht="18.75" customHeight="1">
      <c r="A4" s="540" t="s">
        <v>182</v>
      </c>
      <c r="B4" s="540"/>
      <c r="C4" s="540"/>
      <c r="D4" s="542">
        <v>2021</v>
      </c>
      <c r="E4" s="542"/>
      <c r="F4" s="542"/>
      <c r="G4" s="483"/>
      <c r="H4" s="542">
        <v>2022</v>
      </c>
      <c r="I4" s="542"/>
      <c r="J4" s="542"/>
      <c r="K4" s="483"/>
      <c r="L4" s="542">
        <v>2023</v>
      </c>
      <c r="M4" s="542"/>
      <c r="N4" s="542"/>
    </row>
    <row r="5" spans="1:25" s="7" customFormat="1" ht="6.95" customHeight="1" thickBot="1">
      <c r="A5" s="495"/>
      <c r="B5" s="495"/>
      <c r="C5" s="495"/>
      <c r="D5" s="499"/>
      <c r="E5" s="499"/>
      <c r="F5" s="499"/>
      <c r="G5" s="482"/>
      <c r="H5" s="499"/>
      <c r="I5" s="499"/>
      <c r="J5" s="499"/>
      <c r="K5" s="482"/>
      <c r="L5" s="499"/>
      <c r="M5" s="499"/>
      <c r="N5" s="499"/>
    </row>
    <row r="6" spans="1:25" s="7" customFormat="1" ht="6.95" customHeight="1">
      <c r="A6" s="495"/>
      <c r="B6" s="495"/>
      <c r="C6" s="495"/>
      <c r="D6" s="482"/>
      <c r="E6" s="482"/>
      <c r="F6" s="482"/>
      <c r="G6" s="482"/>
      <c r="H6" s="482"/>
      <c r="I6" s="482"/>
      <c r="J6" s="482"/>
      <c r="K6" s="482"/>
      <c r="L6" s="482"/>
      <c r="M6" s="482"/>
      <c r="N6" s="482"/>
    </row>
    <row r="7" spans="1:25" s="7" customFormat="1" ht="137.25" customHeight="1">
      <c r="A7" s="495"/>
      <c r="B7" s="495"/>
      <c r="C7" s="495"/>
      <c r="D7" s="438" t="s">
        <v>269</v>
      </c>
      <c r="E7" s="351"/>
      <c r="F7" s="400" t="s">
        <v>183</v>
      </c>
      <c r="G7" s="351"/>
      <c r="H7" s="438" t="s">
        <v>269</v>
      </c>
      <c r="I7" s="351"/>
      <c r="J7" s="400" t="s">
        <v>183</v>
      </c>
      <c r="K7" s="351"/>
      <c r="L7" s="438" t="s">
        <v>269</v>
      </c>
      <c r="M7" s="351"/>
      <c r="N7" s="400" t="s">
        <v>183</v>
      </c>
    </row>
    <row r="8" spans="1:25" s="5" customFormat="1" ht="3" customHeight="1" thickBot="1">
      <c r="A8" s="317"/>
      <c r="B8" s="317"/>
      <c r="C8" s="318"/>
      <c r="D8" s="318"/>
      <c r="E8" s="318"/>
      <c r="F8" s="318"/>
      <c r="G8" s="318"/>
      <c r="H8" s="317"/>
      <c r="I8" s="317"/>
      <c r="J8" s="329"/>
      <c r="K8" s="318"/>
      <c r="L8" s="317"/>
      <c r="M8" s="317"/>
      <c r="N8" s="329"/>
    </row>
    <row r="9" spans="1:25" ht="6" customHeight="1">
      <c r="A9" s="8"/>
      <c r="B9" s="8"/>
      <c r="C9" s="5"/>
      <c r="D9" s="5"/>
      <c r="E9" s="5"/>
      <c r="F9" s="5"/>
      <c r="G9" s="5"/>
      <c r="H9" s="8"/>
      <c r="I9" s="8"/>
      <c r="J9" s="75"/>
      <c r="K9" s="5"/>
      <c r="L9" s="8"/>
      <c r="M9" s="8"/>
      <c r="N9" s="75"/>
    </row>
    <row r="10" spans="1:25" s="12" customFormat="1" ht="18.75" customHeight="1">
      <c r="A10" s="12" t="s">
        <v>270</v>
      </c>
      <c r="C10" s="9"/>
      <c r="D10" s="249">
        <v>286353</v>
      </c>
      <c r="E10" s="249"/>
      <c r="F10" s="249">
        <v>241618</v>
      </c>
      <c r="G10" s="108"/>
      <c r="H10" s="249">
        <v>282721</v>
      </c>
      <c r="I10" s="249"/>
      <c r="J10" s="249">
        <v>237839</v>
      </c>
      <c r="K10" s="108"/>
      <c r="L10" s="249">
        <v>284596</v>
      </c>
      <c r="M10" s="249"/>
      <c r="N10" s="249">
        <v>257467</v>
      </c>
      <c r="P10" s="251"/>
      <c r="R10" s="251"/>
      <c r="T10" s="250"/>
      <c r="V10" s="250"/>
      <c r="W10" s="250"/>
      <c r="X10" s="251"/>
      <c r="Y10" s="251"/>
    </row>
    <row r="11" spans="1:25" s="12" customFormat="1" ht="6" customHeight="1">
      <c r="A11" s="77"/>
      <c r="B11" s="77"/>
      <c r="C11" s="9"/>
      <c r="D11" s="248"/>
      <c r="E11" s="248"/>
      <c r="F11" s="248"/>
      <c r="G11" s="92"/>
      <c r="H11" s="248"/>
      <c r="I11" s="248"/>
      <c r="J11" s="248"/>
      <c r="K11" s="92"/>
      <c r="L11" s="248"/>
      <c r="M11" s="248"/>
      <c r="N11" s="248"/>
    </row>
    <row r="12" spans="1:25" s="12" customFormat="1" ht="33.950000000000003" customHeight="1">
      <c r="A12" s="533" t="s">
        <v>256</v>
      </c>
      <c r="B12" s="533"/>
      <c r="C12" s="533"/>
      <c r="D12" s="479" t="s">
        <v>258</v>
      </c>
      <c r="E12" s="479"/>
      <c r="F12" s="479" t="s">
        <v>258</v>
      </c>
      <c r="G12" s="479"/>
      <c r="H12" s="479" t="s">
        <v>258</v>
      </c>
      <c r="I12" s="479"/>
      <c r="J12" s="479" t="s">
        <v>258</v>
      </c>
      <c r="K12" s="442"/>
      <c r="L12" s="443">
        <v>3532</v>
      </c>
      <c r="M12" s="443"/>
      <c r="N12" s="443">
        <v>18478</v>
      </c>
      <c r="P12" s="251"/>
      <c r="R12" s="251"/>
      <c r="T12" s="250"/>
      <c r="V12" s="250"/>
      <c r="W12" s="250"/>
      <c r="X12" s="251"/>
      <c r="Y12" s="251"/>
    </row>
    <row r="13" spans="1:25" s="86" customFormat="1" ht="18.75" customHeight="1">
      <c r="A13" s="444" t="s">
        <v>257</v>
      </c>
      <c r="B13" s="444"/>
      <c r="C13" s="345"/>
      <c r="D13" s="443"/>
      <c r="E13" s="443"/>
      <c r="F13" s="443"/>
      <c r="G13" s="442"/>
      <c r="H13" s="443"/>
      <c r="I13" s="443"/>
      <c r="J13" s="443"/>
      <c r="K13" s="442"/>
      <c r="L13" s="443"/>
      <c r="M13" s="443"/>
      <c r="N13" s="443"/>
    </row>
    <row r="14" spans="1:25" s="17" customFormat="1" ht="18.75" customHeight="1">
      <c r="A14" s="88" t="s">
        <v>53</v>
      </c>
      <c r="B14" s="88"/>
      <c r="C14" s="9"/>
      <c r="D14" s="538">
        <v>781</v>
      </c>
      <c r="E14" s="248"/>
      <c r="F14" s="538">
        <v>14873</v>
      </c>
      <c r="G14" s="252"/>
      <c r="H14" s="547">
        <v>1082</v>
      </c>
      <c r="I14" s="248"/>
      <c r="J14" s="538">
        <v>16735</v>
      </c>
      <c r="K14" s="252"/>
      <c r="L14" s="537" t="s">
        <v>258</v>
      </c>
      <c r="M14" s="248"/>
      <c r="N14" s="537" t="s">
        <v>258</v>
      </c>
      <c r="P14" s="251"/>
      <c r="R14" s="251"/>
      <c r="T14" s="250"/>
      <c r="V14" s="250"/>
      <c r="W14" s="250"/>
      <c r="X14" s="251"/>
      <c r="Y14" s="251"/>
    </row>
    <row r="15" spans="1:25" s="81" customFormat="1" ht="18.75" customHeight="1">
      <c r="A15" s="532" t="s">
        <v>54</v>
      </c>
      <c r="B15" s="532"/>
      <c r="C15" s="532"/>
      <c r="D15" s="538"/>
      <c r="E15" s="248"/>
      <c r="F15" s="538"/>
      <c r="G15" s="252"/>
      <c r="H15" s="547"/>
      <c r="I15" s="248"/>
      <c r="J15" s="538"/>
      <c r="K15" s="252"/>
      <c r="L15" s="537"/>
      <c r="M15" s="248"/>
      <c r="N15" s="537"/>
      <c r="P15" s="251"/>
    </row>
    <row r="16" spans="1:25" s="12" customFormat="1" ht="18.75" customHeight="1">
      <c r="A16" s="533" t="s">
        <v>55</v>
      </c>
      <c r="B16" s="533"/>
      <c r="C16" s="533"/>
      <c r="D16" s="545">
        <v>12876</v>
      </c>
      <c r="E16" s="443"/>
      <c r="F16" s="545">
        <v>6025</v>
      </c>
      <c r="G16" s="442"/>
      <c r="H16" s="546">
        <v>13771</v>
      </c>
      <c r="I16" s="443"/>
      <c r="J16" s="545">
        <v>6728</v>
      </c>
      <c r="K16" s="442"/>
      <c r="L16" s="544">
        <v>12531</v>
      </c>
      <c r="M16" s="443"/>
      <c r="N16" s="544">
        <v>8841</v>
      </c>
      <c r="P16" s="251"/>
      <c r="R16" s="251"/>
      <c r="T16" s="250"/>
      <c r="V16" s="250"/>
      <c r="W16" s="250"/>
      <c r="X16" s="251"/>
      <c r="Y16" s="251"/>
    </row>
    <row r="17" spans="1:25" s="86" customFormat="1" ht="18.75" customHeight="1">
      <c r="A17" s="444" t="s">
        <v>56</v>
      </c>
      <c r="B17" s="444"/>
      <c r="C17" s="345"/>
      <c r="D17" s="545"/>
      <c r="E17" s="443"/>
      <c r="F17" s="545"/>
      <c r="G17" s="442"/>
      <c r="H17" s="546"/>
      <c r="I17" s="443"/>
      <c r="J17" s="545"/>
      <c r="K17" s="442"/>
      <c r="L17" s="544"/>
      <c r="M17" s="443"/>
      <c r="N17" s="544"/>
    </row>
    <row r="18" spans="1:25" s="17" customFormat="1" ht="18.75" customHeight="1">
      <c r="A18" s="88" t="s">
        <v>57</v>
      </c>
      <c r="B18" s="88"/>
      <c r="C18" s="9"/>
      <c r="D18" s="538">
        <v>23613</v>
      </c>
      <c r="E18" s="248"/>
      <c r="F18" s="538">
        <v>22787</v>
      </c>
      <c r="G18" s="252"/>
      <c r="H18" s="538">
        <v>20933</v>
      </c>
      <c r="I18" s="248"/>
      <c r="J18" s="538">
        <v>21653</v>
      </c>
      <c r="K18" s="252"/>
      <c r="L18" s="538">
        <v>22731</v>
      </c>
      <c r="M18" s="248"/>
      <c r="N18" s="538">
        <v>23653</v>
      </c>
      <c r="P18" s="251"/>
      <c r="R18" s="251"/>
      <c r="T18" s="250"/>
      <c r="V18" s="250"/>
      <c r="W18" s="250"/>
      <c r="X18" s="251"/>
      <c r="Y18" s="251"/>
    </row>
    <row r="19" spans="1:25" s="17" customFormat="1" ht="18.75" customHeight="1">
      <c r="A19" s="84" t="s">
        <v>58</v>
      </c>
      <c r="B19" s="84"/>
      <c r="C19" s="9"/>
      <c r="D19" s="538"/>
      <c r="E19" s="248"/>
      <c r="F19" s="538"/>
      <c r="G19" s="252"/>
      <c r="H19" s="538"/>
      <c r="I19" s="248"/>
      <c r="J19" s="538"/>
      <c r="K19" s="252"/>
      <c r="L19" s="538"/>
      <c r="M19" s="248"/>
      <c r="N19" s="538"/>
    </row>
    <row r="20" spans="1:25" s="86" customFormat="1" ht="33.950000000000003" customHeight="1">
      <c r="A20" s="531" t="s">
        <v>259</v>
      </c>
      <c r="B20" s="531"/>
      <c r="C20" s="531"/>
      <c r="D20" s="479" t="s">
        <v>258</v>
      </c>
      <c r="E20" s="441"/>
      <c r="F20" s="479" t="s">
        <v>258</v>
      </c>
      <c r="G20" s="441"/>
      <c r="H20" s="479" t="s">
        <v>258</v>
      </c>
      <c r="I20" s="441"/>
      <c r="J20" s="479" t="s">
        <v>258</v>
      </c>
      <c r="K20" s="442"/>
      <c r="L20" s="443">
        <v>12886</v>
      </c>
      <c r="M20" s="443"/>
      <c r="N20" s="443">
        <v>8115</v>
      </c>
      <c r="P20" s="251"/>
      <c r="R20" s="251"/>
      <c r="T20" s="250"/>
      <c r="V20" s="250"/>
      <c r="W20" s="250"/>
      <c r="X20" s="251"/>
      <c r="Y20" s="251"/>
    </row>
    <row r="21" spans="1:25" s="87" customFormat="1" ht="18.75" customHeight="1">
      <c r="A21" s="444" t="s">
        <v>260</v>
      </c>
      <c r="B21" s="444"/>
      <c r="C21" s="444"/>
      <c r="D21" s="445"/>
      <c r="E21" s="445"/>
      <c r="F21" s="445"/>
      <c r="G21" s="445"/>
      <c r="H21" s="445"/>
      <c r="I21" s="445"/>
      <c r="J21" s="445"/>
      <c r="K21" s="445"/>
      <c r="L21" s="445"/>
      <c r="M21" s="445"/>
      <c r="N21" s="445"/>
    </row>
    <row r="22" spans="1:25" s="86" customFormat="1" ht="33.950000000000003" customHeight="1">
      <c r="A22" s="534" t="s">
        <v>145</v>
      </c>
      <c r="B22" s="534"/>
      <c r="C22" s="534"/>
      <c r="D22" s="248">
        <v>71095</v>
      </c>
      <c r="E22" s="248"/>
      <c r="F22" s="248">
        <v>88142</v>
      </c>
      <c r="G22" s="109"/>
      <c r="H22" s="248">
        <v>71143</v>
      </c>
      <c r="I22" s="248"/>
      <c r="J22" s="248">
        <v>85979</v>
      </c>
      <c r="K22" s="109"/>
      <c r="L22" s="480" t="s">
        <v>258</v>
      </c>
      <c r="M22" s="308"/>
      <c r="N22" s="480" t="s">
        <v>258</v>
      </c>
      <c r="P22" s="251"/>
      <c r="R22" s="251"/>
      <c r="T22" s="250"/>
      <c r="V22" s="250"/>
      <c r="W22" s="250"/>
      <c r="X22" s="251"/>
      <c r="Y22" s="251"/>
    </row>
    <row r="23" spans="1:25" s="87" customFormat="1" ht="18.75" customHeight="1">
      <c r="A23" s="84" t="s">
        <v>59</v>
      </c>
      <c r="B23" s="84"/>
      <c r="C23" s="84"/>
      <c r="D23" s="213"/>
      <c r="E23" s="213"/>
      <c r="F23" s="213"/>
      <c r="G23" s="213"/>
      <c r="H23" s="213"/>
      <c r="I23" s="213"/>
      <c r="J23" s="213"/>
      <c r="K23" s="213"/>
      <c r="L23" s="213"/>
      <c r="M23" s="213"/>
      <c r="N23" s="213"/>
    </row>
    <row r="24" spans="1:25" s="81" customFormat="1" ht="33.950000000000003" customHeight="1">
      <c r="A24" s="531" t="s">
        <v>261</v>
      </c>
      <c r="B24" s="531"/>
      <c r="C24" s="531"/>
      <c r="D24" s="479" t="s">
        <v>258</v>
      </c>
      <c r="E24" s="441"/>
      <c r="F24" s="479" t="s">
        <v>258</v>
      </c>
      <c r="G24" s="441"/>
      <c r="H24" s="479" t="s">
        <v>258</v>
      </c>
      <c r="I24" s="441"/>
      <c r="J24" s="479" t="s">
        <v>258</v>
      </c>
      <c r="K24" s="446"/>
      <c r="L24" s="530">
        <v>58695</v>
      </c>
      <c r="M24" s="443"/>
      <c r="N24" s="530">
        <v>83922</v>
      </c>
      <c r="P24" s="251"/>
      <c r="R24" s="251"/>
      <c r="T24" s="250"/>
      <c r="V24" s="250"/>
      <c r="W24" s="250"/>
      <c r="X24" s="251"/>
      <c r="Y24" s="251"/>
    </row>
    <row r="25" spans="1:25" s="81" customFormat="1" ht="19.5" customHeight="1">
      <c r="A25" s="444" t="s">
        <v>262</v>
      </c>
      <c r="B25" s="447"/>
      <c r="C25" s="447"/>
      <c r="D25" s="441"/>
      <c r="E25" s="441"/>
      <c r="F25" s="441"/>
      <c r="G25" s="441"/>
      <c r="H25" s="441"/>
      <c r="I25" s="441"/>
      <c r="J25" s="441"/>
      <c r="K25" s="446"/>
      <c r="L25" s="530"/>
      <c r="M25" s="443"/>
      <c r="N25" s="530"/>
      <c r="P25" s="232"/>
    </row>
    <row r="26" spans="1:25" s="86" customFormat="1" ht="33.950000000000003" customHeight="1">
      <c r="A26" s="534" t="s">
        <v>263</v>
      </c>
      <c r="B26" s="534"/>
      <c r="C26" s="534"/>
      <c r="D26" s="481" t="s">
        <v>258</v>
      </c>
      <c r="E26" s="308"/>
      <c r="F26" s="481" t="s">
        <v>258</v>
      </c>
      <c r="G26" s="308"/>
      <c r="H26" s="481" t="s">
        <v>258</v>
      </c>
      <c r="I26" s="308"/>
      <c r="J26" s="481" t="s">
        <v>258</v>
      </c>
      <c r="K26" s="109"/>
      <c r="L26" s="308">
        <v>16289</v>
      </c>
      <c r="M26" s="308"/>
      <c r="N26" s="308">
        <v>3814</v>
      </c>
      <c r="P26" s="251"/>
      <c r="R26" s="251"/>
      <c r="T26" s="250"/>
      <c r="V26" s="250"/>
      <c r="W26" s="250"/>
      <c r="X26" s="251"/>
      <c r="Y26" s="251"/>
    </row>
    <row r="27" spans="1:25" s="87" customFormat="1" ht="18.75" customHeight="1">
      <c r="A27" s="84" t="s">
        <v>264</v>
      </c>
      <c r="B27" s="84"/>
      <c r="C27" s="84"/>
      <c r="D27" s="213"/>
      <c r="E27" s="213"/>
      <c r="F27" s="213"/>
      <c r="G27" s="213"/>
      <c r="H27" s="213"/>
      <c r="I27" s="213"/>
      <c r="J27" s="213"/>
      <c r="K27" s="213"/>
      <c r="L27" s="213"/>
      <c r="M27" s="213"/>
      <c r="N27" s="213"/>
    </row>
    <row r="28" spans="1:25" s="81" customFormat="1" ht="33.950000000000003" customHeight="1">
      <c r="A28" s="531" t="s">
        <v>60</v>
      </c>
      <c r="B28" s="531"/>
      <c r="C28" s="531"/>
      <c r="D28" s="530">
        <v>41654</v>
      </c>
      <c r="E28" s="443"/>
      <c r="F28" s="530">
        <v>35731</v>
      </c>
      <c r="G28" s="446"/>
      <c r="H28" s="530">
        <v>42980</v>
      </c>
      <c r="I28" s="443"/>
      <c r="J28" s="530">
        <v>38891</v>
      </c>
      <c r="K28" s="446"/>
      <c r="L28" s="536" t="s">
        <v>258</v>
      </c>
      <c r="M28" s="443"/>
      <c r="N28" s="536" t="s">
        <v>258</v>
      </c>
      <c r="P28" s="251"/>
      <c r="R28" s="251"/>
      <c r="T28" s="250"/>
      <c r="V28" s="250"/>
      <c r="W28" s="250"/>
      <c r="X28" s="251"/>
      <c r="Y28" s="251"/>
    </row>
    <row r="29" spans="1:25" s="81" customFormat="1" ht="33.950000000000003" customHeight="1">
      <c r="A29" s="541" t="s">
        <v>61</v>
      </c>
      <c r="B29" s="541"/>
      <c r="C29" s="541"/>
      <c r="D29" s="530"/>
      <c r="E29" s="443"/>
      <c r="F29" s="530"/>
      <c r="G29" s="446"/>
      <c r="H29" s="530"/>
      <c r="I29" s="443"/>
      <c r="J29" s="530"/>
      <c r="K29" s="446"/>
      <c r="L29" s="536"/>
      <c r="M29" s="443"/>
      <c r="N29" s="536"/>
      <c r="P29" s="232"/>
    </row>
    <row r="30" spans="1:25" s="12" customFormat="1" ht="33.950000000000003" customHeight="1">
      <c r="A30" s="535" t="s">
        <v>265</v>
      </c>
      <c r="B30" s="535"/>
      <c r="C30" s="535"/>
      <c r="D30" s="481" t="s">
        <v>258</v>
      </c>
      <c r="E30" s="308"/>
      <c r="F30" s="481" t="s">
        <v>258</v>
      </c>
      <c r="G30" s="308"/>
      <c r="H30" s="481" t="s">
        <v>258</v>
      </c>
      <c r="I30" s="308"/>
      <c r="J30" s="481" t="s">
        <v>258</v>
      </c>
      <c r="K30" s="109"/>
      <c r="L30" s="248">
        <v>28300</v>
      </c>
      <c r="M30" s="248"/>
      <c r="N30" s="248">
        <v>42166</v>
      </c>
      <c r="P30" s="251"/>
      <c r="R30" s="251"/>
      <c r="T30" s="250"/>
      <c r="V30" s="250"/>
      <c r="W30" s="250"/>
      <c r="X30" s="251"/>
      <c r="Y30" s="251"/>
    </row>
    <row r="31" spans="1:25" s="12" customFormat="1" ht="33.950000000000003" customHeight="1">
      <c r="A31" s="532" t="s">
        <v>266</v>
      </c>
      <c r="B31" s="532"/>
      <c r="C31" s="532"/>
      <c r="D31" s="248"/>
      <c r="E31" s="248"/>
      <c r="F31" s="248"/>
      <c r="G31" s="109"/>
      <c r="H31" s="248"/>
      <c r="I31" s="248"/>
      <c r="J31" s="248"/>
      <c r="K31" s="109"/>
      <c r="L31" s="248"/>
      <c r="M31" s="248"/>
      <c r="N31" s="248"/>
    </row>
    <row r="32" spans="1:25" s="12" customFormat="1" ht="33.950000000000003" customHeight="1">
      <c r="A32" s="533" t="s">
        <v>80</v>
      </c>
      <c r="B32" s="533"/>
      <c r="C32" s="533"/>
      <c r="D32" s="443">
        <v>108924</v>
      </c>
      <c r="E32" s="443"/>
      <c r="F32" s="443">
        <v>39821</v>
      </c>
      <c r="G32" s="442"/>
      <c r="H32" s="443">
        <v>104752</v>
      </c>
      <c r="I32" s="443"/>
      <c r="J32" s="443">
        <v>34473</v>
      </c>
      <c r="K32" s="442"/>
      <c r="L32" s="443">
        <v>100118</v>
      </c>
      <c r="M32" s="443"/>
      <c r="N32" s="443">
        <v>33278</v>
      </c>
      <c r="P32" s="251"/>
      <c r="R32" s="251"/>
      <c r="T32" s="250"/>
      <c r="V32" s="250"/>
      <c r="W32" s="250"/>
      <c r="X32" s="251"/>
      <c r="Y32" s="251"/>
    </row>
    <row r="33" spans="1:25" s="12" customFormat="1" ht="33.950000000000003" customHeight="1">
      <c r="A33" s="539" t="s">
        <v>81</v>
      </c>
      <c r="B33" s="539"/>
      <c r="C33" s="539"/>
      <c r="D33" s="443"/>
      <c r="E33" s="443"/>
      <c r="F33" s="443"/>
      <c r="G33" s="442"/>
      <c r="H33" s="443"/>
      <c r="I33" s="443"/>
      <c r="J33" s="443"/>
      <c r="K33" s="442"/>
      <c r="L33" s="443"/>
      <c r="M33" s="443"/>
      <c r="N33" s="443"/>
    </row>
    <row r="34" spans="1:25" s="17" customFormat="1" ht="16.5" customHeight="1">
      <c r="A34" s="88" t="s">
        <v>62</v>
      </c>
      <c r="B34" s="88"/>
      <c r="C34" s="9"/>
      <c r="D34" s="538">
        <v>6005</v>
      </c>
      <c r="E34" s="248"/>
      <c r="F34" s="538">
        <v>566</v>
      </c>
      <c r="G34" s="109"/>
      <c r="H34" s="538">
        <v>6150</v>
      </c>
      <c r="I34" s="248"/>
      <c r="J34" s="538">
        <v>623</v>
      </c>
      <c r="K34" s="109"/>
      <c r="L34" s="537" t="s">
        <v>258</v>
      </c>
      <c r="M34" s="248"/>
      <c r="N34" s="537" t="s">
        <v>258</v>
      </c>
      <c r="P34" s="251"/>
      <c r="R34" s="251"/>
      <c r="T34" s="250"/>
      <c r="V34" s="250"/>
      <c r="W34" s="250"/>
      <c r="X34" s="251"/>
      <c r="Y34" s="251"/>
    </row>
    <row r="35" spans="1:25" s="81" customFormat="1" ht="18.75" customHeight="1">
      <c r="A35" s="532" t="s">
        <v>63</v>
      </c>
      <c r="B35" s="532"/>
      <c r="C35" s="532"/>
      <c r="D35" s="538"/>
      <c r="E35" s="248"/>
      <c r="F35" s="538"/>
      <c r="G35" s="109"/>
      <c r="H35" s="538"/>
      <c r="I35" s="248"/>
      <c r="J35" s="538"/>
      <c r="K35" s="109"/>
      <c r="L35" s="537"/>
      <c r="M35" s="248"/>
      <c r="N35" s="537"/>
    </row>
    <row r="36" spans="1:25" s="17" customFormat="1" ht="33.950000000000003" customHeight="1">
      <c r="A36" s="531" t="s">
        <v>267</v>
      </c>
      <c r="B36" s="531"/>
      <c r="C36" s="531"/>
      <c r="D36" s="536" t="s">
        <v>258</v>
      </c>
      <c r="E36" s="441"/>
      <c r="F36" s="536" t="s">
        <v>258</v>
      </c>
      <c r="G36" s="441"/>
      <c r="H36" s="536" t="s">
        <v>258</v>
      </c>
      <c r="I36" s="441"/>
      <c r="J36" s="536" t="s">
        <v>258</v>
      </c>
      <c r="K36" s="442"/>
      <c r="L36" s="544">
        <v>6816</v>
      </c>
      <c r="M36" s="443"/>
      <c r="N36" s="544">
        <v>730</v>
      </c>
      <c r="P36" s="251"/>
      <c r="R36" s="251"/>
      <c r="T36" s="250"/>
      <c r="V36" s="250"/>
      <c r="W36" s="250"/>
      <c r="X36" s="251"/>
      <c r="Y36" s="251"/>
    </row>
    <row r="37" spans="1:25" s="81" customFormat="1" ht="33.950000000000003" customHeight="1">
      <c r="A37" s="539" t="s">
        <v>268</v>
      </c>
      <c r="B37" s="539"/>
      <c r="C37" s="539"/>
      <c r="D37" s="536"/>
      <c r="E37" s="443"/>
      <c r="F37" s="536"/>
      <c r="G37" s="442"/>
      <c r="H37" s="536"/>
      <c r="I37" s="443"/>
      <c r="J37" s="536"/>
      <c r="K37" s="442"/>
      <c r="L37" s="544"/>
      <c r="M37" s="443"/>
      <c r="N37" s="544"/>
      <c r="R37" s="81" t="s">
        <v>275</v>
      </c>
    </row>
    <row r="38" spans="1:25" s="12" customFormat="1" ht="18.75" customHeight="1">
      <c r="A38" s="535" t="s">
        <v>64</v>
      </c>
      <c r="B38" s="535"/>
      <c r="C38" s="535"/>
      <c r="D38" s="248">
        <v>10295</v>
      </c>
      <c r="E38" s="248"/>
      <c r="F38" s="248">
        <v>11314</v>
      </c>
      <c r="G38" s="109"/>
      <c r="H38" s="248">
        <v>10830</v>
      </c>
      <c r="I38" s="248"/>
      <c r="J38" s="248">
        <v>11408</v>
      </c>
      <c r="K38" s="109"/>
      <c r="L38" s="248">
        <v>10869</v>
      </c>
      <c r="M38" s="248"/>
      <c r="N38" s="248">
        <v>11574</v>
      </c>
      <c r="P38" s="251"/>
      <c r="R38" s="251"/>
      <c r="T38" s="250"/>
      <c r="V38" s="250"/>
      <c r="W38" s="250"/>
      <c r="X38" s="251"/>
      <c r="Y38" s="251"/>
    </row>
    <row r="39" spans="1:25" s="12" customFormat="1" ht="18.75" customHeight="1">
      <c r="A39" s="532" t="s">
        <v>65</v>
      </c>
      <c r="B39" s="532"/>
      <c r="C39" s="532"/>
      <c r="D39" s="248"/>
      <c r="E39" s="248"/>
      <c r="F39" s="248"/>
      <c r="G39" s="109"/>
      <c r="H39" s="248"/>
      <c r="I39" s="248"/>
      <c r="J39" s="248"/>
      <c r="K39" s="109"/>
      <c r="L39" s="248"/>
      <c r="M39" s="248"/>
      <c r="N39" s="248"/>
    </row>
    <row r="40" spans="1:25" s="17" customFormat="1" ht="18.75" customHeight="1">
      <c r="A40" s="533" t="s">
        <v>66</v>
      </c>
      <c r="B40" s="533"/>
      <c r="C40" s="533"/>
      <c r="D40" s="530">
        <v>11110</v>
      </c>
      <c r="E40" s="443"/>
      <c r="F40" s="530">
        <v>22359</v>
      </c>
      <c r="G40" s="442"/>
      <c r="H40" s="530">
        <v>11080</v>
      </c>
      <c r="I40" s="443"/>
      <c r="J40" s="530">
        <v>21349</v>
      </c>
      <c r="K40" s="442"/>
      <c r="L40" s="530">
        <v>11829</v>
      </c>
      <c r="M40" s="443"/>
      <c r="N40" s="530">
        <v>22896</v>
      </c>
      <c r="P40" s="251"/>
      <c r="R40" s="251"/>
      <c r="T40" s="250"/>
      <c r="V40" s="250"/>
      <c r="W40" s="250"/>
      <c r="X40" s="251"/>
      <c r="Y40" s="251"/>
    </row>
    <row r="41" spans="1:25" s="17" customFormat="1" ht="18.75" customHeight="1">
      <c r="A41" s="539" t="s">
        <v>67</v>
      </c>
      <c r="B41" s="539"/>
      <c r="C41" s="539"/>
      <c r="D41" s="530"/>
      <c r="E41" s="443"/>
      <c r="F41" s="530"/>
      <c r="G41" s="442"/>
      <c r="H41" s="530"/>
      <c r="I41" s="443"/>
      <c r="J41" s="530"/>
      <c r="K41" s="442"/>
      <c r="L41" s="530"/>
      <c r="M41" s="443"/>
      <c r="N41" s="530"/>
    </row>
    <row r="42" spans="1:25" s="12" customFormat="1" ht="6.75" customHeight="1" thickBot="1">
      <c r="A42" s="448"/>
      <c r="B42" s="448"/>
      <c r="C42" s="449"/>
      <c r="D42" s="450"/>
      <c r="E42" s="450"/>
      <c r="F42" s="450"/>
      <c r="G42" s="450"/>
      <c r="H42" s="450"/>
      <c r="I42" s="450"/>
      <c r="J42" s="450"/>
      <c r="K42" s="450"/>
      <c r="L42" s="450"/>
      <c r="M42" s="450"/>
      <c r="N42" s="450"/>
    </row>
    <row r="43" spans="1:25" s="12" customFormat="1" ht="18.75" customHeight="1">
      <c r="A43" s="305"/>
      <c r="B43" s="305"/>
      <c r="C43" s="9"/>
      <c r="D43" s="94"/>
      <c r="E43" s="92"/>
      <c r="F43" s="92"/>
      <c r="G43" s="92"/>
      <c r="H43" s="98"/>
      <c r="I43" s="92"/>
      <c r="J43" s="98"/>
      <c r="K43" s="92"/>
      <c r="L43" s="98"/>
      <c r="M43" s="92"/>
      <c r="N43" s="21" t="s">
        <v>279</v>
      </c>
    </row>
    <row r="44" spans="1:25" s="12" customFormat="1" ht="18.75" customHeight="1">
      <c r="A44" s="87"/>
      <c r="B44" s="87"/>
      <c r="C44" s="9"/>
      <c r="D44" s="94"/>
      <c r="E44" s="92"/>
      <c r="F44" s="92"/>
      <c r="G44" s="92"/>
      <c r="H44" s="98"/>
      <c r="I44" s="92"/>
      <c r="J44" s="98"/>
      <c r="K44" s="92"/>
      <c r="L44" s="98"/>
      <c r="M44" s="92"/>
      <c r="N44" s="24" t="s">
        <v>193</v>
      </c>
    </row>
    <row r="45" spans="1:25" s="86" customFormat="1" ht="6" customHeight="1">
      <c r="A45" s="307"/>
      <c r="B45" s="307"/>
      <c r="C45" s="85"/>
      <c r="D45" s="113"/>
      <c r="E45" s="113"/>
      <c r="F45" s="111"/>
      <c r="G45" s="111"/>
      <c r="H45" s="112"/>
      <c r="I45" s="112"/>
      <c r="J45" s="111"/>
      <c r="K45" s="111"/>
      <c r="L45" s="112"/>
      <c r="M45" s="112"/>
      <c r="N45" s="111"/>
    </row>
    <row r="46" spans="1:25" s="12" customFormat="1" ht="18.75" customHeight="1">
      <c r="A46" s="88"/>
      <c r="B46" s="88"/>
      <c r="C46" s="9"/>
      <c r="D46" s="94"/>
      <c r="E46" s="92"/>
      <c r="F46" s="92"/>
      <c r="G46" s="92"/>
      <c r="H46" s="98"/>
      <c r="I46" s="92"/>
      <c r="J46" s="92"/>
      <c r="K46" s="92"/>
      <c r="L46" s="98"/>
      <c r="M46" s="92"/>
      <c r="N46" s="92"/>
    </row>
    <row r="47" spans="1:25" s="12" customFormat="1" ht="18.75" customHeight="1">
      <c r="A47" s="87"/>
      <c r="B47" s="87"/>
      <c r="C47" s="9"/>
      <c r="D47" s="92"/>
      <c r="E47" s="92"/>
      <c r="F47" s="92"/>
      <c r="G47" s="92"/>
      <c r="H47" s="92"/>
      <c r="I47" s="92"/>
      <c r="J47" s="92"/>
      <c r="K47" s="92"/>
      <c r="L47" s="92"/>
      <c r="M47" s="92"/>
      <c r="N47" s="92"/>
    </row>
    <row r="48" spans="1:25" s="12" customFormat="1" ht="6" customHeight="1">
      <c r="A48" s="97"/>
      <c r="B48" s="97"/>
      <c r="C48" s="9"/>
      <c r="D48" s="92"/>
      <c r="E48" s="92"/>
      <c r="F48" s="92"/>
      <c r="G48" s="92"/>
      <c r="H48" s="98"/>
      <c r="I48" s="92"/>
      <c r="J48" s="92"/>
      <c r="K48" s="92"/>
      <c r="L48" s="98"/>
      <c r="M48" s="92"/>
      <c r="N48" s="92"/>
    </row>
    <row r="49" spans="1:14" s="12" customFormat="1" ht="18.75" customHeight="1">
      <c r="A49" s="88"/>
      <c r="B49" s="88"/>
      <c r="C49" s="9"/>
      <c r="D49" s="92"/>
      <c r="E49" s="92"/>
      <c r="F49" s="92"/>
      <c r="G49" s="14"/>
      <c r="H49" s="92"/>
      <c r="I49" s="92"/>
      <c r="J49" s="92"/>
      <c r="K49" s="14"/>
      <c r="L49" s="92"/>
      <c r="M49" s="92"/>
      <c r="N49" s="92"/>
    </row>
    <row r="50" spans="1:14" s="12" customFormat="1" ht="18.75" customHeight="1">
      <c r="A50" s="88"/>
      <c r="B50" s="88"/>
      <c r="C50" s="9"/>
      <c r="D50" s="114"/>
      <c r="E50" s="82"/>
      <c r="F50" s="114"/>
      <c r="G50" s="14"/>
      <c r="H50" s="114"/>
      <c r="I50" s="82"/>
      <c r="J50" s="114"/>
      <c r="K50" s="14"/>
      <c r="L50" s="114"/>
      <c r="M50" s="82"/>
      <c r="N50" s="114"/>
    </row>
    <row r="51" spans="1:14" s="12" customFormat="1" ht="18.75" customHeight="1">
      <c r="A51" s="87"/>
      <c r="B51" s="87"/>
      <c r="C51" s="9"/>
    </row>
    <row r="52" spans="1:14" s="12" customFormat="1" ht="6" customHeight="1">
      <c r="A52" s="77"/>
      <c r="B52" s="77"/>
      <c r="C52" s="9"/>
      <c r="D52" s="99"/>
      <c r="E52" s="99"/>
      <c r="F52" s="99"/>
      <c r="G52" s="14"/>
      <c r="H52" s="99"/>
      <c r="I52" s="99"/>
      <c r="J52" s="99"/>
      <c r="K52" s="14"/>
      <c r="L52" s="99"/>
      <c r="M52" s="99"/>
      <c r="N52" s="99"/>
    </row>
    <row r="53" spans="1:14">
      <c r="A53" s="88"/>
      <c r="B53" s="88"/>
      <c r="C53" s="5"/>
      <c r="D53" s="100"/>
      <c r="E53" s="100"/>
      <c r="F53" s="100"/>
      <c r="G53" s="100"/>
      <c r="H53" s="100"/>
      <c r="I53" s="101"/>
      <c r="J53" s="100"/>
      <c r="K53" s="100"/>
      <c r="L53" s="100"/>
      <c r="M53" s="101"/>
      <c r="N53" s="100"/>
    </row>
    <row r="54" spans="1:14">
      <c r="A54" s="87"/>
      <c r="B54" s="87"/>
      <c r="D54" s="5"/>
      <c r="E54" s="5"/>
      <c r="F54" s="5"/>
      <c r="G54" s="5"/>
      <c r="H54" s="6"/>
      <c r="I54" s="6"/>
      <c r="J54" s="75"/>
      <c r="K54" s="5"/>
      <c r="L54" s="6"/>
      <c r="M54" s="6"/>
      <c r="N54" s="75"/>
    </row>
    <row r="55" spans="1:14" ht="6" customHeight="1">
      <c r="A55" s="88"/>
      <c r="B55" s="88"/>
    </row>
    <row r="56" spans="1:14">
      <c r="A56" s="77"/>
      <c r="B56" s="77"/>
    </row>
    <row r="57" spans="1:14">
      <c r="A57" s="88"/>
      <c r="B57" s="88"/>
    </row>
    <row r="58" spans="1:14">
      <c r="A58" s="306"/>
      <c r="B58" s="306"/>
    </row>
    <row r="59" spans="1:14">
      <c r="A59" s="306"/>
      <c r="B59" s="306"/>
    </row>
    <row r="60" spans="1:14" ht="6" customHeight="1">
      <c r="A60" s="88"/>
      <c r="B60" s="88"/>
    </row>
    <row r="61" spans="1:14">
      <c r="A61" s="88"/>
      <c r="B61" s="88"/>
    </row>
    <row r="62" spans="1:14">
      <c r="A62" s="104"/>
      <c r="B62" s="104"/>
    </row>
    <row r="63" spans="1:14" ht="6" customHeight="1">
      <c r="A63" s="105"/>
      <c r="B63" s="105"/>
    </row>
    <row r="64" spans="1:14">
      <c r="A64" s="305"/>
      <c r="B64" s="305"/>
    </row>
    <row r="65" spans="1:2">
      <c r="A65" s="104"/>
      <c r="B65" s="104"/>
    </row>
    <row r="66" spans="1:2" ht="6" customHeight="1">
      <c r="A66" s="305"/>
      <c r="B66" s="305"/>
    </row>
    <row r="67" spans="1:2">
      <c r="A67" s="305"/>
      <c r="B67" s="305"/>
    </row>
    <row r="68" spans="1:2">
      <c r="A68" s="104"/>
      <c r="B68" s="104"/>
    </row>
  </sheetData>
  <mergeCells count="73">
    <mergeCell ref="C1:N1"/>
    <mergeCell ref="O1:Q1"/>
    <mergeCell ref="A4:C7"/>
    <mergeCell ref="D4:F4"/>
    <mergeCell ref="H4:J4"/>
    <mergeCell ref="L4:N4"/>
    <mergeCell ref="D5:F5"/>
    <mergeCell ref="H5:J5"/>
    <mergeCell ref="L5:N5"/>
    <mergeCell ref="A12:C12"/>
    <mergeCell ref="D14:D15"/>
    <mergeCell ref="F14:F15"/>
    <mergeCell ref="H14:H15"/>
    <mergeCell ref="J14:J15"/>
    <mergeCell ref="N14:N15"/>
    <mergeCell ref="A15:C15"/>
    <mergeCell ref="A16:C16"/>
    <mergeCell ref="D18:D19"/>
    <mergeCell ref="F18:F19"/>
    <mergeCell ref="H18:H19"/>
    <mergeCell ref="J18:J19"/>
    <mergeCell ref="L18:L19"/>
    <mergeCell ref="N18:N19"/>
    <mergeCell ref="N16:N17"/>
    <mergeCell ref="L14:L15"/>
    <mergeCell ref="L16:L17"/>
    <mergeCell ref="D16:D17"/>
    <mergeCell ref="F16:F17"/>
    <mergeCell ref="H16:H17"/>
    <mergeCell ref="J16:J17"/>
    <mergeCell ref="N24:N25"/>
    <mergeCell ref="A33:C33"/>
    <mergeCell ref="A28:C28"/>
    <mergeCell ref="D28:D29"/>
    <mergeCell ref="F28:F29"/>
    <mergeCell ref="H28:H29"/>
    <mergeCell ref="N28:N29"/>
    <mergeCell ref="A29:C29"/>
    <mergeCell ref="A30:C30"/>
    <mergeCell ref="A31:C31"/>
    <mergeCell ref="A32:C32"/>
    <mergeCell ref="J28:J29"/>
    <mergeCell ref="L28:L29"/>
    <mergeCell ref="A26:C26"/>
    <mergeCell ref="A24:C24"/>
    <mergeCell ref="L24:L25"/>
    <mergeCell ref="J34:J35"/>
    <mergeCell ref="L34:L35"/>
    <mergeCell ref="N34:N35"/>
    <mergeCell ref="L36:L37"/>
    <mergeCell ref="D40:D41"/>
    <mergeCell ref="F40:F41"/>
    <mergeCell ref="A36:C36"/>
    <mergeCell ref="A37:C37"/>
    <mergeCell ref="D34:D35"/>
    <mergeCell ref="F34:F35"/>
    <mergeCell ref="H34:H35"/>
    <mergeCell ref="A20:C20"/>
    <mergeCell ref="N36:N37"/>
    <mergeCell ref="H40:H41"/>
    <mergeCell ref="J40:J41"/>
    <mergeCell ref="L40:L41"/>
    <mergeCell ref="A41:C41"/>
    <mergeCell ref="N40:N41"/>
    <mergeCell ref="A38:C38"/>
    <mergeCell ref="A39:C39"/>
    <mergeCell ref="A40:C40"/>
    <mergeCell ref="A22:C22"/>
    <mergeCell ref="J36:J37"/>
    <mergeCell ref="H36:H37"/>
    <mergeCell ref="F36:F37"/>
    <mergeCell ref="D36:D37"/>
    <mergeCell ref="A35:C35"/>
  </mergeCells>
  <printOptions horizontalCentered="1"/>
  <pageMargins left="0.39370078740157483" right="0.39370078740157483" top="0.78740157480314965" bottom="0" header="0" footer="0"/>
  <pageSetup paperSize="9" scale="74"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ransitionEvaluation="1"/>
  <dimension ref="A1:V68"/>
  <sheetViews>
    <sheetView view="pageBreakPreview" zoomScale="85" zoomScaleNormal="75" zoomScaleSheetLayoutView="85" workbookViewId="0">
      <selection activeCell="R23" sqref="R23"/>
    </sheetView>
  </sheetViews>
  <sheetFormatPr defaultColWidth="12.42578125" defaultRowHeight="17.25"/>
  <cols>
    <col min="1" max="1" width="13.7109375" style="2" customWidth="1"/>
    <col min="2" max="2" width="1.7109375" style="2" customWidth="1"/>
    <col min="3" max="3" width="25.7109375" style="2" customWidth="1"/>
    <col min="4" max="4" width="12.28515625" style="2" customWidth="1"/>
    <col min="5" max="5" width="0.7109375" style="2" customWidth="1"/>
    <col min="6" max="6" width="12.28515625" style="2" customWidth="1"/>
    <col min="7" max="7" width="0.7109375" style="2" customWidth="1"/>
    <col min="8" max="8" width="12.28515625" style="3" customWidth="1"/>
    <col min="9" max="9" width="0.7109375" style="3" customWidth="1"/>
    <col min="10" max="10" width="12.28515625" style="102" customWidth="1"/>
    <col min="11" max="11" width="0.7109375" style="2" customWidth="1"/>
    <col min="12" max="12" width="12.28515625" style="3" customWidth="1"/>
    <col min="13" max="13" width="0.7109375" style="3" customWidth="1"/>
    <col min="14" max="14" width="12.28515625" style="102" customWidth="1"/>
    <col min="15" max="16384" width="12.42578125" style="2"/>
  </cols>
  <sheetData>
    <row r="1" spans="1:14" s="31" customFormat="1" ht="36" customHeight="1">
      <c r="A1" s="285" t="s">
        <v>126</v>
      </c>
      <c r="B1" s="285" t="s">
        <v>97</v>
      </c>
      <c r="C1" s="518" t="s">
        <v>222</v>
      </c>
      <c r="D1" s="519"/>
      <c r="E1" s="519"/>
      <c r="F1" s="519"/>
      <c r="G1" s="519"/>
      <c r="H1" s="519"/>
      <c r="I1" s="519"/>
      <c r="J1" s="519"/>
      <c r="K1" s="519"/>
      <c r="L1" s="519"/>
      <c r="M1" s="519"/>
      <c r="N1" s="519"/>
    </row>
    <row r="2" spans="1:14" s="31" customFormat="1">
      <c r="A2" s="283" t="s">
        <v>127</v>
      </c>
      <c r="B2" s="283" t="s">
        <v>97</v>
      </c>
      <c r="C2" s="283" t="s">
        <v>223</v>
      </c>
      <c r="D2" s="73"/>
      <c r="E2" s="73"/>
      <c r="F2" s="73"/>
      <c r="G2" s="73"/>
      <c r="H2" s="74"/>
      <c r="I2" s="74"/>
      <c r="J2" s="74"/>
      <c r="K2" s="73"/>
      <c r="L2" s="74"/>
      <c r="M2" s="74"/>
      <c r="N2" s="74"/>
    </row>
    <row r="3" spans="1:14" s="5" customFormat="1" ht="15" customHeight="1" thickBot="1">
      <c r="H3" s="6"/>
      <c r="I3" s="6"/>
      <c r="J3" s="75"/>
      <c r="L3" s="6"/>
      <c r="M3" s="6"/>
      <c r="N3" s="75"/>
    </row>
    <row r="4" spans="1:14" s="5" customFormat="1" ht="6.95" customHeight="1">
      <c r="A4" s="315"/>
      <c r="B4" s="315"/>
      <c r="C4" s="315"/>
      <c r="D4" s="315"/>
      <c r="E4" s="315"/>
      <c r="F4" s="315"/>
      <c r="G4" s="315"/>
      <c r="H4" s="316"/>
      <c r="I4" s="316"/>
      <c r="J4" s="328"/>
      <c r="K4" s="315"/>
      <c r="L4" s="316"/>
      <c r="M4" s="316"/>
      <c r="N4" s="328"/>
    </row>
    <row r="5" spans="1:14" s="7" customFormat="1" ht="18.75" customHeight="1">
      <c r="A5" s="548" t="s">
        <v>192</v>
      </c>
      <c r="B5" s="548"/>
      <c r="C5" s="548"/>
      <c r="D5" s="492">
        <v>2021</v>
      </c>
      <c r="E5" s="492"/>
      <c r="F5" s="492"/>
      <c r="G5" s="324"/>
      <c r="H5" s="492">
        <v>2022</v>
      </c>
      <c r="I5" s="492"/>
      <c r="J5" s="492"/>
      <c r="K5" s="324"/>
      <c r="L5" s="492">
        <v>2023</v>
      </c>
      <c r="M5" s="492"/>
      <c r="N5" s="492"/>
    </row>
    <row r="6" spans="1:14" s="7" customFormat="1" ht="6.95" customHeight="1" thickBot="1">
      <c r="A6" s="548"/>
      <c r="B6" s="548"/>
      <c r="C6" s="548"/>
      <c r="D6" s="499"/>
      <c r="E6" s="499"/>
      <c r="F6" s="499"/>
      <c r="G6" s="324"/>
      <c r="H6" s="499"/>
      <c r="I6" s="499"/>
      <c r="J6" s="499"/>
      <c r="K6" s="324"/>
      <c r="L6" s="499"/>
      <c r="M6" s="499"/>
      <c r="N6" s="499"/>
    </row>
    <row r="7" spans="1:14" s="7" customFormat="1" ht="6.95" customHeight="1">
      <c r="A7" s="548"/>
      <c r="B7" s="548"/>
      <c r="C7" s="548"/>
      <c r="D7" s="324"/>
      <c r="E7" s="324"/>
      <c r="F7" s="324"/>
      <c r="G7" s="324"/>
      <c r="H7" s="324"/>
      <c r="I7" s="324"/>
      <c r="J7" s="324"/>
      <c r="K7" s="324"/>
      <c r="L7" s="324"/>
      <c r="M7" s="324"/>
      <c r="N7" s="324"/>
    </row>
    <row r="8" spans="1:14" s="7" customFormat="1" ht="75" customHeight="1">
      <c r="A8" s="548"/>
      <c r="B8" s="548"/>
      <c r="C8" s="548"/>
      <c r="D8" s="438" t="s">
        <v>184</v>
      </c>
      <c r="E8" s="351"/>
      <c r="F8" s="400" t="s">
        <v>185</v>
      </c>
      <c r="G8" s="351"/>
      <c r="H8" s="438" t="s">
        <v>184</v>
      </c>
      <c r="I8" s="351"/>
      <c r="J8" s="400" t="s">
        <v>185</v>
      </c>
      <c r="K8" s="351"/>
      <c r="L8" s="438" t="s">
        <v>184</v>
      </c>
      <c r="M8" s="351"/>
      <c r="N8" s="400" t="s">
        <v>185</v>
      </c>
    </row>
    <row r="9" spans="1:14" s="5" customFormat="1" ht="6.75" customHeight="1" thickBot="1">
      <c r="A9" s="317"/>
      <c r="B9" s="317"/>
      <c r="C9" s="318"/>
      <c r="D9" s="318"/>
      <c r="E9" s="318"/>
      <c r="F9" s="318"/>
      <c r="G9" s="318"/>
      <c r="H9" s="317"/>
      <c r="I9" s="317"/>
      <c r="J9" s="329"/>
      <c r="K9" s="318"/>
      <c r="L9" s="317"/>
      <c r="M9" s="317"/>
      <c r="N9" s="329"/>
    </row>
    <row r="10" spans="1:14" ht="11.1" customHeight="1">
      <c r="A10" s="8"/>
      <c r="B10" s="8"/>
      <c r="C10" s="5"/>
      <c r="D10" s="5"/>
      <c r="E10" s="5"/>
      <c r="F10" s="5"/>
      <c r="G10" s="5"/>
      <c r="H10" s="8"/>
      <c r="I10" s="8"/>
      <c r="J10" s="75"/>
      <c r="K10" s="5"/>
      <c r="L10" s="8"/>
      <c r="M10" s="8"/>
      <c r="N10" s="75"/>
    </row>
    <row r="11" spans="1:14" s="12" customFormat="1" ht="18.75" customHeight="1">
      <c r="A11" s="12" t="s">
        <v>209</v>
      </c>
      <c r="C11" s="9"/>
      <c r="D11" s="76">
        <v>41219</v>
      </c>
      <c r="E11" s="231"/>
      <c r="F11" s="76">
        <v>695416</v>
      </c>
      <c r="G11" s="231"/>
      <c r="H11" s="76">
        <v>41898</v>
      </c>
      <c r="I11" s="231"/>
      <c r="J11" s="76">
        <v>700004</v>
      </c>
      <c r="K11" s="231"/>
      <c r="L11" s="76">
        <v>42123</v>
      </c>
      <c r="M11" s="231"/>
      <c r="N11" s="76">
        <v>723080</v>
      </c>
    </row>
    <row r="12" spans="1:14" s="12" customFormat="1" ht="18.75" customHeight="1">
      <c r="A12" s="77"/>
      <c r="B12" s="77"/>
      <c r="C12" s="9"/>
      <c r="D12" s="249"/>
      <c r="E12" s="249"/>
      <c r="F12" s="249"/>
      <c r="G12" s="76"/>
      <c r="H12" s="249"/>
      <c r="I12" s="249"/>
      <c r="J12" s="249"/>
      <c r="K12" s="76"/>
      <c r="L12" s="249"/>
      <c r="M12" s="249"/>
      <c r="N12" s="249"/>
    </row>
    <row r="13" spans="1:14" s="17" customFormat="1" ht="18.75" customHeight="1">
      <c r="A13" s="451" t="s">
        <v>85</v>
      </c>
      <c r="B13" s="451"/>
      <c r="C13" s="359"/>
      <c r="D13" s="530">
        <v>18005</v>
      </c>
      <c r="E13" s="443"/>
      <c r="F13" s="530">
        <v>359718</v>
      </c>
      <c r="G13" s="452"/>
      <c r="H13" s="530">
        <v>18025</v>
      </c>
      <c r="I13" s="443"/>
      <c r="J13" s="530">
        <v>365706</v>
      </c>
      <c r="K13" s="452"/>
      <c r="L13" s="530">
        <v>18250</v>
      </c>
      <c r="M13" s="443"/>
      <c r="N13" s="530">
        <v>362973</v>
      </c>
    </row>
    <row r="14" spans="1:14" s="81" customFormat="1" ht="18.75" customHeight="1">
      <c r="A14" s="539" t="s">
        <v>86</v>
      </c>
      <c r="B14" s="539"/>
      <c r="C14" s="539"/>
      <c r="D14" s="530"/>
      <c r="E14" s="443"/>
      <c r="F14" s="530"/>
      <c r="G14" s="452"/>
      <c r="H14" s="530"/>
      <c r="I14" s="443"/>
      <c r="J14" s="530"/>
      <c r="K14" s="452"/>
      <c r="L14" s="530"/>
      <c r="M14" s="443"/>
      <c r="N14" s="530"/>
    </row>
    <row r="15" spans="1:14" s="12" customFormat="1" ht="18.75" customHeight="1">
      <c r="A15" s="15"/>
      <c r="B15" s="15"/>
      <c r="C15" s="9"/>
      <c r="D15" s="248"/>
      <c r="E15" s="248"/>
      <c r="F15" s="248"/>
      <c r="G15" s="79"/>
      <c r="H15" s="248"/>
      <c r="I15" s="248"/>
      <c r="J15" s="248"/>
      <c r="K15" s="79"/>
      <c r="L15" s="248"/>
      <c r="M15" s="248"/>
      <c r="N15" s="248"/>
    </row>
    <row r="16" spans="1:14" s="12" customFormat="1" ht="18.75" customHeight="1">
      <c r="A16" s="83" t="s">
        <v>68</v>
      </c>
      <c r="B16" s="83"/>
      <c r="C16" s="9"/>
      <c r="D16" s="538">
        <v>4449</v>
      </c>
      <c r="E16" s="248"/>
      <c r="F16" s="538">
        <v>37328</v>
      </c>
      <c r="G16" s="79"/>
      <c r="H16" s="538">
        <v>4414</v>
      </c>
      <c r="I16" s="248"/>
      <c r="J16" s="538">
        <v>34047</v>
      </c>
      <c r="K16" s="79"/>
      <c r="L16" s="538">
        <v>4386</v>
      </c>
      <c r="M16" s="248"/>
      <c r="N16" s="538">
        <v>35129</v>
      </c>
    </row>
    <row r="17" spans="1:22" s="86" customFormat="1" ht="18.75" customHeight="1">
      <c r="A17" s="84" t="s">
        <v>69</v>
      </c>
      <c r="B17" s="84"/>
      <c r="C17" s="85"/>
      <c r="D17" s="538"/>
      <c r="E17" s="248"/>
      <c r="F17" s="538"/>
      <c r="G17" s="79"/>
      <c r="H17" s="538"/>
      <c r="I17" s="248"/>
      <c r="J17" s="538"/>
      <c r="K17" s="79"/>
      <c r="L17" s="538"/>
      <c r="M17" s="248"/>
      <c r="N17" s="538"/>
    </row>
    <row r="18" spans="1:22" s="86" customFormat="1" ht="18.75" customHeight="1">
      <c r="A18" s="87"/>
      <c r="B18" s="87"/>
      <c r="C18" s="85"/>
      <c r="D18" s="248"/>
      <c r="E18" s="248"/>
      <c r="F18" s="248"/>
      <c r="G18" s="79"/>
      <c r="H18" s="248"/>
      <c r="I18" s="248"/>
      <c r="J18" s="248"/>
      <c r="K18" s="79"/>
      <c r="L18" s="248"/>
      <c r="M18" s="248"/>
      <c r="N18" s="248"/>
      <c r="O18" s="310"/>
      <c r="P18" s="310"/>
    </row>
    <row r="19" spans="1:22" s="17" customFormat="1" ht="18.75" customHeight="1">
      <c r="A19" s="451" t="s">
        <v>70</v>
      </c>
      <c r="B19" s="451"/>
      <c r="C19" s="359"/>
      <c r="D19" s="530">
        <v>1681</v>
      </c>
      <c r="E19" s="443"/>
      <c r="F19" s="530">
        <v>6614</v>
      </c>
      <c r="G19" s="452"/>
      <c r="H19" s="530">
        <v>1680</v>
      </c>
      <c r="I19" s="443"/>
      <c r="J19" s="530">
        <v>6205</v>
      </c>
      <c r="K19" s="452"/>
      <c r="L19" s="530">
        <v>1695</v>
      </c>
      <c r="M19" s="443"/>
      <c r="N19" s="530">
        <v>6518</v>
      </c>
    </row>
    <row r="20" spans="1:22" s="17" customFormat="1" ht="18.75" customHeight="1">
      <c r="A20" s="444" t="s">
        <v>128</v>
      </c>
      <c r="B20" s="444"/>
      <c r="C20" s="359"/>
      <c r="D20" s="530"/>
      <c r="E20" s="443"/>
      <c r="F20" s="530"/>
      <c r="G20" s="452"/>
      <c r="H20" s="530"/>
      <c r="I20" s="443"/>
      <c r="J20" s="530"/>
      <c r="K20" s="452"/>
      <c r="L20" s="530"/>
      <c r="M20" s="443"/>
      <c r="N20" s="530"/>
    </row>
    <row r="21" spans="1:22" s="12" customFormat="1" ht="18.75" customHeight="1">
      <c r="A21" s="87"/>
      <c r="B21" s="87"/>
      <c r="C21" s="9"/>
      <c r="D21" s="248"/>
      <c r="E21" s="248"/>
      <c r="F21" s="248"/>
      <c r="G21" s="79"/>
      <c r="H21" s="248"/>
      <c r="I21" s="248"/>
      <c r="J21" s="248"/>
      <c r="K21" s="79"/>
      <c r="L21" s="248"/>
      <c r="M21" s="248"/>
      <c r="N21" s="248"/>
    </row>
    <row r="22" spans="1:22" s="86" customFormat="1" ht="18.75" customHeight="1">
      <c r="A22" s="88" t="s">
        <v>136</v>
      </c>
      <c r="B22" s="88"/>
      <c r="C22" s="85"/>
      <c r="D22" s="538">
        <v>1168</v>
      </c>
      <c r="E22" s="248"/>
      <c r="F22" s="538">
        <v>15794</v>
      </c>
      <c r="G22" s="79"/>
      <c r="H22" s="538">
        <v>1207</v>
      </c>
      <c r="I22" s="248"/>
      <c r="J22" s="538">
        <v>18362</v>
      </c>
      <c r="K22" s="79"/>
      <c r="L22" s="538">
        <v>1226</v>
      </c>
      <c r="M22" s="248"/>
      <c r="N22" s="538">
        <v>17235</v>
      </c>
      <c r="P22" s="310"/>
      <c r="R22" s="310"/>
      <c r="T22" s="310"/>
      <c r="V22" s="310"/>
    </row>
    <row r="23" spans="1:22" s="86" customFormat="1" ht="18.75" customHeight="1">
      <c r="A23" s="84" t="s">
        <v>71</v>
      </c>
      <c r="B23" s="84"/>
      <c r="C23" s="85"/>
      <c r="D23" s="538"/>
      <c r="E23" s="248"/>
      <c r="F23" s="538"/>
      <c r="G23" s="79"/>
      <c r="H23" s="538"/>
      <c r="I23" s="248"/>
      <c r="J23" s="538"/>
      <c r="K23" s="79"/>
      <c r="L23" s="538"/>
      <c r="M23" s="248"/>
      <c r="N23" s="538"/>
    </row>
    <row r="24" spans="1:22" s="86" customFormat="1" ht="18.75" customHeight="1">
      <c r="A24" s="18"/>
      <c r="B24" s="18"/>
      <c r="C24" s="85"/>
      <c r="D24" s="248"/>
      <c r="E24" s="248"/>
      <c r="F24" s="248"/>
      <c r="G24" s="79"/>
      <c r="H24" s="248"/>
      <c r="I24" s="248"/>
      <c r="J24" s="248"/>
      <c r="K24" s="79"/>
      <c r="L24" s="248"/>
      <c r="M24" s="248"/>
      <c r="N24" s="248"/>
    </row>
    <row r="25" spans="1:22" s="81" customFormat="1" ht="18.75" customHeight="1">
      <c r="A25" s="451" t="s">
        <v>87</v>
      </c>
      <c r="B25" s="451"/>
      <c r="C25" s="345"/>
      <c r="D25" s="530">
        <v>15916</v>
      </c>
      <c r="E25" s="443"/>
      <c r="F25" s="530">
        <v>275962</v>
      </c>
      <c r="G25" s="452"/>
      <c r="H25" s="530">
        <v>16572</v>
      </c>
      <c r="I25" s="443"/>
      <c r="J25" s="530">
        <v>275684</v>
      </c>
      <c r="K25" s="452"/>
      <c r="L25" s="530">
        <v>16566</v>
      </c>
      <c r="M25" s="443"/>
      <c r="N25" s="530">
        <v>301225</v>
      </c>
    </row>
    <row r="26" spans="1:22" s="81" customFormat="1" ht="18.75" customHeight="1">
      <c r="A26" s="444" t="s">
        <v>88</v>
      </c>
      <c r="B26" s="444"/>
      <c r="C26" s="345"/>
      <c r="D26" s="530"/>
      <c r="E26" s="443"/>
      <c r="F26" s="530"/>
      <c r="G26" s="452"/>
      <c r="H26" s="530"/>
      <c r="I26" s="443"/>
      <c r="J26" s="530"/>
      <c r="K26" s="452"/>
      <c r="L26" s="530"/>
      <c r="M26" s="443"/>
      <c r="N26" s="530"/>
    </row>
    <row r="27" spans="1:22" s="86" customFormat="1" ht="18.75" customHeight="1">
      <c r="A27" s="87"/>
      <c r="B27" s="87"/>
      <c r="C27" s="85"/>
      <c r="D27" s="248"/>
      <c r="E27" s="248"/>
      <c r="F27" s="248"/>
      <c r="G27" s="79"/>
      <c r="H27" s="248"/>
      <c r="I27" s="248"/>
      <c r="J27" s="248"/>
      <c r="K27" s="79"/>
      <c r="L27" s="248"/>
      <c r="M27" s="248"/>
      <c r="N27" s="248"/>
    </row>
    <row r="28" spans="1:22" s="12" customFormat="1" ht="18.75" customHeight="1">
      <c r="A28" s="12" t="s">
        <v>210</v>
      </c>
      <c r="C28" s="9"/>
      <c r="D28" s="76">
        <v>31570</v>
      </c>
      <c r="E28" s="231"/>
      <c r="F28" s="76">
        <v>534358</v>
      </c>
      <c r="G28" s="231"/>
      <c r="H28" s="76">
        <v>31394</v>
      </c>
      <c r="I28" s="231"/>
      <c r="J28" s="76">
        <v>527079</v>
      </c>
      <c r="K28" s="231"/>
      <c r="L28" s="76">
        <v>30713</v>
      </c>
      <c r="M28" s="231"/>
      <c r="N28" s="76">
        <v>548419</v>
      </c>
    </row>
    <row r="29" spans="1:22" s="12" customFormat="1" ht="18.75" customHeight="1">
      <c r="A29" s="77"/>
      <c r="B29" s="77"/>
      <c r="C29" s="9"/>
      <c r="D29" s="249"/>
      <c r="E29" s="249"/>
      <c r="F29" s="249"/>
      <c r="G29" s="273"/>
      <c r="H29" s="249"/>
      <c r="I29" s="249"/>
      <c r="J29" s="249"/>
      <c r="K29" s="273"/>
      <c r="L29" s="249"/>
      <c r="M29" s="249"/>
      <c r="N29" s="249"/>
    </row>
    <row r="30" spans="1:22" s="17" customFormat="1" ht="18.75" customHeight="1">
      <c r="A30" s="451" t="s">
        <v>85</v>
      </c>
      <c r="B30" s="451"/>
      <c r="C30" s="359"/>
      <c r="D30" s="530">
        <v>13563</v>
      </c>
      <c r="E30" s="443"/>
      <c r="F30" s="530">
        <v>230161</v>
      </c>
      <c r="G30" s="452"/>
      <c r="H30" s="530">
        <v>13367</v>
      </c>
      <c r="I30" s="443"/>
      <c r="J30" s="530">
        <v>229918</v>
      </c>
      <c r="K30" s="452"/>
      <c r="L30" s="530">
        <v>13381</v>
      </c>
      <c r="M30" s="443"/>
      <c r="N30" s="530">
        <v>230128</v>
      </c>
    </row>
    <row r="31" spans="1:22" s="17" customFormat="1" ht="18.75" customHeight="1">
      <c r="A31" s="539" t="s">
        <v>86</v>
      </c>
      <c r="B31" s="539"/>
      <c r="C31" s="539"/>
      <c r="D31" s="530"/>
      <c r="E31" s="443"/>
      <c r="F31" s="530"/>
      <c r="G31" s="452"/>
      <c r="H31" s="530"/>
      <c r="I31" s="443"/>
      <c r="J31" s="530"/>
      <c r="K31" s="452"/>
      <c r="L31" s="530"/>
      <c r="M31" s="443"/>
      <c r="N31" s="530"/>
    </row>
    <row r="32" spans="1:22" s="12" customFormat="1" ht="18.75" customHeight="1">
      <c r="A32" s="15"/>
      <c r="B32" s="15"/>
      <c r="C32" s="9"/>
      <c r="D32" s="248"/>
      <c r="E32" s="248"/>
      <c r="F32" s="248"/>
      <c r="G32" s="79"/>
      <c r="H32" s="248"/>
      <c r="I32" s="248"/>
      <c r="J32" s="248"/>
      <c r="K32" s="79"/>
      <c r="L32" s="248"/>
      <c r="M32" s="248"/>
      <c r="N32" s="248"/>
    </row>
    <row r="33" spans="1:22" s="12" customFormat="1" ht="18.75" customHeight="1">
      <c r="A33" s="83" t="s">
        <v>68</v>
      </c>
      <c r="B33" s="83"/>
      <c r="C33" s="9"/>
      <c r="D33" s="538">
        <v>2953</v>
      </c>
      <c r="E33" s="248"/>
      <c r="F33" s="538">
        <v>47228</v>
      </c>
      <c r="G33" s="79"/>
      <c r="H33" s="538">
        <v>2888</v>
      </c>
      <c r="I33" s="248"/>
      <c r="J33" s="538">
        <v>43769</v>
      </c>
      <c r="K33" s="79"/>
      <c r="L33" s="538">
        <v>2837</v>
      </c>
      <c r="M33" s="248"/>
      <c r="N33" s="538">
        <v>44375</v>
      </c>
      <c r="O33" s="250"/>
    </row>
    <row r="34" spans="1:22" s="86" customFormat="1" ht="18.75" customHeight="1">
      <c r="A34" s="84" t="s">
        <v>69</v>
      </c>
      <c r="B34" s="84"/>
      <c r="C34" s="85"/>
      <c r="D34" s="538"/>
      <c r="E34" s="248"/>
      <c r="F34" s="538"/>
      <c r="G34" s="79"/>
      <c r="H34" s="538"/>
      <c r="I34" s="248"/>
      <c r="J34" s="538"/>
      <c r="K34" s="79"/>
      <c r="L34" s="538"/>
      <c r="M34" s="248"/>
      <c r="N34" s="538"/>
    </row>
    <row r="35" spans="1:22" s="86" customFormat="1" ht="18.75" customHeight="1">
      <c r="A35" s="87"/>
      <c r="B35" s="87"/>
      <c r="C35" s="85"/>
      <c r="D35" s="248"/>
      <c r="E35" s="248"/>
      <c r="F35" s="248"/>
      <c r="G35" s="79"/>
      <c r="H35" s="248"/>
      <c r="I35" s="248"/>
      <c r="J35" s="248"/>
      <c r="K35" s="79"/>
      <c r="L35" s="248"/>
      <c r="M35" s="248"/>
      <c r="N35" s="248"/>
    </row>
    <row r="36" spans="1:22" s="17" customFormat="1" ht="18.75" customHeight="1">
      <c r="A36" s="451" t="s">
        <v>70</v>
      </c>
      <c r="B36" s="451"/>
      <c r="C36" s="359"/>
      <c r="D36" s="530">
        <v>1098</v>
      </c>
      <c r="E36" s="443"/>
      <c r="F36" s="530">
        <v>8964</v>
      </c>
      <c r="G36" s="452"/>
      <c r="H36" s="530">
        <v>1091</v>
      </c>
      <c r="I36" s="443"/>
      <c r="J36" s="530">
        <v>9034</v>
      </c>
      <c r="K36" s="452"/>
      <c r="L36" s="530">
        <v>1077</v>
      </c>
      <c r="M36" s="443"/>
      <c r="N36" s="530">
        <v>10093</v>
      </c>
    </row>
    <row r="37" spans="1:22" s="17" customFormat="1" ht="18.75" customHeight="1">
      <c r="A37" s="444" t="s">
        <v>128</v>
      </c>
      <c r="B37" s="444"/>
      <c r="C37" s="359"/>
      <c r="D37" s="530"/>
      <c r="E37" s="443"/>
      <c r="F37" s="530"/>
      <c r="G37" s="452"/>
      <c r="H37" s="530"/>
      <c r="I37" s="443"/>
      <c r="J37" s="530"/>
      <c r="K37" s="452"/>
      <c r="L37" s="530"/>
      <c r="M37" s="443"/>
      <c r="N37" s="530"/>
    </row>
    <row r="38" spans="1:22" s="12" customFormat="1" ht="18.75" customHeight="1">
      <c r="A38" s="87"/>
      <c r="B38" s="87"/>
      <c r="C38" s="9"/>
      <c r="D38" s="248"/>
      <c r="E38" s="248"/>
      <c r="F38" s="248"/>
      <c r="G38" s="79"/>
      <c r="H38" s="248"/>
      <c r="I38" s="248"/>
      <c r="J38" s="248"/>
      <c r="K38" s="79"/>
      <c r="L38" s="248"/>
      <c r="M38" s="248"/>
      <c r="N38" s="248"/>
    </row>
    <row r="39" spans="1:22" s="12" customFormat="1" ht="18.75" customHeight="1">
      <c r="A39" s="88" t="s">
        <v>136</v>
      </c>
      <c r="B39" s="88"/>
      <c r="C39" s="9"/>
      <c r="D39" s="538">
        <v>1302</v>
      </c>
      <c r="E39" s="248"/>
      <c r="F39" s="538">
        <v>6387</v>
      </c>
      <c r="G39" s="79"/>
      <c r="H39" s="538">
        <v>1207</v>
      </c>
      <c r="I39" s="248"/>
      <c r="J39" s="538">
        <v>6519</v>
      </c>
      <c r="K39" s="79"/>
      <c r="L39" s="538">
        <v>1248</v>
      </c>
      <c r="M39" s="248"/>
      <c r="N39" s="538">
        <v>6356</v>
      </c>
      <c r="P39" s="250"/>
      <c r="R39" s="250"/>
      <c r="T39" s="250"/>
      <c r="V39" s="250"/>
    </row>
    <row r="40" spans="1:22" s="12" customFormat="1" ht="18.75" customHeight="1">
      <c r="A40" s="84" t="s">
        <v>71</v>
      </c>
      <c r="B40" s="84"/>
      <c r="C40" s="9"/>
      <c r="D40" s="538"/>
      <c r="E40" s="248"/>
      <c r="F40" s="538"/>
      <c r="G40" s="79"/>
      <c r="H40" s="538"/>
      <c r="I40" s="248"/>
      <c r="J40" s="538"/>
      <c r="K40" s="79"/>
      <c r="L40" s="538"/>
      <c r="M40" s="248"/>
      <c r="N40" s="538"/>
    </row>
    <row r="41" spans="1:22" s="86" customFormat="1" ht="18.75" customHeight="1">
      <c r="A41" s="89"/>
      <c r="B41" s="89"/>
      <c r="C41" s="85"/>
      <c r="D41" s="248"/>
      <c r="E41" s="248"/>
      <c r="F41" s="248"/>
      <c r="G41" s="78"/>
      <c r="H41" s="248"/>
      <c r="I41" s="248"/>
      <c r="J41" s="248"/>
      <c r="K41" s="78"/>
      <c r="L41" s="248"/>
      <c r="M41" s="248"/>
      <c r="N41" s="248"/>
    </row>
    <row r="42" spans="1:22" s="90" customFormat="1" ht="18.75" customHeight="1">
      <c r="A42" s="451" t="s">
        <v>87</v>
      </c>
      <c r="B42" s="451"/>
      <c r="C42" s="453"/>
      <c r="D42" s="530">
        <v>12654</v>
      </c>
      <c r="E42" s="443"/>
      <c r="F42" s="530">
        <v>241618</v>
      </c>
      <c r="G42" s="452"/>
      <c r="H42" s="530">
        <v>12841</v>
      </c>
      <c r="I42" s="443"/>
      <c r="J42" s="530">
        <v>237839</v>
      </c>
      <c r="K42" s="452"/>
      <c r="L42" s="530">
        <v>12170</v>
      </c>
      <c r="M42" s="443"/>
      <c r="N42" s="530">
        <v>257467</v>
      </c>
    </row>
    <row r="43" spans="1:22" s="17" customFormat="1" ht="18.75" customHeight="1">
      <c r="A43" s="444" t="s">
        <v>88</v>
      </c>
      <c r="B43" s="444"/>
      <c r="C43" s="359"/>
      <c r="D43" s="530"/>
      <c r="E43" s="443"/>
      <c r="F43" s="530"/>
      <c r="G43" s="442"/>
      <c r="H43" s="530"/>
      <c r="I43" s="443"/>
      <c r="J43" s="530"/>
      <c r="K43" s="442"/>
      <c r="L43" s="530"/>
      <c r="M43" s="443"/>
      <c r="N43" s="530"/>
    </row>
    <row r="44" spans="1:22" s="12" customFormat="1" ht="18.75" customHeight="1">
      <c r="A44" s="87"/>
      <c r="B44" s="87"/>
      <c r="C44" s="9"/>
      <c r="D44" s="91"/>
      <c r="E44" s="92"/>
      <c r="F44" s="91"/>
      <c r="G44" s="92"/>
      <c r="H44" s="91"/>
      <c r="I44" s="92"/>
      <c r="J44" s="91"/>
      <c r="K44" s="92"/>
      <c r="L44" s="91"/>
      <c r="M44" s="92"/>
      <c r="N44" s="91"/>
    </row>
    <row r="45" spans="1:22" s="86" customFormat="1" ht="6" customHeight="1" thickBot="1">
      <c r="A45" s="454"/>
      <c r="B45" s="454"/>
      <c r="C45" s="455"/>
      <c r="D45" s="456"/>
      <c r="E45" s="456"/>
      <c r="F45" s="457"/>
      <c r="G45" s="457"/>
      <c r="H45" s="458"/>
      <c r="I45" s="458"/>
      <c r="J45" s="457"/>
      <c r="K45" s="457"/>
      <c r="L45" s="458"/>
      <c r="M45" s="458"/>
      <c r="N45" s="457"/>
    </row>
    <row r="46" spans="1:22" s="12" customFormat="1" ht="20.100000000000001" customHeight="1">
      <c r="B46" s="93"/>
      <c r="C46" s="9"/>
      <c r="D46" s="94"/>
      <c r="E46" s="92"/>
      <c r="F46" s="92"/>
      <c r="G46" s="92"/>
      <c r="I46" s="92"/>
      <c r="J46" s="21"/>
      <c r="K46" s="92"/>
      <c r="M46" s="92"/>
      <c r="N46" s="21" t="s">
        <v>280</v>
      </c>
    </row>
    <row r="47" spans="1:22" s="12" customFormat="1" ht="15.75" customHeight="1">
      <c r="A47" s="207"/>
      <c r="B47" s="95"/>
      <c r="C47" s="9"/>
      <c r="D47" s="92"/>
      <c r="E47" s="92"/>
      <c r="F47" s="92"/>
      <c r="G47" s="92"/>
      <c r="I47" s="92"/>
      <c r="J47" s="24"/>
      <c r="K47" s="92"/>
      <c r="M47" s="92"/>
      <c r="N47" s="24" t="s">
        <v>281</v>
      </c>
    </row>
    <row r="48" spans="1:22" s="12" customFormat="1" ht="14.25" customHeight="1">
      <c r="A48" s="207"/>
      <c r="B48" s="95"/>
      <c r="C48" s="9"/>
      <c r="D48" s="92"/>
      <c r="E48" s="92"/>
      <c r="F48" s="92"/>
      <c r="G48" s="92"/>
      <c r="I48" s="92"/>
      <c r="J48" s="21"/>
      <c r="K48" s="92"/>
      <c r="M48" s="92"/>
      <c r="N48" s="21" t="s">
        <v>150</v>
      </c>
    </row>
    <row r="49" spans="1:14" s="12" customFormat="1" ht="18.75" customHeight="1">
      <c r="A49" s="207" t="s">
        <v>144</v>
      </c>
      <c r="B49" s="95"/>
      <c r="C49" s="9"/>
      <c r="D49" s="92"/>
      <c r="E49" s="92"/>
      <c r="F49" s="92"/>
      <c r="G49" s="92"/>
      <c r="I49" s="92"/>
      <c r="J49" s="24"/>
      <c r="K49" s="92"/>
      <c r="M49" s="92"/>
      <c r="N49" s="24" t="s">
        <v>151</v>
      </c>
    </row>
    <row r="50" spans="1:14" s="12" customFormat="1" ht="18.75" customHeight="1">
      <c r="A50" s="93" t="s">
        <v>137</v>
      </c>
      <c r="B50" s="88"/>
      <c r="C50" s="9"/>
      <c r="D50" s="92"/>
      <c r="E50" s="92"/>
      <c r="F50" s="92"/>
      <c r="G50" s="14"/>
      <c r="H50" s="96"/>
      <c r="I50" s="92"/>
      <c r="J50" s="92"/>
      <c r="K50" s="14"/>
      <c r="L50" s="96"/>
      <c r="M50" s="92"/>
      <c r="N50" s="92"/>
    </row>
    <row r="51" spans="1:14" s="12" customFormat="1" ht="18.75" customHeight="1">
      <c r="A51" s="95" t="s">
        <v>93</v>
      </c>
      <c r="B51" s="87"/>
      <c r="C51" s="9"/>
    </row>
    <row r="52" spans="1:14" s="12" customFormat="1" ht="6" customHeight="1">
      <c r="A52" s="77"/>
      <c r="B52" s="77"/>
      <c r="C52" s="9"/>
      <c r="D52" s="99"/>
      <c r="E52" s="99"/>
      <c r="F52" s="99"/>
      <c r="G52" s="14"/>
      <c r="H52" s="99"/>
      <c r="I52" s="99"/>
      <c r="J52" s="99"/>
      <c r="K52" s="14"/>
      <c r="L52" s="99"/>
      <c r="M52" s="99"/>
      <c r="N52" s="99"/>
    </row>
    <row r="53" spans="1:14">
      <c r="A53" s="88"/>
      <c r="B53" s="88"/>
      <c r="C53" s="5"/>
      <c r="D53" s="100"/>
      <c r="E53" s="100"/>
      <c r="F53" s="100"/>
      <c r="G53" s="100"/>
      <c r="H53" s="100"/>
      <c r="I53" s="101"/>
      <c r="J53" s="100"/>
      <c r="K53" s="100"/>
      <c r="L53" s="100"/>
      <c r="M53" s="101"/>
      <c r="N53" s="100"/>
    </row>
    <row r="54" spans="1:14">
      <c r="A54" s="87"/>
      <c r="B54" s="87"/>
      <c r="D54" s="5"/>
      <c r="E54" s="5"/>
      <c r="F54" s="5"/>
      <c r="G54" s="5"/>
      <c r="H54" s="6"/>
      <c r="I54" s="6"/>
      <c r="J54" s="75"/>
      <c r="K54" s="5"/>
      <c r="L54" s="6"/>
      <c r="M54" s="6"/>
      <c r="N54" s="75"/>
    </row>
    <row r="55" spans="1:14" ht="6" customHeight="1">
      <c r="A55" s="88"/>
      <c r="B55" s="88"/>
    </row>
    <row r="56" spans="1:14">
      <c r="A56" s="77"/>
      <c r="B56" s="77"/>
    </row>
    <row r="57" spans="1:14">
      <c r="A57" s="88"/>
      <c r="B57" s="88"/>
    </row>
    <row r="58" spans="1:14">
      <c r="A58" s="103"/>
      <c r="B58" s="103"/>
    </row>
    <row r="59" spans="1:14">
      <c r="A59" s="103"/>
      <c r="B59" s="103"/>
    </row>
    <row r="60" spans="1:14" ht="6" customHeight="1">
      <c r="A60" s="88"/>
      <c r="B60" s="88"/>
    </row>
    <row r="61" spans="1:14">
      <c r="A61" s="88"/>
      <c r="B61" s="88"/>
    </row>
    <row r="62" spans="1:14">
      <c r="A62" s="104"/>
      <c r="B62" s="104"/>
    </row>
    <row r="63" spans="1:14" ht="6" customHeight="1">
      <c r="A63" s="105"/>
      <c r="B63" s="105"/>
    </row>
    <row r="64" spans="1:14">
      <c r="A64" s="83"/>
      <c r="B64" s="83"/>
    </row>
    <row r="65" spans="1:2">
      <c r="A65" s="104"/>
      <c r="B65" s="104"/>
    </row>
    <row r="66" spans="1:2" ht="6" customHeight="1">
      <c r="A66" s="83"/>
      <c r="B66" s="83"/>
    </row>
    <row r="67" spans="1:2">
      <c r="A67" s="83"/>
      <c r="B67" s="83"/>
    </row>
    <row r="68" spans="1:2">
      <c r="A68" s="104"/>
      <c r="B68" s="104"/>
    </row>
  </sheetData>
  <mergeCells count="70">
    <mergeCell ref="H36:H37"/>
    <mergeCell ref="J36:J37"/>
    <mergeCell ref="H39:H40"/>
    <mergeCell ref="J39:J40"/>
    <mergeCell ref="H42:H43"/>
    <mergeCell ref="J42:J43"/>
    <mergeCell ref="H25:H26"/>
    <mergeCell ref="J25:J26"/>
    <mergeCell ref="H30:H31"/>
    <mergeCell ref="J30:J31"/>
    <mergeCell ref="H33:H34"/>
    <mergeCell ref="J33:J34"/>
    <mergeCell ref="L5:N5"/>
    <mergeCell ref="D16:D17"/>
    <mergeCell ref="H5:J5"/>
    <mergeCell ref="H16:H17"/>
    <mergeCell ref="J16:J17"/>
    <mergeCell ref="D6:F6"/>
    <mergeCell ref="H6:J6"/>
    <mergeCell ref="L6:N6"/>
    <mergeCell ref="L22:L23"/>
    <mergeCell ref="N22:N23"/>
    <mergeCell ref="H13:H14"/>
    <mergeCell ref="J13:J14"/>
    <mergeCell ref="D13:D14"/>
    <mergeCell ref="F13:F14"/>
    <mergeCell ref="D19:D20"/>
    <mergeCell ref="F19:F20"/>
    <mergeCell ref="H19:H20"/>
    <mergeCell ref="J19:J20"/>
    <mergeCell ref="H22:H23"/>
    <mergeCell ref="J22:J23"/>
    <mergeCell ref="C1:N1"/>
    <mergeCell ref="A14:C14"/>
    <mergeCell ref="A31:C31"/>
    <mergeCell ref="A5:C8"/>
    <mergeCell ref="D5:F5"/>
    <mergeCell ref="D25:D26"/>
    <mergeCell ref="F25:F26"/>
    <mergeCell ref="D22:D23"/>
    <mergeCell ref="F16:F17"/>
    <mergeCell ref="F22:F23"/>
    <mergeCell ref="L13:L14"/>
    <mergeCell ref="N13:N14"/>
    <mergeCell ref="L16:L17"/>
    <mergeCell ref="N16:N17"/>
    <mergeCell ref="L19:L20"/>
    <mergeCell ref="N19:N20"/>
    <mergeCell ref="D42:D43"/>
    <mergeCell ref="F42:F43"/>
    <mergeCell ref="D39:D40"/>
    <mergeCell ref="F39:F40"/>
    <mergeCell ref="D30:D31"/>
    <mergeCell ref="F30:F31"/>
    <mergeCell ref="D33:D34"/>
    <mergeCell ref="F33:F34"/>
    <mergeCell ref="D36:D37"/>
    <mergeCell ref="F36:F37"/>
    <mergeCell ref="L36:L37"/>
    <mergeCell ref="N36:N37"/>
    <mergeCell ref="L42:L43"/>
    <mergeCell ref="N42:N43"/>
    <mergeCell ref="L25:L26"/>
    <mergeCell ref="N25:N26"/>
    <mergeCell ref="L30:L31"/>
    <mergeCell ref="N30:N31"/>
    <mergeCell ref="L33:L34"/>
    <mergeCell ref="N33:N34"/>
    <mergeCell ref="L39:L40"/>
    <mergeCell ref="N39:N40"/>
  </mergeCells>
  <printOptions horizontalCentered="1"/>
  <pageMargins left="0.47244094488188981" right="0.47244094488188981" top="0.78740157480314965" bottom="0" header="0" footer="0"/>
  <pageSetup paperSize="9" scale="78"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ransitionEvaluation="1"/>
  <dimension ref="A1:R33"/>
  <sheetViews>
    <sheetView view="pageBreakPreview" zoomScale="85" zoomScaleNormal="75" zoomScaleSheetLayoutView="85" workbookViewId="0">
      <selection activeCell="R23" sqref="R23"/>
    </sheetView>
  </sheetViews>
  <sheetFormatPr defaultColWidth="12.42578125" defaultRowHeight="17.25"/>
  <cols>
    <col min="1" max="1" width="13.7109375" style="36" customWidth="1"/>
    <col min="2" max="2" width="1.7109375" style="36" customWidth="1"/>
    <col min="3" max="4" width="12.5703125" style="36" customWidth="1"/>
    <col min="5" max="5" width="1.28515625" style="36" customWidth="1"/>
    <col min="6" max="6" width="12.5703125" style="36" customWidth="1"/>
    <col min="7" max="7" width="1.28515625" style="36" customWidth="1"/>
    <col min="8" max="8" width="12.5703125" style="36" customWidth="1"/>
    <col min="9" max="9" width="1.28515625" style="36" customWidth="1"/>
    <col min="10" max="10" width="12.5703125" style="36" customWidth="1"/>
    <col min="11" max="11" width="1.28515625" style="36" customWidth="1"/>
    <col min="12" max="12" width="12.5703125" style="56" customWidth="1"/>
    <col min="13" max="13" width="1.28515625" style="56" customWidth="1"/>
    <col min="14" max="14" width="12.5703125" style="57" customWidth="1"/>
    <col min="15" max="16384" width="12.42578125" style="36"/>
  </cols>
  <sheetData>
    <row r="1" spans="1:18" s="31" customFormat="1" ht="36" customHeight="1">
      <c r="A1" s="285" t="s">
        <v>129</v>
      </c>
      <c r="B1" s="285" t="s">
        <v>97</v>
      </c>
      <c r="C1" s="518" t="s">
        <v>220</v>
      </c>
      <c r="D1" s="519"/>
      <c r="E1" s="519"/>
      <c r="F1" s="519"/>
      <c r="G1" s="519"/>
      <c r="H1" s="519"/>
      <c r="I1" s="519"/>
      <c r="J1" s="519"/>
      <c r="K1" s="519"/>
      <c r="L1" s="519"/>
      <c r="M1" s="519"/>
      <c r="N1" s="519"/>
    </row>
    <row r="2" spans="1:18" s="31" customFormat="1" ht="36" customHeight="1">
      <c r="A2" s="286" t="s">
        <v>130</v>
      </c>
      <c r="B2" s="286" t="s">
        <v>97</v>
      </c>
      <c r="C2" s="506" t="s">
        <v>221</v>
      </c>
      <c r="D2" s="507"/>
      <c r="E2" s="507"/>
      <c r="F2" s="507"/>
      <c r="G2" s="507"/>
      <c r="H2" s="507"/>
      <c r="I2" s="507"/>
      <c r="J2" s="507"/>
      <c r="K2" s="507"/>
      <c r="L2" s="507"/>
      <c r="M2" s="507"/>
      <c r="N2" s="507"/>
    </row>
    <row r="3" spans="1:18" s="34" customFormat="1" ht="12" customHeight="1" thickBot="1">
      <c r="L3" s="38"/>
      <c r="M3" s="38"/>
      <c r="N3" s="39"/>
    </row>
    <row r="4" spans="1:18" s="34" customFormat="1" ht="6.75" customHeight="1">
      <c r="A4" s="372"/>
      <c r="B4" s="372"/>
      <c r="C4" s="372"/>
      <c r="D4" s="372"/>
      <c r="E4" s="372"/>
      <c r="F4" s="372"/>
      <c r="G4" s="372"/>
      <c r="H4" s="372"/>
      <c r="I4" s="372"/>
      <c r="J4" s="372"/>
      <c r="K4" s="372"/>
      <c r="L4" s="373"/>
      <c r="M4" s="373"/>
      <c r="N4" s="374"/>
    </row>
    <row r="5" spans="1:18" s="35" customFormat="1" ht="38.25" customHeight="1">
      <c r="A5" s="366" t="s">
        <v>186</v>
      </c>
      <c r="B5" s="366"/>
      <c r="C5" s="367"/>
      <c r="D5" s="459"/>
      <c r="E5" s="460"/>
      <c r="F5" s="461">
        <v>2021</v>
      </c>
      <c r="G5" s="461"/>
      <c r="H5" s="462"/>
      <c r="I5" s="461"/>
      <c r="J5" s="461">
        <v>2022</v>
      </c>
      <c r="K5" s="461"/>
      <c r="L5" s="462"/>
      <c r="M5" s="461"/>
      <c r="N5" s="461">
        <v>2023</v>
      </c>
    </row>
    <row r="6" spans="1:18" s="34" customFormat="1" ht="6" customHeight="1" thickBot="1">
      <c r="A6" s="375"/>
      <c r="B6" s="375"/>
      <c r="C6" s="376"/>
      <c r="D6" s="376"/>
      <c r="E6" s="376"/>
      <c r="F6" s="376"/>
      <c r="G6" s="376"/>
      <c r="H6" s="376"/>
      <c r="I6" s="376"/>
      <c r="J6" s="378"/>
      <c r="K6" s="376"/>
      <c r="L6" s="375"/>
      <c r="M6" s="377"/>
      <c r="N6" s="378"/>
    </row>
    <row r="7" spans="1:18" ht="6" customHeight="1">
      <c r="A7" s="37"/>
      <c r="B7" s="37"/>
      <c r="C7" s="34"/>
      <c r="D7" s="34"/>
      <c r="E7" s="34"/>
      <c r="F7" s="34"/>
      <c r="G7" s="34"/>
      <c r="H7" s="34"/>
      <c r="I7" s="34"/>
      <c r="J7" s="39"/>
      <c r="K7" s="34"/>
      <c r="L7" s="37"/>
      <c r="M7" s="38"/>
      <c r="N7" s="39"/>
    </row>
    <row r="8" spans="1:18" s="46" customFormat="1" ht="30" customHeight="1">
      <c r="A8" s="41" t="s">
        <v>0</v>
      </c>
      <c r="B8" s="41"/>
      <c r="C8" s="42"/>
      <c r="E8" s="58"/>
      <c r="F8" s="59">
        <v>35059</v>
      </c>
      <c r="G8" s="59"/>
      <c r="H8" s="60"/>
      <c r="I8" s="60"/>
      <c r="J8" s="59">
        <v>31748</v>
      </c>
      <c r="K8" s="59"/>
      <c r="L8" s="60"/>
      <c r="M8" s="60"/>
      <c r="N8" s="59">
        <v>28312</v>
      </c>
      <c r="P8" s="247"/>
      <c r="Q8" s="253"/>
      <c r="R8" s="247"/>
    </row>
    <row r="9" spans="1:18" ht="5.0999999999999996" customHeight="1">
      <c r="A9" s="37"/>
      <c r="B9" s="37"/>
      <c r="C9" s="34"/>
      <c r="E9" s="61"/>
      <c r="F9" s="262"/>
      <c r="G9" s="62"/>
      <c r="H9" s="63"/>
      <c r="I9" s="63"/>
      <c r="J9" s="262"/>
      <c r="K9" s="62"/>
      <c r="L9" s="63"/>
      <c r="M9" s="63"/>
      <c r="N9" s="262"/>
    </row>
    <row r="10" spans="1:18" s="64" customFormat="1" ht="30" customHeight="1">
      <c r="A10" s="401" t="s">
        <v>21</v>
      </c>
      <c r="B10" s="407"/>
      <c r="C10" s="402"/>
      <c r="D10" s="463"/>
      <c r="E10" s="464"/>
      <c r="F10" s="465">
        <v>3616</v>
      </c>
      <c r="G10" s="465"/>
      <c r="H10" s="466"/>
      <c r="I10" s="466"/>
      <c r="J10" s="465">
        <v>3616</v>
      </c>
      <c r="K10" s="465"/>
      <c r="L10" s="466"/>
      <c r="M10" s="466"/>
      <c r="N10" s="465">
        <v>3203</v>
      </c>
      <c r="P10" s="247"/>
      <c r="Q10" s="253"/>
      <c r="R10" s="247"/>
    </row>
    <row r="11" spans="1:18" s="65" customFormat="1" ht="30" customHeight="1">
      <c r="A11" s="45" t="s">
        <v>22</v>
      </c>
      <c r="B11" s="46"/>
      <c r="C11" s="47"/>
      <c r="E11" s="66"/>
      <c r="F11" s="67">
        <v>920</v>
      </c>
      <c r="G11" s="67"/>
      <c r="H11" s="68"/>
      <c r="I11" s="68"/>
      <c r="J11" s="67">
        <v>1016</v>
      </c>
      <c r="K11" s="67"/>
      <c r="L11" s="68"/>
      <c r="M11" s="68"/>
      <c r="N11" s="67">
        <v>658</v>
      </c>
      <c r="P11" s="247"/>
      <c r="Q11" s="253"/>
      <c r="R11" s="247"/>
    </row>
    <row r="12" spans="1:18" s="64" customFormat="1" ht="30" customHeight="1">
      <c r="A12" s="401" t="s">
        <v>23</v>
      </c>
      <c r="B12" s="410"/>
      <c r="C12" s="402"/>
      <c r="D12" s="463"/>
      <c r="E12" s="464"/>
      <c r="F12" s="465">
        <v>661</v>
      </c>
      <c r="G12" s="465"/>
      <c r="H12" s="466"/>
      <c r="I12" s="466"/>
      <c r="J12" s="465">
        <v>518</v>
      </c>
      <c r="K12" s="465"/>
      <c r="L12" s="466"/>
      <c r="M12" s="466"/>
      <c r="N12" s="465">
        <v>510</v>
      </c>
      <c r="P12" s="247"/>
      <c r="Q12" s="253"/>
      <c r="R12" s="247"/>
    </row>
    <row r="13" spans="1:18" s="65" customFormat="1" ht="30" customHeight="1">
      <c r="A13" s="45" t="s">
        <v>24</v>
      </c>
      <c r="B13" s="46"/>
      <c r="C13" s="47"/>
      <c r="E13" s="66"/>
      <c r="F13" s="67">
        <v>1461</v>
      </c>
      <c r="G13" s="67"/>
      <c r="H13" s="68"/>
      <c r="I13" s="68"/>
      <c r="J13" s="67">
        <v>1324</v>
      </c>
      <c r="K13" s="67"/>
      <c r="L13" s="68"/>
      <c r="M13" s="68"/>
      <c r="N13" s="67">
        <v>1073</v>
      </c>
      <c r="P13" s="247"/>
      <c r="Q13" s="253"/>
      <c r="R13" s="247"/>
    </row>
    <row r="14" spans="1:18" s="64" customFormat="1" ht="30" customHeight="1">
      <c r="A14" s="401" t="s">
        <v>25</v>
      </c>
      <c r="B14" s="410"/>
      <c r="C14" s="402"/>
      <c r="D14" s="463"/>
      <c r="E14" s="464"/>
      <c r="F14" s="465">
        <v>1480</v>
      </c>
      <c r="G14" s="465"/>
      <c r="H14" s="466"/>
      <c r="I14" s="466"/>
      <c r="J14" s="465">
        <v>1535</v>
      </c>
      <c r="K14" s="465"/>
      <c r="L14" s="466"/>
      <c r="M14" s="466"/>
      <c r="N14" s="465">
        <v>1076</v>
      </c>
      <c r="P14" s="247"/>
      <c r="Q14" s="253"/>
      <c r="R14" s="247"/>
    </row>
    <row r="15" spans="1:18" s="65" customFormat="1" ht="30" customHeight="1">
      <c r="A15" s="45" t="s">
        <v>26</v>
      </c>
      <c r="B15" s="46"/>
      <c r="C15" s="47"/>
      <c r="E15" s="66"/>
      <c r="F15" s="67">
        <v>2160</v>
      </c>
      <c r="G15" s="67"/>
      <c r="H15" s="68"/>
      <c r="I15" s="68"/>
      <c r="J15" s="67">
        <v>2482</v>
      </c>
      <c r="K15" s="67"/>
      <c r="L15" s="68"/>
      <c r="M15" s="68"/>
      <c r="N15" s="67">
        <v>2155</v>
      </c>
      <c r="P15" s="247"/>
      <c r="Q15" s="253"/>
      <c r="R15" s="247"/>
    </row>
    <row r="16" spans="1:18" s="64" customFormat="1" ht="30" customHeight="1">
      <c r="A16" s="401" t="s">
        <v>27</v>
      </c>
      <c r="B16" s="410"/>
      <c r="C16" s="402"/>
      <c r="D16" s="463"/>
      <c r="E16" s="464"/>
      <c r="F16" s="465">
        <v>4723</v>
      </c>
      <c r="G16" s="465"/>
      <c r="H16" s="466"/>
      <c r="I16" s="466"/>
      <c r="J16" s="465">
        <v>3222</v>
      </c>
      <c r="K16" s="465"/>
      <c r="L16" s="466"/>
      <c r="M16" s="466"/>
      <c r="N16" s="465">
        <v>2786</v>
      </c>
      <c r="P16" s="247"/>
      <c r="Q16" s="253"/>
      <c r="R16" s="247"/>
    </row>
    <row r="17" spans="1:18" s="65" customFormat="1" ht="30" customHeight="1">
      <c r="A17" s="45" t="s">
        <v>28</v>
      </c>
      <c r="B17" s="46"/>
      <c r="C17" s="47"/>
      <c r="E17" s="66"/>
      <c r="F17" s="67">
        <v>2091</v>
      </c>
      <c r="G17" s="67"/>
      <c r="H17" s="68"/>
      <c r="I17" s="68"/>
      <c r="J17" s="67">
        <v>1854</v>
      </c>
      <c r="K17" s="67"/>
      <c r="L17" s="68"/>
      <c r="M17" s="68"/>
      <c r="N17" s="67">
        <v>1669</v>
      </c>
      <c r="P17" s="247"/>
      <c r="Q17" s="253"/>
      <c r="R17" s="247"/>
    </row>
    <row r="18" spans="1:18" s="64" customFormat="1" ht="30" customHeight="1">
      <c r="A18" s="401" t="s">
        <v>29</v>
      </c>
      <c r="B18" s="410"/>
      <c r="C18" s="402"/>
      <c r="D18" s="463"/>
      <c r="E18" s="464"/>
      <c r="F18" s="465">
        <v>2233</v>
      </c>
      <c r="G18" s="465"/>
      <c r="H18" s="466"/>
      <c r="I18" s="466"/>
      <c r="J18" s="465">
        <v>1891</v>
      </c>
      <c r="K18" s="465"/>
      <c r="L18" s="466"/>
      <c r="M18" s="466"/>
      <c r="N18" s="465">
        <v>1734</v>
      </c>
      <c r="P18" s="247"/>
      <c r="Q18" s="253"/>
      <c r="R18" s="247"/>
    </row>
    <row r="19" spans="1:18" s="65" customFormat="1" ht="30" customHeight="1">
      <c r="A19" s="45" t="s">
        <v>72</v>
      </c>
      <c r="B19" s="46"/>
      <c r="C19" s="47"/>
      <c r="E19" s="66"/>
      <c r="F19" s="67">
        <v>996</v>
      </c>
      <c r="G19" s="67"/>
      <c r="H19" s="68"/>
      <c r="I19" s="68"/>
      <c r="J19" s="67">
        <v>1077</v>
      </c>
      <c r="K19" s="67"/>
      <c r="L19" s="68"/>
      <c r="M19" s="68"/>
      <c r="N19" s="67">
        <v>960</v>
      </c>
      <c r="P19" s="247"/>
      <c r="Q19" s="253"/>
      <c r="R19" s="247"/>
    </row>
    <row r="20" spans="1:18" s="64" customFormat="1" ht="30" customHeight="1">
      <c r="A20" s="401" t="s">
        <v>31</v>
      </c>
      <c r="B20" s="410"/>
      <c r="C20" s="402"/>
      <c r="D20" s="463"/>
      <c r="E20" s="464"/>
      <c r="F20" s="465">
        <v>1959</v>
      </c>
      <c r="G20" s="465"/>
      <c r="H20" s="466"/>
      <c r="I20" s="466"/>
      <c r="J20" s="465">
        <v>1893</v>
      </c>
      <c r="K20" s="465"/>
      <c r="L20" s="466"/>
      <c r="M20" s="466"/>
      <c r="N20" s="465">
        <v>1467</v>
      </c>
      <c r="P20" s="247"/>
      <c r="Q20" s="253"/>
      <c r="R20" s="247"/>
    </row>
    <row r="21" spans="1:18" s="65" customFormat="1" ht="30" customHeight="1">
      <c r="A21" s="45" t="s">
        <v>32</v>
      </c>
      <c r="B21" s="46"/>
      <c r="C21" s="47"/>
      <c r="E21" s="66"/>
      <c r="F21" s="67">
        <v>9545</v>
      </c>
      <c r="G21" s="67"/>
      <c r="H21" s="68"/>
      <c r="I21" s="68"/>
      <c r="J21" s="67">
        <v>8341</v>
      </c>
      <c r="K21" s="67"/>
      <c r="L21" s="68"/>
      <c r="M21" s="68"/>
      <c r="N21" s="67">
        <v>7833</v>
      </c>
      <c r="P21" s="247"/>
      <c r="Q21" s="253"/>
      <c r="R21" s="247"/>
    </row>
    <row r="22" spans="1:18" s="64" customFormat="1" ht="30" customHeight="1">
      <c r="A22" s="401" t="s">
        <v>33</v>
      </c>
      <c r="B22" s="410"/>
      <c r="C22" s="402"/>
      <c r="D22" s="463"/>
      <c r="E22" s="464"/>
      <c r="F22" s="465">
        <v>1246</v>
      </c>
      <c r="G22" s="465"/>
      <c r="H22" s="466"/>
      <c r="I22" s="466"/>
      <c r="J22" s="465">
        <v>1129</v>
      </c>
      <c r="K22" s="465"/>
      <c r="L22" s="466"/>
      <c r="M22" s="466"/>
      <c r="N22" s="465">
        <v>1143</v>
      </c>
      <c r="P22" s="247"/>
      <c r="Q22" s="253"/>
      <c r="R22" s="247"/>
    </row>
    <row r="23" spans="1:18" s="65" customFormat="1" ht="30" customHeight="1">
      <c r="A23" s="45" t="s">
        <v>134</v>
      </c>
      <c r="B23" s="46"/>
      <c r="C23" s="47"/>
      <c r="E23" s="66"/>
      <c r="F23" s="67">
        <v>1968</v>
      </c>
      <c r="G23" s="67"/>
      <c r="H23" s="68"/>
      <c r="I23" s="68"/>
      <c r="J23" s="67">
        <v>1850</v>
      </c>
      <c r="K23" s="67"/>
      <c r="L23" s="68"/>
      <c r="M23" s="68"/>
      <c r="N23" s="67">
        <v>2045</v>
      </c>
      <c r="P23" s="247"/>
      <c r="Q23" s="253"/>
      <c r="R23" s="247"/>
    </row>
    <row r="24" spans="1:18" s="64" customFormat="1" ht="30" customHeight="1">
      <c r="A24" s="401" t="s">
        <v>34</v>
      </c>
      <c r="B24" s="410"/>
      <c r="C24" s="402"/>
      <c r="D24" s="463"/>
      <c r="E24" s="464"/>
      <c r="F24" s="466">
        <v>0</v>
      </c>
      <c r="G24" s="465"/>
      <c r="H24" s="466"/>
      <c r="I24" s="466"/>
      <c r="J24" s="466">
        <v>0</v>
      </c>
      <c r="K24" s="465"/>
      <c r="L24" s="466"/>
      <c r="M24" s="466"/>
      <c r="N24" s="466">
        <v>0</v>
      </c>
      <c r="P24" s="247"/>
      <c r="Q24" s="253"/>
      <c r="R24" s="247"/>
    </row>
    <row r="25" spans="1:18" s="40" customFormat="1" ht="18.75" customHeight="1" thickBot="1">
      <c r="A25" s="394"/>
      <c r="B25" s="394"/>
      <c r="C25" s="395"/>
      <c r="D25" s="411"/>
      <c r="E25" s="412"/>
      <c r="F25" s="415"/>
      <c r="G25" s="412"/>
      <c r="H25" s="412"/>
      <c r="I25" s="411"/>
      <c r="J25" s="411"/>
      <c r="K25" s="413"/>
      <c r="L25" s="415"/>
      <c r="M25" s="422"/>
      <c r="N25" s="416"/>
    </row>
    <row r="26" spans="1:18" s="40" customFormat="1" ht="20.100000000000001" customHeight="1">
      <c r="B26" s="69"/>
      <c r="C26" s="35"/>
      <c r="D26" s="52"/>
      <c r="E26" s="35"/>
      <c r="F26" s="54"/>
      <c r="G26" s="35"/>
      <c r="H26" s="35"/>
      <c r="I26" s="52"/>
      <c r="J26" s="52"/>
      <c r="K26" s="53"/>
      <c r="L26" s="54"/>
      <c r="M26" s="55"/>
      <c r="N26" s="21" t="s">
        <v>279</v>
      </c>
    </row>
    <row r="27" spans="1:18" s="40" customFormat="1" ht="21.75" customHeight="1">
      <c r="A27" s="207" t="s">
        <v>144</v>
      </c>
      <c r="B27" s="71"/>
      <c r="C27" s="35"/>
      <c r="D27" s="52"/>
      <c r="E27" s="35"/>
      <c r="F27" s="54"/>
      <c r="G27" s="35"/>
      <c r="H27" s="35"/>
      <c r="I27" s="52"/>
      <c r="J27" s="52"/>
      <c r="K27" s="53"/>
      <c r="L27" s="54"/>
      <c r="M27" s="72"/>
      <c r="N27" s="24" t="s">
        <v>193</v>
      </c>
    </row>
    <row r="28" spans="1:18" s="40" customFormat="1" ht="18.75" customHeight="1">
      <c r="A28" s="69" t="s">
        <v>135</v>
      </c>
      <c r="B28" s="71"/>
      <c r="C28" s="35"/>
      <c r="D28" s="52"/>
      <c r="E28" s="35"/>
      <c r="F28" s="54"/>
      <c r="G28" s="35"/>
      <c r="H28" s="35"/>
      <c r="I28" s="52"/>
      <c r="J28" s="52"/>
      <c r="K28" s="53"/>
      <c r="L28" s="54"/>
      <c r="M28" s="72"/>
      <c r="N28" s="24"/>
    </row>
    <row r="29" spans="1:18" s="40" customFormat="1" ht="15.75" customHeight="1">
      <c r="A29" s="71" t="s">
        <v>92</v>
      </c>
      <c r="B29" s="71"/>
      <c r="C29" s="35"/>
      <c r="D29" s="52"/>
      <c r="E29" s="35"/>
      <c r="F29" s="54"/>
      <c r="G29" s="35"/>
      <c r="H29" s="35"/>
      <c r="I29" s="52"/>
      <c r="J29" s="52"/>
      <c r="K29" s="53"/>
      <c r="L29" s="54"/>
      <c r="M29" s="72"/>
      <c r="N29" s="24"/>
    </row>
    <row r="30" spans="1:18" ht="8.25" customHeight="1"/>
    <row r="31" spans="1:18" ht="30.75" customHeight="1">
      <c r="A31" s="521" t="s">
        <v>196</v>
      </c>
      <c r="B31" s="521"/>
      <c r="C31" s="521"/>
      <c r="D31" s="521"/>
      <c r="E31" s="521"/>
      <c r="F31" s="521"/>
      <c r="G31" s="521"/>
      <c r="H31" s="521"/>
      <c r="I31" s="521"/>
      <c r="J31" s="521"/>
      <c r="K31" s="521"/>
      <c r="L31" s="521"/>
    </row>
    <row r="32" spans="1:18" ht="28.5" customHeight="1">
      <c r="A32" s="522" t="s">
        <v>197</v>
      </c>
      <c r="B32" s="522"/>
      <c r="C32" s="522"/>
      <c r="D32" s="522"/>
      <c r="E32" s="522"/>
      <c r="F32" s="522"/>
      <c r="G32" s="522"/>
      <c r="H32" s="522"/>
      <c r="I32" s="522"/>
      <c r="J32" s="522"/>
      <c r="K32" s="522"/>
      <c r="L32" s="522"/>
      <c r="M32" s="522"/>
    </row>
    <row r="33" spans="1:1">
      <c r="A33" s="263"/>
    </row>
  </sheetData>
  <mergeCells count="4">
    <mergeCell ref="C1:N1"/>
    <mergeCell ref="C2:N2"/>
    <mergeCell ref="A31:L31"/>
    <mergeCell ref="A32:M32"/>
  </mergeCells>
  <printOptions horizontalCentered="1"/>
  <pageMargins left="0.47244094488188981" right="0.47244094488188981" top="0.78740157480314965" bottom="0" header="0" footer="0"/>
  <pageSetup paperSize="9" scale="8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ransitionEvaluation="1">
    <pageSetUpPr fitToPage="1"/>
  </sheetPr>
  <dimension ref="A1:AB31"/>
  <sheetViews>
    <sheetView view="pageBreakPreview" zoomScale="85" zoomScaleNormal="75" zoomScaleSheetLayoutView="85" workbookViewId="0">
      <selection activeCell="R23" sqref="R23"/>
    </sheetView>
  </sheetViews>
  <sheetFormatPr defaultColWidth="12.42578125" defaultRowHeight="17.25"/>
  <cols>
    <col min="1" max="1" width="13.7109375" style="36" customWidth="1"/>
    <col min="2" max="2" width="1.7109375" style="36" customWidth="1"/>
    <col min="3" max="3" width="9.42578125" style="36" customWidth="1"/>
    <col min="4" max="6" width="12.5703125" style="36" customWidth="1"/>
    <col min="7" max="7" width="1.28515625" style="36" customWidth="1"/>
    <col min="8" max="8" width="12.5703125" style="36" customWidth="1"/>
    <col min="9" max="9" width="12.5703125" style="56" customWidth="1"/>
    <col min="10" max="10" width="12.5703125" style="57" customWidth="1"/>
    <col min="11" max="11" width="1.28515625" style="36" customWidth="1"/>
    <col min="12" max="12" width="12.5703125" style="36" customWidth="1"/>
    <col min="13" max="13" width="12.5703125" style="56" customWidth="1"/>
    <col min="14" max="14" width="12.5703125" style="57" customWidth="1"/>
    <col min="15" max="17" width="12.42578125" style="36"/>
    <col min="18" max="18" width="3" style="36" customWidth="1"/>
    <col min="19" max="21" width="12.42578125" style="36"/>
    <col min="22" max="28" width="5.7109375" style="36" customWidth="1"/>
    <col min="29" max="16384" width="12.42578125" style="36"/>
  </cols>
  <sheetData>
    <row r="1" spans="1:28" s="31" customFormat="1" ht="18" customHeight="1">
      <c r="A1" s="285" t="s">
        <v>131</v>
      </c>
      <c r="B1" s="285" t="s">
        <v>97</v>
      </c>
      <c r="C1" s="518" t="s">
        <v>218</v>
      </c>
      <c r="D1" s="519"/>
      <c r="E1" s="519"/>
      <c r="F1" s="519"/>
      <c r="G1" s="519"/>
      <c r="H1" s="519"/>
      <c r="I1" s="519"/>
      <c r="J1" s="519"/>
      <c r="K1" s="519"/>
      <c r="L1" s="519"/>
      <c r="M1" s="519"/>
      <c r="N1" s="519"/>
    </row>
    <row r="2" spans="1:28" s="33" customFormat="1" ht="17.25" customHeight="1">
      <c r="A2" s="283" t="s">
        <v>132</v>
      </c>
      <c r="B2" s="283" t="s">
        <v>97</v>
      </c>
      <c r="C2" s="283" t="s">
        <v>219</v>
      </c>
      <c r="D2" s="32"/>
      <c r="E2" s="32"/>
      <c r="F2" s="32"/>
      <c r="G2" s="32"/>
      <c r="H2" s="32"/>
      <c r="I2" s="32"/>
      <c r="J2" s="32"/>
      <c r="K2" s="32"/>
      <c r="L2" s="32"/>
      <c r="M2" s="32"/>
      <c r="N2" s="32"/>
    </row>
    <row r="3" spans="1:28" s="34" customFormat="1" ht="15" customHeight="1" thickBot="1">
      <c r="I3" s="38"/>
      <c r="J3" s="39"/>
      <c r="M3" s="38"/>
      <c r="N3" s="39"/>
    </row>
    <row r="4" spans="1:28" s="34" customFormat="1" ht="6.75" customHeight="1">
      <c r="A4" s="372"/>
      <c r="B4" s="372"/>
      <c r="C4" s="372"/>
      <c r="D4" s="372"/>
      <c r="E4" s="372"/>
      <c r="F4" s="372"/>
      <c r="G4" s="372"/>
      <c r="H4" s="372"/>
      <c r="I4" s="373"/>
      <c r="J4" s="374"/>
      <c r="K4" s="372"/>
      <c r="L4" s="372"/>
      <c r="M4" s="373"/>
      <c r="N4" s="374"/>
    </row>
    <row r="5" spans="1:28" s="35" customFormat="1" ht="18.75" customHeight="1">
      <c r="A5" s="508" t="s">
        <v>175</v>
      </c>
      <c r="B5" s="366"/>
      <c r="C5" s="367"/>
      <c r="D5" s="523">
        <v>2021</v>
      </c>
      <c r="E5" s="523"/>
      <c r="F5" s="523"/>
      <c r="G5" s="368"/>
      <c r="H5" s="523">
        <v>2022</v>
      </c>
      <c r="I5" s="523"/>
      <c r="J5" s="523"/>
      <c r="K5" s="368"/>
      <c r="L5" s="523">
        <v>2023</v>
      </c>
      <c r="M5" s="523"/>
      <c r="N5" s="523"/>
    </row>
    <row r="6" spans="1:28" s="35" customFormat="1" ht="6.75" customHeight="1" thickBot="1">
      <c r="A6" s="508"/>
      <c r="B6" s="366"/>
      <c r="C6" s="367"/>
      <c r="D6" s="511"/>
      <c r="E6" s="511"/>
      <c r="F6" s="511"/>
      <c r="G6" s="368"/>
      <c r="H6" s="511"/>
      <c r="I6" s="511"/>
      <c r="J6" s="511"/>
      <c r="K6" s="368"/>
      <c r="L6" s="511"/>
      <c r="M6" s="511"/>
      <c r="N6" s="511"/>
    </row>
    <row r="7" spans="1:28" s="35" customFormat="1" ht="6.75" customHeight="1">
      <c r="A7" s="508"/>
      <c r="B7" s="366"/>
      <c r="C7" s="367"/>
      <c r="D7" s="369"/>
      <c r="E7" s="369"/>
      <c r="F7" s="369"/>
      <c r="G7" s="368"/>
      <c r="H7" s="369"/>
      <c r="I7" s="369"/>
      <c r="J7" s="369"/>
      <c r="K7" s="368"/>
      <c r="L7" s="369"/>
      <c r="M7" s="369"/>
      <c r="N7" s="369"/>
    </row>
    <row r="8" spans="1:28" s="34" customFormat="1" ht="32.25" customHeight="1">
      <c r="A8" s="509"/>
      <c r="B8" s="370"/>
      <c r="C8" s="367"/>
      <c r="D8" s="349" t="s">
        <v>212</v>
      </c>
      <c r="E8" s="350" t="s">
        <v>213</v>
      </c>
      <c r="F8" s="349" t="s">
        <v>214</v>
      </c>
      <c r="G8" s="351"/>
      <c r="H8" s="349" t="s">
        <v>212</v>
      </c>
      <c r="I8" s="350" t="s">
        <v>213</v>
      </c>
      <c r="J8" s="349" t="s">
        <v>214</v>
      </c>
      <c r="K8" s="351"/>
      <c r="L8" s="349" t="s">
        <v>212</v>
      </c>
      <c r="M8" s="350" t="s">
        <v>213</v>
      </c>
      <c r="N8" s="349" t="s">
        <v>214</v>
      </c>
    </row>
    <row r="9" spans="1:28" ht="6" customHeight="1" thickBot="1">
      <c r="A9" s="375"/>
      <c r="B9" s="375"/>
      <c r="C9" s="376"/>
      <c r="D9" s="376"/>
      <c r="E9" s="376"/>
      <c r="F9" s="376"/>
      <c r="G9" s="376"/>
      <c r="H9" s="376"/>
      <c r="I9" s="375"/>
      <c r="J9" s="378"/>
      <c r="K9" s="376"/>
      <c r="L9" s="376"/>
      <c r="M9" s="375"/>
      <c r="N9" s="378"/>
    </row>
    <row r="10" spans="1:28" s="40" customFormat="1" ht="9.75" customHeight="1">
      <c r="A10" s="37"/>
      <c r="B10" s="37"/>
      <c r="C10" s="34"/>
      <c r="D10" s="34"/>
      <c r="E10" s="34"/>
      <c r="F10" s="34"/>
      <c r="G10" s="34"/>
      <c r="H10" s="34"/>
      <c r="I10" s="37"/>
      <c r="J10" s="39"/>
      <c r="K10" s="34"/>
      <c r="L10" s="34"/>
      <c r="M10" s="37"/>
      <c r="N10" s="39"/>
    </row>
    <row r="11" spans="1:28" s="40" customFormat="1" ht="30" customHeight="1">
      <c r="A11" s="41" t="s">
        <v>0</v>
      </c>
      <c r="B11" s="41"/>
      <c r="C11" s="42"/>
      <c r="D11" s="254">
        <v>70319</v>
      </c>
      <c r="E11" s="254">
        <v>40051</v>
      </c>
      <c r="F11" s="254">
        <v>30268</v>
      </c>
      <c r="G11" s="216"/>
      <c r="H11" s="254">
        <v>70878</v>
      </c>
      <c r="I11" s="254">
        <v>40691</v>
      </c>
      <c r="J11" s="254">
        <v>30187</v>
      </c>
      <c r="K11" s="216"/>
      <c r="L11" s="254">
        <v>70362</v>
      </c>
      <c r="M11" s="254">
        <v>40897</v>
      </c>
      <c r="N11" s="254">
        <v>29465</v>
      </c>
      <c r="P11" s="43"/>
      <c r="R11" s="43"/>
      <c r="T11" s="43"/>
      <c r="V11" s="43"/>
      <c r="W11" s="43"/>
      <c r="X11" s="43"/>
      <c r="Z11" s="43"/>
      <c r="AA11" s="43"/>
      <c r="AB11" s="43"/>
    </row>
    <row r="12" spans="1:28" s="40" customFormat="1" ht="6" customHeight="1">
      <c r="A12" s="37"/>
      <c r="B12" s="37"/>
      <c r="C12" s="34"/>
      <c r="D12" s="252"/>
      <c r="E12" s="252"/>
      <c r="F12" s="252"/>
      <c r="G12" s="217"/>
      <c r="H12" s="252"/>
      <c r="I12" s="252"/>
      <c r="J12" s="252"/>
      <c r="K12" s="217"/>
      <c r="L12" s="252"/>
      <c r="M12" s="252"/>
      <c r="N12" s="252"/>
    </row>
    <row r="13" spans="1:28" s="44" customFormat="1" ht="30" customHeight="1">
      <c r="A13" s="401" t="s">
        <v>21</v>
      </c>
      <c r="B13" s="407"/>
      <c r="C13" s="402"/>
      <c r="D13" s="446">
        <v>5161</v>
      </c>
      <c r="E13" s="446">
        <v>2829</v>
      </c>
      <c r="F13" s="446">
        <v>2332</v>
      </c>
      <c r="G13" s="467"/>
      <c r="H13" s="446">
        <v>5168</v>
      </c>
      <c r="I13" s="446">
        <v>2881</v>
      </c>
      <c r="J13" s="446">
        <v>2287</v>
      </c>
      <c r="K13" s="467"/>
      <c r="L13" s="446">
        <v>5205</v>
      </c>
      <c r="M13" s="446">
        <v>2955</v>
      </c>
      <c r="N13" s="446">
        <v>2250</v>
      </c>
      <c r="P13" s="43"/>
      <c r="R13" s="43"/>
      <c r="T13" s="43"/>
      <c r="V13" s="43"/>
      <c r="W13" s="43"/>
      <c r="X13" s="43"/>
      <c r="Y13" s="40"/>
      <c r="Z13" s="43"/>
      <c r="AA13" s="43"/>
      <c r="AB13" s="43"/>
    </row>
    <row r="14" spans="1:28" s="40" customFormat="1" ht="30" customHeight="1">
      <c r="A14" s="45" t="s">
        <v>22</v>
      </c>
      <c r="B14" s="46"/>
      <c r="C14" s="47"/>
      <c r="D14" s="252">
        <v>3265</v>
      </c>
      <c r="E14" s="252">
        <v>1876</v>
      </c>
      <c r="F14" s="252">
        <v>1389</v>
      </c>
      <c r="G14" s="216"/>
      <c r="H14" s="252">
        <v>3266</v>
      </c>
      <c r="I14" s="252">
        <v>1893</v>
      </c>
      <c r="J14" s="252">
        <v>1373</v>
      </c>
      <c r="K14" s="216"/>
      <c r="L14" s="252">
        <v>3292</v>
      </c>
      <c r="M14" s="252">
        <v>1916</v>
      </c>
      <c r="N14" s="252">
        <v>1376</v>
      </c>
      <c r="P14" s="43"/>
      <c r="R14" s="43"/>
      <c r="T14" s="43"/>
      <c r="V14" s="43"/>
      <c r="W14" s="43"/>
      <c r="X14" s="43"/>
      <c r="Z14" s="43"/>
      <c r="AA14" s="43"/>
      <c r="AB14" s="43"/>
    </row>
    <row r="15" spans="1:28" s="44" customFormat="1" ht="30" customHeight="1">
      <c r="A15" s="401" t="s">
        <v>23</v>
      </c>
      <c r="B15" s="410"/>
      <c r="C15" s="402"/>
      <c r="D15" s="446">
        <v>2449</v>
      </c>
      <c r="E15" s="446">
        <v>1467</v>
      </c>
      <c r="F15" s="446">
        <v>982</v>
      </c>
      <c r="G15" s="467"/>
      <c r="H15" s="446">
        <v>2432</v>
      </c>
      <c r="I15" s="446">
        <v>1481</v>
      </c>
      <c r="J15" s="446">
        <v>951</v>
      </c>
      <c r="K15" s="467"/>
      <c r="L15" s="446">
        <v>2447</v>
      </c>
      <c r="M15" s="446">
        <v>1513</v>
      </c>
      <c r="N15" s="446">
        <v>934</v>
      </c>
      <c r="P15" s="43"/>
      <c r="R15" s="43"/>
      <c r="T15" s="43"/>
      <c r="V15" s="43"/>
      <c r="W15" s="43"/>
      <c r="X15" s="43"/>
      <c r="Y15" s="40"/>
      <c r="Z15" s="43"/>
      <c r="AA15" s="43"/>
      <c r="AB15" s="43"/>
    </row>
    <row r="16" spans="1:28" s="40" customFormat="1" ht="30" customHeight="1">
      <c r="A16" s="45" t="s">
        <v>24</v>
      </c>
      <c r="B16" s="46"/>
      <c r="C16" s="47"/>
      <c r="D16" s="252">
        <v>3350</v>
      </c>
      <c r="E16" s="252">
        <v>1944</v>
      </c>
      <c r="F16" s="252">
        <v>1406</v>
      </c>
      <c r="G16" s="216"/>
      <c r="H16" s="252">
        <v>3256</v>
      </c>
      <c r="I16" s="252">
        <v>1919</v>
      </c>
      <c r="J16" s="252">
        <v>1337</v>
      </c>
      <c r="K16" s="216"/>
      <c r="L16" s="252">
        <v>3293</v>
      </c>
      <c r="M16" s="252">
        <v>1961</v>
      </c>
      <c r="N16" s="252">
        <v>1332</v>
      </c>
      <c r="P16" s="43"/>
      <c r="R16" s="43"/>
      <c r="T16" s="43"/>
      <c r="V16" s="43"/>
      <c r="W16" s="43"/>
      <c r="X16" s="43"/>
      <c r="Z16" s="43"/>
      <c r="AA16" s="43"/>
      <c r="AB16" s="43"/>
    </row>
    <row r="17" spans="1:28" s="44" customFormat="1" ht="30" customHeight="1">
      <c r="A17" s="401" t="s">
        <v>25</v>
      </c>
      <c r="B17" s="410"/>
      <c r="C17" s="402"/>
      <c r="D17" s="446">
        <v>2761</v>
      </c>
      <c r="E17" s="446">
        <v>1791</v>
      </c>
      <c r="F17" s="446">
        <v>970</v>
      </c>
      <c r="G17" s="467"/>
      <c r="H17" s="446">
        <v>2902</v>
      </c>
      <c r="I17" s="446">
        <v>1872</v>
      </c>
      <c r="J17" s="446">
        <v>1030</v>
      </c>
      <c r="K17" s="467"/>
      <c r="L17" s="446">
        <v>2780</v>
      </c>
      <c r="M17" s="446">
        <v>1771</v>
      </c>
      <c r="N17" s="446">
        <v>1009</v>
      </c>
      <c r="P17" s="43"/>
      <c r="R17" s="43"/>
      <c r="T17" s="43"/>
      <c r="V17" s="43"/>
      <c r="W17" s="43"/>
      <c r="X17" s="43"/>
      <c r="Y17" s="40"/>
      <c r="Z17" s="43"/>
      <c r="AA17" s="43"/>
      <c r="AB17" s="43"/>
    </row>
    <row r="18" spans="1:28" s="40" customFormat="1" ht="30" customHeight="1">
      <c r="A18" s="45" t="s">
        <v>26</v>
      </c>
      <c r="B18" s="46"/>
      <c r="C18" s="47"/>
      <c r="D18" s="252">
        <v>3308</v>
      </c>
      <c r="E18" s="252">
        <v>1883</v>
      </c>
      <c r="F18" s="252">
        <v>1425</v>
      </c>
      <c r="G18" s="216"/>
      <c r="H18" s="252">
        <v>3713</v>
      </c>
      <c r="I18" s="252">
        <v>2151</v>
      </c>
      <c r="J18" s="252">
        <v>1562</v>
      </c>
      <c r="K18" s="216"/>
      <c r="L18" s="252">
        <v>3821</v>
      </c>
      <c r="M18" s="252">
        <v>2258</v>
      </c>
      <c r="N18" s="252">
        <v>1563</v>
      </c>
      <c r="P18" s="43"/>
      <c r="R18" s="43"/>
      <c r="T18" s="43"/>
      <c r="V18" s="43"/>
      <c r="W18" s="43"/>
      <c r="X18" s="43"/>
      <c r="Z18" s="43"/>
      <c r="AA18" s="43"/>
      <c r="AB18" s="43"/>
    </row>
    <row r="19" spans="1:28" s="44" customFormat="1" ht="30" customHeight="1">
      <c r="A19" s="401" t="s">
        <v>27</v>
      </c>
      <c r="B19" s="410"/>
      <c r="C19" s="402"/>
      <c r="D19" s="446">
        <v>5040</v>
      </c>
      <c r="E19" s="446">
        <v>2852</v>
      </c>
      <c r="F19" s="446">
        <v>2188</v>
      </c>
      <c r="G19" s="467"/>
      <c r="H19" s="446">
        <v>4548</v>
      </c>
      <c r="I19" s="446">
        <v>2563</v>
      </c>
      <c r="J19" s="446">
        <v>1985</v>
      </c>
      <c r="K19" s="467"/>
      <c r="L19" s="446">
        <v>4814</v>
      </c>
      <c r="M19" s="446">
        <v>2752</v>
      </c>
      <c r="N19" s="446">
        <v>2062</v>
      </c>
      <c r="P19" s="43"/>
      <c r="R19" s="43"/>
      <c r="T19" s="43"/>
      <c r="V19" s="43"/>
      <c r="W19" s="43"/>
      <c r="X19" s="43"/>
      <c r="Y19" s="40"/>
      <c r="Z19" s="43"/>
      <c r="AA19" s="43"/>
      <c r="AB19" s="43"/>
    </row>
    <row r="20" spans="1:28" s="40" customFormat="1" ht="30" customHeight="1">
      <c r="A20" s="45" t="s">
        <v>28</v>
      </c>
      <c r="B20" s="46"/>
      <c r="C20" s="47"/>
      <c r="D20" s="252">
        <v>1920</v>
      </c>
      <c r="E20" s="252">
        <v>1025</v>
      </c>
      <c r="F20" s="252">
        <v>895</v>
      </c>
      <c r="G20" s="216"/>
      <c r="H20" s="252">
        <v>1907</v>
      </c>
      <c r="I20" s="252">
        <v>1031</v>
      </c>
      <c r="J20" s="252">
        <v>876</v>
      </c>
      <c r="K20" s="216"/>
      <c r="L20" s="252">
        <v>1946</v>
      </c>
      <c r="M20" s="252">
        <v>1047</v>
      </c>
      <c r="N20" s="252">
        <v>899</v>
      </c>
      <c r="P20" s="43"/>
      <c r="R20" s="43"/>
      <c r="T20" s="43"/>
      <c r="V20" s="43"/>
      <c r="W20" s="43"/>
      <c r="X20" s="43"/>
      <c r="Z20" s="43"/>
      <c r="AA20" s="43"/>
      <c r="AB20" s="43"/>
    </row>
    <row r="21" spans="1:28" s="44" customFormat="1" ht="30" customHeight="1">
      <c r="A21" s="401" t="s">
        <v>29</v>
      </c>
      <c r="B21" s="410"/>
      <c r="C21" s="402"/>
      <c r="D21" s="446">
        <v>4294</v>
      </c>
      <c r="E21" s="446">
        <v>2376</v>
      </c>
      <c r="F21" s="446">
        <v>1918</v>
      </c>
      <c r="G21" s="467"/>
      <c r="H21" s="446">
        <v>4085</v>
      </c>
      <c r="I21" s="446">
        <v>2260</v>
      </c>
      <c r="J21" s="446">
        <v>1825</v>
      </c>
      <c r="K21" s="467"/>
      <c r="L21" s="446">
        <v>4033</v>
      </c>
      <c r="M21" s="446">
        <v>2269</v>
      </c>
      <c r="N21" s="446">
        <v>1764</v>
      </c>
      <c r="P21" s="43"/>
      <c r="R21" s="43"/>
      <c r="T21" s="43"/>
      <c r="V21" s="43"/>
      <c r="W21" s="43"/>
      <c r="X21" s="43"/>
      <c r="Y21" s="40"/>
      <c r="Z21" s="43"/>
      <c r="AA21" s="43"/>
      <c r="AB21" s="43"/>
    </row>
    <row r="22" spans="1:28" s="40" customFormat="1" ht="30" customHeight="1">
      <c r="A22" s="45" t="s">
        <v>72</v>
      </c>
      <c r="B22" s="46"/>
      <c r="C22" s="47"/>
      <c r="D22" s="252">
        <v>2316</v>
      </c>
      <c r="E22" s="252">
        <v>1278</v>
      </c>
      <c r="F22" s="252">
        <v>1038</v>
      </c>
      <c r="G22" s="216"/>
      <c r="H22" s="252">
        <v>2383</v>
      </c>
      <c r="I22" s="252">
        <v>1335</v>
      </c>
      <c r="J22" s="252">
        <v>1048</v>
      </c>
      <c r="K22" s="216"/>
      <c r="L22" s="252">
        <v>2468</v>
      </c>
      <c r="M22" s="252">
        <v>1393</v>
      </c>
      <c r="N22" s="252">
        <v>1075</v>
      </c>
      <c r="P22" s="43"/>
      <c r="R22" s="43"/>
      <c r="T22" s="43"/>
      <c r="V22" s="43"/>
      <c r="W22" s="43"/>
      <c r="X22" s="43"/>
      <c r="Z22" s="43"/>
      <c r="AA22" s="43"/>
      <c r="AB22" s="43"/>
    </row>
    <row r="23" spans="1:28" s="44" customFormat="1" ht="30" customHeight="1">
      <c r="A23" s="401" t="s">
        <v>31</v>
      </c>
      <c r="B23" s="410"/>
      <c r="C23" s="402"/>
      <c r="D23" s="446">
        <v>3107</v>
      </c>
      <c r="E23" s="446">
        <v>1753</v>
      </c>
      <c r="F23" s="446">
        <v>1354</v>
      </c>
      <c r="G23" s="467"/>
      <c r="H23" s="446">
        <v>3341</v>
      </c>
      <c r="I23" s="446">
        <v>1891</v>
      </c>
      <c r="J23" s="446">
        <v>1450</v>
      </c>
      <c r="K23" s="467"/>
      <c r="L23" s="446">
        <v>3249</v>
      </c>
      <c r="M23" s="446">
        <v>1837</v>
      </c>
      <c r="N23" s="446">
        <v>1412</v>
      </c>
      <c r="P23" s="43"/>
      <c r="R23" s="43"/>
      <c r="T23" s="43"/>
      <c r="V23" s="43"/>
      <c r="W23" s="43"/>
      <c r="X23" s="43"/>
      <c r="Y23" s="40"/>
      <c r="Z23" s="43"/>
      <c r="AA23" s="43"/>
      <c r="AB23" s="43"/>
    </row>
    <row r="24" spans="1:28" s="40" customFormat="1" ht="30" customHeight="1">
      <c r="A24" s="45" t="s">
        <v>32</v>
      </c>
      <c r="B24" s="46"/>
      <c r="C24" s="47"/>
      <c r="D24" s="252">
        <v>21382</v>
      </c>
      <c r="E24" s="252">
        <v>12158</v>
      </c>
      <c r="F24" s="252">
        <v>9224</v>
      </c>
      <c r="G24" s="216"/>
      <c r="H24" s="252">
        <v>22289</v>
      </c>
      <c r="I24" s="252">
        <v>12798</v>
      </c>
      <c r="J24" s="252">
        <v>9491</v>
      </c>
      <c r="K24" s="216"/>
      <c r="L24" s="252">
        <v>20780</v>
      </c>
      <c r="M24" s="252">
        <v>12226</v>
      </c>
      <c r="N24" s="252">
        <v>8554</v>
      </c>
      <c r="P24" s="43"/>
      <c r="R24" s="43"/>
      <c r="T24" s="43"/>
      <c r="V24" s="43"/>
      <c r="W24" s="43"/>
      <c r="X24" s="43"/>
      <c r="Z24" s="43"/>
      <c r="AA24" s="43"/>
      <c r="AB24" s="43"/>
    </row>
    <row r="25" spans="1:28" s="44" customFormat="1" ht="30" customHeight="1">
      <c r="A25" s="401" t="s">
        <v>33</v>
      </c>
      <c r="B25" s="410"/>
      <c r="C25" s="402"/>
      <c r="D25" s="446">
        <v>2824</v>
      </c>
      <c r="E25" s="446">
        <v>1625</v>
      </c>
      <c r="F25" s="446">
        <v>1199</v>
      </c>
      <c r="G25" s="467"/>
      <c r="H25" s="446">
        <v>2850</v>
      </c>
      <c r="I25" s="446">
        <v>1634</v>
      </c>
      <c r="J25" s="446">
        <v>1216</v>
      </c>
      <c r="K25" s="467"/>
      <c r="L25" s="446">
        <v>2834</v>
      </c>
      <c r="M25" s="446">
        <v>1653</v>
      </c>
      <c r="N25" s="446">
        <v>1181</v>
      </c>
      <c r="O25" s="49"/>
      <c r="P25" s="43"/>
      <c r="R25" s="43"/>
      <c r="T25" s="43"/>
      <c r="V25" s="43"/>
      <c r="W25" s="43"/>
      <c r="X25" s="43"/>
      <c r="Y25" s="40"/>
      <c r="Z25" s="43"/>
      <c r="AA25" s="43"/>
      <c r="AB25" s="43"/>
    </row>
    <row r="26" spans="1:28" s="40" customFormat="1" ht="30" customHeight="1">
      <c r="A26" s="45" t="s">
        <v>51</v>
      </c>
      <c r="B26" s="46"/>
      <c r="C26" s="47"/>
      <c r="D26" s="252">
        <v>8914</v>
      </c>
      <c r="E26" s="252">
        <v>5076</v>
      </c>
      <c r="F26" s="252">
        <v>3838</v>
      </c>
      <c r="G26" s="216"/>
      <c r="H26" s="252">
        <v>8494</v>
      </c>
      <c r="I26" s="252">
        <v>4858</v>
      </c>
      <c r="J26" s="252">
        <v>3636</v>
      </c>
      <c r="K26" s="216"/>
      <c r="L26" s="252">
        <v>9169</v>
      </c>
      <c r="M26" s="252">
        <v>5227</v>
      </c>
      <c r="N26" s="252">
        <v>3942</v>
      </c>
      <c r="O26" s="50"/>
      <c r="P26" s="43"/>
      <c r="R26" s="43"/>
      <c r="T26" s="43"/>
      <c r="V26" s="43"/>
      <c r="W26" s="43"/>
      <c r="X26" s="43"/>
      <c r="Z26" s="43"/>
      <c r="AA26" s="43"/>
      <c r="AB26" s="43"/>
    </row>
    <row r="27" spans="1:28" s="51" customFormat="1" ht="30" customHeight="1">
      <c r="A27" s="401" t="s">
        <v>34</v>
      </c>
      <c r="B27" s="410"/>
      <c r="C27" s="402"/>
      <c r="D27" s="446">
        <v>110</v>
      </c>
      <c r="E27" s="446">
        <v>62</v>
      </c>
      <c r="F27" s="446">
        <v>48</v>
      </c>
      <c r="G27" s="467"/>
      <c r="H27" s="446">
        <v>102</v>
      </c>
      <c r="I27" s="446">
        <v>59</v>
      </c>
      <c r="J27" s="446">
        <v>43</v>
      </c>
      <c r="K27" s="467"/>
      <c r="L27" s="446">
        <v>98</v>
      </c>
      <c r="M27" s="446">
        <v>57</v>
      </c>
      <c r="N27" s="446">
        <v>41</v>
      </c>
      <c r="P27" s="43"/>
      <c r="R27" s="43"/>
      <c r="T27" s="43"/>
      <c r="V27" s="43"/>
      <c r="W27" s="43"/>
      <c r="X27" s="43"/>
      <c r="Y27" s="40"/>
      <c r="Z27" s="43"/>
      <c r="AA27" s="43"/>
      <c r="AB27" s="43"/>
    </row>
    <row r="28" spans="1:28" ht="30" customHeight="1">
      <c r="A28" s="45" t="s">
        <v>52</v>
      </c>
      <c r="B28" s="46"/>
      <c r="C28" s="47"/>
      <c r="D28" s="252">
        <v>118</v>
      </c>
      <c r="E28" s="271">
        <v>56</v>
      </c>
      <c r="F28" s="252">
        <v>62</v>
      </c>
      <c r="G28" s="216"/>
      <c r="H28" s="252">
        <v>142</v>
      </c>
      <c r="I28" s="301">
        <v>65</v>
      </c>
      <c r="J28" s="252">
        <v>77</v>
      </c>
      <c r="K28" s="216"/>
      <c r="L28" s="252">
        <v>133</v>
      </c>
      <c r="M28" s="242">
        <v>62</v>
      </c>
      <c r="N28" s="252">
        <v>71</v>
      </c>
      <c r="P28" s="43"/>
      <c r="R28" s="43"/>
      <c r="T28" s="43"/>
      <c r="V28" s="43"/>
      <c r="W28" s="43"/>
      <c r="X28" s="43"/>
      <c r="Y28" s="40"/>
      <c r="Z28" s="43"/>
      <c r="AA28" s="43"/>
      <c r="AB28" s="43"/>
    </row>
    <row r="29" spans="1:28" ht="18" thickBot="1">
      <c r="A29" s="406"/>
      <c r="B29" s="394"/>
      <c r="C29" s="395"/>
      <c r="D29" s="468"/>
      <c r="E29" s="468"/>
      <c r="F29" s="468"/>
      <c r="G29" s="469"/>
      <c r="H29" s="468"/>
      <c r="I29" s="468"/>
      <c r="J29" s="468"/>
      <c r="K29" s="469"/>
      <c r="L29" s="468"/>
      <c r="M29" s="468"/>
      <c r="N29" s="468"/>
    </row>
    <row r="30" spans="1:28" ht="20.100000000000001" customHeight="1">
      <c r="F30" s="52"/>
      <c r="G30" s="53"/>
      <c r="I30" s="54"/>
      <c r="J30" s="21"/>
      <c r="K30" s="53"/>
      <c r="M30" s="54"/>
      <c r="N30" s="21" t="s">
        <v>279</v>
      </c>
    </row>
    <row r="31" spans="1:28" ht="17.25" customHeight="1">
      <c r="A31" s="207"/>
      <c r="F31" s="52"/>
      <c r="G31" s="53"/>
      <c r="I31" s="54"/>
      <c r="J31" s="24"/>
      <c r="K31" s="53"/>
      <c r="M31" s="54"/>
      <c r="N31" s="24" t="s">
        <v>193</v>
      </c>
    </row>
  </sheetData>
  <mergeCells count="8">
    <mergeCell ref="C1:N1"/>
    <mergeCell ref="A5:A8"/>
    <mergeCell ref="D5:F5"/>
    <mergeCell ref="L5:N5"/>
    <mergeCell ref="H5:J5"/>
    <mergeCell ref="D6:F6"/>
    <mergeCell ref="H6:J6"/>
    <mergeCell ref="L6:N6"/>
  </mergeCells>
  <printOptions horizontalCentered="1"/>
  <pageMargins left="0.47244094488188981" right="0.47244094488188981" top="0.78740157480314965" bottom="0" header="0" footer="0"/>
  <pageSetup paperSize="9" scale="66" fitToHeight="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ransitionEvaluation="1">
    <pageSetUpPr fitToPage="1"/>
  </sheetPr>
  <dimension ref="A1:R77"/>
  <sheetViews>
    <sheetView view="pageBreakPreview" zoomScale="85" zoomScaleNormal="75" zoomScaleSheetLayoutView="85" workbookViewId="0">
      <selection activeCell="R23" sqref="R23"/>
    </sheetView>
  </sheetViews>
  <sheetFormatPr defaultColWidth="12.42578125" defaultRowHeight="17.25"/>
  <cols>
    <col min="1" max="1" width="13.85546875" style="2" customWidth="1"/>
    <col min="2" max="2" width="1.7109375" style="2" customWidth="1"/>
    <col min="3" max="3" width="9.7109375" style="2" customWidth="1"/>
    <col min="4" max="4" width="29.140625" style="2" customWidth="1"/>
    <col min="5" max="5" width="10.7109375" style="2" customWidth="1"/>
    <col min="6" max="6" width="11.7109375" style="3" customWidth="1"/>
    <col min="7" max="7" width="10.7109375" style="102" customWidth="1"/>
    <col min="8" max="8" width="1.140625" style="2" customWidth="1"/>
    <col min="9" max="9" width="10.7109375" style="2" customWidth="1"/>
    <col min="10" max="10" width="11.7109375" style="3" customWidth="1"/>
    <col min="11" max="11" width="10.7109375" style="102" customWidth="1"/>
    <col min="12" max="12" width="1.140625" style="2" customWidth="1"/>
    <col min="13" max="13" width="10.7109375" style="2" customWidth="1"/>
    <col min="14" max="14" width="11.7109375" style="3" customWidth="1"/>
    <col min="15" max="15" width="10.7109375" style="102" customWidth="1"/>
    <col min="16" max="16384" width="12.42578125" style="2"/>
  </cols>
  <sheetData>
    <row r="1" spans="1:18" s="31" customFormat="1" ht="17.25" customHeight="1">
      <c r="A1" s="282" t="s">
        <v>155</v>
      </c>
      <c r="B1" s="282" t="s">
        <v>97</v>
      </c>
      <c r="C1" s="282" t="s">
        <v>271</v>
      </c>
      <c r="D1" s="144"/>
      <c r="E1" s="144"/>
      <c r="H1" s="144"/>
      <c r="I1" s="144"/>
      <c r="L1" s="144"/>
      <c r="M1" s="144"/>
    </row>
    <row r="2" spans="1:18" s="33" customFormat="1" ht="17.25" customHeight="1">
      <c r="A2" s="283" t="s">
        <v>156</v>
      </c>
      <c r="B2" s="283" t="s">
        <v>97</v>
      </c>
      <c r="C2" s="284" t="s">
        <v>272</v>
      </c>
      <c r="D2" s="107"/>
      <c r="E2" s="107"/>
      <c r="H2" s="107"/>
      <c r="I2" s="107"/>
      <c r="L2" s="107"/>
      <c r="M2" s="107"/>
    </row>
    <row r="3" spans="1:18" s="5" customFormat="1" ht="15" customHeight="1" thickBot="1">
      <c r="F3" s="6"/>
      <c r="G3" s="75"/>
      <c r="J3" s="6"/>
      <c r="K3" s="75"/>
      <c r="N3" s="6"/>
      <c r="O3" s="75"/>
    </row>
    <row r="4" spans="1:18" s="5" customFormat="1" ht="6.75" customHeight="1">
      <c r="A4" s="315"/>
      <c r="B4" s="315"/>
      <c r="C4" s="315"/>
      <c r="D4" s="315"/>
      <c r="E4" s="315"/>
      <c r="F4" s="316"/>
      <c r="G4" s="328"/>
      <c r="H4" s="315"/>
      <c r="I4" s="315"/>
      <c r="J4" s="316"/>
      <c r="K4" s="328"/>
      <c r="L4" s="315"/>
      <c r="M4" s="315"/>
      <c r="N4" s="316"/>
      <c r="O4" s="328"/>
    </row>
    <row r="5" spans="1:18" s="7" customFormat="1" ht="18.75" customHeight="1">
      <c r="A5" s="495" t="s">
        <v>187</v>
      </c>
      <c r="B5" s="495"/>
      <c r="C5" s="495"/>
      <c r="D5" s="495"/>
      <c r="E5" s="492">
        <v>2021</v>
      </c>
      <c r="F5" s="492"/>
      <c r="G5" s="492"/>
      <c r="H5" s="324"/>
      <c r="I5" s="492">
        <v>2022</v>
      </c>
      <c r="J5" s="492"/>
      <c r="K5" s="492"/>
      <c r="L5" s="324"/>
      <c r="M5" s="492">
        <v>2023</v>
      </c>
      <c r="N5" s="492"/>
      <c r="O5" s="492"/>
    </row>
    <row r="6" spans="1:18" s="7" customFormat="1" ht="6.75" customHeight="1" thickBot="1">
      <c r="A6" s="495"/>
      <c r="B6" s="495"/>
      <c r="C6" s="495"/>
      <c r="D6" s="495"/>
      <c r="E6" s="499"/>
      <c r="F6" s="499"/>
      <c r="G6" s="499"/>
      <c r="H6" s="324"/>
      <c r="I6" s="499"/>
      <c r="J6" s="499"/>
      <c r="K6" s="499"/>
      <c r="L6" s="324"/>
      <c r="M6" s="499"/>
      <c r="N6" s="499"/>
      <c r="O6" s="499"/>
    </row>
    <row r="7" spans="1:18" s="7" customFormat="1" ht="6.75" customHeight="1">
      <c r="A7" s="495"/>
      <c r="B7" s="495"/>
      <c r="C7" s="495"/>
      <c r="D7" s="495"/>
      <c r="E7" s="324"/>
      <c r="F7" s="324"/>
      <c r="G7" s="324"/>
      <c r="H7" s="324"/>
      <c r="I7" s="324"/>
      <c r="J7" s="324"/>
      <c r="K7" s="324"/>
      <c r="L7" s="324"/>
      <c r="M7" s="324"/>
      <c r="N7" s="324"/>
      <c r="O7" s="324"/>
    </row>
    <row r="8" spans="1:18" s="7" customFormat="1" ht="49.5">
      <c r="A8" s="495"/>
      <c r="B8" s="495"/>
      <c r="C8" s="495"/>
      <c r="D8" s="495"/>
      <c r="E8" s="349" t="s">
        <v>212</v>
      </c>
      <c r="F8" s="350" t="s">
        <v>213</v>
      </c>
      <c r="G8" s="349" t="s">
        <v>214</v>
      </c>
      <c r="H8" s="351"/>
      <c r="I8" s="349" t="s">
        <v>212</v>
      </c>
      <c r="J8" s="350" t="s">
        <v>213</v>
      </c>
      <c r="K8" s="349" t="s">
        <v>214</v>
      </c>
      <c r="L8" s="351"/>
      <c r="M8" s="349" t="s">
        <v>212</v>
      </c>
      <c r="N8" s="350" t="s">
        <v>213</v>
      </c>
      <c r="O8" s="349" t="s">
        <v>214</v>
      </c>
    </row>
    <row r="9" spans="1:18" s="5" customFormat="1" ht="6.75" customHeight="1" thickBot="1">
      <c r="A9" s="317"/>
      <c r="B9" s="317"/>
      <c r="C9" s="317"/>
      <c r="D9" s="318"/>
      <c r="E9" s="318"/>
      <c r="F9" s="317"/>
      <c r="G9" s="329"/>
      <c r="H9" s="318"/>
      <c r="I9" s="318"/>
      <c r="J9" s="317"/>
      <c r="K9" s="329"/>
      <c r="L9" s="318"/>
      <c r="M9" s="318"/>
      <c r="N9" s="317"/>
      <c r="O9" s="329"/>
    </row>
    <row r="10" spans="1:18" ht="6.75" customHeight="1">
      <c r="A10" s="8"/>
      <c r="B10" s="8"/>
      <c r="C10" s="8"/>
      <c r="D10" s="5"/>
      <c r="E10" s="5"/>
      <c r="F10" s="8"/>
      <c r="G10" s="75"/>
      <c r="H10" s="5"/>
      <c r="I10" s="5"/>
      <c r="J10" s="8"/>
      <c r="K10" s="75"/>
      <c r="L10" s="5"/>
      <c r="M10" s="5"/>
      <c r="N10" s="8"/>
      <c r="O10" s="75"/>
    </row>
    <row r="11" spans="1:18" s="12" customFormat="1" ht="18.75" customHeight="1">
      <c r="A11" s="552" t="s">
        <v>207</v>
      </c>
      <c r="B11" s="552"/>
      <c r="C11" s="552"/>
      <c r="D11" s="182" t="s">
        <v>208</v>
      </c>
      <c r="E11" s="231">
        <v>621</v>
      </c>
      <c r="F11" s="231">
        <v>268</v>
      </c>
      <c r="G11" s="231">
        <v>353</v>
      </c>
      <c r="H11" s="257"/>
      <c r="I11" s="231">
        <v>592</v>
      </c>
      <c r="J11" s="231">
        <v>259</v>
      </c>
      <c r="K11" s="231">
        <v>333</v>
      </c>
      <c r="L11" s="257"/>
      <c r="M11" s="231">
        <v>562</v>
      </c>
      <c r="N11" s="231">
        <v>265</v>
      </c>
      <c r="O11" s="231">
        <v>297</v>
      </c>
    </row>
    <row r="12" spans="1:18" s="12" customFormat="1" ht="18.75" customHeight="1">
      <c r="A12" s="552"/>
      <c r="B12" s="552"/>
      <c r="C12" s="552"/>
      <c r="D12" s="182" t="s">
        <v>83</v>
      </c>
      <c r="E12" s="183">
        <v>100</v>
      </c>
      <c r="F12" s="259">
        <f>F11/E11*100</f>
        <v>43.156199677938808</v>
      </c>
      <c r="G12" s="259">
        <f>G11/E11*100</f>
        <v>56.843800322061192</v>
      </c>
      <c r="H12" s="258"/>
      <c r="I12" s="183">
        <v>100</v>
      </c>
      <c r="J12" s="259">
        <v>43.75</v>
      </c>
      <c r="K12" s="259">
        <v>56.25</v>
      </c>
      <c r="L12" s="258"/>
      <c r="M12" s="183">
        <v>100</v>
      </c>
      <c r="N12" s="259">
        <v>47.153024911032027</v>
      </c>
      <c r="O12" s="259">
        <v>52.846975088967973</v>
      </c>
    </row>
    <row r="13" spans="1:18" s="12" customFormat="1" ht="12.75" customHeight="1">
      <c r="A13" s="77"/>
      <c r="B13" s="77"/>
      <c r="C13" s="77"/>
      <c r="D13" s="9"/>
      <c r="E13" s="188"/>
      <c r="F13" s="188"/>
      <c r="G13" s="188"/>
      <c r="H13" s="184"/>
      <c r="I13" s="188"/>
      <c r="J13" s="188"/>
      <c r="K13" s="188"/>
      <c r="L13" s="184"/>
      <c r="M13" s="188"/>
      <c r="N13" s="188"/>
      <c r="O13" s="188"/>
    </row>
    <row r="14" spans="1:18" s="17" customFormat="1" ht="18.75" customHeight="1">
      <c r="A14" s="549" t="s">
        <v>157</v>
      </c>
      <c r="B14" s="549"/>
      <c r="C14" s="549"/>
      <c r="D14" s="549"/>
      <c r="E14" s="470">
        <v>52</v>
      </c>
      <c r="F14" s="470">
        <v>7</v>
      </c>
      <c r="G14" s="470">
        <v>45</v>
      </c>
      <c r="H14" s="471"/>
      <c r="I14" s="470">
        <v>33</v>
      </c>
      <c r="J14" s="470">
        <v>14</v>
      </c>
      <c r="K14" s="470">
        <v>19</v>
      </c>
      <c r="L14" s="471"/>
      <c r="M14" s="503" t="s">
        <v>258</v>
      </c>
      <c r="N14" s="503" t="s">
        <v>258</v>
      </c>
      <c r="O14" s="503" t="s">
        <v>258</v>
      </c>
      <c r="P14" s="309"/>
      <c r="Q14" s="309"/>
      <c r="R14" s="309"/>
    </row>
    <row r="15" spans="1:18" s="81" customFormat="1" ht="18.75" customHeight="1">
      <c r="A15" s="549"/>
      <c r="B15" s="549"/>
      <c r="C15" s="549"/>
      <c r="D15" s="549"/>
      <c r="E15" s="472">
        <v>100</v>
      </c>
      <c r="F15" s="472">
        <v>13.5</v>
      </c>
      <c r="G15" s="472">
        <f>G14/E14*100</f>
        <v>86.538461538461547</v>
      </c>
      <c r="H15" s="472"/>
      <c r="I15" s="472">
        <v>100</v>
      </c>
      <c r="J15" s="472">
        <v>42.424242424242422</v>
      </c>
      <c r="K15" s="472">
        <v>57.575757575757578</v>
      </c>
      <c r="L15" s="472"/>
      <c r="M15" s="503"/>
      <c r="N15" s="503"/>
      <c r="O15" s="503"/>
      <c r="P15" s="309"/>
      <c r="Q15" s="309"/>
      <c r="R15" s="309"/>
    </row>
    <row r="16" spans="1:18" s="86" customFormat="1" ht="8.1" customHeight="1">
      <c r="B16" s="236"/>
      <c r="C16" s="236"/>
      <c r="D16" s="236"/>
      <c r="H16" s="189"/>
      <c r="L16" s="189"/>
    </row>
    <row r="17" spans="1:16" s="12" customFormat="1" ht="18.75" customHeight="1">
      <c r="A17" s="550" t="s">
        <v>158</v>
      </c>
      <c r="B17" s="550"/>
      <c r="C17" s="550"/>
      <c r="D17" s="550"/>
      <c r="E17" s="230">
        <v>43</v>
      </c>
      <c r="F17" s="230">
        <v>21</v>
      </c>
      <c r="G17" s="230">
        <v>22</v>
      </c>
      <c r="H17" s="188"/>
      <c r="I17" s="230">
        <v>34</v>
      </c>
      <c r="J17" s="230">
        <v>11</v>
      </c>
      <c r="K17" s="230">
        <v>23</v>
      </c>
      <c r="L17" s="188"/>
      <c r="M17" s="230">
        <v>43</v>
      </c>
      <c r="N17" s="230">
        <v>18</v>
      </c>
      <c r="O17" s="230">
        <v>25</v>
      </c>
    </row>
    <row r="18" spans="1:16" s="12" customFormat="1" ht="18.75" customHeight="1">
      <c r="A18" s="550"/>
      <c r="B18" s="550"/>
      <c r="C18" s="550"/>
      <c r="D18" s="550"/>
      <c r="E18" s="293">
        <v>100</v>
      </c>
      <c r="F18" s="260">
        <v>48.8</v>
      </c>
      <c r="G18" s="260">
        <f>G17/E17*100</f>
        <v>51.162790697674424</v>
      </c>
      <c r="H18" s="239"/>
      <c r="I18" s="293">
        <v>100</v>
      </c>
      <c r="J18" s="260">
        <v>32.352941176470587</v>
      </c>
      <c r="K18" s="260">
        <v>67.64705882352942</v>
      </c>
      <c r="L18" s="239"/>
      <c r="M18" s="293">
        <v>100</v>
      </c>
      <c r="N18" s="260">
        <v>41.860465116279073</v>
      </c>
      <c r="O18" s="260">
        <v>58.139534883720934</v>
      </c>
      <c r="P18" s="81"/>
    </row>
    <row r="19" spans="1:16" s="12" customFormat="1" ht="8.1" customHeight="1">
      <c r="A19" s="237"/>
      <c r="B19" s="190"/>
      <c r="C19" s="190"/>
      <c r="D19" s="9"/>
      <c r="H19" s="188"/>
      <c r="L19" s="188"/>
    </row>
    <row r="20" spans="1:16" s="12" customFormat="1" ht="18.75" customHeight="1">
      <c r="A20" s="551" t="s">
        <v>159</v>
      </c>
      <c r="B20" s="551"/>
      <c r="C20" s="551"/>
      <c r="D20" s="551"/>
      <c r="E20" s="473">
        <v>41</v>
      </c>
      <c r="F20" s="473">
        <v>25</v>
      </c>
      <c r="G20" s="473">
        <v>16</v>
      </c>
      <c r="H20" s="354"/>
      <c r="I20" s="473">
        <v>34</v>
      </c>
      <c r="J20" s="473">
        <v>11</v>
      </c>
      <c r="K20" s="473">
        <v>23</v>
      </c>
      <c r="L20" s="354"/>
      <c r="M20" s="473">
        <v>41</v>
      </c>
      <c r="N20" s="473">
        <v>11</v>
      </c>
      <c r="O20" s="473">
        <v>30</v>
      </c>
    </row>
    <row r="21" spans="1:16" s="12" customFormat="1" ht="18.75" customHeight="1">
      <c r="A21" s="551"/>
      <c r="B21" s="551"/>
      <c r="C21" s="551"/>
      <c r="D21" s="551"/>
      <c r="E21" s="472">
        <v>100</v>
      </c>
      <c r="F21" s="472">
        <v>61</v>
      </c>
      <c r="G21" s="472">
        <f>G20/E20*100</f>
        <v>39.024390243902438</v>
      </c>
      <c r="H21" s="472"/>
      <c r="I21" s="472">
        <v>100</v>
      </c>
      <c r="J21" s="472">
        <v>32.352941176470587</v>
      </c>
      <c r="K21" s="472">
        <v>67.64705882352942</v>
      </c>
      <c r="L21" s="472"/>
      <c r="M21" s="472">
        <v>100</v>
      </c>
      <c r="N21" s="472">
        <v>26.829268292682929</v>
      </c>
      <c r="O21" s="472">
        <v>73.170731707317074</v>
      </c>
      <c r="P21" s="81"/>
    </row>
    <row r="22" spans="1:16" s="12" customFormat="1" ht="8.1" customHeight="1">
      <c r="A22" s="86"/>
      <c r="B22" s="236"/>
      <c r="C22" s="236"/>
      <c r="D22" s="236"/>
      <c r="E22" s="191"/>
      <c r="F22" s="191"/>
      <c r="G22" s="191"/>
      <c r="H22" s="189"/>
      <c r="I22" s="191"/>
      <c r="J22" s="191"/>
      <c r="K22" s="191"/>
      <c r="L22" s="189"/>
      <c r="M22" s="191"/>
      <c r="N22" s="191"/>
      <c r="O22" s="191"/>
    </row>
    <row r="23" spans="1:16" s="12" customFormat="1" ht="18.75" customHeight="1">
      <c r="A23" s="550" t="s">
        <v>160</v>
      </c>
      <c r="B23" s="550"/>
      <c r="C23" s="550"/>
      <c r="D23" s="550"/>
      <c r="E23" s="238">
        <v>45</v>
      </c>
      <c r="F23" s="238">
        <v>18</v>
      </c>
      <c r="G23" s="238">
        <v>27</v>
      </c>
      <c r="H23" s="188"/>
      <c r="I23" s="238">
        <v>42</v>
      </c>
      <c r="J23" s="238">
        <v>19</v>
      </c>
      <c r="K23" s="238">
        <v>23</v>
      </c>
      <c r="L23" s="188"/>
      <c r="M23" s="238">
        <v>45</v>
      </c>
      <c r="N23" s="238">
        <v>20</v>
      </c>
      <c r="O23" s="238">
        <v>25</v>
      </c>
    </row>
    <row r="24" spans="1:16" s="12" customFormat="1" ht="18.75" customHeight="1">
      <c r="A24" s="550"/>
      <c r="B24" s="550"/>
      <c r="C24" s="550"/>
      <c r="D24" s="550"/>
      <c r="E24" s="293">
        <v>100</v>
      </c>
      <c r="F24" s="260">
        <v>40</v>
      </c>
      <c r="G24" s="260">
        <f>G23/E23*100</f>
        <v>60</v>
      </c>
      <c r="H24" s="239"/>
      <c r="I24" s="293">
        <v>100</v>
      </c>
      <c r="J24" s="260">
        <v>45.238095238095241</v>
      </c>
      <c r="K24" s="260">
        <v>54.761904761904766</v>
      </c>
      <c r="L24" s="239"/>
      <c r="M24" s="293">
        <v>100</v>
      </c>
      <c r="N24" s="260">
        <v>44.444444444444443</v>
      </c>
      <c r="O24" s="260">
        <v>55.555555555555557</v>
      </c>
      <c r="P24" s="81"/>
    </row>
    <row r="25" spans="1:16" s="12" customFormat="1" ht="8.1" customHeight="1">
      <c r="A25" s="237"/>
      <c r="B25" s="190"/>
      <c r="C25" s="190"/>
      <c r="D25" s="9"/>
      <c r="E25" s="188"/>
      <c r="F25" s="188"/>
      <c r="G25" s="188"/>
      <c r="H25" s="188"/>
      <c r="I25" s="188"/>
      <c r="J25" s="188"/>
      <c r="K25" s="188"/>
      <c r="L25" s="188"/>
      <c r="M25" s="188"/>
      <c r="N25" s="188"/>
      <c r="O25" s="188"/>
    </row>
    <row r="26" spans="1:16" s="12" customFormat="1" ht="18.75" customHeight="1">
      <c r="A26" s="551" t="s">
        <v>161</v>
      </c>
      <c r="B26" s="551"/>
      <c r="C26" s="551"/>
      <c r="D26" s="551"/>
      <c r="E26" s="473">
        <v>27</v>
      </c>
      <c r="F26" s="473">
        <v>9</v>
      </c>
      <c r="G26" s="473">
        <v>18</v>
      </c>
      <c r="H26" s="354"/>
      <c r="I26" s="473">
        <v>29</v>
      </c>
      <c r="J26" s="473">
        <v>14</v>
      </c>
      <c r="K26" s="473">
        <v>15</v>
      </c>
      <c r="L26" s="354"/>
      <c r="M26" s="473">
        <v>29</v>
      </c>
      <c r="N26" s="473">
        <v>10</v>
      </c>
      <c r="O26" s="473">
        <v>19</v>
      </c>
    </row>
    <row r="27" spans="1:16" s="12" customFormat="1" ht="18.75" customHeight="1">
      <c r="A27" s="551"/>
      <c r="B27" s="551"/>
      <c r="C27" s="551"/>
      <c r="D27" s="551"/>
      <c r="E27" s="472">
        <v>100</v>
      </c>
      <c r="F27" s="472">
        <v>33.299999999999997</v>
      </c>
      <c r="G27" s="472">
        <f>G26/E26*100</f>
        <v>66.666666666666657</v>
      </c>
      <c r="H27" s="472"/>
      <c r="I27" s="472">
        <v>100</v>
      </c>
      <c r="J27" s="472">
        <v>48.275862068965516</v>
      </c>
      <c r="K27" s="472">
        <v>51.724137931034484</v>
      </c>
      <c r="L27" s="472"/>
      <c r="M27" s="472">
        <v>100</v>
      </c>
      <c r="N27" s="472">
        <v>34.482758620689658</v>
      </c>
      <c r="O27" s="472">
        <v>65.517241379310349</v>
      </c>
      <c r="P27" s="81"/>
    </row>
    <row r="28" spans="1:16" s="12" customFormat="1" ht="8.1" customHeight="1">
      <c r="A28" s="291"/>
      <c r="B28" s="292"/>
      <c r="C28" s="292"/>
      <c r="D28" s="292"/>
      <c r="E28" s="191"/>
      <c r="F28" s="191"/>
      <c r="G28" s="191"/>
      <c r="H28" s="189"/>
      <c r="I28" s="191"/>
      <c r="J28" s="191"/>
      <c r="K28" s="191"/>
      <c r="L28" s="189"/>
      <c r="M28" s="191"/>
      <c r="N28" s="191"/>
      <c r="O28" s="191"/>
    </row>
    <row r="29" spans="1:16" s="12" customFormat="1" ht="18.75" customHeight="1">
      <c r="A29" s="550" t="s">
        <v>198</v>
      </c>
      <c r="B29" s="550"/>
      <c r="C29" s="550"/>
      <c r="D29" s="550"/>
      <c r="E29" s="238">
        <v>48</v>
      </c>
      <c r="F29" s="238">
        <v>23</v>
      </c>
      <c r="G29" s="238">
        <v>25</v>
      </c>
      <c r="H29" s="188"/>
      <c r="I29" s="238">
        <v>47</v>
      </c>
      <c r="J29" s="238">
        <v>23</v>
      </c>
      <c r="K29" s="238">
        <v>24</v>
      </c>
      <c r="L29" s="188"/>
      <c r="M29" s="238">
        <v>46</v>
      </c>
      <c r="N29" s="238">
        <v>24</v>
      </c>
      <c r="O29" s="238">
        <v>22</v>
      </c>
    </row>
    <row r="30" spans="1:16" s="12" customFormat="1" ht="18.75" customHeight="1">
      <c r="A30" s="550"/>
      <c r="B30" s="550"/>
      <c r="C30" s="550"/>
      <c r="D30" s="550"/>
      <c r="E30" s="293">
        <v>100</v>
      </c>
      <c r="F30" s="102">
        <v>47.9</v>
      </c>
      <c r="G30" s="260">
        <f>G29/E29*100</f>
        <v>52.083333333333336</v>
      </c>
      <c r="H30" s="239"/>
      <c r="I30" s="293">
        <v>100</v>
      </c>
      <c r="J30" s="102">
        <v>48.936170212765958</v>
      </c>
      <c r="K30" s="260">
        <v>51.063829787234042</v>
      </c>
      <c r="L30" s="239"/>
      <c r="M30" s="293">
        <v>100</v>
      </c>
      <c r="N30" s="102">
        <v>52.173913043478258</v>
      </c>
      <c r="O30" s="260">
        <v>47.826086956521742</v>
      </c>
      <c r="P30" s="81"/>
    </row>
    <row r="31" spans="1:16" s="12" customFormat="1" ht="8.1" customHeight="1">
      <c r="A31" s="237"/>
      <c r="B31" s="190"/>
      <c r="C31" s="190"/>
      <c r="D31" s="194"/>
      <c r="E31" s="188"/>
      <c r="F31" s="188"/>
      <c r="G31" s="188"/>
      <c r="H31" s="188"/>
      <c r="I31" s="188"/>
      <c r="J31" s="188"/>
      <c r="K31" s="188"/>
      <c r="L31" s="188"/>
      <c r="M31" s="188"/>
      <c r="N31" s="188"/>
      <c r="O31" s="188"/>
    </row>
    <row r="32" spans="1:16" s="12" customFormat="1" ht="18.75" customHeight="1">
      <c r="A32" s="551" t="s">
        <v>162</v>
      </c>
      <c r="B32" s="551"/>
      <c r="C32" s="551"/>
      <c r="D32" s="551"/>
      <c r="E32" s="473">
        <v>27</v>
      </c>
      <c r="F32" s="473">
        <v>9</v>
      </c>
      <c r="G32" s="473">
        <v>18</v>
      </c>
      <c r="H32" s="354"/>
      <c r="I32" s="473">
        <v>31</v>
      </c>
      <c r="J32" s="473">
        <v>12</v>
      </c>
      <c r="K32" s="473">
        <v>19</v>
      </c>
      <c r="L32" s="354"/>
      <c r="M32" s="473">
        <v>25</v>
      </c>
      <c r="N32" s="473">
        <v>10</v>
      </c>
      <c r="O32" s="473">
        <v>15</v>
      </c>
    </row>
    <row r="33" spans="1:16" s="12" customFormat="1">
      <c r="A33" s="551"/>
      <c r="B33" s="551"/>
      <c r="C33" s="551"/>
      <c r="D33" s="551"/>
      <c r="E33" s="472">
        <v>100</v>
      </c>
      <c r="F33" s="472">
        <v>33.299999999999997</v>
      </c>
      <c r="G33" s="472">
        <f>G32/E32*100</f>
        <v>66.666666666666657</v>
      </c>
      <c r="H33" s="472"/>
      <c r="I33" s="472">
        <v>100</v>
      </c>
      <c r="J33" s="472">
        <v>38.70967741935484</v>
      </c>
      <c r="K33" s="472">
        <v>61.29032258064516</v>
      </c>
      <c r="L33" s="472"/>
      <c r="M33" s="472">
        <v>100</v>
      </c>
      <c r="N33" s="472">
        <v>40</v>
      </c>
      <c r="O33" s="472">
        <v>60</v>
      </c>
      <c r="P33" s="81"/>
    </row>
    <row r="34" spans="1:16" s="12" customFormat="1" ht="8.1" customHeight="1">
      <c r="A34" s="291"/>
      <c r="B34" s="292"/>
      <c r="C34" s="292"/>
      <c r="D34" s="292"/>
      <c r="E34" s="191"/>
      <c r="F34" s="191"/>
      <c r="G34" s="191"/>
      <c r="H34" s="189"/>
      <c r="I34" s="191"/>
      <c r="J34" s="191"/>
      <c r="K34" s="191"/>
      <c r="L34" s="189"/>
      <c r="M34" s="191"/>
      <c r="N34" s="191"/>
      <c r="O34" s="191"/>
    </row>
    <row r="35" spans="1:16" s="12" customFormat="1">
      <c r="A35" s="550" t="s">
        <v>163</v>
      </c>
      <c r="B35" s="550"/>
      <c r="C35" s="550"/>
      <c r="D35" s="550"/>
      <c r="E35" s="238">
        <v>39</v>
      </c>
      <c r="F35" s="238">
        <v>17</v>
      </c>
      <c r="G35" s="238">
        <v>22</v>
      </c>
      <c r="H35" s="188"/>
      <c r="I35" s="238">
        <v>36</v>
      </c>
      <c r="J35" s="238">
        <v>15</v>
      </c>
      <c r="K35" s="238">
        <v>21</v>
      </c>
      <c r="L35" s="188"/>
      <c r="M35" s="238">
        <v>31</v>
      </c>
      <c r="N35" s="238">
        <v>19</v>
      </c>
      <c r="O35" s="238">
        <v>12</v>
      </c>
    </row>
    <row r="36" spans="1:16" s="12" customFormat="1">
      <c r="A36" s="550"/>
      <c r="B36" s="550"/>
      <c r="C36" s="550"/>
      <c r="D36" s="550"/>
      <c r="E36" s="293">
        <v>100</v>
      </c>
      <c r="F36" s="260">
        <v>43.6</v>
      </c>
      <c r="G36" s="260">
        <f>G35/E35*100</f>
        <v>56.410256410256409</v>
      </c>
      <c r="H36" s="239"/>
      <c r="I36" s="293">
        <v>100</v>
      </c>
      <c r="J36" s="260">
        <v>41.666666666666671</v>
      </c>
      <c r="K36" s="260">
        <v>58.333333333333336</v>
      </c>
      <c r="L36" s="239"/>
      <c r="M36" s="293">
        <v>100</v>
      </c>
      <c r="N36" s="260">
        <v>61.29032258064516</v>
      </c>
      <c r="O36" s="260">
        <v>38.70967741935484</v>
      </c>
      <c r="P36" s="81"/>
    </row>
    <row r="37" spans="1:16" s="12" customFormat="1" ht="8.1" customHeight="1">
      <c r="A37" s="237"/>
      <c r="B37" s="190"/>
      <c r="C37" s="190"/>
      <c r="D37" s="194"/>
      <c r="E37" s="188"/>
      <c r="F37" s="188"/>
      <c r="G37" s="188"/>
      <c r="H37" s="188"/>
      <c r="I37" s="188"/>
      <c r="J37" s="188"/>
      <c r="K37" s="188"/>
      <c r="L37" s="188"/>
      <c r="M37" s="188"/>
      <c r="N37" s="188"/>
      <c r="O37" s="188"/>
    </row>
    <row r="38" spans="1:16" s="12" customFormat="1">
      <c r="A38" s="551" t="s">
        <v>164</v>
      </c>
      <c r="B38" s="551"/>
      <c r="C38" s="551"/>
      <c r="D38" s="551"/>
      <c r="E38" s="473">
        <v>16</v>
      </c>
      <c r="F38" s="473">
        <v>7</v>
      </c>
      <c r="G38" s="473">
        <v>9</v>
      </c>
      <c r="H38" s="354"/>
      <c r="I38" s="473">
        <v>16</v>
      </c>
      <c r="J38" s="473">
        <v>7</v>
      </c>
      <c r="K38" s="473">
        <v>9</v>
      </c>
      <c r="L38" s="354"/>
      <c r="M38" s="473">
        <v>16</v>
      </c>
      <c r="N38" s="473">
        <v>7</v>
      </c>
      <c r="O38" s="473">
        <v>9</v>
      </c>
    </row>
    <row r="39" spans="1:16" s="12" customFormat="1">
      <c r="A39" s="551"/>
      <c r="B39" s="551"/>
      <c r="C39" s="551"/>
      <c r="D39" s="551"/>
      <c r="E39" s="472">
        <v>100</v>
      </c>
      <c r="F39" s="472">
        <v>43.8</v>
      </c>
      <c r="G39" s="472">
        <f>G38/E38*100</f>
        <v>56.25</v>
      </c>
      <c r="H39" s="472"/>
      <c r="I39" s="472">
        <v>100</v>
      </c>
      <c r="J39" s="472">
        <v>43.75</v>
      </c>
      <c r="K39" s="472">
        <v>56.25</v>
      </c>
      <c r="L39" s="472"/>
      <c r="M39" s="472">
        <v>100</v>
      </c>
      <c r="N39" s="472">
        <v>43.75</v>
      </c>
      <c r="O39" s="472">
        <v>56.25</v>
      </c>
      <c r="P39" s="81"/>
    </row>
    <row r="40" spans="1:16" s="12" customFormat="1" ht="8.1" customHeight="1">
      <c r="A40" s="291"/>
      <c r="B40" s="292"/>
      <c r="C40" s="292"/>
      <c r="D40" s="292"/>
      <c r="E40" s="191"/>
      <c r="F40" s="191"/>
      <c r="G40" s="191"/>
      <c r="H40" s="189"/>
      <c r="I40" s="191"/>
      <c r="J40" s="191"/>
      <c r="K40" s="191"/>
      <c r="L40" s="189"/>
      <c r="M40" s="191"/>
      <c r="N40" s="191"/>
      <c r="O40" s="191"/>
    </row>
    <row r="41" spans="1:16" s="12" customFormat="1">
      <c r="A41" s="550" t="s">
        <v>165</v>
      </c>
      <c r="B41" s="550"/>
      <c r="C41" s="550"/>
      <c r="D41" s="550"/>
      <c r="E41" s="238">
        <v>31</v>
      </c>
      <c r="F41" s="238">
        <v>15</v>
      </c>
      <c r="G41" s="238">
        <v>16</v>
      </c>
      <c r="H41" s="188"/>
      <c r="I41" s="238">
        <v>32</v>
      </c>
      <c r="J41" s="238">
        <v>17</v>
      </c>
      <c r="K41" s="238">
        <v>15</v>
      </c>
      <c r="L41" s="188"/>
      <c r="M41" s="238">
        <v>31</v>
      </c>
      <c r="N41" s="238">
        <v>18</v>
      </c>
      <c r="O41" s="238">
        <v>13</v>
      </c>
    </row>
    <row r="42" spans="1:16" s="12" customFormat="1">
      <c r="A42" s="550"/>
      <c r="B42" s="550"/>
      <c r="C42" s="550"/>
      <c r="D42" s="550"/>
      <c r="E42" s="293">
        <v>100</v>
      </c>
      <c r="F42" s="260">
        <v>48.4</v>
      </c>
      <c r="G42" s="260">
        <f>G41/E41*100</f>
        <v>51.612903225806448</v>
      </c>
      <c r="H42" s="239"/>
      <c r="I42" s="293">
        <v>100</v>
      </c>
      <c r="J42" s="260">
        <v>53.125</v>
      </c>
      <c r="K42" s="260">
        <v>46.875</v>
      </c>
      <c r="L42" s="239"/>
      <c r="M42" s="293">
        <v>100</v>
      </c>
      <c r="N42" s="260">
        <v>58.064516129032263</v>
      </c>
      <c r="O42" s="260">
        <v>41.935483870967744</v>
      </c>
      <c r="P42" s="81"/>
    </row>
    <row r="43" spans="1:16" s="12" customFormat="1" ht="8.1" customHeight="1">
      <c r="A43" s="237"/>
      <c r="B43" s="190"/>
      <c r="C43" s="190"/>
      <c r="D43" s="194"/>
      <c r="E43" s="188"/>
      <c r="F43" s="188"/>
      <c r="G43" s="188"/>
      <c r="H43" s="188"/>
      <c r="I43" s="188"/>
      <c r="J43" s="188"/>
      <c r="K43" s="188"/>
      <c r="L43" s="188"/>
      <c r="M43" s="188"/>
      <c r="N43" s="188"/>
      <c r="O43" s="188"/>
    </row>
    <row r="44" spans="1:16" s="12" customFormat="1">
      <c r="A44" s="551" t="s">
        <v>166</v>
      </c>
      <c r="B44" s="551"/>
      <c r="C44" s="551"/>
      <c r="D44" s="551"/>
      <c r="E44" s="473">
        <v>27</v>
      </c>
      <c r="F44" s="473">
        <v>16</v>
      </c>
      <c r="G44" s="473">
        <v>11</v>
      </c>
      <c r="H44" s="354"/>
      <c r="I44" s="473">
        <v>27</v>
      </c>
      <c r="J44" s="473">
        <v>15</v>
      </c>
      <c r="K44" s="473">
        <v>12</v>
      </c>
      <c r="L44" s="354"/>
      <c r="M44" s="473">
        <v>25</v>
      </c>
      <c r="N44" s="473">
        <v>14</v>
      </c>
      <c r="O44" s="473">
        <v>11</v>
      </c>
    </row>
    <row r="45" spans="1:16" s="12" customFormat="1">
      <c r="A45" s="551"/>
      <c r="B45" s="551"/>
      <c r="C45" s="551"/>
      <c r="D45" s="551"/>
      <c r="E45" s="472">
        <v>100</v>
      </c>
      <c r="F45" s="472">
        <v>59.3</v>
      </c>
      <c r="G45" s="472">
        <f>G44/E44*100</f>
        <v>40.74074074074074</v>
      </c>
      <c r="H45" s="472"/>
      <c r="I45" s="472">
        <v>100</v>
      </c>
      <c r="J45" s="472">
        <v>55.555555555555557</v>
      </c>
      <c r="K45" s="472">
        <v>44.444444444444443</v>
      </c>
      <c r="L45" s="472"/>
      <c r="M45" s="472">
        <v>100</v>
      </c>
      <c r="N45" s="472">
        <v>56.000000000000007</v>
      </c>
      <c r="O45" s="472">
        <v>44</v>
      </c>
      <c r="P45" s="81"/>
    </row>
    <row r="46" spans="1:16" s="12" customFormat="1" ht="8.1" customHeight="1">
      <c r="A46" s="291"/>
      <c r="B46" s="292"/>
      <c r="C46" s="292"/>
      <c r="D46" s="292"/>
      <c r="E46" s="191"/>
      <c r="F46" s="191"/>
      <c r="G46" s="191"/>
      <c r="H46" s="189"/>
      <c r="I46" s="191"/>
      <c r="J46" s="191"/>
      <c r="K46" s="191"/>
      <c r="L46" s="189"/>
      <c r="M46" s="191"/>
      <c r="N46" s="191"/>
      <c r="O46" s="191"/>
    </row>
    <row r="47" spans="1:16" s="12" customFormat="1">
      <c r="A47" s="550" t="s">
        <v>167</v>
      </c>
      <c r="B47" s="550"/>
      <c r="C47" s="550"/>
      <c r="D47" s="550"/>
      <c r="E47" s="238">
        <v>26</v>
      </c>
      <c r="F47" s="238">
        <v>17</v>
      </c>
      <c r="G47" s="238">
        <v>9</v>
      </c>
      <c r="H47" s="188"/>
      <c r="I47" s="238">
        <v>25</v>
      </c>
      <c r="J47" s="238">
        <v>14</v>
      </c>
      <c r="K47" s="238">
        <v>11</v>
      </c>
      <c r="L47" s="188"/>
      <c r="M47" s="238">
        <v>25</v>
      </c>
      <c r="N47" s="238">
        <v>13</v>
      </c>
      <c r="O47" s="238">
        <v>12</v>
      </c>
    </row>
    <row r="48" spans="1:16" s="12" customFormat="1">
      <c r="A48" s="550"/>
      <c r="B48" s="550"/>
      <c r="C48" s="550"/>
      <c r="D48" s="550"/>
      <c r="E48" s="293">
        <v>100</v>
      </c>
      <c r="F48" s="260">
        <v>65.400000000000006</v>
      </c>
      <c r="G48" s="260">
        <f>G47/E47*100</f>
        <v>34.615384615384613</v>
      </c>
      <c r="H48" s="239"/>
      <c r="I48" s="293">
        <v>100</v>
      </c>
      <c r="J48" s="260">
        <v>56.000000000000007</v>
      </c>
      <c r="K48" s="260">
        <v>44</v>
      </c>
      <c r="L48" s="239"/>
      <c r="M48" s="293">
        <v>100</v>
      </c>
      <c r="N48" s="260">
        <v>52</v>
      </c>
      <c r="O48" s="260">
        <v>48</v>
      </c>
      <c r="P48" s="81"/>
    </row>
    <row r="49" spans="1:16" s="12" customFormat="1" ht="8.1" customHeight="1">
      <c r="A49" s="237"/>
      <c r="B49" s="190"/>
      <c r="C49" s="190"/>
      <c r="D49" s="194"/>
      <c r="E49" s="188"/>
      <c r="F49" s="188"/>
      <c r="G49" s="188"/>
      <c r="H49" s="188"/>
      <c r="I49" s="188"/>
      <c r="J49" s="188"/>
      <c r="K49" s="188"/>
      <c r="L49" s="188"/>
      <c r="M49" s="188"/>
      <c r="N49" s="188"/>
      <c r="O49" s="188"/>
    </row>
    <row r="50" spans="1:16" s="12" customFormat="1">
      <c r="A50" s="551" t="s">
        <v>168</v>
      </c>
      <c r="B50" s="551"/>
      <c r="C50" s="551"/>
      <c r="D50" s="551"/>
      <c r="E50" s="473">
        <v>15</v>
      </c>
      <c r="F50" s="473">
        <v>9</v>
      </c>
      <c r="G50" s="473">
        <v>6</v>
      </c>
      <c r="H50" s="354"/>
      <c r="I50" s="473">
        <v>16</v>
      </c>
      <c r="J50" s="473">
        <v>7</v>
      </c>
      <c r="K50" s="473">
        <v>9</v>
      </c>
      <c r="L50" s="354"/>
      <c r="M50" s="473">
        <v>14</v>
      </c>
      <c r="N50" s="473">
        <v>6</v>
      </c>
      <c r="O50" s="473">
        <v>8</v>
      </c>
    </row>
    <row r="51" spans="1:16" s="12" customFormat="1">
      <c r="A51" s="551"/>
      <c r="B51" s="551"/>
      <c r="C51" s="551"/>
      <c r="D51" s="551"/>
      <c r="E51" s="472">
        <v>100</v>
      </c>
      <c r="F51" s="472">
        <v>60</v>
      </c>
      <c r="G51" s="472">
        <f>G50/E50*100</f>
        <v>40</v>
      </c>
      <c r="H51" s="472"/>
      <c r="I51" s="472">
        <v>100</v>
      </c>
      <c r="J51" s="472">
        <v>43.75</v>
      </c>
      <c r="K51" s="472">
        <v>56.25</v>
      </c>
      <c r="L51" s="472"/>
      <c r="M51" s="472">
        <v>100</v>
      </c>
      <c r="N51" s="472">
        <v>42.857142857142854</v>
      </c>
      <c r="O51" s="472">
        <v>57.142857142857139</v>
      </c>
      <c r="P51" s="81"/>
    </row>
    <row r="52" spans="1:16" s="12" customFormat="1" ht="8.1" customHeight="1">
      <c r="A52" s="291"/>
      <c r="B52" s="292"/>
      <c r="C52" s="292"/>
      <c r="D52" s="292"/>
      <c r="E52" s="191"/>
      <c r="F52" s="191"/>
      <c r="G52" s="191"/>
      <c r="H52" s="189"/>
      <c r="I52" s="191"/>
      <c r="J52" s="191"/>
      <c r="K52" s="191"/>
      <c r="L52" s="189"/>
      <c r="M52" s="191"/>
      <c r="N52" s="191"/>
      <c r="O52" s="191"/>
    </row>
    <row r="53" spans="1:16" s="12" customFormat="1">
      <c r="A53" s="550" t="s">
        <v>169</v>
      </c>
      <c r="B53" s="550"/>
      <c r="C53" s="550"/>
      <c r="D53" s="550"/>
      <c r="E53" s="238">
        <v>33</v>
      </c>
      <c r="F53" s="238">
        <v>12</v>
      </c>
      <c r="G53" s="238">
        <v>21</v>
      </c>
      <c r="H53" s="188"/>
      <c r="I53" s="238">
        <v>29</v>
      </c>
      <c r="J53" s="238">
        <v>12</v>
      </c>
      <c r="K53" s="238">
        <v>17</v>
      </c>
      <c r="L53" s="188"/>
      <c r="M53" s="238">
        <v>33</v>
      </c>
      <c r="N53" s="238">
        <v>17</v>
      </c>
      <c r="O53" s="238">
        <v>16</v>
      </c>
    </row>
    <row r="54" spans="1:16" s="12" customFormat="1">
      <c r="A54" s="550"/>
      <c r="B54" s="550"/>
      <c r="C54" s="550"/>
      <c r="D54" s="550"/>
      <c r="E54" s="293">
        <v>100</v>
      </c>
      <c r="F54" s="260">
        <v>36.4</v>
      </c>
      <c r="G54" s="260">
        <f>G53/E53*100</f>
        <v>63.636363636363633</v>
      </c>
      <c r="H54" s="239"/>
      <c r="I54" s="293">
        <v>100</v>
      </c>
      <c r="J54" s="260">
        <v>41.379310344827587</v>
      </c>
      <c r="K54" s="260">
        <v>58.620689655172406</v>
      </c>
      <c r="L54" s="239"/>
      <c r="M54" s="293">
        <v>100</v>
      </c>
      <c r="N54" s="260">
        <v>51.515151515151516</v>
      </c>
      <c r="O54" s="260">
        <v>48.484848484848484</v>
      </c>
      <c r="P54" s="81"/>
    </row>
    <row r="55" spans="1:16" s="12" customFormat="1" ht="8.1" customHeight="1">
      <c r="A55" s="237"/>
      <c r="B55" s="190"/>
      <c r="C55" s="190"/>
      <c r="D55" s="194"/>
      <c r="E55" s="188"/>
      <c r="F55" s="188"/>
      <c r="G55" s="188"/>
      <c r="H55" s="188"/>
      <c r="I55" s="188"/>
      <c r="J55" s="188"/>
      <c r="K55" s="188"/>
      <c r="L55" s="188"/>
      <c r="M55" s="188"/>
      <c r="N55" s="188"/>
      <c r="O55" s="188"/>
    </row>
    <row r="56" spans="1:16" s="12" customFormat="1">
      <c r="A56" s="551" t="s">
        <v>170</v>
      </c>
      <c r="B56" s="551"/>
      <c r="C56" s="551"/>
      <c r="D56" s="551"/>
      <c r="E56" s="473">
        <v>32</v>
      </c>
      <c r="F56" s="473">
        <v>17</v>
      </c>
      <c r="G56" s="473">
        <v>15</v>
      </c>
      <c r="H56" s="354"/>
      <c r="I56" s="473">
        <v>32</v>
      </c>
      <c r="J56" s="473">
        <v>15</v>
      </c>
      <c r="K56" s="473">
        <v>17</v>
      </c>
      <c r="L56" s="354"/>
      <c r="M56" s="473">
        <v>31</v>
      </c>
      <c r="N56" s="473">
        <v>18</v>
      </c>
      <c r="O56" s="473">
        <v>13</v>
      </c>
    </row>
    <row r="57" spans="1:16" s="12" customFormat="1">
      <c r="A57" s="551"/>
      <c r="B57" s="551"/>
      <c r="C57" s="551"/>
      <c r="D57" s="551"/>
      <c r="E57" s="472">
        <v>100</v>
      </c>
      <c r="F57" s="472">
        <v>53.1</v>
      </c>
      <c r="G57" s="472">
        <f>G56/E56*100</f>
        <v>46.875</v>
      </c>
      <c r="H57" s="472"/>
      <c r="I57" s="472">
        <v>100</v>
      </c>
      <c r="J57" s="472">
        <v>46.875</v>
      </c>
      <c r="K57" s="472">
        <v>53.125</v>
      </c>
      <c r="L57" s="472"/>
      <c r="M57" s="472">
        <v>100</v>
      </c>
      <c r="N57" s="472">
        <v>58.064516129032263</v>
      </c>
      <c r="O57" s="472">
        <v>41.935483870967744</v>
      </c>
      <c r="P57" s="81"/>
    </row>
    <row r="58" spans="1:16" s="12" customFormat="1" ht="8.1" customHeight="1">
      <c r="A58" s="291"/>
      <c r="B58" s="292"/>
      <c r="C58" s="292"/>
      <c r="D58" s="292"/>
      <c r="E58" s="191"/>
      <c r="F58" s="191"/>
      <c r="G58" s="191"/>
      <c r="H58" s="189"/>
      <c r="I58" s="191"/>
      <c r="J58" s="191"/>
      <c r="K58" s="191"/>
      <c r="L58" s="189"/>
      <c r="M58" s="191"/>
      <c r="N58" s="191"/>
      <c r="O58" s="191"/>
    </row>
    <row r="59" spans="1:16" s="12" customFormat="1">
      <c r="A59" s="550" t="s">
        <v>199</v>
      </c>
      <c r="B59" s="550"/>
      <c r="C59" s="550"/>
      <c r="D59" s="550"/>
      <c r="E59" s="238">
        <v>27</v>
      </c>
      <c r="F59" s="238">
        <v>10</v>
      </c>
      <c r="G59" s="238">
        <v>17</v>
      </c>
      <c r="H59" s="188"/>
      <c r="I59" s="238">
        <v>32</v>
      </c>
      <c r="J59" s="238">
        <v>13</v>
      </c>
      <c r="K59" s="238">
        <v>19</v>
      </c>
      <c r="L59" s="188"/>
      <c r="M59" s="238">
        <v>35</v>
      </c>
      <c r="N59" s="238">
        <v>15</v>
      </c>
      <c r="O59" s="238">
        <v>20</v>
      </c>
    </row>
    <row r="60" spans="1:16" s="12" customFormat="1">
      <c r="A60" s="550"/>
      <c r="B60" s="550"/>
      <c r="C60" s="550"/>
      <c r="D60" s="550"/>
      <c r="E60" s="293">
        <v>100</v>
      </c>
      <c r="F60" s="260">
        <v>37</v>
      </c>
      <c r="G60" s="260">
        <f>G59/E59*100</f>
        <v>62.962962962962962</v>
      </c>
      <c r="H60" s="239"/>
      <c r="I60" s="293">
        <v>100</v>
      </c>
      <c r="J60" s="260">
        <v>40.625</v>
      </c>
      <c r="K60" s="260">
        <v>59.375</v>
      </c>
      <c r="L60" s="239"/>
      <c r="M60" s="293">
        <v>100</v>
      </c>
      <c r="N60" s="260">
        <v>42.857142857142854</v>
      </c>
      <c r="O60" s="260">
        <v>57.142857142857139</v>
      </c>
      <c r="P60" s="81"/>
    </row>
    <row r="61" spans="1:16" s="12" customFormat="1" ht="8.1" customHeight="1">
      <c r="A61" s="237"/>
      <c r="B61" s="190"/>
      <c r="C61" s="190"/>
      <c r="D61" s="194"/>
      <c r="E61" s="188"/>
      <c r="F61" s="188"/>
      <c r="G61" s="188"/>
      <c r="H61" s="188"/>
      <c r="I61" s="188"/>
      <c r="J61" s="188"/>
      <c r="K61" s="188"/>
      <c r="L61" s="188"/>
      <c r="M61" s="188"/>
      <c r="N61" s="188"/>
      <c r="O61" s="188"/>
    </row>
    <row r="62" spans="1:16" s="12" customFormat="1">
      <c r="A62" s="551" t="s">
        <v>171</v>
      </c>
      <c r="B62" s="551"/>
      <c r="C62" s="551"/>
      <c r="D62" s="551"/>
      <c r="E62" s="473">
        <v>34</v>
      </c>
      <c r="F62" s="473">
        <v>12</v>
      </c>
      <c r="G62" s="473">
        <v>22</v>
      </c>
      <c r="H62" s="354"/>
      <c r="I62" s="473">
        <v>34</v>
      </c>
      <c r="J62" s="473">
        <v>15</v>
      </c>
      <c r="K62" s="473">
        <v>19</v>
      </c>
      <c r="L62" s="354"/>
      <c r="M62" s="473">
        <v>31</v>
      </c>
      <c r="N62" s="473">
        <v>17</v>
      </c>
      <c r="O62" s="473">
        <v>14</v>
      </c>
    </row>
    <row r="63" spans="1:16" s="12" customFormat="1">
      <c r="A63" s="551"/>
      <c r="B63" s="551"/>
      <c r="C63" s="551"/>
      <c r="D63" s="551"/>
      <c r="E63" s="472">
        <v>100</v>
      </c>
      <c r="F63" s="472">
        <v>35.299999999999997</v>
      </c>
      <c r="G63" s="472">
        <f>G62/E62*100</f>
        <v>64.705882352941174</v>
      </c>
      <c r="H63" s="472"/>
      <c r="I63" s="472">
        <v>100</v>
      </c>
      <c r="J63" s="472">
        <v>44.117647058823529</v>
      </c>
      <c r="K63" s="472">
        <v>55.882352941176471</v>
      </c>
      <c r="L63" s="472"/>
      <c r="M63" s="472">
        <v>100</v>
      </c>
      <c r="N63" s="472">
        <v>54.838709677419352</v>
      </c>
      <c r="O63" s="472">
        <v>45.161290322580641</v>
      </c>
      <c r="P63" s="81"/>
    </row>
    <row r="64" spans="1:16" s="12" customFormat="1" ht="8.1" customHeight="1">
      <c r="A64" s="291"/>
      <c r="B64" s="292"/>
      <c r="C64" s="292"/>
      <c r="D64" s="292"/>
      <c r="E64" s="191"/>
      <c r="F64" s="191"/>
      <c r="G64" s="191"/>
      <c r="H64" s="189"/>
      <c r="I64" s="191"/>
      <c r="J64" s="191"/>
      <c r="K64" s="191"/>
      <c r="L64" s="189"/>
      <c r="M64" s="191"/>
      <c r="N64" s="191"/>
      <c r="O64" s="191"/>
    </row>
    <row r="65" spans="1:16" s="12" customFormat="1">
      <c r="A65" s="550" t="s">
        <v>172</v>
      </c>
      <c r="B65" s="550"/>
      <c r="C65" s="550"/>
      <c r="D65" s="550"/>
      <c r="E65" s="238">
        <v>16</v>
      </c>
      <c r="F65" s="238">
        <v>4</v>
      </c>
      <c r="G65" s="238">
        <v>12</v>
      </c>
      <c r="H65" s="188"/>
      <c r="I65" s="238">
        <v>21</v>
      </c>
      <c r="J65" s="238">
        <v>7</v>
      </c>
      <c r="K65" s="238">
        <v>14</v>
      </c>
      <c r="L65" s="188"/>
      <c r="M65" s="238">
        <v>19</v>
      </c>
      <c r="N65" s="238">
        <v>6</v>
      </c>
      <c r="O65" s="238">
        <v>13</v>
      </c>
    </row>
    <row r="66" spans="1:16" s="12" customFormat="1">
      <c r="A66" s="550"/>
      <c r="B66" s="550"/>
      <c r="C66" s="550"/>
      <c r="D66" s="550"/>
      <c r="E66" s="293">
        <v>100</v>
      </c>
      <c r="F66" s="260">
        <v>25</v>
      </c>
      <c r="G66" s="260">
        <f>G65/E65*100</f>
        <v>75</v>
      </c>
      <c r="H66" s="239"/>
      <c r="I66" s="293">
        <v>100</v>
      </c>
      <c r="J66" s="260">
        <v>33.333333333333329</v>
      </c>
      <c r="K66" s="260">
        <v>66.666666666666657</v>
      </c>
      <c r="L66" s="239"/>
      <c r="M66" s="293">
        <v>100</v>
      </c>
      <c r="N66" s="260">
        <v>31.578947368421051</v>
      </c>
      <c r="O66" s="260">
        <v>68.421052631578945</v>
      </c>
      <c r="P66" s="81"/>
    </row>
    <row r="67" spans="1:16" s="12" customFormat="1" ht="8.1" customHeight="1">
      <c r="A67" s="237"/>
      <c r="B67" s="190"/>
      <c r="C67" s="190"/>
      <c r="D67" s="194"/>
      <c r="E67" s="188"/>
      <c r="F67" s="188"/>
      <c r="G67" s="188"/>
      <c r="H67" s="188"/>
      <c r="I67" s="188"/>
      <c r="J67" s="188"/>
      <c r="K67" s="188"/>
      <c r="L67" s="188"/>
      <c r="M67" s="188"/>
      <c r="N67" s="188"/>
      <c r="O67" s="188"/>
    </row>
    <row r="68" spans="1:16" s="12" customFormat="1">
      <c r="A68" s="551" t="s">
        <v>173</v>
      </c>
      <c r="B68" s="551"/>
      <c r="C68" s="551"/>
      <c r="D68" s="551"/>
      <c r="E68" s="473">
        <v>24</v>
      </c>
      <c r="F68" s="473">
        <v>8</v>
      </c>
      <c r="G68" s="473">
        <v>16</v>
      </c>
      <c r="H68" s="354"/>
      <c r="I68" s="473">
        <v>24</v>
      </c>
      <c r="J68" s="473">
        <v>7</v>
      </c>
      <c r="K68" s="473">
        <v>17</v>
      </c>
      <c r="L68" s="354"/>
      <c r="M68" s="473">
        <v>24</v>
      </c>
      <c r="N68" s="473">
        <v>10</v>
      </c>
      <c r="O68" s="473">
        <v>14</v>
      </c>
    </row>
    <row r="69" spans="1:16" s="12" customFormat="1">
      <c r="A69" s="551"/>
      <c r="B69" s="551"/>
      <c r="C69" s="551"/>
      <c r="D69" s="551"/>
      <c r="E69" s="472">
        <v>100</v>
      </c>
      <c r="F69" s="472">
        <v>33.299999999999997</v>
      </c>
      <c r="G69" s="472">
        <f>G68/E68*100</f>
        <v>66.666666666666657</v>
      </c>
      <c r="H69" s="472"/>
      <c r="I69" s="472">
        <v>100</v>
      </c>
      <c r="J69" s="472">
        <v>29.166666666666668</v>
      </c>
      <c r="K69" s="472">
        <v>70.833333333333343</v>
      </c>
      <c r="L69" s="472"/>
      <c r="M69" s="472">
        <v>100</v>
      </c>
      <c r="N69" s="472">
        <v>41.666666666666671</v>
      </c>
      <c r="O69" s="472">
        <v>58.333333333333336</v>
      </c>
      <c r="P69" s="81"/>
    </row>
    <row r="70" spans="1:16" s="12" customFormat="1" ht="8.1" customHeight="1">
      <c r="A70" s="291"/>
      <c r="B70" s="292"/>
      <c r="C70" s="292"/>
      <c r="D70" s="292"/>
      <c r="H70" s="189"/>
      <c r="L70" s="189"/>
    </row>
    <row r="71" spans="1:16" s="12" customFormat="1">
      <c r="A71" s="550" t="s">
        <v>174</v>
      </c>
      <c r="B71" s="550"/>
      <c r="C71" s="550"/>
      <c r="D71" s="550"/>
      <c r="E71" s="230">
        <v>18</v>
      </c>
      <c r="F71" s="230">
        <v>12</v>
      </c>
      <c r="G71" s="230">
        <v>6</v>
      </c>
      <c r="H71" s="188"/>
      <c r="I71" s="230">
        <v>18</v>
      </c>
      <c r="J71" s="230">
        <v>11</v>
      </c>
      <c r="K71" s="230">
        <v>7</v>
      </c>
      <c r="L71" s="188"/>
      <c r="M71" s="230">
        <v>18</v>
      </c>
      <c r="N71" s="230">
        <v>12</v>
      </c>
      <c r="O71" s="230">
        <v>6</v>
      </c>
    </row>
    <row r="72" spans="1:16" s="12" customFormat="1">
      <c r="A72" s="550"/>
      <c r="B72" s="550"/>
      <c r="C72" s="550"/>
      <c r="D72" s="550"/>
      <c r="E72" s="293">
        <v>100</v>
      </c>
      <c r="F72" s="260">
        <v>66.7</v>
      </c>
      <c r="G72" s="260">
        <f>G71/E71*100</f>
        <v>33.333333333333329</v>
      </c>
      <c r="H72" s="239"/>
      <c r="I72" s="293">
        <v>100</v>
      </c>
      <c r="J72" s="260">
        <v>61.111111111111114</v>
      </c>
      <c r="K72" s="260">
        <v>38.888888888888893</v>
      </c>
      <c r="L72" s="239"/>
      <c r="M72" s="293">
        <v>100</v>
      </c>
      <c r="N72" s="260">
        <v>66.666666666666657</v>
      </c>
      <c r="O72" s="260">
        <v>33.333333333333329</v>
      </c>
      <c r="P72" s="81"/>
    </row>
    <row r="73" spans="1:16" s="19" customFormat="1" ht="8.25" customHeight="1" thickBot="1">
      <c r="A73" s="474"/>
      <c r="B73" s="475"/>
      <c r="C73" s="475"/>
      <c r="D73" s="449"/>
      <c r="E73" s="476"/>
      <c r="F73" s="476"/>
      <c r="G73" s="476"/>
      <c r="H73" s="477"/>
      <c r="I73" s="476"/>
      <c r="J73" s="476"/>
      <c r="K73" s="476"/>
      <c r="L73" s="477"/>
      <c r="M73" s="476"/>
      <c r="N73" s="476"/>
      <c r="O73" s="476"/>
    </row>
    <row r="74" spans="1:16">
      <c r="G74" s="192"/>
      <c r="K74" s="192"/>
      <c r="O74" s="192" t="s">
        <v>254</v>
      </c>
    </row>
    <row r="75" spans="1:16">
      <c r="A75" s="207"/>
      <c r="G75" s="193"/>
      <c r="K75" s="193"/>
      <c r="O75" s="193" t="s">
        <v>255</v>
      </c>
    </row>
    <row r="76" spans="1:16">
      <c r="A76" s="484"/>
      <c r="B76" s="484"/>
      <c r="C76" s="484"/>
      <c r="E76" s="256"/>
      <c r="I76" s="256"/>
      <c r="K76" s="192"/>
      <c r="M76" s="256"/>
      <c r="O76" s="192"/>
    </row>
    <row r="77" spans="1:16">
      <c r="K77" s="193"/>
      <c r="O77" s="193"/>
    </row>
  </sheetData>
  <mergeCells count="32">
    <mergeCell ref="A68:D69"/>
    <mergeCell ref="M5:O5"/>
    <mergeCell ref="E5:G5"/>
    <mergeCell ref="A47:D48"/>
    <mergeCell ref="A50:D51"/>
    <mergeCell ref="A53:D54"/>
    <mergeCell ref="A56:D57"/>
    <mergeCell ref="A59:D60"/>
    <mergeCell ref="M14:M15"/>
    <mergeCell ref="N14:N15"/>
    <mergeCell ref="O14:O15"/>
    <mergeCell ref="I5:K5"/>
    <mergeCell ref="A62:D63"/>
    <mergeCell ref="E6:G6"/>
    <mergeCell ref="I6:K6"/>
    <mergeCell ref="M6:O6"/>
    <mergeCell ref="A76:C76"/>
    <mergeCell ref="A5:D8"/>
    <mergeCell ref="A14:D15"/>
    <mergeCell ref="A17:D18"/>
    <mergeCell ref="A20:D21"/>
    <mergeCell ref="A23:D24"/>
    <mergeCell ref="A26:D27"/>
    <mergeCell ref="A29:D30"/>
    <mergeCell ref="A32:D33"/>
    <mergeCell ref="A35:D36"/>
    <mergeCell ref="A38:D39"/>
    <mergeCell ref="A41:D42"/>
    <mergeCell ref="A44:D45"/>
    <mergeCell ref="A71:D72"/>
    <mergeCell ref="A11:C12"/>
    <mergeCell ref="A65:D66"/>
  </mergeCells>
  <printOptions horizontalCentered="1"/>
  <pageMargins left="0.47244094488188981" right="0.47244094488188981" top="0.78740157480314965" bottom="0" header="0" footer="0"/>
  <pageSetup paperSize="9" scale="5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dimension ref="A1:Z52"/>
  <sheetViews>
    <sheetView view="pageBreakPreview" zoomScale="85" zoomScaleNormal="75" zoomScaleSheetLayoutView="85" workbookViewId="0">
      <selection activeCell="R23" sqref="R23"/>
    </sheetView>
  </sheetViews>
  <sheetFormatPr defaultColWidth="12.42578125" defaultRowHeight="17.25"/>
  <cols>
    <col min="1" max="1" width="12.7109375" style="2" customWidth="1"/>
    <col min="2" max="2" width="1.7109375" style="2" customWidth="1"/>
    <col min="3" max="3" width="7.7109375" style="2" customWidth="1"/>
    <col min="4" max="6" width="9.5703125" style="2" customWidth="1"/>
    <col min="7" max="7" width="1.7109375" style="2" customWidth="1"/>
    <col min="8" max="8" width="9.5703125" style="3" customWidth="1"/>
    <col min="9" max="9" width="9.5703125" style="102" customWidth="1"/>
    <col min="10" max="10" width="9.5703125" style="2" customWidth="1"/>
    <col min="11" max="11" width="1.7109375" style="2" customWidth="1"/>
    <col min="12" max="12" width="9.5703125" style="3" customWidth="1"/>
    <col min="13" max="13" width="9.5703125" style="102" customWidth="1"/>
    <col min="14" max="14" width="9.5703125" style="2" customWidth="1"/>
    <col min="15" max="15" width="12.42578125" style="2"/>
    <col min="16" max="16" width="10.5703125" style="2" customWidth="1"/>
    <col min="17" max="17" width="12.42578125" style="2"/>
    <col min="18" max="18" width="13.28515625" style="2" customWidth="1"/>
    <col min="19" max="19" width="12.42578125" style="2"/>
    <col min="20" max="20" width="12.28515625" style="2" customWidth="1"/>
    <col min="21" max="21" width="12.42578125" style="2"/>
    <col min="22" max="22" width="10.5703125" style="2" customWidth="1"/>
    <col min="23" max="23" width="12.42578125" style="2"/>
    <col min="24" max="24" width="6.42578125" style="2" customWidth="1"/>
    <col min="25" max="25" width="12.42578125" style="2"/>
    <col min="26" max="26" width="8.140625" style="2" customWidth="1"/>
    <col min="27" max="16384" width="12.42578125" style="2"/>
  </cols>
  <sheetData>
    <row r="1" spans="1:26" s="31" customFormat="1" ht="17.25" customHeight="1">
      <c r="A1" s="287" t="s">
        <v>100</v>
      </c>
      <c r="B1" s="287" t="s">
        <v>97</v>
      </c>
      <c r="C1" s="287" t="s">
        <v>250</v>
      </c>
      <c r="D1" s="144"/>
      <c r="E1" s="144"/>
      <c r="F1" s="144"/>
      <c r="G1" s="144"/>
      <c r="J1" s="144"/>
      <c r="K1" s="144"/>
      <c r="N1" s="144"/>
    </row>
    <row r="2" spans="1:26" s="33" customFormat="1" ht="17.25" customHeight="1">
      <c r="A2" s="283" t="s">
        <v>101</v>
      </c>
      <c r="B2" s="283" t="s">
        <v>97</v>
      </c>
      <c r="C2" s="283" t="s">
        <v>251</v>
      </c>
      <c r="D2" s="107"/>
      <c r="E2" s="107"/>
      <c r="F2" s="107"/>
      <c r="G2" s="107"/>
      <c r="J2" s="107"/>
      <c r="K2" s="107"/>
      <c r="N2" s="107"/>
    </row>
    <row r="3" spans="1:26" s="5" customFormat="1" ht="15" customHeight="1" thickBot="1">
      <c r="H3" s="6"/>
      <c r="I3" s="75"/>
      <c r="L3" s="6"/>
      <c r="M3" s="75"/>
    </row>
    <row r="4" spans="1:26" s="5" customFormat="1" ht="6.75" customHeight="1">
      <c r="A4" s="315"/>
      <c r="B4" s="315"/>
      <c r="C4" s="315"/>
      <c r="D4" s="315"/>
      <c r="E4" s="315"/>
      <c r="F4" s="315"/>
      <c r="G4" s="315"/>
      <c r="H4" s="316"/>
      <c r="I4" s="328"/>
      <c r="J4" s="315"/>
      <c r="K4" s="315"/>
      <c r="L4" s="316"/>
      <c r="M4" s="328"/>
      <c r="N4" s="315"/>
    </row>
    <row r="5" spans="1:26" s="7" customFormat="1" ht="18.75" customHeight="1">
      <c r="A5" s="495" t="s">
        <v>175</v>
      </c>
      <c r="B5" s="311"/>
      <c r="C5" s="312"/>
      <c r="D5" s="492" t="s">
        <v>276</v>
      </c>
      <c r="E5" s="492"/>
      <c r="F5" s="492"/>
      <c r="G5" s="324"/>
      <c r="H5" s="492" t="s">
        <v>277</v>
      </c>
      <c r="I5" s="492"/>
      <c r="J5" s="492"/>
      <c r="K5" s="324"/>
      <c r="L5" s="492">
        <v>2023</v>
      </c>
      <c r="M5" s="492"/>
      <c r="N5" s="492"/>
    </row>
    <row r="6" spans="1:26" s="7" customFormat="1" ht="6.75" customHeight="1" thickBot="1">
      <c r="A6" s="495"/>
      <c r="B6" s="311"/>
      <c r="C6" s="312"/>
      <c r="D6" s="330"/>
      <c r="E6" s="330"/>
      <c r="F6" s="330"/>
      <c r="G6" s="324"/>
      <c r="H6" s="330"/>
      <c r="I6" s="330"/>
      <c r="J6" s="330"/>
      <c r="K6" s="324"/>
      <c r="L6" s="330"/>
      <c r="M6" s="330"/>
      <c r="N6" s="330"/>
    </row>
    <row r="7" spans="1:26" s="7" customFormat="1" ht="6.75" customHeight="1">
      <c r="A7" s="495"/>
      <c r="B7" s="311"/>
      <c r="C7" s="312"/>
      <c r="D7" s="324"/>
      <c r="E7" s="324"/>
      <c r="F7" s="324"/>
      <c r="G7" s="324"/>
      <c r="H7" s="324"/>
      <c r="I7" s="324"/>
      <c r="J7" s="324"/>
      <c r="K7" s="324"/>
      <c r="L7" s="324"/>
      <c r="M7" s="324"/>
      <c r="N7" s="324"/>
    </row>
    <row r="8" spans="1:26" s="7" customFormat="1">
      <c r="A8" s="495"/>
      <c r="B8" s="311"/>
      <c r="C8" s="312"/>
      <c r="D8" s="325" t="s">
        <v>19</v>
      </c>
      <c r="E8" s="325" t="s">
        <v>20</v>
      </c>
      <c r="F8" s="326" t="s">
        <v>188</v>
      </c>
      <c r="G8" s="327"/>
      <c r="H8" s="325" t="s">
        <v>19</v>
      </c>
      <c r="I8" s="325" t="s">
        <v>20</v>
      </c>
      <c r="J8" s="326" t="s">
        <v>188</v>
      </c>
      <c r="K8" s="327"/>
      <c r="L8" s="325" t="s">
        <v>19</v>
      </c>
      <c r="M8" s="325" t="s">
        <v>20</v>
      </c>
      <c r="N8" s="326" t="s">
        <v>188</v>
      </c>
    </row>
    <row r="9" spans="1:26" s="5" customFormat="1" ht="6.75" customHeight="1" thickBot="1">
      <c r="A9" s="317"/>
      <c r="B9" s="317"/>
      <c r="C9" s="318"/>
      <c r="D9" s="318"/>
      <c r="E9" s="318"/>
      <c r="F9" s="318"/>
      <c r="G9" s="318"/>
      <c r="H9" s="317"/>
      <c r="I9" s="329"/>
      <c r="J9" s="318"/>
      <c r="K9" s="318"/>
      <c r="L9" s="317"/>
      <c r="M9" s="329"/>
      <c r="N9" s="318"/>
    </row>
    <row r="10" spans="1:26" ht="6" customHeight="1">
      <c r="A10" s="8"/>
      <c r="B10" s="8"/>
      <c r="C10" s="5"/>
      <c r="D10" s="5"/>
      <c r="E10" s="5"/>
      <c r="F10" s="5"/>
      <c r="G10" s="5"/>
      <c r="H10" s="8"/>
      <c r="I10" s="75"/>
      <c r="J10" s="5"/>
      <c r="K10" s="5"/>
      <c r="L10" s="8"/>
      <c r="M10" s="75"/>
      <c r="N10" s="5"/>
    </row>
    <row r="11" spans="1:26" ht="20.100000000000001" customHeight="1">
      <c r="A11" s="194" t="s">
        <v>209</v>
      </c>
      <c r="B11" s="194"/>
      <c r="C11" s="5"/>
      <c r="D11" s="275">
        <v>97.8</v>
      </c>
      <c r="E11" s="275">
        <v>96.6</v>
      </c>
      <c r="F11" s="275">
        <v>94.1</v>
      </c>
      <c r="G11" s="275"/>
      <c r="H11" s="275">
        <v>97.9</v>
      </c>
      <c r="I11" s="275">
        <v>97.2</v>
      </c>
      <c r="J11" s="275">
        <v>95.1</v>
      </c>
      <c r="K11" s="275"/>
      <c r="L11" s="275">
        <v>97.8</v>
      </c>
      <c r="M11" s="275">
        <v>97.4</v>
      </c>
      <c r="N11" s="275">
        <v>95.3</v>
      </c>
      <c r="O11" s="22"/>
      <c r="P11" s="102"/>
      <c r="R11" s="102"/>
      <c r="T11" s="102"/>
      <c r="V11" s="102"/>
      <c r="X11" s="102"/>
      <c r="Z11" s="102"/>
    </row>
    <row r="12" spans="1:26" s="80" customFormat="1" ht="20.100000000000001" customHeight="1">
      <c r="A12" s="336" t="s">
        <v>1</v>
      </c>
      <c r="B12" s="336"/>
      <c r="C12" s="337"/>
      <c r="D12" s="338">
        <v>99.8</v>
      </c>
      <c r="E12" s="338">
        <v>98.6</v>
      </c>
      <c r="F12" s="338">
        <v>96</v>
      </c>
      <c r="G12" s="338"/>
      <c r="H12" s="338">
        <v>98.8</v>
      </c>
      <c r="I12" s="338">
        <v>98.3</v>
      </c>
      <c r="J12" s="338">
        <v>96.9</v>
      </c>
      <c r="K12" s="338"/>
      <c r="L12" s="338">
        <v>98.2</v>
      </c>
      <c r="M12" s="338">
        <v>98.7</v>
      </c>
      <c r="N12" s="338">
        <v>97.4</v>
      </c>
      <c r="P12" s="102"/>
      <c r="R12" s="102"/>
      <c r="T12" s="102"/>
      <c r="V12" s="102"/>
      <c r="X12" s="102"/>
      <c r="Z12" s="102"/>
    </row>
    <row r="13" spans="1:26" ht="20.100000000000001" customHeight="1">
      <c r="A13" s="195" t="s">
        <v>2</v>
      </c>
      <c r="B13" s="195"/>
      <c r="C13" s="5"/>
      <c r="D13" s="276">
        <v>98.9</v>
      </c>
      <c r="E13" s="276">
        <v>97.7</v>
      </c>
      <c r="F13" s="276">
        <v>95</v>
      </c>
      <c r="G13" s="276"/>
      <c r="H13" s="276">
        <v>98.1</v>
      </c>
      <c r="I13" s="276">
        <v>98</v>
      </c>
      <c r="J13" s="276">
        <v>94.9</v>
      </c>
      <c r="K13" s="276"/>
      <c r="L13" s="276">
        <v>98.1</v>
      </c>
      <c r="M13" s="276">
        <v>98.1</v>
      </c>
      <c r="N13" s="276">
        <v>95.9</v>
      </c>
      <c r="P13" s="102"/>
      <c r="R13" s="102"/>
      <c r="T13" s="102"/>
      <c r="V13" s="102"/>
      <c r="X13" s="102"/>
      <c r="Z13" s="102"/>
    </row>
    <row r="14" spans="1:26" s="80" customFormat="1" ht="20.100000000000001" customHeight="1">
      <c r="A14" s="336" t="s">
        <v>3</v>
      </c>
      <c r="B14" s="336"/>
      <c r="C14" s="337"/>
      <c r="D14" s="338">
        <v>99.1</v>
      </c>
      <c r="E14" s="338">
        <v>95.9</v>
      </c>
      <c r="F14" s="338">
        <v>92.4</v>
      </c>
      <c r="G14" s="338"/>
      <c r="H14" s="338">
        <v>99</v>
      </c>
      <c r="I14" s="338">
        <v>96.4</v>
      </c>
      <c r="J14" s="338">
        <v>93.4</v>
      </c>
      <c r="K14" s="338"/>
      <c r="L14" s="338">
        <v>99.2</v>
      </c>
      <c r="M14" s="338">
        <v>97.2</v>
      </c>
      <c r="N14" s="338">
        <v>94.3</v>
      </c>
      <c r="P14" s="102"/>
      <c r="R14" s="102"/>
      <c r="T14" s="102"/>
      <c r="V14" s="102"/>
      <c r="X14" s="102"/>
      <c r="Z14" s="102"/>
    </row>
    <row r="15" spans="1:26" ht="20.100000000000001" customHeight="1">
      <c r="A15" s="195" t="s">
        <v>4</v>
      </c>
      <c r="B15" s="195"/>
      <c r="C15" s="5"/>
      <c r="D15" s="276">
        <v>100</v>
      </c>
      <c r="E15" s="276">
        <v>99.1</v>
      </c>
      <c r="F15" s="276">
        <v>97.3</v>
      </c>
      <c r="G15" s="276"/>
      <c r="H15" s="276">
        <v>99.5</v>
      </c>
      <c r="I15" s="276">
        <v>99.1</v>
      </c>
      <c r="J15" s="276">
        <v>97.5</v>
      </c>
      <c r="K15" s="276"/>
      <c r="L15" s="276">
        <v>98.7</v>
      </c>
      <c r="M15" s="276">
        <v>99</v>
      </c>
      <c r="N15" s="276">
        <v>97.8</v>
      </c>
      <c r="P15" s="102"/>
      <c r="R15" s="102"/>
      <c r="T15" s="102"/>
      <c r="V15" s="102"/>
      <c r="X15" s="102"/>
      <c r="Z15" s="102"/>
    </row>
    <row r="16" spans="1:26" s="80" customFormat="1" ht="20.100000000000001" customHeight="1">
      <c r="A16" s="339" t="s">
        <v>5</v>
      </c>
      <c r="B16" s="340"/>
      <c r="C16" s="340"/>
      <c r="D16" s="338">
        <v>99.5</v>
      </c>
      <c r="E16" s="338">
        <v>97.7</v>
      </c>
      <c r="F16" s="338">
        <v>96.1</v>
      </c>
      <c r="G16" s="338"/>
      <c r="H16" s="338">
        <v>99.4</v>
      </c>
      <c r="I16" s="338">
        <v>98.3</v>
      </c>
      <c r="J16" s="338">
        <v>96.6</v>
      </c>
      <c r="K16" s="338"/>
      <c r="L16" s="338">
        <v>99.7</v>
      </c>
      <c r="M16" s="338">
        <v>98.8</v>
      </c>
      <c r="N16" s="338">
        <v>97.4</v>
      </c>
      <c r="P16" s="102"/>
      <c r="R16" s="102"/>
      <c r="T16" s="102"/>
      <c r="V16" s="102"/>
      <c r="X16" s="102"/>
      <c r="Z16" s="102"/>
    </row>
    <row r="17" spans="1:26" ht="20.100000000000001" customHeight="1">
      <c r="A17" s="195" t="s">
        <v>6</v>
      </c>
      <c r="B17" s="195"/>
      <c r="C17" s="5"/>
      <c r="D17" s="276">
        <v>98.6</v>
      </c>
      <c r="E17" s="276">
        <v>96.8</v>
      </c>
      <c r="F17" s="276">
        <v>94.8</v>
      </c>
      <c r="G17" s="276"/>
      <c r="H17" s="276">
        <v>99.5</v>
      </c>
      <c r="I17" s="276">
        <v>98.5</v>
      </c>
      <c r="J17" s="276">
        <v>97.2</v>
      </c>
      <c r="K17" s="276"/>
      <c r="L17" s="276">
        <v>99.6</v>
      </c>
      <c r="M17" s="276">
        <v>98.4</v>
      </c>
      <c r="N17" s="276">
        <v>96.7</v>
      </c>
      <c r="P17" s="102"/>
      <c r="R17" s="102"/>
      <c r="T17" s="102"/>
      <c r="V17" s="102"/>
      <c r="X17" s="102"/>
      <c r="Z17" s="102"/>
    </row>
    <row r="18" spans="1:26" s="80" customFormat="1" ht="20.100000000000001" customHeight="1">
      <c r="A18" s="336" t="s">
        <v>7</v>
      </c>
      <c r="B18" s="336"/>
      <c r="C18" s="337"/>
      <c r="D18" s="338">
        <v>98</v>
      </c>
      <c r="E18" s="338">
        <v>98.2</v>
      </c>
      <c r="F18" s="338">
        <v>96.6</v>
      </c>
      <c r="G18" s="338"/>
      <c r="H18" s="338">
        <v>99.6</v>
      </c>
      <c r="I18" s="338">
        <v>98.8</v>
      </c>
      <c r="J18" s="338">
        <v>97</v>
      </c>
      <c r="K18" s="338"/>
      <c r="L18" s="338">
        <v>99.6</v>
      </c>
      <c r="M18" s="338">
        <v>98.5</v>
      </c>
      <c r="N18" s="338">
        <v>95.9</v>
      </c>
      <c r="P18" s="102"/>
      <c r="R18" s="102"/>
      <c r="T18" s="102"/>
      <c r="V18" s="102"/>
      <c r="X18" s="102"/>
      <c r="Z18" s="102"/>
    </row>
    <row r="19" spans="1:26" ht="20.100000000000001" customHeight="1">
      <c r="A19" s="195" t="s">
        <v>8</v>
      </c>
      <c r="B19" s="195"/>
      <c r="C19" s="5"/>
      <c r="D19" s="276">
        <v>99</v>
      </c>
      <c r="E19" s="276">
        <v>97</v>
      </c>
      <c r="F19" s="276">
        <v>94.1</v>
      </c>
      <c r="G19" s="276"/>
      <c r="H19" s="276">
        <v>99.8</v>
      </c>
      <c r="I19" s="276">
        <v>98.6</v>
      </c>
      <c r="J19" s="276">
        <v>96</v>
      </c>
      <c r="K19" s="276"/>
      <c r="L19" s="276">
        <v>99</v>
      </c>
      <c r="M19" s="276">
        <v>98.5</v>
      </c>
      <c r="N19" s="276">
        <v>96.4</v>
      </c>
      <c r="P19" s="102"/>
      <c r="R19" s="102"/>
      <c r="T19" s="102"/>
      <c r="V19" s="102"/>
      <c r="X19" s="102"/>
      <c r="Z19" s="102"/>
    </row>
    <row r="20" spans="1:26" s="80" customFormat="1" ht="20.100000000000001" customHeight="1">
      <c r="A20" s="339" t="s">
        <v>9</v>
      </c>
      <c r="B20" s="341"/>
      <c r="C20" s="341"/>
      <c r="D20" s="338">
        <v>100</v>
      </c>
      <c r="E20" s="338">
        <v>97.9</v>
      </c>
      <c r="F20" s="338">
        <v>95.9</v>
      </c>
      <c r="G20" s="338"/>
      <c r="H20" s="338">
        <v>99.8</v>
      </c>
      <c r="I20" s="338">
        <v>97.7</v>
      </c>
      <c r="J20" s="338">
        <v>95.7</v>
      </c>
      <c r="K20" s="338"/>
      <c r="L20" s="338">
        <v>94.5</v>
      </c>
      <c r="M20" s="338">
        <v>97.9</v>
      </c>
      <c r="N20" s="338">
        <v>96.8</v>
      </c>
      <c r="P20" s="102"/>
      <c r="R20" s="102"/>
      <c r="T20" s="102"/>
      <c r="V20" s="102"/>
      <c r="X20" s="102"/>
      <c r="Z20" s="102"/>
    </row>
    <row r="21" spans="1:26" ht="20.100000000000001" customHeight="1">
      <c r="A21" s="195" t="s">
        <v>10</v>
      </c>
      <c r="B21" s="195"/>
      <c r="C21" s="5"/>
      <c r="D21" s="276">
        <v>97.6</v>
      </c>
      <c r="E21" s="276">
        <v>98.3</v>
      </c>
      <c r="F21" s="276">
        <v>96.7</v>
      </c>
      <c r="G21" s="276"/>
      <c r="H21" s="276">
        <v>99.5</v>
      </c>
      <c r="I21" s="276">
        <v>99.1</v>
      </c>
      <c r="J21" s="276">
        <v>97.9</v>
      </c>
      <c r="K21" s="276"/>
      <c r="L21" s="276">
        <v>90.3</v>
      </c>
      <c r="M21" s="276">
        <v>88.6</v>
      </c>
      <c r="N21" s="276">
        <v>85.2</v>
      </c>
      <c r="P21" s="102"/>
      <c r="R21" s="102"/>
      <c r="T21" s="102"/>
      <c r="V21" s="102"/>
      <c r="X21" s="102"/>
      <c r="Z21" s="102"/>
    </row>
    <row r="22" spans="1:26" s="80" customFormat="1" ht="20.100000000000001" customHeight="1">
      <c r="A22" s="336" t="s">
        <v>11</v>
      </c>
      <c r="B22" s="336"/>
      <c r="C22" s="337"/>
      <c r="D22" s="338">
        <v>99.4</v>
      </c>
      <c r="E22" s="338">
        <v>98.1</v>
      </c>
      <c r="F22" s="338">
        <v>95.5</v>
      </c>
      <c r="G22" s="338"/>
      <c r="H22" s="338">
        <v>99.1</v>
      </c>
      <c r="I22" s="338">
        <v>98</v>
      </c>
      <c r="J22" s="338">
        <v>95.9</v>
      </c>
      <c r="K22" s="338"/>
      <c r="L22" s="338">
        <v>99.4</v>
      </c>
      <c r="M22" s="338">
        <v>95.5</v>
      </c>
      <c r="N22" s="338">
        <v>91</v>
      </c>
      <c r="P22" s="102"/>
      <c r="R22" s="102"/>
      <c r="T22" s="102"/>
      <c r="V22" s="102"/>
      <c r="X22" s="102"/>
      <c r="Z22" s="102"/>
    </row>
    <row r="23" spans="1:26" ht="20.100000000000001" customHeight="1">
      <c r="A23" s="195" t="s">
        <v>12</v>
      </c>
      <c r="B23" s="195"/>
      <c r="C23" s="5"/>
      <c r="D23" s="276">
        <v>89.7</v>
      </c>
      <c r="E23" s="276">
        <v>88</v>
      </c>
      <c r="F23" s="276">
        <v>84.6</v>
      </c>
      <c r="G23" s="276"/>
      <c r="H23" s="276">
        <v>88.8</v>
      </c>
      <c r="I23" s="276">
        <v>88.5</v>
      </c>
      <c r="J23" s="276">
        <v>85.5</v>
      </c>
      <c r="K23" s="276"/>
      <c r="L23" s="276">
        <v>99.8</v>
      </c>
      <c r="M23" s="276">
        <v>99.5</v>
      </c>
      <c r="N23" s="276">
        <v>97.6</v>
      </c>
      <c r="P23" s="102"/>
      <c r="R23" s="102"/>
      <c r="T23" s="102"/>
      <c r="V23" s="102"/>
      <c r="X23" s="102"/>
      <c r="Z23" s="102"/>
    </row>
    <row r="24" spans="1:26" s="80" customFormat="1" ht="20.100000000000001" customHeight="1">
      <c r="A24" s="339" t="s">
        <v>13</v>
      </c>
      <c r="B24" s="341"/>
      <c r="C24" s="341"/>
      <c r="D24" s="342">
        <v>99.4</v>
      </c>
      <c r="E24" s="342">
        <v>94.4</v>
      </c>
      <c r="F24" s="342">
        <v>89.5</v>
      </c>
      <c r="G24" s="342"/>
      <c r="H24" s="342">
        <v>98.6</v>
      </c>
      <c r="I24" s="342">
        <v>94.5</v>
      </c>
      <c r="J24" s="342">
        <v>89.9</v>
      </c>
      <c r="K24" s="342"/>
      <c r="L24" s="342">
        <v>99.2</v>
      </c>
      <c r="M24" s="342">
        <v>98.5</v>
      </c>
      <c r="N24" s="342">
        <v>96</v>
      </c>
      <c r="P24" s="102"/>
      <c r="R24" s="102"/>
      <c r="T24" s="102"/>
      <c r="V24" s="102"/>
      <c r="X24" s="102"/>
      <c r="Z24" s="102"/>
    </row>
    <row r="25" spans="1:26" ht="20.100000000000001" customHeight="1">
      <c r="A25" s="266" t="s">
        <v>14</v>
      </c>
      <c r="B25" s="265"/>
      <c r="C25" s="265"/>
      <c r="D25" s="277">
        <v>99.8</v>
      </c>
      <c r="E25" s="277">
        <v>97.9</v>
      </c>
      <c r="F25" s="277">
        <v>96.7</v>
      </c>
      <c r="G25" s="278"/>
      <c r="H25" s="277">
        <v>99.7</v>
      </c>
      <c r="I25" s="277">
        <v>99.4</v>
      </c>
      <c r="J25" s="277">
        <v>98.7</v>
      </c>
      <c r="K25" s="278"/>
      <c r="L25" s="277">
        <v>99.8</v>
      </c>
      <c r="M25" s="277">
        <v>99.7</v>
      </c>
      <c r="N25" s="277">
        <v>99.1</v>
      </c>
      <c r="P25" s="102"/>
      <c r="R25" s="102"/>
      <c r="T25" s="102"/>
      <c r="V25" s="102"/>
      <c r="X25" s="102"/>
      <c r="Z25" s="102"/>
    </row>
    <row r="26" spans="1:26" s="80" customFormat="1" ht="20.100000000000001" customHeight="1">
      <c r="A26" s="339" t="s">
        <v>15</v>
      </c>
      <c r="B26" s="343"/>
      <c r="C26" s="343"/>
      <c r="D26" s="342">
        <v>95.5</v>
      </c>
      <c r="E26" s="342">
        <v>92.1</v>
      </c>
      <c r="F26" s="342">
        <v>90.4</v>
      </c>
      <c r="G26" s="342"/>
      <c r="H26" s="342">
        <v>97.3</v>
      </c>
      <c r="I26" s="342">
        <v>96.2</v>
      </c>
      <c r="J26" s="342">
        <v>94.4</v>
      </c>
      <c r="K26" s="342"/>
      <c r="L26" s="342">
        <v>100</v>
      </c>
      <c r="M26" s="342">
        <v>97</v>
      </c>
      <c r="N26" s="342">
        <v>95.6</v>
      </c>
      <c r="P26" s="102"/>
      <c r="R26" s="102"/>
      <c r="T26" s="102"/>
      <c r="V26" s="102"/>
      <c r="X26" s="102"/>
      <c r="Z26" s="102"/>
    </row>
    <row r="27" spans="1:26" s="12" customFormat="1" ht="20.100000000000001" customHeight="1">
      <c r="A27" s="266" t="s">
        <v>16</v>
      </c>
      <c r="B27" s="264"/>
      <c r="C27" s="264"/>
      <c r="D27" s="278">
        <v>100</v>
      </c>
      <c r="E27" s="278">
        <v>100</v>
      </c>
      <c r="F27" s="278">
        <v>100</v>
      </c>
      <c r="G27" s="278"/>
      <c r="H27" s="278">
        <v>98.4</v>
      </c>
      <c r="I27" s="278">
        <v>99.8</v>
      </c>
      <c r="J27" s="278">
        <v>99.8</v>
      </c>
      <c r="K27" s="278"/>
      <c r="L27" s="278">
        <v>100</v>
      </c>
      <c r="M27" s="278">
        <v>100</v>
      </c>
      <c r="N27" s="278">
        <v>100</v>
      </c>
      <c r="P27" s="102"/>
      <c r="R27" s="102"/>
      <c r="T27" s="102"/>
      <c r="V27" s="102"/>
      <c r="X27" s="102"/>
      <c r="Z27" s="102"/>
    </row>
    <row r="28" spans="1:26" s="12" customFormat="1" ht="8.1" customHeight="1">
      <c r="A28" s="196"/>
      <c r="B28" s="196"/>
      <c r="C28" s="9"/>
      <c r="D28" s="279"/>
      <c r="E28" s="279"/>
      <c r="F28" s="279"/>
      <c r="G28" s="279"/>
      <c r="H28" s="279"/>
      <c r="I28" s="279"/>
      <c r="J28" s="279"/>
      <c r="K28" s="279"/>
      <c r="L28" s="279"/>
      <c r="M28" s="279"/>
      <c r="N28" s="279"/>
    </row>
    <row r="29" spans="1:26" s="81" customFormat="1" ht="20.100000000000001" customHeight="1">
      <c r="A29" s="344" t="s">
        <v>210</v>
      </c>
      <c r="B29" s="344"/>
      <c r="C29" s="345"/>
      <c r="D29" s="346">
        <v>94</v>
      </c>
      <c r="E29" s="346">
        <v>95.5</v>
      </c>
      <c r="F29" s="346">
        <v>94.8</v>
      </c>
      <c r="G29" s="346"/>
      <c r="H29" s="346">
        <v>97.7</v>
      </c>
      <c r="I29" s="346">
        <v>97.3</v>
      </c>
      <c r="J29" s="346">
        <v>96.7</v>
      </c>
      <c r="K29" s="346"/>
      <c r="L29" s="346">
        <v>96.9</v>
      </c>
      <c r="M29" s="346">
        <v>97.5</v>
      </c>
      <c r="N29" s="346">
        <v>96.8</v>
      </c>
      <c r="P29" s="102"/>
      <c r="R29" s="102"/>
      <c r="T29" s="102"/>
      <c r="V29" s="102"/>
      <c r="X29" s="102"/>
      <c r="Z29" s="102"/>
    </row>
    <row r="30" spans="1:26" s="86" customFormat="1" ht="20.100000000000001" customHeight="1">
      <c r="A30" s="195" t="s">
        <v>1</v>
      </c>
      <c r="B30" s="195"/>
      <c r="C30" s="5"/>
      <c r="D30" s="278">
        <v>95.8</v>
      </c>
      <c r="E30" s="278">
        <v>96.3</v>
      </c>
      <c r="F30" s="278">
        <v>95.6</v>
      </c>
      <c r="G30" s="278"/>
      <c r="H30" s="278">
        <v>98.5</v>
      </c>
      <c r="I30" s="278">
        <v>98.6</v>
      </c>
      <c r="J30" s="278">
        <v>98.2</v>
      </c>
      <c r="K30" s="278"/>
      <c r="L30" s="278">
        <v>95.6</v>
      </c>
      <c r="M30" s="278">
        <v>97.9</v>
      </c>
      <c r="N30" s="278">
        <v>97.6</v>
      </c>
      <c r="P30" s="102"/>
      <c r="R30" s="102"/>
      <c r="T30" s="102"/>
      <c r="V30" s="102"/>
      <c r="X30" s="102"/>
      <c r="Z30" s="102"/>
    </row>
    <row r="31" spans="1:26" s="81" customFormat="1" ht="20.100000000000001" customHeight="1">
      <c r="A31" s="336" t="s">
        <v>2</v>
      </c>
      <c r="B31" s="336"/>
      <c r="C31" s="337"/>
      <c r="D31" s="342">
        <v>96.2</v>
      </c>
      <c r="E31" s="342">
        <v>96.5</v>
      </c>
      <c r="F31" s="342">
        <v>95.5</v>
      </c>
      <c r="G31" s="342"/>
      <c r="H31" s="342">
        <v>95.1</v>
      </c>
      <c r="I31" s="342">
        <v>97.2</v>
      </c>
      <c r="J31" s="342">
        <v>96.5</v>
      </c>
      <c r="K31" s="342"/>
      <c r="L31" s="342">
        <v>95.6</v>
      </c>
      <c r="M31" s="342">
        <v>96.8</v>
      </c>
      <c r="N31" s="342">
        <v>96.3</v>
      </c>
      <c r="P31" s="102"/>
      <c r="R31" s="102"/>
      <c r="T31" s="102"/>
      <c r="V31" s="102"/>
      <c r="X31" s="102"/>
      <c r="Z31" s="102"/>
    </row>
    <row r="32" spans="1:26" s="86" customFormat="1" ht="20.100000000000001" customHeight="1">
      <c r="A32" s="195" t="s">
        <v>3</v>
      </c>
      <c r="B32" s="195"/>
      <c r="C32" s="5"/>
      <c r="D32" s="278">
        <v>98.8</v>
      </c>
      <c r="E32" s="278">
        <v>96.9</v>
      </c>
      <c r="F32" s="278">
        <v>95.6</v>
      </c>
      <c r="G32" s="278"/>
      <c r="H32" s="278">
        <v>97.8</v>
      </c>
      <c r="I32" s="278">
        <v>96.1</v>
      </c>
      <c r="J32" s="278">
        <v>95.1</v>
      </c>
      <c r="K32" s="278"/>
      <c r="L32" s="278">
        <v>97.9</v>
      </c>
      <c r="M32" s="278">
        <v>97</v>
      </c>
      <c r="N32" s="278">
        <v>96.1</v>
      </c>
      <c r="P32" s="102"/>
      <c r="R32" s="102"/>
      <c r="T32" s="102"/>
      <c r="V32" s="102"/>
      <c r="X32" s="102"/>
      <c r="Z32" s="102"/>
    </row>
    <row r="33" spans="1:26" s="81" customFormat="1" ht="20.100000000000001" customHeight="1">
      <c r="A33" s="336" t="s">
        <v>4</v>
      </c>
      <c r="B33" s="336"/>
      <c r="C33" s="337"/>
      <c r="D33" s="342">
        <v>99.4</v>
      </c>
      <c r="E33" s="342">
        <v>97.4</v>
      </c>
      <c r="F33" s="342">
        <v>97</v>
      </c>
      <c r="G33" s="342"/>
      <c r="H33" s="342">
        <v>99.6</v>
      </c>
      <c r="I33" s="342">
        <v>98.5</v>
      </c>
      <c r="J33" s="342">
        <v>98.1</v>
      </c>
      <c r="K33" s="342"/>
      <c r="L33" s="342">
        <v>99.1</v>
      </c>
      <c r="M33" s="342">
        <v>98.8</v>
      </c>
      <c r="N33" s="342">
        <v>98.6</v>
      </c>
      <c r="P33" s="102"/>
      <c r="R33" s="102"/>
      <c r="T33" s="102"/>
      <c r="V33" s="102"/>
      <c r="X33" s="102"/>
      <c r="Z33" s="102"/>
    </row>
    <row r="34" spans="1:26" s="86" customFormat="1" ht="20.100000000000001" customHeight="1">
      <c r="A34" s="494" t="s">
        <v>5</v>
      </c>
      <c r="B34" s="494"/>
      <c r="C34" s="494"/>
      <c r="D34" s="278">
        <v>99.5</v>
      </c>
      <c r="E34" s="278">
        <v>97.1</v>
      </c>
      <c r="F34" s="278">
        <v>96.8</v>
      </c>
      <c r="G34" s="278"/>
      <c r="H34" s="278">
        <v>99</v>
      </c>
      <c r="I34" s="278">
        <v>98.3</v>
      </c>
      <c r="J34" s="278">
        <v>98.1</v>
      </c>
      <c r="K34" s="278"/>
      <c r="L34" s="278">
        <v>99.4</v>
      </c>
      <c r="M34" s="278">
        <v>98.9</v>
      </c>
      <c r="N34" s="278">
        <v>98.6</v>
      </c>
      <c r="P34" s="102"/>
      <c r="R34" s="102"/>
      <c r="T34" s="102"/>
      <c r="V34" s="102"/>
      <c r="X34" s="102"/>
      <c r="Z34" s="102"/>
    </row>
    <row r="35" spans="1:26" s="81" customFormat="1" ht="20.100000000000001" customHeight="1">
      <c r="A35" s="336" t="s">
        <v>6</v>
      </c>
      <c r="B35" s="336"/>
      <c r="C35" s="337"/>
      <c r="D35" s="342">
        <v>98.7</v>
      </c>
      <c r="E35" s="342">
        <v>96.8</v>
      </c>
      <c r="F35" s="342">
        <v>96.1</v>
      </c>
      <c r="G35" s="342"/>
      <c r="H35" s="342">
        <v>99</v>
      </c>
      <c r="I35" s="342">
        <v>98.1</v>
      </c>
      <c r="J35" s="342">
        <v>97.5</v>
      </c>
      <c r="K35" s="342"/>
      <c r="L35" s="342">
        <v>98.2</v>
      </c>
      <c r="M35" s="342">
        <v>98.4</v>
      </c>
      <c r="N35" s="342">
        <v>98</v>
      </c>
      <c r="P35" s="102"/>
      <c r="R35" s="102"/>
      <c r="T35" s="102"/>
      <c r="V35" s="102"/>
      <c r="X35" s="102"/>
      <c r="Z35" s="102"/>
    </row>
    <row r="36" spans="1:26" s="86" customFormat="1" ht="20.100000000000001" customHeight="1">
      <c r="A36" s="195" t="s">
        <v>7</v>
      </c>
      <c r="B36" s="195"/>
      <c r="C36" s="5"/>
      <c r="D36" s="278">
        <v>97.1</v>
      </c>
      <c r="E36" s="278">
        <v>97.2</v>
      </c>
      <c r="F36" s="278">
        <v>96.8</v>
      </c>
      <c r="G36" s="278"/>
      <c r="H36" s="278">
        <v>98.3</v>
      </c>
      <c r="I36" s="278">
        <v>98.3</v>
      </c>
      <c r="J36" s="278">
        <v>98</v>
      </c>
      <c r="K36" s="278"/>
      <c r="L36" s="278">
        <v>99.3</v>
      </c>
      <c r="M36" s="278">
        <v>98.5</v>
      </c>
      <c r="N36" s="278">
        <v>97.8</v>
      </c>
      <c r="P36" s="102"/>
      <c r="R36" s="102"/>
      <c r="T36" s="102"/>
      <c r="V36" s="102"/>
      <c r="X36" s="102"/>
      <c r="Z36" s="102"/>
    </row>
    <row r="37" spans="1:26" s="81" customFormat="1" ht="20.100000000000001" customHeight="1">
      <c r="A37" s="336" t="s">
        <v>8</v>
      </c>
      <c r="B37" s="336"/>
      <c r="C37" s="337"/>
      <c r="D37" s="342">
        <v>99</v>
      </c>
      <c r="E37" s="342">
        <v>96.8</v>
      </c>
      <c r="F37" s="342">
        <v>95.9</v>
      </c>
      <c r="G37" s="342"/>
      <c r="H37" s="342">
        <v>99.2</v>
      </c>
      <c r="I37" s="342">
        <v>98.1</v>
      </c>
      <c r="J37" s="342">
        <v>97.4</v>
      </c>
      <c r="K37" s="342"/>
      <c r="L37" s="342">
        <v>99.1</v>
      </c>
      <c r="M37" s="342">
        <v>98.4</v>
      </c>
      <c r="N37" s="342">
        <v>98</v>
      </c>
      <c r="P37" s="102"/>
      <c r="R37" s="102"/>
      <c r="T37" s="102"/>
      <c r="V37" s="102"/>
      <c r="X37" s="102"/>
      <c r="Z37" s="102"/>
    </row>
    <row r="38" spans="1:26" s="86" customFormat="1" ht="20.100000000000001" customHeight="1">
      <c r="A38" s="494" t="s">
        <v>9</v>
      </c>
      <c r="B38" s="494"/>
      <c r="C38" s="494"/>
      <c r="D38" s="278">
        <v>99.6</v>
      </c>
      <c r="E38" s="278">
        <v>99</v>
      </c>
      <c r="F38" s="278">
        <v>98.6</v>
      </c>
      <c r="G38" s="278"/>
      <c r="H38" s="278">
        <v>99.7</v>
      </c>
      <c r="I38" s="278">
        <v>98.5</v>
      </c>
      <c r="J38" s="278">
        <v>98.1</v>
      </c>
      <c r="K38" s="278"/>
      <c r="L38" s="278">
        <v>97.6</v>
      </c>
      <c r="M38" s="278">
        <v>98.1</v>
      </c>
      <c r="N38" s="278">
        <v>97.9</v>
      </c>
      <c r="P38" s="102"/>
      <c r="R38" s="102"/>
      <c r="T38" s="102"/>
      <c r="V38" s="102"/>
      <c r="X38" s="102"/>
      <c r="Z38" s="102"/>
    </row>
    <row r="39" spans="1:26" s="81" customFormat="1" ht="20.100000000000001" customHeight="1">
      <c r="A39" s="336" t="s">
        <v>10</v>
      </c>
      <c r="B39" s="336"/>
      <c r="C39" s="337"/>
      <c r="D39" s="342">
        <v>82.7</v>
      </c>
      <c r="E39" s="342">
        <v>95.4</v>
      </c>
      <c r="F39" s="342">
        <v>95.1</v>
      </c>
      <c r="G39" s="342"/>
      <c r="H39" s="342">
        <v>99.5</v>
      </c>
      <c r="I39" s="342">
        <v>98.9</v>
      </c>
      <c r="J39" s="342">
        <v>98.7</v>
      </c>
      <c r="K39" s="342"/>
      <c r="L39" s="342">
        <v>88.6</v>
      </c>
      <c r="M39" s="342">
        <v>89.6</v>
      </c>
      <c r="N39" s="342">
        <v>88</v>
      </c>
      <c r="P39" s="102"/>
      <c r="R39" s="102"/>
      <c r="T39" s="102"/>
      <c r="V39" s="102"/>
      <c r="X39" s="102"/>
      <c r="Z39" s="102"/>
    </row>
    <row r="40" spans="1:26" s="86" customFormat="1" ht="20.100000000000001" customHeight="1">
      <c r="A40" s="195" t="s">
        <v>11</v>
      </c>
      <c r="B40" s="195"/>
      <c r="C40" s="5"/>
      <c r="D40" s="278">
        <v>97.5</v>
      </c>
      <c r="E40" s="278">
        <v>95</v>
      </c>
      <c r="F40" s="278">
        <v>94.4</v>
      </c>
      <c r="G40" s="278"/>
      <c r="H40" s="278">
        <v>98.6</v>
      </c>
      <c r="I40" s="278">
        <v>96.4</v>
      </c>
      <c r="J40" s="278">
        <v>95.8</v>
      </c>
      <c r="K40" s="278"/>
      <c r="L40" s="278">
        <v>99.2</v>
      </c>
      <c r="M40" s="278">
        <v>97.8</v>
      </c>
      <c r="N40" s="278">
        <v>95.9</v>
      </c>
      <c r="P40" s="102"/>
      <c r="R40" s="102"/>
      <c r="T40" s="102"/>
      <c r="V40" s="102"/>
      <c r="X40" s="102"/>
      <c r="Z40" s="102"/>
    </row>
    <row r="41" spans="1:26" s="17" customFormat="1" ht="20.100000000000001" customHeight="1">
      <c r="A41" s="336" t="s">
        <v>12</v>
      </c>
      <c r="B41" s="336"/>
      <c r="C41" s="337"/>
      <c r="D41" s="347">
        <v>89.5</v>
      </c>
      <c r="E41" s="347">
        <v>89.3</v>
      </c>
      <c r="F41" s="347">
        <v>87.8</v>
      </c>
      <c r="G41" s="347"/>
      <c r="H41" s="347">
        <v>90.9</v>
      </c>
      <c r="I41" s="347">
        <v>90.7</v>
      </c>
      <c r="J41" s="347">
        <v>89.1</v>
      </c>
      <c r="K41" s="347"/>
      <c r="L41" s="347">
        <v>99.1</v>
      </c>
      <c r="M41" s="347">
        <v>99.5</v>
      </c>
      <c r="N41" s="347">
        <v>98.9</v>
      </c>
      <c r="P41" s="102"/>
      <c r="R41" s="102"/>
      <c r="T41" s="102"/>
      <c r="V41" s="102"/>
      <c r="X41" s="102"/>
      <c r="Z41" s="102"/>
    </row>
    <row r="42" spans="1:26" s="12" customFormat="1" ht="20.100000000000001" customHeight="1">
      <c r="A42" s="494" t="s">
        <v>13</v>
      </c>
      <c r="B42" s="494"/>
      <c r="C42" s="494"/>
      <c r="D42" s="278">
        <v>99.5</v>
      </c>
      <c r="E42" s="278">
        <v>96.3</v>
      </c>
      <c r="F42" s="278">
        <v>94.2</v>
      </c>
      <c r="G42" s="278"/>
      <c r="H42" s="278">
        <v>98.8</v>
      </c>
      <c r="I42" s="278">
        <v>96.7</v>
      </c>
      <c r="J42" s="278">
        <v>94.4</v>
      </c>
      <c r="K42" s="278"/>
      <c r="L42" s="278">
        <v>98.2</v>
      </c>
      <c r="M42" s="278">
        <v>96.8</v>
      </c>
      <c r="N42" s="278">
        <v>96.3</v>
      </c>
      <c r="P42" s="102"/>
      <c r="R42" s="102"/>
      <c r="T42" s="102"/>
      <c r="V42" s="102"/>
      <c r="X42" s="102"/>
      <c r="Z42" s="102"/>
    </row>
    <row r="43" spans="1:26" s="17" customFormat="1" ht="20.100000000000001" customHeight="1">
      <c r="A43" s="496" t="s">
        <v>14</v>
      </c>
      <c r="B43" s="496"/>
      <c r="C43" s="496"/>
      <c r="D43" s="348">
        <v>98.7</v>
      </c>
      <c r="E43" s="348">
        <v>95.6</v>
      </c>
      <c r="F43" s="348">
        <v>95.6</v>
      </c>
      <c r="G43" s="348"/>
      <c r="H43" s="348">
        <v>99.9</v>
      </c>
      <c r="I43" s="348">
        <v>98.9</v>
      </c>
      <c r="J43" s="348">
        <v>98.8</v>
      </c>
      <c r="K43" s="348"/>
      <c r="L43" s="348">
        <v>99.3</v>
      </c>
      <c r="M43" s="348">
        <v>99.2</v>
      </c>
      <c r="N43" s="348">
        <v>99.2</v>
      </c>
      <c r="P43" s="102"/>
      <c r="R43" s="102"/>
      <c r="T43" s="102"/>
      <c r="V43" s="102"/>
      <c r="X43" s="102"/>
      <c r="Z43" s="102"/>
    </row>
    <row r="44" spans="1:26" s="86" customFormat="1" ht="20.100000000000001" customHeight="1">
      <c r="A44" s="494" t="s">
        <v>15</v>
      </c>
      <c r="B44" s="494"/>
      <c r="C44" s="494"/>
      <c r="D44" s="278">
        <v>94.6</v>
      </c>
      <c r="E44" s="278">
        <v>93.2</v>
      </c>
      <c r="F44" s="278">
        <v>93</v>
      </c>
      <c r="G44" s="278"/>
      <c r="H44" s="278">
        <v>93</v>
      </c>
      <c r="I44" s="278">
        <v>93.6</v>
      </c>
      <c r="J44" s="278">
        <v>93.5</v>
      </c>
      <c r="K44" s="278"/>
      <c r="L44" s="278">
        <v>99.8</v>
      </c>
      <c r="M44" s="278">
        <v>97.6</v>
      </c>
      <c r="N44" s="278">
        <v>97.7</v>
      </c>
      <c r="P44" s="102"/>
      <c r="R44" s="102"/>
      <c r="T44" s="102"/>
      <c r="V44" s="102"/>
      <c r="X44" s="102"/>
      <c r="Z44" s="102"/>
    </row>
    <row r="45" spans="1:26" s="197" customFormat="1" ht="20.100000000000001" customHeight="1">
      <c r="A45" s="496" t="s">
        <v>16</v>
      </c>
      <c r="B45" s="496"/>
      <c r="C45" s="496"/>
      <c r="D45" s="342">
        <v>100</v>
      </c>
      <c r="E45" s="342">
        <v>100</v>
      </c>
      <c r="F45" s="342">
        <v>100</v>
      </c>
      <c r="G45" s="342"/>
      <c r="H45" s="342">
        <v>100</v>
      </c>
      <c r="I45" s="342">
        <v>99.5</v>
      </c>
      <c r="J45" s="342">
        <v>99.5</v>
      </c>
      <c r="K45" s="342"/>
      <c r="L45" s="342">
        <v>98.3</v>
      </c>
      <c r="M45" s="342">
        <v>99</v>
      </c>
      <c r="N45" s="342">
        <v>99</v>
      </c>
      <c r="P45" s="102"/>
      <c r="R45" s="102"/>
      <c r="T45" s="102"/>
      <c r="V45" s="102"/>
      <c r="X45" s="102"/>
      <c r="Z45" s="102"/>
    </row>
    <row r="46" spans="1:26" s="198" customFormat="1" ht="8.1" customHeight="1" thickBot="1">
      <c r="A46" s="331"/>
      <c r="B46" s="331"/>
      <c r="C46" s="332"/>
      <c r="D46" s="333"/>
      <c r="E46" s="333"/>
      <c r="F46" s="333"/>
      <c r="G46" s="334"/>
      <c r="H46" s="334"/>
      <c r="I46" s="335"/>
      <c r="J46" s="333"/>
      <c r="K46" s="334"/>
      <c r="L46" s="334"/>
      <c r="M46" s="335"/>
      <c r="N46" s="333"/>
    </row>
    <row r="47" spans="1:26" s="19" customFormat="1" ht="18.75" customHeight="1">
      <c r="D47" s="199"/>
      <c r="E47" s="171"/>
      <c r="F47" s="203"/>
      <c r="G47" s="171"/>
      <c r="H47" s="200"/>
      <c r="I47" s="192"/>
      <c r="J47" s="192"/>
      <c r="K47" s="171"/>
      <c r="L47" s="200"/>
      <c r="M47" s="192"/>
      <c r="N47" s="192" t="s">
        <v>17</v>
      </c>
    </row>
    <row r="48" spans="1:26" s="19" customFormat="1" ht="21" customHeight="1">
      <c r="A48" s="207" t="s">
        <v>144</v>
      </c>
      <c r="B48" s="201"/>
      <c r="C48" s="201"/>
      <c r="D48" s="201"/>
      <c r="E48" s="52"/>
      <c r="F48" s="201"/>
      <c r="G48" s="52"/>
      <c r="H48" s="202"/>
      <c r="I48" s="193"/>
      <c r="J48" s="193"/>
      <c r="K48" s="52"/>
      <c r="L48" s="202"/>
      <c r="M48" s="193"/>
      <c r="N48" s="193" t="s">
        <v>18</v>
      </c>
    </row>
    <row r="49" spans="1:14" s="19" customFormat="1" ht="21" customHeight="1">
      <c r="A49" s="175" t="s">
        <v>278</v>
      </c>
      <c r="B49" s="201"/>
      <c r="C49" s="201"/>
      <c r="D49" s="201"/>
      <c r="E49" s="52"/>
      <c r="F49" s="201"/>
      <c r="G49" s="52"/>
      <c r="H49" s="202"/>
      <c r="I49" s="193"/>
      <c r="J49" s="193"/>
      <c r="K49" s="52"/>
      <c r="L49" s="202"/>
      <c r="M49" s="193"/>
      <c r="N49" s="193"/>
    </row>
    <row r="50" spans="1:14" s="19" customFormat="1" ht="48.75" customHeight="1">
      <c r="A50" s="484" t="s">
        <v>189</v>
      </c>
      <c r="B50" s="484"/>
      <c r="C50" s="484"/>
      <c r="D50" s="484"/>
      <c r="E50" s="484"/>
      <c r="F50" s="484"/>
      <c r="G50" s="484"/>
      <c r="H50" s="484"/>
      <c r="I50" s="484"/>
      <c r="J50" s="484"/>
      <c r="K50" s="484"/>
      <c r="L50" s="201"/>
      <c r="M50" s="204"/>
      <c r="N50" s="204"/>
    </row>
    <row r="51" spans="1:14" s="19" customFormat="1" ht="46.5" customHeight="1">
      <c r="A51" s="493" t="s">
        <v>201</v>
      </c>
      <c r="B51" s="493"/>
      <c r="C51" s="493"/>
      <c r="D51" s="493"/>
      <c r="E51" s="493"/>
      <c r="F51" s="493"/>
      <c r="G51" s="493"/>
      <c r="H51" s="493"/>
      <c r="I51" s="493"/>
      <c r="J51" s="493"/>
      <c r="K51" s="493"/>
      <c r="L51" s="274"/>
      <c r="M51" s="204"/>
      <c r="N51" s="204"/>
    </row>
    <row r="52" spans="1:14" s="19" customFormat="1" ht="18.75" customHeight="1">
      <c r="A52" s="196"/>
      <c r="B52" s="196"/>
      <c r="C52" s="7"/>
      <c r="D52" s="7"/>
      <c r="E52" s="52"/>
      <c r="F52" s="202"/>
      <c r="G52" s="52"/>
      <c r="H52" s="202"/>
      <c r="I52" s="204"/>
      <c r="J52" s="202"/>
      <c r="K52" s="52"/>
      <c r="L52" s="202"/>
      <c r="M52" s="204"/>
      <c r="N52" s="202"/>
    </row>
  </sheetData>
  <mergeCells count="12">
    <mergeCell ref="L5:N5"/>
    <mergeCell ref="A51:K51"/>
    <mergeCell ref="A34:C34"/>
    <mergeCell ref="A38:C38"/>
    <mergeCell ref="A5:A8"/>
    <mergeCell ref="D5:F5"/>
    <mergeCell ref="A44:C44"/>
    <mergeCell ref="A45:C45"/>
    <mergeCell ref="A42:C42"/>
    <mergeCell ref="A43:C43"/>
    <mergeCell ref="A50:K50"/>
    <mergeCell ref="H5:J5"/>
  </mergeCells>
  <printOptions horizontalCentered="1"/>
  <pageMargins left="0.59055118110236227" right="0.59055118110236227" top="0.78740157480314965" bottom="0" header="0" footer="0"/>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dimension ref="A1:S29"/>
  <sheetViews>
    <sheetView view="pageBreakPreview" zoomScale="90" zoomScaleNormal="75" zoomScaleSheetLayoutView="90" workbookViewId="0">
      <selection activeCell="R23" sqref="R23"/>
    </sheetView>
  </sheetViews>
  <sheetFormatPr defaultColWidth="12.42578125" defaultRowHeight="17.25"/>
  <cols>
    <col min="1" max="1" width="12.7109375" style="2" customWidth="1"/>
    <col min="2" max="2" width="1.7109375" style="2" customWidth="1"/>
    <col min="3" max="3" width="8.140625" style="2" customWidth="1"/>
    <col min="4" max="4" width="2" style="2" customWidth="1"/>
    <col min="5" max="5" width="11.42578125" style="2" customWidth="1"/>
    <col min="6" max="6" width="12.85546875" style="2" customWidth="1"/>
    <col min="7" max="7" width="10.140625" style="2" customWidth="1"/>
    <col min="8" max="8" width="1.140625" style="2" customWidth="1"/>
    <col min="9" max="9" width="11.42578125" style="2" customWidth="1"/>
    <col min="10" max="10" width="12.85546875" style="3" customWidth="1"/>
    <col min="11" max="11" width="10.140625" style="102" customWidth="1"/>
    <col min="12" max="12" width="1.140625" style="2" customWidth="1"/>
    <col min="13" max="13" width="11.42578125" style="2" customWidth="1"/>
    <col min="14" max="14" width="12.85546875" style="3" customWidth="1"/>
    <col min="15" max="15" width="10.140625" style="102" customWidth="1"/>
    <col min="16" max="16384" width="12.42578125" style="2"/>
  </cols>
  <sheetData>
    <row r="1" spans="1:19" s="31" customFormat="1" ht="17.25" customHeight="1">
      <c r="A1" s="282" t="s">
        <v>102</v>
      </c>
      <c r="B1" s="282" t="s">
        <v>97</v>
      </c>
      <c r="C1" s="282" t="s">
        <v>248</v>
      </c>
      <c r="D1" s="144"/>
      <c r="E1" s="144"/>
      <c r="F1" s="144"/>
      <c r="G1" s="144"/>
      <c r="H1" s="144"/>
      <c r="I1" s="144"/>
      <c r="L1" s="144"/>
      <c r="M1" s="144"/>
    </row>
    <row r="2" spans="1:19" s="33" customFormat="1" ht="17.25" customHeight="1">
      <c r="A2" s="283" t="s">
        <v>103</v>
      </c>
      <c r="B2" s="283" t="s">
        <v>97</v>
      </c>
      <c r="C2" s="283" t="s">
        <v>249</v>
      </c>
      <c r="D2" s="107"/>
      <c r="E2" s="107"/>
      <c r="F2" s="107"/>
      <c r="G2" s="107"/>
      <c r="H2" s="107"/>
      <c r="I2" s="107"/>
      <c r="L2" s="107"/>
      <c r="M2" s="107"/>
    </row>
    <row r="3" spans="1:19" s="5" customFormat="1" ht="15" customHeight="1" thickBot="1">
      <c r="J3" s="6"/>
      <c r="K3" s="75"/>
      <c r="N3" s="6"/>
      <c r="O3" s="75"/>
    </row>
    <row r="4" spans="1:19" s="5" customFormat="1" ht="6.75" customHeight="1">
      <c r="A4" s="315"/>
      <c r="B4" s="315"/>
      <c r="C4" s="315"/>
      <c r="D4" s="315"/>
      <c r="E4" s="315"/>
      <c r="F4" s="315"/>
      <c r="G4" s="315"/>
      <c r="H4" s="315"/>
      <c r="I4" s="315"/>
      <c r="J4" s="316"/>
      <c r="K4" s="328"/>
      <c r="L4" s="315"/>
      <c r="M4" s="315"/>
      <c r="N4" s="316"/>
      <c r="O4" s="328"/>
    </row>
    <row r="5" spans="1:19" s="7" customFormat="1" ht="18.75" customHeight="1">
      <c r="A5" s="495" t="s">
        <v>177</v>
      </c>
      <c r="B5" s="495"/>
      <c r="C5" s="495"/>
      <c r="D5" s="495"/>
      <c r="E5" s="492" t="s">
        <v>276</v>
      </c>
      <c r="F5" s="492"/>
      <c r="G5" s="492"/>
      <c r="H5" s="324"/>
      <c r="I5" s="492" t="s">
        <v>277</v>
      </c>
      <c r="J5" s="492"/>
      <c r="K5" s="492"/>
      <c r="L5" s="324"/>
      <c r="M5" s="492">
        <v>2023</v>
      </c>
      <c r="N5" s="492"/>
      <c r="O5" s="492"/>
    </row>
    <row r="6" spans="1:19" s="7" customFormat="1" ht="6.75" customHeight="1" thickBot="1">
      <c r="A6" s="495"/>
      <c r="B6" s="495"/>
      <c r="C6" s="495"/>
      <c r="D6" s="495"/>
      <c r="E6" s="499"/>
      <c r="F6" s="499"/>
      <c r="G6" s="499"/>
      <c r="H6" s="324"/>
      <c r="I6" s="499"/>
      <c r="J6" s="499"/>
      <c r="K6" s="499"/>
      <c r="L6" s="324"/>
      <c r="M6" s="499"/>
      <c r="N6" s="499"/>
      <c r="O6" s="499"/>
    </row>
    <row r="7" spans="1:19" s="7" customFormat="1" ht="6.75" customHeight="1">
      <c r="A7" s="495"/>
      <c r="B7" s="495"/>
      <c r="C7" s="495"/>
      <c r="D7" s="495"/>
      <c r="E7" s="324"/>
      <c r="F7" s="324"/>
      <c r="G7" s="324"/>
      <c r="H7" s="324"/>
      <c r="I7" s="324"/>
      <c r="J7" s="324"/>
      <c r="K7" s="324"/>
      <c r="L7" s="324"/>
      <c r="M7" s="324"/>
      <c r="N7" s="324"/>
      <c r="O7" s="324"/>
    </row>
    <row r="8" spans="1:19" s="7" customFormat="1" ht="33">
      <c r="A8" s="495"/>
      <c r="B8" s="495"/>
      <c r="C8" s="495"/>
      <c r="D8" s="495"/>
      <c r="E8" s="349" t="s">
        <v>212</v>
      </c>
      <c r="F8" s="350" t="s">
        <v>213</v>
      </c>
      <c r="G8" s="349" t="s">
        <v>214</v>
      </c>
      <c r="H8" s="351"/>
      <c r="I8" s="349" t="s">
        <v>212</v>
      </c>
      <c r="J8" s="350" t="s">
        <v>213</v>
      </c>
      <c r="K8" s="349" t="s">
        <v>214</v>
      </c>
      <c r="L8" s="351"/>
      <c r="M8" s="349" t="s">
        <v>212</v>
      </c>
      <c r="N8" s="350" t="s">
        <v>213</v>
      </c>
      <c r="O8" s="349" t="s">
        <v>214</v>
      </c>
    </row>
    <row r="9" spans="1:19" s="5" customFormat="1" ht="6.75" customHeight="1" thickBot="1">
      <c r="A9" s="317"/>
      <c r="B9" s="317"/>
      <c r="C9" s="317"/>
      <c r="D9" s="318"/>
      <c r="E9" s="318"/>
      <c r="F9" s="318"/>
      <c r="G9" s="318"/>
      <c r="H9" s="318"/>
      <c r="I9" s="318"/>
      <c r="J9" s="317"/>
      <c r="K9" s="329"/>
      <c r="L9" s="318"/>
      <c r="M9" s="318"/>
      <c r="N9" s="317"/>
      <c r="O9" s="329"/>
    </row>
    <row r="10" spans="1:19" ht="22.5" customHeight="1">
      <c r="A10" s="8"/>
      <c r="B10" s="8"/>
      <c r="C10" s="8"/>
      <c r="D10" s="5"/>
      <c r="E10" s="5"/>
      <c r="F10" s="5"/>
      <c r="G10" s="5"/>
      <c r="H10" s="5"/>
      <c r="I10" s="5"/>
      <c r="J10" s="8"/>
      <c r="K10" s="75"/>
      <c r="L10" s="5"/>
      <c r="M10" s="5"/>
      <c r="N10" s="8"/>
      <c r="O10" s="75"/>
    </row>
    <row r="11" spans="1:19" s="12" customFormat="1" ht="18.75" customHeight="1">
      <c r="A11" s="12" t="s">
        <v>82</v>
      </c>
      <c r="C11" s="182" t="s">
        <v>84</v>
      </c>
      <c r="E11" s="183">
        <v>14825.2</v>
      </c>
      <c r="F11" s="184">
        <v>5630.6</v>
      </c>
      <c r="G11" s="184">
        <v>9194.6</v>
      </c>
      <c r="H11" s="184"/>
      <c r="I11" s="183">
        <v>15155.2</v>
      </c>
      <c r="J11" s="184">
        <v>5753.1</v>
      </c>
      <c r="K11" s="184">
        <v>9402.1</v>
      </c>
      <c r="L11" s="184"/>
      <c r="M11" s="183">
        <v>15813.4</v>
      </c>
      <c r="N11" s="184">
        <v>5963.8</v>
      </c>
      <c r="O11" s="184">
        <v>9849.5</v>
      </c>
    </row>
    <row r="12" spans="1:19" s="12" customFormat="1" ht="18.75" customHeight="1">
      <c r="A12" s="185" t="s">
        <v>139</v>
      </c>
      <c r="B12" s="185"/>
      <c r="C12" s="182" t="s">
        <v>83</v>
      </c>
      <c r="E12" s="186">
        <v>100</v>
      </c>
      <c r="F12" s="187">
        <v>100</v>
      </c>
      <c r="G12" s="187">
        <v>100</v>
      </c>
      <c r="H12" s="187"/>
      <c r="I12" s="186">
        <v>100</v>
      </c>
      <c r="J12" s="187">
        <v>100</v>
      </c>
      <c r="K12" s="187">
        <v>100</v>
      </c>
      <c r="L12" s="187"/>
      <c r="M12" s="186">
        <v>100</v>
      </c>
      <c r="N12" s="187">
        <v>100</v>
      </c>
      <c r="O12" s="187">
        <v>100</v>
      </c>
    </row>
    <row r="13" spans="1:19" s="12" customFormat="1" ht="30" customHeight="1">
      <c r="A13" s="77"/>
      <c r="B13" s="77"/>
      <c r="C13" s="77"/>
      <c r="D13" s="9"/>
      <c r="E13" s="188"/>
      <c r="F13" s="188"/>
      <c r="G13" s="188"/>
      <c r="H13" s="184"/>
      <c r="I13" s="188"/>
      <c r="J13" s="188"/>
      <c r="K13" s="188"/>
      <c r="L13" s="184"/>
      <c r="M13" s="188"/>
      <c r="N13" s="188"/>
      <c r="O13" s="188"/>
    </row>
    <row r="14" spans="1:19" s="17" customFormat="1" ht="39.75" customHeight="1">
      <c r="A14" s="498" t="s">
        <v>37</v>
      </c>
      <c r="B14" s="498"/>
      <c r="C14" s="498"/>
      <c r="D14" s="353"/>
      <c r="E14" s="354">
        <v>415.6</v>
      </c>
      <c r="F14" s="354">
        <v>127.6</v>
      </c>
      <c r="G14" s="354">
        <v>288</v>
      </c>
      <c r="H14" s="355"/>
      <c r="I14" s="354">
        <v>332.6</v>
      </c>
      <c r="J14" s="354">
        <v>91.2</v>
      </c>
      <c r="K14" s="354">
        <v>241.3</v>
      </c>
      <c r="L14" s="355"/>
      <c r="M14" s="354">
        <v>378.2</v>
      </c>
      <c r="N14" s="354">
        <v>124.7</v>
      </c>
      <c r="O14" s="354">
        <v>253.4</v>
      </c>
    </row>
    <row r="15" spans="1:19" s="81" customFormat="1" ht="28.5" customHeight="1">
      <c r="A15" s="497" t="s">
        <v>38</v>
      </c>
      <c r="B15" s="497"/>
      <c r="C15" s="497"/>
      <c r="D15" s="497"/>
      <c r="E15" s="356">
        <v>2.8</v>
      </c>
      <c r="F15" s="356">
        <v>2.2999999999999998</v>
      </c>
      <c r="G15" s="356">
        <v>3.1</v>
      </c>
      <c r="H15" s="357"/>
      <c r="I15" s="356">
        <v>2.2000000000000002</v>
      </c>
      <c r="J15" s="356">
        <v>1.6</v>
      </c>
      <c r="K15" s="356">
        <v>2.6</v>
      </c>
      <c r="L15" s="357"/>
      <c r="M15" s="356">
        <v>2.4</v>
      </c>
      <c r="N15" s="356">
        <v>2.1</v>
      </c>
      <c r="O15" s="356">
        <v>2.6</v>
      </c>
      <c r="P15" s="255"/>
      <c r="S15" s="352"/>
    </row>
    <row r="16" spans="1:19" s="12" customFormat="1" ht="30" customHeight="1">
      <c r="A16" s="15"/>
      <c r="B16" s="15"/>
      <c r="C16" s="15"/>
      <c r="D16" s="9"/>
      <c r="E16" s="188"/>
      <c r="F16" s="191"/>
      <c r="G16" s="191"/>
      <c r="H16" s="184"/>
      <c r="I16" s="188"/>
      <c r="J16" s="191"/>
      <c r="K16" s="191"/>
      <c r="L16" s="184"/>
      <c r="M16" s="188"/>
      <c r="N16" s="191"/>
      <c r="O16" s="191"/>
    </row>
    <row r="17" spans="1:15" s="12" customFormat="1" ht="18.75" customHeight="1">
      <c r="A17" s="190" t="s">
        <v>39</v>
      </c>
      <c r="B17" s="190"/>
      <c r="C17" s="190"/>
      <c r="D17" s="9"/>
      <c r="E17" s="188">
        <v>1111.5999999999999</v>
      </c>
      <c r="F17" s="188">
        <v>276.8</v>
      </c>
      <c r="G17" s="188">
        <v>834.8</v>
      </c>
      <c r="H17" s="184"/>
      <c r="I17" s="188">
        <v>1215</v>
      </c>
      <c r="J17" s="188">
        <v>327.5</v>
      </c>
      <c r="K17" s="188">
        <v>887.5</v>
      </c>
      <c r="L17" s="184"/>
      <c r="M17" s="188">
        <v>1268.0999999999999</v>
      </c>
      <c r="N17" s="188">
        <v>357</v>
      </c>
      <c r="O17" s="188">
        <v>911.1</v>
      </c>
    </row>
    <row r="18" spans="1:15" s="86" customFormat="1" ht="18.75" customHeight="1">
      <c r="A18" s="180" t="s">
        <v>40</v>
      </c>
      <c r="B18" s="180"/>
      <c r="C18" s="180"/>
      <c r="D18" s="85"/>
      <c r="E18" s="191">
        <v>7.5</v>
      </c>
      <c r="F18" s="191">
        <v>4.9000000000000004</v>
      </c>
      <c r="G18" s="191">
        <v>9.1</v>
      </c>
      <c r="H18" s="189"/>
      <c r="I18" s="191">
        <v>8</v>
      </c>
      <c r="J18" s="191">
        <v>5.7</v>
      </c>
      <c r="K18" s="191">
        <v>9.4</v>
      </c>
      <c r="L18" s="189"/>
      <c r="M18" s="191">
        <v>8</v>
      </c>
      <c r="N18" s="191">
        <v>6</v>
      </c>
      <c r="O18" s="191">
        <v>9.3000000000000007</v>
      </c>
    </row>
    <row r="19" spans="1:15" s="12" customFormat="1" ht="30" customHeight="1">
      <c r="A19" s="179"/>
      <c r="B19" s="179"/>
      <c r="C19" s="179"/>
      <c r="D19" s="9"/>
      <c r="E19" s="188"/>
      <c r="F19" s="191"/>
      <c r="G19" s="191"/>
      <c r="H19" s="184"/>
      <c r="I19" s="188"/>
      <c r="J19" s="191"/>
      <c r="K19" s="191"/>
      <c r="L19" s="184"/>
      <c r="M19" s="188"/>
      <c r="N19" s="191"/>
      <c r="O19" s="191"/>
    </row>
    <row r="20" spans="1:15" s="17" customFormat="1" ht="18.75" customHeight="1">
      <c r="A20" s="358" t="s">
        <v>41</v>
      </c>
      <c r="B20" s="358"/>
      <c r="C20" s="358"/>
      <c r="D20" s="359"/>
      <c r="E20" s="354">
        <v>8145.4</v>
      </c>
      <c r="F20" s="354">
        <v>2784.5</v>
      </c>
      <c r="G20" s="354">
        <v>5360.9</v>
      </c>
      <c r="H20" s="355"/>
      <c r="I20" s="354">
        <v>8239.6</v>
      </c>
      <c r="J20" s="354">
        <v>2873</v>
      </c>
      <c r="K20" s="354">
        <v>5366.6</v>
      </c>
      <c r="L20" s="355"/>
      <c r="M20" s="354">
        <v>8558</v>
      </c>
      <c r="N20" s="354">
        <v>2879.5</v>
      </c>
      <c r="O20" s="354">
        <v>5678.5</v>
      </c>
    </row>
    <row r="21" spans="1:15" s="17" customFormat="1" ht="18.75" customHeight="1">
      <c r="A21" s="360" t="s">
        <v>42</v>
      </c>
      <c r="B21" s="360"/>
      <c r="C21" s="360"/>
      <c r="D21" s="359"/>
      <c r="E21" s="361">
        <v>54.9</v>
      </c>
      <c r="F21" s="361">
        <v>49.5</v>
      </c>
      <c r="G21" s="361">
        <v>58.3</v>
      </c>
      <c r="H21" s="362"/>
      <c r="I21" s="361">
        <v>54.4</v>
      </c>
      <c r="J21" s="361">
        <v>49.9</v>
      </c>
      <c r="K21" s="361">
        <v>57.1</v>
      </c>
      <c r="L21" s="362"/>
      <c r="M21" s="361">
        <v>54.1</v>
      </c>
      <c r="N21" s="361">
        <v>48.3</v>
      </c>
      <c r="O21" s="361">
        <v>57.7</v>
      </c>
    </row>
    <row r="22" spans="1:15" s="12" customFormat="1" ht="30" customHeight="1">
      <c r="A22" s="15"/>
      <c r="B22" s="15"/>
      <c r="C22" s="15"/>
      <c r="D22" s="9"/>
      <c r="E22" s="184"/>
      <c r="F22" s="188"/>
      <c r="G22" s="188"/>
      <c r="H22" s="184"/>
      <c r="I22" s="184"/>
      <c r="J22" s="188"/>
      <c r="K22" s="188"/>
      <c r="L22" s="184"/>
      <c r="M22" s="184"/>
      <c r="N22" s="188"/>
      <c r="O22" s="188"/>
    </row>
    <row r="23" spans="1:15" s="12" customFormat="1" ht="18.75" customHeight="1">
      <c r="A23" s="190" t="s">
        <v>43</v>
      </c>
      <c r="B23" s="190"/>
      <c r="C23" s="190"/>
      <c r="D23" s="9"/>
      <c r="E23" s="188">
        <v>5152.5</v>
      </c>
      <c r="F23" s="188">
        <v>2441.6999999999998</v>
      </c>
      <c r="G23" s="188">
        <v>2710.9</v>
      </c>
      <c r="H23" s="184"/>
      <c r="I23" s="188">
        <v>5368.1</v>
      </c>
      <c r="J23" s="188">
        <v>2461.4</v>
      </c>
      <c r="K23" s="188">
        <v>2906.7</v>
      </c>
      <c r="L23" s="184"/>
      <c r="M23" s="188">
        <v>5609.1</v>
      </c>
      <c r="N23" s="188">
        <v>2602.6</v>
      </c>
      <c r="O23" s="188">
        <v>3006.5</v>
      </c>
    </row>
    <row r="24" spans="1:15" s="86" customFormat="1" ht="18.75" customHeight="1">
      <c r="A24" s="180" t="s">
        <v>44</v>
      </c>
      <c r="B24" s="180"/>
      <c r="C24" s="180"/>
      <c r="D24" s="85"/>
      <c r="E24" s="191">
        <v>34.799999999999997</v>
      </c>
      <c r="F24" s="191">
        <v>43.4</v>
      </c>
      <c r="G24" s="191">
        <v>29.5</v>
      </c>
      <c r="H24" s="189"/>
      <c r="I24" s="191">
        <v>35.4</v>
      </c>
      <c r="J24" s="191">
        <v>42.8</v>
      </c>
      <c r="K24" s="191">
        <v>30.9</v>
      </c>
      <c r="L24" s="189"/>
      <c r="M24" s="191">
        <v>35.5</v>
      </c>
      <c r="N24" s="191">
        <v>43.6</v>
      </c>
      <c r="O24" s="191">
        <v>30.5</v>
      </c>
    </row>
    <row r="25" spans="1:15" s="12" customFormat="1" ht="18.75" customHeight="1">
      <c r="A25" s="77"/>
      <c r="B25" s="77"/>
      <c r="C25" s="77"/>
      <c r="D25" s="9"/>
      <c r="E25" s="214"/>
      <c r="F25" s="214"/>
      <c r="G25" s="214"/>
      <c r="I25" s="214"/>
      <c r="J25" s="214"/>
      <c r="K25" s="214"/>
      <c r="M25" s="214"/>
      <c r="N25" s="214"/>
      <c r="O25" s="214"/>
    </row>
    <row r="26" spans="1:15" s="19" customFormat="1" ht="18.75" customHeight="1" thickBot="1">
      <c r="A26" s="363"/>
      <c r="B26" s="363"/>
      <c r="C26" s="363"/>
      <c r="D26" s="321"/>
      <c r="E26" s="323"/>
      <c r="F26" s="321"/>
      <c r="G26" s="323"/>
      <c r="H26" s="323"/>
      <c r="I26" s="323"/>
      <c r="J26" s="322"/>
      <c r="K26" s="364"/>
      <c r="L26" s="323"/>
      <c r="M26" s="323"/>
      <c r="N26" s="322"/>
      <c r="O26" s="364"/>
    </row>
    <row r="27" spans="1:15" ht="20.100000000000001" customHeight="1">
      <c r="K27" s="192"/>
      <c r="O27" s="192" t="s">
        <v>17</v>
      </c>
    </row>
    <row r="28" spans="1:15">
      <c r="A28" s="207" t="s">
        <v>144</v>
      </c>
      <c r="K28" s="193"/>
      <c r="O28" s="193" t="s">
        <v>18</v>
      </c>
    </row>
    <row r="29" spans="1:15">
      <c r="A29" s="175" t="s">
        <v>278</v>
      </c>
      <c r="B29" s="203"/>
      <c r="C29" s="203"/>
    </row>
  </sheetData>
  <mergeCells count="9">
    <mergeCell ref="M5:O5"/>
    <mergeCell ref="A15:D15"/>
    <mergeCell ref="A5:D8"/>
    <mergeCell ref="E5:G5"/>
    <mergeCell ref="A14:C14"/>
    <mergeCell ref="I5:K5"/>
    <mergeCell ref="E6:G6"/>
    <mergeCell ref="I6:K6"/>
    <mergeCell ref="M6:O6"/>
  </mergeCells>
  <printOptions horizontalCentered="1"/>
  <pageMargins left="0.59055118110236227" right="0.59055118110236227" top="0.9055118110236221" bottom="0" header="0" footer="0"/>
  <pageSetup paperSize="9" scale="6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ransitionEvaluation="1"/>
  <dimension ref="A1:I29"/>
  <sheetViews>
    <sheetView view="pageBreakPreview" zoomScale="85" zoomScaleNormal="75" zoomScaleSheetLayoutView="85" workbookViewId="0">
      <selection activeCell="R23" sqref="R23"/>
    </sheetView>
  </sheetViews>
  <sheetFormatPr defaultColWidth="12.42578125" defaultRowHeight="17.25"/>
  <cols>
    <col min="1" max="1" width="12.7109375" style="2" customWidth="1"/>
    <col min="2" max="2" width="1.7109375" style="2" customWidth="1"/>
    <col min="3" max="3" width="27.7109375" style="2" customWidth="1"/>
    <col min="4" max="5" width="12.7109375" style="2" customWidth="1"/>
    <col min="6" max="6" width="12.7109375" style="102" customWidth="1"/>
    <col min="7" max="7" width="12.7109375" style="2" customWidth="1"/>
    <col min="8" max="8" width="12.7109375" style="102" customWidth="1"/>
    <col min="9" max="10" width="12.42578125" style="2"/>
    <col min="11" max="11" width="1.42578125" style="2" customWidth="1"/>
    <col min="12" max="13" width="12.42578125" style="2"/>
    <col min="14" max="14" width="0.85546875" style="2" customWidth="1"/>
    <col min="15" max="16384" width="12.42578125" style="2"/>
  </cols>
  <sheetData>
    <row r="1" spans="1:9">
      <c r="A1" s="288" t="s">
        <v>104</v>
      </c>
      <c r="B1" s="288" t="s">
        <v>97</v>
      </c>
      <c r="C1" s="288" t="s">
        <v>246</v>
      </c>
      <c r="F1" s="177"/>
      <c r="H1" s="177"/>
    </row>
    <row r="2" spans="1:9">
      <c r="A2" s="289" t="s">
        <v>105</v>
      </c>
      <c r="B2" s="289" t="s">
        <v>97</v>
      </c>
      <c r="C2" s="289" t="s">
        <v>247</v>
      </c>
    </row>
    <row r="3" spans="1:9" s="5" customFormat="1" ht="15" customHeight="1" thickBot="1">
      <c r="F3" s="75"/>
      <c r="H3" s="75"/>
    </row>
    <row r="4" spans="1:9" s="5" customFormat="1" ht="6.75" customHeight="1">
      <c r="A4" s="315"/>
      <c r="B4" s="315"/>
      <c r="C4" s="315"/>
      <c r="D4" s="315"/>
      <c r="E4" s="315"/>
      <c r="F4" s="328"/>
      <c r="G4" s="315"/>
      <c r="H4" s="328"/>
    </row>
    <row r="5" spans="1:9" s="7" customFormat="1" ht="54" customHeight="1">
      <c r="A5" s="495" t="s">
        <v>179</v>
      </c>
      <c r="B5" s="495"/>
      <c r="C5" s="495"/>
      <c r="D5" s="314">
        <v>2021</v>
      </c>
      <c r="E5" s="314"/>
      <c r="F5" s="314">
        <v>2022</v>
      </c>
      <c r="G5" s="314"/>
      <c r="H5" s="314">
        <v>2023</v>
      </c>
    </row>
    <row r="6" spans="1:9" s="5" customFormat="1" ht="6.75" customHeight="1" thickBot="1">
      <c r="A6" s="317"/>
      <c r="B6" s="317"/>
      <c r="C6" s="318"/>
      <c r="D6" s="329"/>
      <c r="E6" s="318"/>
      <c r="F6" s="329"/>
      <c r="G6" s="318"/>
      <c r="H6" s="329"/>
    </row>
    <row r="7" spans="1:9" ht="22.5" customHeight="1">
      <c r="A7" s="8"/>
      <c r="B7" s="8"/>
      <c r="C7" s="5"/>
      <c r="D7" s="75"/>
      <c r="E7" s="5"/>
      <c r="F7" s="75"/>
      <c r="G7" s="5"/>
      <c r="H7" s="75"/>
    </row>
    <row r="8" spans="1:9" s="12" customFormat="1" ht="18.75" customHeight="1">
      <c r="A8" s="15" t="s">
        <v>45</v>
      </c>
      <c r="B8" s="15"/>
      <c r="C8" s="9"/>
      <c r="D8" s="233">
        <v>1.0029999999999999</v>
      </c>
      <c r="E8" s="178"/>
      <c r="F8" s="233">
        <v>1.002</v>
      </c>
      <c r="G8" s="178"/>
      <c r="H8" s="233">
        <v>1.0069999999999999</v>
      </c>
    </row>
    <row r="9" spans="1:9" s="86" customFormat="1" ht="18.75" customHeight="1">
      <c r="A9" s="502" t="s">
        <v>46</v>
      </c>
      <c r="B9" s="502"/>
      <c r="C9" s="502"/>
      <c r="D9" s="269"/>
      <c r="E9" s="178"/>
      <c r="F9" s="269"/>
      <c r="G9" s="178"/>
      <c r="H9" s="269"/>
    </row>
    <row r="10" spans="1:9" s="12" customFormat="1" ht="30" customHeight="1">
      <c r="A10" s="15"/>
      <c r="B10" s="15"/>
      <c r="C10" s="9"/>
      <c r="D10" s="233"/>
      <c r="E10" s="178"/>
      <c r="F10" s="233"/>
      <c r="G10" s="178"/>
      <c r="H10" s="233"/>
      <c r="I10" s="14"/>
    </row>
    <row r="11" spans="1:9" s="17" customFormat="1" ht="18.75" customHeight="1">
      <c r="A11" s="501" t="s">
        <v>47</v>
      </c>
      <c r="B11" s="501"/>
      <c r="C11" s="501"/>
      <c r="D11" s="503">
        <v>1.042</v>
      </c>
      <c r="E11" s="365"/>
      <c r="F11" s="500">
        <v>1.03</v>
      </c>
      <c r="G11" s="365"/>
      <c r="H11" s="500">
        <v>1.028</v>
      </c>
      <c r="I11" s="16"/>
    </row>
    <row r="12" spans="1:9" s="81" customFormat="1" ht="18.75" customHeight="1">
      <c r="A12" s="360" t="s">
        <v>48</v>
      </c>
      <c r="B12" s="360"/>
      <c r="C12" s="345"/>
      <c r="D12" s="503"/>
      <c r="E12" s="365"/>
      <c r="F12" s="500"/>
      <c r="G12" s="365"/>
      <c r="H12" s="500"/>
    </row>
    <row r="13" spans="1:9" s="12" customFormat="1" ht="30" customHeight="1">
      <c r="A13" s="179"/>
      <c r="B13" s="179"/>
      <c r="C13" s="9"/>
      <c r="D13" s="233"/>
      <c r="E13" s="178"/>
      <c r="F13" s="233"/>
      <c r="G13" s="178"/>
      <c r="H13" s="233"/>
    </row>
    <row r="14" spans="1:9" s="12" customFormat="1" ht="18.75" customHeight="1">
      <c r="A14" s="15" t="s">
        <v>49</v>
      </c>
      <c r="B14" s="15"/>
      <c r="C14" s="9"/>
      <c r="D14" s="233">
        <v>1.409</v>
      </c>
      <c r="E14" s="178"/>
      <c r="F14" s="233">
        <v>1.4890000000000001</v>
      </c>
      <c r="G14" s="178"/>
      <c r="H14" s="233">
        <v>1.502</v>
      </c>
    </row>
    <row r="15" spans="1:9" s="12" customFormat="1" ht="18.75" customHeight="1">
      <c r="A15" s="180" t="s">
        <v>50</v>
      </c>
      <c r="B15" s="180"/>
      <c r="C15" s="9"/>
      <c r="D15" s="178"/>
      <c r="E15" s="178"/>
      <c r="F15" s="178"/>
      <c r="G15" s="178"/>
      <c r="H15" s="178"/>
    </row>
    <row r="16" spans="1:9" s="19" customFormat="1" ht="30" customHeight="1" thickBot="1">
      <c r="A16" s="363"/>
      <c r="B16" s="363"/>
      <c r="C16" s="321"/>
      <c r="D16" s="321"/>
      <c r="E16" s="321"/>
      <c r="F16" s="364"/>
      <c r="G16" s="321"/>
      <c r="H16" s="364"/>
    </row>
    <row r="17" spans="1:8" ht="20.100000000000001" customHeight="1">
      <c r="F17" s="21"/>
      <c r="H17" s="21" t="s">
        <v>35</v>
      </c>
    </row>
    <row r="18" spans="1:8">
      <c r="A18" s="207"/>
      <c r="F18" s="24"/>
      <c r="H18" s="24" t="s">
        <v>36</v>
      </c>
    </row>
    <row r="19" spans="1:8">
      <c r="A19" s="484"/>
      <c r="B19" s="484"/>
      <c r="C19" s="484"/>
      <c r="E19" s="22"/>
      <c r="F19" s="181"/>
    </row>
    <row r="29" spans="1:8">
      <c r="A29" s="12"/>
    </row>
  </sheetData>
  <mergeCells count="7">
    <mergeCell ref="A19:C19"/>
    <mergeCell ref="A5:C5"/>
    <mergeCell ref="F11:F12"/>
    <mergeCell ref="H11:H12"/>
    <mergeCell ref="A11:C11"/>
    <mergeCell ref="A9:C9"/>
    <mergeCell ref="D11:D12"/>
  </mergeCells>
  <printOptions horizontalCentered="1"/>
  <pageMargins left="0.59055118110236227" right="0.59055118110236227" top="0.9055118110236221" bottom="0" header="0" footer="0"/>
  <pageSetup paperSize="9" scale="8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ransitionEvaluation="1"/>
  <dimension ref="A1:Y54"/>
  <sheetViews>
    <sheetView view="pageBreakPreview" zoomScale="85" zoomScaleNormal="75" zoomScaleSheetLayoutView="85" workbookViewId="0">
      <selection activeCell="R23" sqref="R23"/>
    </sheetView>
  </sheetViews>
  <sheetFormatPr defaultColWidth="12.42578125" defaultRowHeight="17.25"/>
  <cols>
    <col min="1" max="1" width="12.7109375" style="36" customWidth="1"/>
    <col min="2" max="2" width="1.7109375" style="36" customWidth="1"/>
    <col min="3" max="3" width="13.7109375" style="36" customWidth="1"/>
    <col min="4" max="4" width="13.28515625" style="56" customWidth="1"/>
    <col min="5" max="5" width="1.28515625" style="56" customWidth="1"/>
    <col min="6" max="6" width="13.7109375" style="57" customWidth="1"/>
    <col min="7" max="7" width="1.28515625" style="36" customWidth="1"/>
    <col min="8" max="8" width="13.28515625" style="56" customWidth="1"/>
    <col min="9" max="9" width="1.28515625" style="56" customWidth="1"/>
    <col min="10" max="10" width="13.7109375" style="57" customWidth="1"/>
    <col min="11" max="11" width="1.28515625" style="36" customWidth="1"/>
    <col min="12" max="12" width="13.28515625" style="56" customWidth="1"/>
    <col min="13" max="13" width="1.28515625" style="56" customWidth="1"/>
    <col min="14" max="14" width="13.7109375" style="57" customWidth="1"/>
    <col min="15" max="15" width="12.42578125" style="36"/>
    <col min="16" max="16" width="7.5703125" style="36" customWidth="1"/>
    <col min="17" max="17" width="12.42578125" style="36"/>
    <col min="18" max="18" width="6.42578125" style="36" customWidth="1"/>
    <col min="19" max="19" width="12.42578125" style="36"/>
    <col min="20" max="20" width="8.28515625" style="36" customWidth="1"/>
    <col min="21" max="16384" width="12.42578125" style="36"/>
  </cols>
  <sheetData>
    <row r="1" spans="1:25" s="31" customFormat="1" ht="36" customHeight="1">
      <c r="A1" s="285" t="s">
        <v>106</v>
      </c>
      <c r="B1" s="285" t="s">
        <v>97</v>
      </c>
      <c r="C1" s="504" t="s">
        <v>244</v>
      </c>
      <c r="D1" s="505"/>
      <c r="E1" s="505"/>
      <c r="F1" s="505"/>
      <c r="G1" s="505"/>
      <c r="H1" s="505"/>
      <c r="I1" s="505"/>
      <c r="J1" s="505"/>
      <c r="K1" s="505"/>
      <c r="L1" s="505"/>
      <c r="M1" s="505"/>
      <c r="N1" s="505"/>
    </row>
    <row r="2" spans="1:25" s="33" customFormat="1" ht="36" customHeight="1">
      <c r="A2" s="286" t="s">
        <v>107</v>
      </c>
      <c r="B2" s="286" t="s">
        <v>97</v>
      </c>
      <c r="C2" s="506" t="s">
        <v>245</v>
      </c>
      <c r="D2" s="507"/>
      <c r="E2" s="507"/>
      <c r="F2" s="507"/>
      <c r="G2" s="507"/>
      <c r="H2" s="507"/>
      <c r="I2" s="507"/>
      <c r="J2" s="507"/>
      <c r="K2" s="507"/>
      <c r="L2" s="507"/>
      <c r="M2" s="507"/>
      <c r="N2" s="507"/>
    </row>
    <row r="3" spans="1:25" s="34" customFormat="1" ht="9.9499999999999993" customHeight="1" thickBot="1">
      <c r="D3" s="38"/>
      <c r="E3" s="38"/>
      <c r="F3" s="39"/>
      <c r="H3" s="38"/>
      <c r="I3" s="38"/>
      <c r="J3" s="39"/>
      <c r="L3" s="38"/>
      <c r="M3" s="38"/>
      <c r="N3" s="39"/>
    </row>
    <row r="4" spans="1:25" s="34" customFormat="1" ht="6.75" customHeight="1">
      <c r="A4" s="372"/>
      <c r="B4" s="372"/>
      <c r="C4" s="372"/>
      <c r="D4" s="373"/>
      <c r="E4" s="373"/>
      <c r="F4" s="374"/>
      <c r="G4" s="372"/>
      <c r="H4" s="373"/>
      <c r="I4" s="373"/>
      <c r="J4" s="374"/>
      <c r="K4" s="372"/>
      <c r="L4" s="373"/>
      <c r="M4" s="373"/>
      <c r="N4" s="374"/>
    </row>
    <row r="5" spans="1:25" s="35" customFormat="1" ht="18" customHeight="1">
      <c r="A5" s="508" t="s">
        <v>175</v>
      </c>
      <c r="B5" s="366"/>
      <c r="C5" s="367"/>
      <c r="D5" s="510">
        <v>2021</v>
      </c>
      <c r="E5" s="510"/>
      <c r="F5" s="510"/>
      <c r="G5" s="368"/>
      <c r="H5" s="510">
        <v>2022</v>
      </c>
      <c r="I5" s="510"/>
      <c r="J5" s="510"/>
      <c r="K5" s="368"/>
      <c r="L5" s="510">
        <v>2023</v>
      </c>
      <c r="M5" s="510"/>
      <c r="N5" s="510"/>
    </row>
    <row r="6" spans="1:25" s="35" customFormat="1" ht="5.0999999999999996" customHeight="1" thickBot="1">
      <c r="A6" s="508"/>
      <c r="B6" s="366"/>
      <c r="C6" s="367"/>
      <c r="D6" s="511"/>
      <c r="E6" s="511"/>
      <c r="F6" s="511"/>
      <c r="G6" s="368"/>
      <c r="H6" s="511"/>
      <c r="I6" s="511"/>
      <c r="J6" s="511"/>
      <c r="K6" s="368"/>
      <c r="L6" s="511"/>
      <c r="M6" s="511"/>
      <c r="N6" s="511"/>
    </row>
    <row r="7" spans="1:25" s="35" customFormat="1" ht="5.0999999999999996" customHeight="1">
      <c r="A7" s="508"/>
      <c r="B7" s="366"/>
      <c r="C7" s="367"/>
      <c r="D7" s="369"/>
      <c r="E7" s="369"/>
      <c r="F7" s="369"/>
      <c r="G7" s="368"/>
      <c r="H7" s="369"/>
      <c r="I7" s="369"/>
      <c r="J7" s="369"/>
      <c r="K7" s="368"/>
      <c r="L7" s="369"/>
      <c r="M7" s="369"/>
      <c r="N7" s="369"/>
    </row>
    <row r="8" spans="1:25" s="116" customFormat="1" ht="36" customHeight="1">
      <c r="A8" s="509"/>
      <c r="B8" s="370"/>
      <c r="C8" s="367"/>
      <c r="D8" s="371" t="s">
        <v>180</v>
      </c>
      <c r="E8" s="351"/>
      <c r="F8" s="351" t="s">
        <v>181</v>
      </c>
      <c r="G8" s="351"/>
      <c r="H8" s="371" t="s">
        <v>180</v>
      </c>
      <c r="I8" s="351"/>
      <c r="J8" s="351" t="s">
        <v>181</v>
      </c>
      <c r="K8" s="351"/>
      <c r="L8" s="371" t="s">
        <v>180</v>
      </c>
      <c r="M8" s="351"/>
      <c r="N8" s="351" t="s">
        <v>181</v>
      </c>
    </row>
    <row r="9" spans="1:25" s="34" customFormat="1" ht="6" customHeight="1" thickBot="1">
      <c r="A9" s="375"/>
      <c r="B9" s="375"/>
      <c r="C9" s="376"/>
      <c r="D9" s="375"/>
      <c r="E9" s="377"/>
      <c r="F9" s="378"/>
      <c r="G9" s="376"/>
      <c r="H9" s="375"/>
      <c r="I9" s="377"/>
      <c r="J9" s="378"/>
      <c r="K9" s="376"/>
      <c r="L9" s="375"/>
      <c r="M9" s="377"/>
      <c r="N9" s="378"/>
    </row>
    <row r="10" spans="1:25" ht="6" customHeight="1">
      <c r="A10" s="37"/>
      <c r="B10" s="37"/>
      <c r="C10" s="34"/>
      <c r="D10" s="37"/>
      <c r="E10" s="38"/>
      <c r="F10" s="39"/>
      <c r="G10" s="34"/>
      <c r="H10" s="37"/>
      <c r="I10" s="38"/>
      <c r="J10" s="39"/>
      <c r="K10" s="34"/>
      <c r="L10" s="37"/>
      <c r="M10" s="38"/>
      <c r="N10" s="39"/>
    </row>
    <row r="11" spans="1:25" ht="18.75" customHeight="1">
      <c r="A11" s="121" t="s">
        <v>0</v>
      </c>
      <c r="B11" s="121"/>
      <c r="C11" s="34"/>
      <c r="D11" s="163">
        <v>2766234</v>
      </c>
      <c r="E11" s="218"/>
      <c r="F11" s="163">
        <v>1959787</v>
      </c>
      <c r="G11" s="118"/>
      <c r="H11" s="163">
        <v>2770015</v>
      </c>
      <c r="I11" s="218"/>
      <c r="J11" s="163">
        <v>1984995</v>
      </c>
      <c r="K11" s="118"/>
      <c r="L11" s="163">
        <v>2779131</v>
      </c>
      <c r="M11" s="218">
        <v>0</v>
      </c>
      <c r="N11" s="163">
        <v>1986513</v>
      </c>
      <c r="O11" s="244"/>
      <c r="P11" s="303"/>
      <c r="R11" s="303"/>
      <c r="T11" s="303"/>
      <c r="V11" s="303"/>
      <c r="W11" s="244"/>
      <c r="X11" s="244"/>
      <c r="Y11" s="244"/>
    </row>
    <row r="12" spans="1:25" ht="9.75" customHeight="1">
      <c r="A12" s="37"/>
      <c r="B12" s="37"/>
      <c r="C12" s="34"/>
      <c r="D12" s="164"/>
      <c r="E12" s="219"/>
      <c r="F12" s="165"/>
      <c r="G12" s="34"/>
      <c r="H12" s="164"/>
      <c r="I12" s="219"/>
      <c r="J12" s="165"/>
      <c r="K12" s="34"/>
      <c r="L12" s="164"/>
      <c r="M12" s="219"/>
      <c r="N12" s="165"/>
    </row>
    <row r="13" spans="1:25" s="51" customFormat="1" ht="18.75" customHeight="1">
      <c r="A13" s="379" t="s">
        <v>209</v>
      </c>
      <c r="B13" s="379"/>
      <c r="C13" s="380"/>
      <c r="D13" s="381">
        <v>1346898</v>
      </c>
      <c r="E13" s="382"/>
      <c r="F13" s="383">
        <v>972095</v>
      </c>
      <c r="G13" s="384"/>
      <c r="H13" s="381">
        <v>1348358</v>
      </c>
      <c r="I13" s="382"/>
      <c r="J13" s="383">
        <v>980620</v>
      </c>
      <c r="K13" s="384"/>
      <c r="L13" s="381">
        <v>1352383</v>
      </c>
      <c r="M13" s="382">
        <v>0</v>
      </c>
      <c r="N13" s="383">
        <v>983412</v>
      </c>
      <c r="O13" s="244"/>
      <c r="P13" s="303"/>
      <c r="R13" s="303"/>
      <c r="T13" s="303"/>
      <c r="V13" s="244"/>
      <c r="W13" s="244"/>
      <c r="X13" s="244"/>
      <c r="Y13" s="244"/>
    </row>
    <row r="14" spans="1:25" s="40" customFormat="1" ht="18.75" customHeight="1">
      <c r="A14" s="215" t="s">
        <v>21</v>
      </c>
      <c r="B14" s="215"/>
      <c r="C14" s="35"/>
      <c r="D14" s="167">
        <v>161241</v>
      </c>
      <c r="E14" s="220"/>
      <c r="F14" s="168">
        <v>118063</v>
      </c>
      <c r="G14" s="166"/>
      <c r="H14" s="167">
        <v>161163</v>
      </c>
      <c r="I14" s="220"/>
      <c r="J14" s="168">
        <v>117254</v>
      </c>
      <c r="K14" s="166"/>
      <c r="L14" s="167">
        <v>162535</v>
      </c>
      <c r="M14" s="220"/>
      <c r="N14" s="168">
        <v>117203</v>
      </c>
      <c r="O14" s="244"/>
      <c r="P14" s="303"/>
      <c r="R14" s="303"/>
      <c r="T14" s="303"/>
      <c r="V14" s="244"/>
      <c r="W14" s="244"/>
      <c r="X14" s="244"/>
      <c r="Y14" s="244"/>
    </row>
    <row r="15" spans="1:25" s="44" customFormat="1" ht="18.75" customHeight="1">
      <c r="A15" s="385" t="s">
        <v>22</v>
      </c>
      <c r="B15" s="385"/>
      <c r="C15" s="386"/>
      <c r="D15" s="387">
        <v>92702</v>
      </c>
      <c r="E15" s="388"/>
      <c r="F15" s="389">
        <v>71380</v>
      </c>
      <c r="G15" s="390"/>
      <c r="H15" s="387">
        <v>92340</v>
      </c>
      <c r="I15" s="388"/>
      <c r="J15" s="389">
        <v>72060</v>
      </c>
      <c r="K15" s="390"/>
      <c r="L15" s="387">
        <v>92363</v>
      </c>
      <c r="M15" s="388"/>
      <c r="N15" s="389">
        <v>71816</v>
      </c>
      <c r="O15" s="244"/>
      <c r="P15" s="303"/>
      <c r="R15" s="303"/>
      <c r="T15" s="303"/>
      <c r="V15" s="244"/>
      <c r="W15" s="244"/>
      <c r="X15" s="244"/>
      <c r="Y15" s="244"/>
    </row>
    <row r="16" spans="1:25" s="40" customFormat="1" ht="18.75" customHeight="1">
      <c r="A16" s="513" t="s">
        <v>23</v>
      </c>
      <c r="B16" s="513"/>
      <c r="C16" s="513"/>
      <c r="D16" s="167">
        <v>83996</v>
      </c>
      <c r="E16" s="221"/>
      <c r="F16" s="168">
        <v>55989</v>
      </c>
      <c r="G16" s="166"/>
      <c r="H16" s="167">
        <v>84365</v>
      </c>
      <c r="I16" s="221"/>
      <c r="J16" s="168">
        <v>56799</v>
      </c>
      <c r="K16" s="166"/>
      <c r="L16" s="167">
        <v>84332</v>
      </c>
      <c r="M16" s="221"/>
      <c r="N16" s="168">
        <v>57664</v>
      </c>
      <c r="O16" s="244"/>
      <c r="P16" s="303"/>
      <c r="R16" s="303"/>
      <c r="T16" s="303"/>
      <c r="V16" s="244"/>
      <c r="W16" s="244"/>
      <c r="X16" s="244"/>
      <c r="Y16" s="244"/>
    </row>
    <row r="17" spans="1:25" s="44" customFormat="1" ht="18.75" customHeight="1">
      <c r="A17" s="385" t="s">
        <v>24</v>
      </c>
      <c r="B17" s="385"/>
      <c r="C17" s="386"/>
      <c r="D17" s="387">
        <v>41478</v>
      </c>
      <c r="E17" s="388"/>
      <c r="F17" s="389">
        <v>30982</v>
      </c>
      <c r="G17" s="390"/>
      <c r="H17" s="387">
        <v>41858</v>
      </c>
      <c r="I17" s="388"/>
      <c r="J17" s="389">
        <v>30906</v>
      </c>
      <c r="K17" s="390"/>
      <c r="L17" s="387">
        <v>42319</v>
      </c>
      <c r="M17" s="388"/>
      <c r="N17" s="389">
        <v>31083</v>
      </c>
      <c r="O17" s="244"/>
      <c r="P17" s="303"/>
      <c r="R17" s="303"/>
      <c r="T17" s="303"/>
      <c r="V17" s="244"/>
      <c r="W17" s="244"/>
      <c r="X17" s="244"/>
      <c r="Y17" s="244"/>
    </row>
    <row r="18" spans="1:25" s="40" customFormat="1" ht="18.75" customHeight="1">
      <c r="A18" s="513" t="s">
        <v>25</v>
      </c>
      <c r="B18" s="513"/>
      <c r="C18" s="513"/>
      <c r="D18" s="167">
        <v>52223</v>
      </c>
      <c r="E18" s="221"/>
      <c r="F18" s="168">
        <v>40726</v>
      </c>
      <c r="G18" s="166"/>
      <c r="H18" s="167">
        <v>52736</v>
      </c>
      <c r="I18" s="221"/>
      <c r="J18" s="168">
        <v>41088</v>
      </c>
      <c r="K18" s="166"/>
      <c r="L18" s="167">
        <v>53066</v>
      </c>
      <c r="M18" s="221"/>
      <c r="N18" s="168">
        <v>41117</v>
      </c>
      <c r="O18" s="244"/>
      <c r="P18" s="303"/>
      <c r="R18" s="303"/>
      <c r="T18" s="303"/>
      <c r="V18" s="244"/>
      <c r="W18" s="244"/>
      <c r="X18" s="244"/>
      <c r="Y18" s="244"/>
    </row>
    <row r="19" spans="1:25" s="44" customFormat="1" ht="18.75" customHeight="1">
      <c r="A19" s="385" t="s">
        <v>26</v>
      </c>
      <c r="B19" s="385"/>
      <c r="C19" s="386"/>
      <c r="D19" s="387">
        <v>73551</v>
      </c>
      <c r="E19" s="388"/>
      <c r="F19" s="389">
        <v>48922</v>
      </c>
      <c r="G19" s="390"/>
      <c r="H19" s="387">
        <v>74146</v>
      </c>
      <c r="I19" s="388"/>
      <c r="J19" s="389">
        <v>49982</v>
      </c>
      <c r="K19" s="390"/>
      <c r="L19" s="387">
        <v>74340</v>
      </c>
      <c r="M19" s="388"/>
      <c r="N19" s="389">
        <v>50549</v>
      </c>
      <c r="O19" s="244"/>
      <c r="P19" s="303"/>
      <c r="R19" s="303"/>
      <c r="T19" s="303"/>
      <c r="V19" s="244"/>
      <c r="W19" s="244"/>
      <c r="X19" s="244"/>
      <c r="Y19" s="244"/>
    </row>
    <row r="20" spans="1:25" s="40" customFormat="1" ht="18.75" customHeight="1">
      <c r="A20" s="215" t="s">
        <v>27</v>
      </c>
      <c r="B20" s="215"/>
      <c r="C20" s="35"/>
      <c r="D20" s="167">
        <v>97663</v>
      </c>
      <c r="E20" s="221"/>
      <c r="F20" s="168">
        <v>78245</v>
      </c>
      <c r="G20" s="166"/>
      <c r="H20" s="167">
        <v>97401</v>
      </c>
      <c r="I20" s="221"/>
      <c r="J20" s="168">
        <v>78952</v>
      </c>
      <c r="K20" s="166"/>
      <c r="L20" s="167">
        <v>96506</v>
      </c>
      <c r="M20" s="221"/>
      <c r="N20" s="168">
        <v>78092</v>
      </c>
      <c r="O20" s="244"/>
      <c r="P20" s="303"/>
      <c r="R20" s="303"/>
      <c r="T20" s="303"/>
      <c r="V20" s="244"/>
      <c r="W20" s="244"/>
      <c r="X20" s="244"/>
      <c r="Y20" s="244"/>
    </row>
    <row r="21" spans="1:25" s="44" customFormat="1" ht="18.75" customHeight="1">
      <c r="A21" s="385" t="s">
        <v>28</v>
      </c>
      <c r="B21" s="385"/>
      <c r="C21" s="386"/>
      <c r="D21" s="387">
        <v>11692</v>
      </c>
      <c r="E21" s="388"/>
      <c r="F21" s="389">
        <v>9147</v>
      </c>
      <c r="G21" s="390"/>
      <c r="H21" s="387">
        <v>11702</v>
      </c>
      <c r="I21" s="388"/>
      <c r="J21" s="389">
        <v>9339</v>
      </c>
      <c r="K21" s="390"/>
      <c r="L21" s="387">
        <v>11853</v>
      </c>
      <c r="M21" s="388"/>
      <c r="N21" s="389">
        <v>9428</v>
      </c>
      <c r="O21" s="244"/>
      <c r="P21" s="303"/>
      <c r="R21" s="303"/>
      <c r="T21" s="303"/>
      <c r="V21" s="244"/>
      <c r="W21" s="244"/>
      <c r="X21" s="244"/>
      <c r="Y21" s="244"/>
    </row>
    <row r="22" spans="1:25" s="40" customFormat="1" ht="18.75" customHeight="1">
      <c r="A22" s="513" t="s">
        <v>29</v>
      </c>
      <c r="B22" s="513"/>
      <c r="C22" s="513"/>
      <c r="D22" s="167">
        <v>63760</v>
      </c>
      <c r="E22" s="221"/>
      <c r="F22" s="168">
        <v>48628</v>
      </c>
      <c r="G22" s="166"/>
      <c r="H22" s="167">
        <v>63249</v>
      </c>
      <c r="I22" s="221"/>
      <c r="J22" s="168">
        <v>48416</v>
      </c>
      <c r="K22" s="166"/>
      <c r="L22" s="167">
        <v>63371</v>
      </c>
      <c r="M22" s="221"/>
      <c r="N22" s="168">
        <v>47813</v>
      </c>
      <c r="O22" s="244"/>
      <c r="P22" s="303"/>
      <c r="R22" s="303"/>
      <c r="T22" s="303"/>
      <c r="V22" s="244"/>
      <c r="W22" s="244"/>
      <c r="X22" s="244"/>
      <c r="Y22" s="244"/>
    </row>
    <row r="23" spans="1:25" s="44" customFormat="1" ht="18.75" customHeight="1">
      <c r="A23" s="512" t="s">
        <v>30</v>
      </c>
      <c r="B23" s="512"/>
      <c r="C23" s="512"/>
      <c r="D23" s="387">
        <v>141384</v>
      </c>
      <c r="E23" s="388"/>
      <c r="F23" s="389">
        <v>98096</v>
      </c>
      <c r="G23" s="390"/>
      <c r="H23" s="387">
        <v>141423</v>
      </c>
      <c r="I23" s="388"/>
      <c r="J23" s="389">
        <v>100458</v>
      </c>
      <c r="K23" s="390"/>
      <c r="L23" s="387">
        <v>141385</v>
      </c>
      <c r="M23" s="388"/>
      <c r="N23" s="389">
        <v>101767</v>
      </c>
      <c r="O23" s="244"/>
      <c r="P23" s="303"/>
      <c r="R23" s="303"/>
      <c r="T23" s="303"/>
      <c r="V23" s="244"/>
      <c r="W23" s="244"/>
      <c r="X23" s="244"/>
      <c r="Y23" s="244"/>
    </row>
    <row r="24" spans="1:25" s="40" customFormat="1" ht="18.75" customHeight="1">
      <c r="A24" s="513" t="s">
        <v>31</v>
      </c>
      <c r="B24" s="513"/>
      <c r="C24" s="513"/>
      <c r="D24" s="167">
        <v>115678</v>
      </c>
      <c r="E24" s="221"/>
      <c r="F24" s="168">
        <v>92593</v>
      </c>
      <c r="G24" s="166"/>
      <c r="H24" s="167">
        <v>113656</v>
      </c>
      <c r="I24" s="221"/>
      <c r="J24" s="168">
        <v>92723</v>
      </c>
      <c r="K24" s="166"/>
      <c r="L24" s="167">
        <v>111673</v>
      </c>
      <c r="M24" s="221"/>
      <c r="N24" s="168">
        <v>91422</v>
      </c>
      <c r="O24" s="244"/>
      <c r="P24" s="303"/>
      <c r="R24" s="303"/>
      <c r="T24" s="303"/>
      <c r="V24" s="244"/>
      <c r="W24" s="244"/>
      <c r="X24" s="244"/>
      <c r="Y24" s="244"/>
    </row>
    <row r="25" spans="1:25" s="44" customFormat="1" ht="18.75" customHeight="1">
      <c r="A25" s="512" t="s">
        <v>32</v>
      </c>
      <c r="B25" s="512"/>
      <c r="C25" s="512"/>
      <c r="D25" s="387">
        <v>265662</v>
      </c>
      <c r="E25" s="388"/>
      <c r="F25" s="389">
        <v>181289</v>
      </c>
      <c r="G25" s="390"/>
      <c r="H25" s="387">
        <v>267361</v>
      </c>
      <c r="I25" s="388"/>
      <c r="J25" s="389">
        <v>182542</v>
      </c>
      <c r="K25" s="390"/>
      <c r="L25" s="387">
        <v>269711</v>
      </c>
      <c r="M25" s="388"/>
      <c r="N25" s="389">
        <v>183982</v>
      </c>
      <c r="O25" s="244"/>
      <c r="P25" s="303"/>
      <c r="R25" s="303"/>
      <c r="T25" s="303"/>
      <c r="V25" s="244"/>
      <c r="W25" s="244"/>
      <c r="X25" s="244"/>
      <c r="Y25" s="244"/>
    </row>
    <row r="26" spans="1:25" s="40" customFormat="1" ht="18.75" customHeight="1">
      <c r="A26" s="513" t="s">
        <v>33</v>
      </c>
      <c r="B26" s="513"/>
      <c r="C26" s="513"/>
      <c r="D26" s="167">
        <v>64922</v>
      </c>
      <c r="E26" s="221"/>
      <c r="F26" s="168">
        <v>47810</v>
      </c>
      <c r="G26" s="166"/>
      <c r="H26" s="167">
        <v>65539</v>
      </c>
      <c r="I26" s="221"/>
      <c r="J26" s="168">
        <v>48852</v>
      </c>
      <c r="K26" s="166"/>
      <c r="L26" s="167">
        <v>66332</v>
      </c>
      <c r="M26" s="221"/>
      <c r="N26" s="168">
        <v>49450</v>
      </c>
      <c r="O26" s="244"/>
      <c r="P26" s="303"/>
      <c r="R26" s="303"/>
      <c r="T26" s="303"/>
      <c r="V26" s="244"/>
      <c r="W26" s="244"/>
      <c r="X26" s="244"/>
      <c r="Y26" s="244"/>
    </row>
    <row r="27" spans="1:25" s="44" customFormat="1" ht="18.75" customHeight="1">
      <c r="A27" s="512" t="s">
        <v>134</v>
      </c>
      <c r="B27" s="512"/>
      <c r="C27" s="512"/>
      <c r="D27" s="387">
        <v>76182</v>
      </c>
      <c r="E27" s="388"/>
      <c r="F27" s="389">
        <v>47172</v>
      </c>
      <c r="G27" s="390"/>
      <c r="H27" s="387">
        <v>76646</v>
      </c>
      <c r="I27" s="388"/>
      <c r="J27" s="389">
        <v>47891</v>
      </c>
      <c r="K27" s="390"/>
      <c r="L27" s="387">
        <v>77727</v>
      </c>
      <c r="M27" s="388"/>
      <c r="N27" s="389">
        <v>48563</v>
      </c>
      <c r="O27" s="244"/>
      <c r="P27" s="303"/>
      <c r="R27" s="303"/>
      <c r="T27" s="303"/>
      <c r="V27" s="244"/>
      <c r="W27" s="244"/>
      <c r="X27" s="244"/>
      <c r="Y27" s="244"/>
    </row>
    <row r="28" spans="1:25" s="40" customFormat="1" ht="18.75" customHeight="1">
      <c r="A28" s="514" t="s">
        <v>34</v>
      </c>
      <c r="B28" s="514"/>
      <c r="C28" s="514"/>
      <c r="D28" s="167">
        <v>4764</v>
      </c>
      <c r="E28" s="221"/>
      <c r="F28" s="168">
        <v>3053</v>
      </c>
      <c r="G28" s="166"/>
      <c r="H28" s="167">
        <v>4773</v>
      </c>
      <c r="I28" s="221"/>
      <c r="J28" s="168">
        <v>3358</v>
      </c>
      <c r="K28" s="166"/>
      <c r="L28" s="167">
        <v>4870</v>
      </c>
      <c r="M28" s="221"/>
      <c r="N28" s="168">
        <v>3463</v>
      </c>
      <c r="O28" s="244"/>
      <c r="P28" s="303"/>
      <c r="R28" s="303"/>
      <c r="T28" s="303"/>
      <c r="V28" s="244"/>
      <c r="W28" s="244"/>
      <c r="X28" s="244"/>
      <c r="Y28" s="244"/>
    </row>
    <row r="29" spans="1:25" s="40" customFormat="1" ht="12" customHeight="1">
      <c r="A29" s="294"/>
      <c r="B29" s="169"/>
      <c r="C29" s="35"/>
      <c r="D29" s="167"/>
      <c r="E29" s="220"/>
      <c r="F29" s="168"/>
      <c r="G29" s="166"/>
      <c r="H29" s="167"/>
      <c r="I29" s="220"/>
      <c r="J29" s="168"/>
      <c r="K29" s="166"/>
      <c r="L29" s="167"/>
      <c r="M29" s="220"/>
      <c r="N29" s="168"/>
    </row>
    <row r="30" spans="1:25" s="51" customFormat="1" ht="18.75" customHeight="1">
      <c r="A30" s="379" t="s">
        <v>211</v>
      </c>
      <c r="B30" s="379"/>
      <c r="C30" s="380"/>
      <c r="D30" s="391">
        <v>1419336</v>
      </c>
      <c r="E30" s="392"/>
      <c r="F30" s="393">
        <v>987692</v>
      </c>
      <c r="G30" s="393"/>
      <c r="H30" s="391">
        <v>1421657</v>
      </c>
      <c r="I30" s="392"/>
      <c r="J30" s="393">
        <v>1004375</v>
      </c>
      <c r="K30" s="393"/>
      <c r="L30" s="391">
        <v>1426748</v>
      </c>
      <c r="M30" s="392">
        <v>0</v>
      </c>
      <c r="N30" s="393">
        <v>1003101</v>
      </c>
      <c r="O30" s="244"/>
      <c r="P30" s="244"/>
      <c r="R30" s="244"/>
      <c r="T30" s="244"/>
      <c r="V30" s="244"/>
      <c r="W30" s="244"/>
      <c r="X30" s="244"/>
      <c r="Y30" s="244"/>
    </row>
    <row r="31" spans="1:25" s="40" customFormat="1" ht="18.75" customHeight="1">
      <c r="A31" s="215" t="s">
        <v>21</v>
      </c>
      <c r="B31" s="215"/>
      <c r="C31" s="35"/>
      <c r="D31" s="167">
        <v>170636</v>
      </c>
      <c r="E31" s="220"/>
      <c r="F31" s="168">
        <v>120751</v>
      </c>
      <c r="G31" s="166"/>
      <c r="H31" s="167">
        <v>170042</v>
      </c>
      <c r="I31" s="220"/>
      <c r="J31" s="168">
        <v>121237</v>
      </c>
      <c r="K31" s="166"/>
      <c r="L31" s="167">
        <v>171191</v>
      </c>
      <c r="M31" s="220"/>
      <c r="N31" s="168">
        <v>120900</v>
      </c>
      <c r="O31" s="244"/>
      <c r="P31" s="244"/>
      <c r="R31" s="244"/>
      <c r="T31" s="244"/>
      <c r="V31" s="244"/>
      <c r="W31" s="244"/>
      <c r="X31" s="244"/>
      <c r="Y31" s="244"/>
    </row>
    <row r="32" spans="1:25" s="44" customFormat="1" ht="18.75" customHeight="1">
      <c r="A32" s="385" t="s">
        <v>22</v>
      </c>
      <c r="B32" s="385"/>
      <c r="C32" s="386"/>
      <c r="D32" s="387">
        <v>96543</v>
      </c>
      <c r="E32" s="388"/>
      <c r="F32" s="389">
        <v>69836</v>
      </c>
      <c r="G32" s="390"/>
      <c r="H32" s="387">
        <v>96184</v>
      </c>
      <c r="I32" s="388"/>
      <c r="J32" s="389">
        <v>71531</v>
      </c>
      <c r="K32" s="390"/>
      <c r="L32" s="387">
        <v>95997</v>
      </c>
      <c r="M32" s="388"/>
      <c r="N32" s="389">
        <v>71090</v>
      </c>
      <c r="O32" s="244"/>
      <c r="P32" s="244"/>
      <c r="R32" s="244"/>
      <c r="T32" s="244"/>
      <c r="V32" s="244"/>
      <c r="W32" s="244"/>
      <c r="X32" s="244"/>
      <c r="Y32" s="244"/>
    </row>
    <row r="33" spans="1:25" s="40" customFormat="1" ht="18.75" customHeight="1">
      <c r="A33" s="513" t="s">
        <v>23</v>
      </c>
      <c r="B33" s="513"/>
      <c r="C33" s="513"/>
      <c r="D33" s="167">
        <v>87567</v>
      </c>
      <c r="E33" s="221"/>
      <c r="F33" s="168">
        <v>55084</v>
      </c>
      <c r="G33" s="166"/>
      <c r="H33" s="167">
        <v>87780</v>
      </c>
      <c r="I33" s="221"/>
      <c r="J33" s="168">
        <v>56530</v>
      </c>
      <c r="K33" s="166"/>
      <c r="L33" s="167">
        <v>87535</v>
      </c>
      <c r="M33" s="221"/>
      <c r="N33" s="168">
        <v>57100</v>
      </c>
      <c r="O33" s="244"/>
      <c r="P33" s="244"/>
      <c r="R33" s="244"/>
      <c r="T33" s="244"/>
      <c r="V33" s="244"/>
      <c r="W33" s="244"/>
      <c r="X33" s="244"/>
      <c r="Y33" s="244"/>
    </row>
    <row r="34" spans="1:25" s="44" customFormat="1" ht="18.75" customHeight="1">
      <c r="A34" s="385" t="s">
        <v>24</v>
      </c>
      <c r="B34" s="385"/>
      <c r="C34" s="386"/>
      <c r="D34" s="387">
        <v>43955</v>
      </c>
      <c r="E34" s="388"/>
      <c r="F34" s="389">
        <v>31349</v>
      </c>
      <c r="G34" s="390"/>
      <c r="H34" s="387">
        <v>44411</v>
      </c>
      <c r="I34" s="388"/>
      <c r="J34" s="389">
        <v>31479</v>
      </c>
      <c r="K34" s="390"/>
      <c r="L34" s="387">
        <v>44932</v>
      </c>
      <c r="M34" s="388"/>
      <c r="N34" s="389">
        <v>31799</v>
      </c>
      <c r="O34" s="244"/>
      <c r="P34" s="244"/>
      <c r="R34" s="244"/>
      <c r="T34" s="244"/>
      <c r="V34" s="244"/>
      <c r="W34" s="244"/>
      <c r="X34" s="244"/>
      <c r="Y34" s="244"/>
    </row>
    <row r="35" spans="1:25" s="40" customFormat="1" ht="18.75" customHeight="1">
      <c r="A35" s="513" t="s">
        <v>25</v>
      </c>
      <c r="B35" s="513"/>
      <c r="C35" s="513"/>
      <c r="D35" s="167">
        <v>55378</v>
      </c>
      <c r="E35" s="221"/>
      <c r="F35" s="168">
        <v>41900</v>
      </c>
      <c r="G35" s="166"/>
      <c r="H35" s="167">
        <v>56120</v>
      </c>
      <c r="I35" s="221"/>
      <c r="J35" s="168">
        <v>42483</v>
      </c>
      <c r="K35" s="166"/>
      <c r="L35" s="167">
        <v>56814</v>
      </c>
      <c r="M35" s="221"/>
      <c r="N35" s="168">
        <v>42269</v>
      </c>
      <c r="O35" s="244"/>
      <c r="P35" s="244"/>
      <c r="R35" s="244"/>
      <c r="T35" s="244"/>
      <c r="V35" s="244"/>
      <c r="W35" s="244"/>
      <c r="X35" s="244"/>
      <c r="Y35" s="244"/>
    </row>
    <row r="36" spans="1:25" s="44" customFormat="1" ht="18.75" customHeight="1">
      <c r="A36" s="385" t="s">
        <v>26</v>
      </c>
      <c r="B36" s="385"/>
      <c r="C36" s="386"/>
      <c r="D36" s="387">
        <v>77120</v>
      </c>
      <c r="E36" s="388"/>
      <c r="F36" s="389">
        <v>50437</v>
      </c>
      <c r="G36" s="390"/>
      <c r="H36" s="387">
        <v>77478</v>
      </c>
      <c r="I36" s="388"/>
      <c r="J36" s="389">
        <v>51841</v>
      </c>
      <c r="K36" s="390"/>
      <c r="L36" s="387">
        <v>78206</v>
      </c>
      <c r="M36" s="388"/>
      <c r="N36" s="389">
        <v>51575</v>
      </c>
      <c r="O36" s="244"/>
      <c r="P36" s="244"/>
      <c r="R36" s="244"/>
      <c r="T36" s="244"/>
      <c r="V36" s="244"/>
      <c r="W36" s="244"/>
      <c r="X36" s="244"/>
      <c r="Y36" s="244"/>
    </row>
    <row r="37" spans="1:25" s="40" customFormat="1" ht="18.75" customHeight="1">
      <c r="A37" s="215" t="s">
        <v>27</v>
      </c>
      <c r="B37" s="215"/>
      <c r="C37" s="35"/>
      <c r="D37" s="167">
        <v>103371</v>
      </c>
      <c r="E37" s="221"/>
      <c r="F37" s="168">
        <v>80497</v>
      </c>
      <c r="G37" s="166"/>
      <c r="H37" s="167">
        <v>103142</v>
      </c>
      <c r="I37" s="221"/>
      <c r="J37" s="168">
        <v>81435</v>
      </c>
      <c r="K37" s="166"/>
      <c r="L37" s="167">
        <v>102491</v>
      </c>
      <c r="M37" s="221"/>
      <c r="N37" s="168">
        <v>80228</v>
      </c>
      <c r="O37" s="244"/>
      <c r="P37" s="244"/>
      <c r="R37" s="244"/>
      <c r="T37" s="244"/>
      <c r="V37" s="244"/>
      <c r="W37" s="244"/>
      <c r="X37" s="244"/>
      <c r="Y37" s="244"/>
    </row>
    <row r="38" spans="1:25" s="44" customFormat="1" ht="18.75" customHeight="1">
      <c r="A38" s="385" t="s">
        <v>28</v>
      </c>
      <c r="B38" s="385"/>
      <c r="C38" s="386"/>
      <c r="D38" s="387">
        <v>12483</v>
      </c>
      <c r="E38" s="388"/>
      <c r="F38" s="389">
        <v>9447</v>
      </c>
      <c r="G38" s="390"/>
      <c r="H38" s="387">
        <v>12551</v>
      </c>
      <c r="I38" s="388"/>
      <c r="J38" s="389">
        <v>9776</v>
      </c>
      <c r="K38" s="390"/>
      <c r="L38" s="387">
        <v>12743</v>
      </c>
      <c r="M38" s="388"/>
      <c r="N38" s="389">
        <v>9913</v>
      </c>
      <c r="O38" s="244"/>
      <c r="P38" s="244"/>
      <c r="R38" s="244"/>
      <c r="T38" s="244"/>
      <c r="V38" s="244"/>
      <c r="W38" s="244"/>
      <c r="X38" s="244"/>
      <c r="Y38" s="244"/>
    </row>
    <row r="39" spans="1:25" s="40" customFormat="1" ht="18.75" customHeight="1">
      <c r="A39" s="513" t="s">
        <v>29</v>
      </c>
      <c r="B39" s="513"/>
      <c r="C39" s="513"/>
      <c r="D39" s="167">
        <v>66687</v>
      </c>
      <c r="E39" s="221"/>
      <c r="F39" s="168">
        <v>49980</v>
      </c>
      <c r="G39" s="166"/>
      <c r="H39" s="167">
        <v>66349</v>
      </c>
      <c r="I39" s="221"/>
      <c r="J39" s="168">
        <v>50162</v>
      </c>
      <c r="K39" s="166"/>
      <c r="L39" s="167">
        <v>66366</v>
      </c>
      <c r="M39" s="221"/>
      <c r="N39" s="168">
        <v>49083</v>
      </c>
      <c r="O39" s="244"/>
      <c r="P39" s="244"/>
      <c r="R39" s="244"/>
      <c r="T39" s="244"/>
      <c r="V39" s="244"/>
      <c r="W39" s="244"/>
      <c r="X39" s="244"/>
      <c r="Y39" s="244"/>
    </row>
    <row r="40" spans="1:25" s="44" customFormat="1" ht="18.75" customHeight="1">
      <c r="A40" s="512" t="s">
        <v>30</v>
      </c>
      <c r="B40" s="512"/>
      <c r="C40" s="512"/>
      <c r="D40" s="387">
        <v>150804</v>
      </c>
      <c r="E40" s="388"/>
      <c r="F40" s="389">
        <v>100839</v>
      </c>
      <c r="G40" s="390"/>
      <c r="H40" s="387">
        <v>151118</v>
      </c>
      <c r="I40" s="388"/>
      <c r="J40" s="389">
        <v>104322</v>
      </c>
      <c r="K40" s="390"/>
      <c r="L40" s="387">
        <v>150758</v>
      </c>
      <c r="M40" s="388"/>
      <c r="N40" s="389">
        <v>105125</v>
      </c>
      <c r="O40" s="244"/>
      <c r="P40" s="244"/>
      <c r="R40" s="244"/>
      <c r="T40" s="244"/>
      <c r="V40" s="244"/>
      <c r="W40" s="244"/>
      <c r="X40" s="244"/>
      <c r="Y40" s="244"/>
    </row>
    <row r="41" spans="1:25" s="40" customFormat="1" ht="18.75" customHeight="1">
      <c r="A41" s="513" t="s">
        <v>31</v>
      </c>
      <c r="B41" s="513"/>
      <c r="C41" s="513"/>
      <c r="D41" s="167">
        <v>123695</v>
      </c>
      <c r="E41" s="221"/>
      <c r="F41" s="168">
        <v>95554</v>
      </c>
      <c r="G41" s="166"/>
      <c r="H41" s="167">
        <v>121663</v>
      </c>
      <c r="I41" s="221"/>
      <c r="J41" s="168">
        <v>96935</v>
      </c>
      <c r="K41" s="166"/>
      <c r="L41" s="167">
        <v>119497</v>
      </c>
      <c r="M41" s="221"/>
      <c r="N41" s="168">
        <v>94998</v>
      </c>
      <c r="O41" s="244"/>
      <c r="P41" s="244"/>
      <c r="R41" s="244"/>
      <c r="T41" s="244"/>
      <c r="V41" s="244"/>
      <c r="W41" s="244"/>
      <c r="X41" s="244"/>
      <c r="Y41" s="244"/>
    </row>
    <row r="42" spans="1:25" s="44" customFormat="1" ht="18.75" customHeight="1">
      <c r="A42" s="512" t="s">
        <v>32</v>
      </c>
      <c r="B42" s="512"/>
      <c r="C42" s="512"/>
      <c r="D42" s="387">
        <v>279424</v>
      </c>
      <c r="E42" s="388"/>
      <c r="F42" s="389">
        <v>182415</v>
      </c>
      <c r="G42" s="390"/>
      <c r="H42" s="387">
        <v>281261</v>
      </c>
      <c r="I42" s="388"/>
      <c r="J42" s="389">
        <v>185122</v>
      </c>
      <c r="K42" s="390"/>
      <c r="L42" s="387">
        <v>284275</v>
      </c>
      <c r="M42" s="388"/>
      <c r="N42" s="389">
        <v>185780</v>
      </c>
      <c r="O42" s="244"/>
      <c r="P42" s="244"/>
      <c r="R42" s="244"/>
      <c r="T42" s="244"/>
      <c r="V42" s="244"/>
      <c r="W42" s="244"/>
      <c r="X42" s="244"/>
      <c r="Y42" s="244"/>
    </row>
    <row r="43" spans="1:25" s="40" customFormat="1" ht="18.75" customHeight="1">
      <c r="A43" s="513" t="s">
        <v>33</v>
      </c>
      <c r="B43" s="513"/>
      <c r="C43" s="513"/>
      <c r="D43" s="167">
        <v>67917</v>
      </c>
      <c r="E43" s="221"/>
      <c r="F43" s="168">
        <v>47168</v>
      </c>
      <c r="G43" s="166"/>
      <c r="H43" s="167">
        <v>69018</v>
      </c>
      <c r="I43" s="221"/>
      <c r="J43" s="168">
        <v>48317</v>
      </c>
      <c r="K43" s="166"/>
      <c r="L43" s="167">
        <v>69802</v>
      </c>
      <c r="M43" s="221"/>
      <c r="N43" s="168">
        <v>49245</v>
      </c>
      <c r="O43" s="244"/>
      <c r="P43" s="244"/>
      <c r="R43" s="244"/>
      <c r="T43" s="244"/>
      <c r="V43" s="244"/>
      <c r="W43" s="244"/>
      <c r="X43" s="244"/>
      <c r="Y43" s="244"/>
    </row>
    <row r="44" spans="1:25" s="44" customFormat="1" ht="18.75" customHeight="1">
      <c r="A44" s="512" t="s">
        <v>134</v>
      </c>
      <c r="B44" s="512"/>
      <c r="C44" s="512"/>
      <c r="D44" s="387">
        <v>78656</v>
      </c>
      <c r="E44" s="388"/>
      <c r="F44" s="389">
        <v>49171</v>
      </c>
      <c r="G44" s="390"/>
      <c r="H44" s="387">
        <v>79388</v>
      </c>
      <c r="I44" s="388"/>
      <c r="J44" s="389">
        <v>49742</v>
      </c>
      <c r="K44" s="390"/>
      <c r="L44" s="387">
        <v>80916</v>
      </c>
      <c r="M44" s="388"/>
      <c r="N44" s="389">
        <v>50432</v>
      </c>
      <c r="O44" s="244"/>
      <c r="P44" s="244"/>
      <c r="R44" s="244"/>
      <c r="T44" s="244"/>
      <c r="V44" s="244"/>
      <c r="W44" s="244"/>
      <c r="X44" s="244"/>
      <c r="Y44" s="244"/>
    </row>
    <row r="45" spans="1:25" s="40" customFormat="1" ht="18.75" customHeight="1">
      <c r="A45" s="514" t="s">
        <v>34</v>
      </c>
      <c r="B45" s="514"/>
      <c r="C45" s="514"/>
      <c r="D45" s="167">
        <v>5100</v>
      </c>
      <c r="E45" s="221"/>
      <c r="F45" s="168">
        <v>3264</v>
      </c>
      <c r="G45" s="166"/>
      <c r="H45" s="167">
        <v>5152</v>
      </c>
      <c r="I45" s="221"/>
      <c r="J45" s="168">
        <v>3463</v>
      </c>
      <c r="K45" s="166"/>
      <c r="L45" s="167">
        <v>5225</v>
      </c>
      <c r="M45" s="221"/>
      <c r="N45" s="168">
        <v>3564</v>
      </c>
      <c r="O45" s="244"/>
      <c r="P45" s="244"/>
      <c r="R45" s="244"/>
      <c r="T45" s="244"/>
      <c r="V45" s="244"/>
      <c r="W45" s="244"/>
      <c r="X45" s="244"/>
      <c r="Y45" s="244"/>
    </row>
    <row r="46" spans="1:25" s="40" customFormat="1" ht="8.25" customHeight="1" thickBot="1">
      <c r="A46" s="394"/>
      <c r="B46" s="394"/>
      <c r="C46" s="395"/>
      <c r="D46" s="396"/>
      <c r="E46" s="397"/>
      <c r="F46" s="364"/>
      <c r="G46" s="398"/>
      <c r="H46" s="396"/>
      <c r="I46" s="397"/>
      <c r="J46" s="364"/>
      <c r="K46" s="398"/>
      <c r="L46" s="396"/>
      <c r="M46" s="397"/>
      <c r="N46" s="364"/>
      <c r="V46" s="244"/>
      <c r="W46" s="244"/>
      <c r="X46" s="244"/>
      <c r="Y46" s="244"/>
    </row>
    <row r="47" spans="1:25" s="40" customFormat="1" ht="18.75" customHeight="1">
      <c r="B47" s="69"/>
      <c r="C47" s="170"/>
      <c r="D47" s="173"/>
      <c r="E47" s="222"/>
      <c r="F47" s="21"/>
      <c r="G47" s="172"/>
      <c r="H47" s="173"/>
      <c r="I47" s="222"/>
      <c r="J47" s="21"/>
      <c r="K47" s="172"/>
      <c r="L47" s="173"/>
      <c r="M47" s="222"/>
      <c r="N47" s="21" t="s">
        <v>35</v>
      </c>
    </row>
    <row r="48" spans="1:25" s="40" customFormat="1" ht="18.75" customHeight="1">
      <c r="A48" s="207" t="s">
        <v>144</v>
      </c>
      <c r="B48" s="71"/>
      <c r="C48" s="149"/>
      <c r="D48" s="151"/>
      <c r="E48" s="153"/>
      <c r="F48" s="24"/>
      <c r="G48" s="152"/>
      <c r="H48" s="151"/>
      <c r="I48" s="153"/>
      <c r="J48" s="24"/>
      <c r="K48" s="152"/>
      <c r="L48" s="151"/>
      <c r="M48" s="153"/>
      <c r="N48" s="24" t="s">
        <v>36</v>
      </c>
    </row>
    <row r="49" spans="1:2">
      <c r="A49" s="69" t="s">
        <v>202</v>
      </c>
      <c r="B49" s="69"/>
    </row>
    <row r="50" spans="1:2">
      <c r="A50" s="71" t="s">
        <v>203</v>
      </c>
      <c r="B50" s="174"/>
    </row>
    <row r="51" spans="1:2">
      <c r="A51" s="69" t="s">
        <v>138</v>
      </c>
      <c r="B51" s="69"/>
    </row>
    <row r="52" spans="1:2">
      <c r="A52" s="174" t="s">
        <v>91</v>
      </c>
      <c r="B52" s="174"/>
    </row>
    <row r="53" spans="1:2">
      <c r="A53" s="175" t="s">
        <v>146</v>
      </c>
      <c r="B53" s="175"/>
    </row>
    <row r="54" spans="1:2">
      <c r="A54" s="176" t="s">
        <v>204</v>
      </c>
      <c r="B54" s="176"/>
    </row>
  </sheetData>
  <mergeCells count="27">
    <mergeCell ref="A45:C45"/>
    <mergeCell ref="A26:C26"/>
    <mergeCell ref="A27:C27"/>
    <mergeCell ref="A28:C28"/>
    <mergeCell ref="A33:C33"/>
    <mergeCell ref="A35:C35"/>
    <mergeCell ref="A39:C39"/>
    <mergeCell ref="A40:C40"/>
    <mergeCell ref="A41:C41"/>
    <mergeCell ref="A42:C42"/>
    <mergeCell ref="A43:C43"/>
    <mergeCell ref="A44:C44"/>
    <mergeCell ref="A25:C25"/>
    <mergeCell ref="A16:C16"/>
    <mergeCell ref="A18:C18"/>
    <mergeCell ref="A22:C22"/>
    <mergeCell ref="A23:C23"/>
    <mergeCell ref="A24:C24"/>
    <mergeCell ref="C1:N1"/>
    <mergeCell ref="C2:N2"/>
    <mergeCell ref="A5:A8"/>
    <mergeCell ref="D5:F5"/>
    <mergeCell ref="L5:N5"/>
    <mergeCell ref="H5:J5"/>
    <mergeCell ref="D6:F6"/>
    <mergeCell ref="H6:J6"/>
    <mergeCell ref="L6:N6"/>
  </mergeCells>
  <printOptions horizontalCentered="1"/>
  <pageMargins left="0.47244094488188981" right="0.47244094488188981" top="0.78740157480314965" bottom="0" header="0" footer="0"/>
  <pageSetup paperSize="9" scale="8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ransitionEvaluation="1">
    <pageSetUpPr fitToPage="1"/>
  </sheetPr>
  <dimension ref="A1:AJ33"/>
  <sheetViews>
    <sheetView view="pageBreakPreview" zoomScale="85" zoomScaleNormal="75" zoomScaleSheetLayoutView="85" workbookViewId="0">
      <selection activeCell="R23" sqref="R23"/>
    </sheetView>
  </sheetViews>
  <sheetFormatPr defaultColWidth="12.42578125" defaultRowHeight="17.25"/>
  <cols>
    <col min="1" max="1" width="12.7109375" style="36" customWidth="1"/>
    <col min="2" max="2" width="1.7109375" style="36" customWidth="1"/>
    <col min="3" max="3" width="9.140625" style="36" customWidth="1"/>
    <col min="4" max="4" width="14.85546875" style="36" customWidth="1"/>
    <col min="5" max="6" width="12.5703125" style="36" customWidth="1"/>
    <col min="7" max="7" width="1.28515625" style="36" customWidth="1"/>
    <col min="8" max="8" width="14.7109375" style="36" customWidth="1"/>
    <col min="9" max="9" width="12.5703125" style="56" customWidth="1"/>
    <col min="10" max="10" width="13.28515625" style="57" customWidth="1"/>
    <col min="11" max="11" width="1.28515625" style="36" customWidth="1"/>
    <col min="12" max="12" width="14.7109375" style="36" customWidth="1"/>
    <col min="13" max="13" width="12.5703125" style="56" customWidth="1"/>
    <col min="14" max="14" width="13.28515625" style="57" customWidth="1"/>
    <col min="15" max="17" width="12.42578125" style="36"/>
    <col min="18" max="18" width="3.5703125" style="36" customWidth="1"/>
    <col min="19" max="21" width="12.42578125" style="36"/>
    <col min="22" max="22" width="5" style="36" customWidth="1"/>
    <col min="23" max="24" width="12.42578125" style="36"/>
    <col min="25" max="25" width="6" style="36" customWidth="1"/>
    <col min="26" max="16384" width="12.42578125" style="36"/>
  </cols>
  <sheetData>
    <row r="1" spans="1:36" s="31" customFormat="1" ht="17.25" customHeight="1">
      <c r="A1" s="287" t="s">
        <v>108</v>
      </c>
      <c r="B1" s="287" t="s">
        <v>97</v>
      </c>
      <c r="C1" s="287" t="s">
        <v>242</v>
      </c>
      <c r="D1" s="143"/>
      <c r="E1" s="143"/>
      <c r="F1" s="143"/>
      <c r="G1" s="143"/>
      <c r="H1" s="143"/>
      <c r="I1" s="143"/>
      <c r="J1" s="143"/>
      <c r="K1" s="143"/>
      <c r="L1" s="143"/>
      <c r="M1" s="143"/>
      <c r="N1" s="143"/>
    </row>
    <row r="2" spans="1:36" s="33" customFormat="1" ht="17.25" customHeight="1">
      <c r="A2" s="286" t="s">
        <v>109</v>
      </c>
      <c r="B2" s="286" t="s">
        <v>97</v>
      </c>
      <c r="C2" s="515" t="s">
        <v>243</v>
      </c>
      <c r="D2" s="516"/>
      <c r="E2" s="516"/>
      <c r="F2" s="516"/>
      <c r="G2" s="516"/>
      <c r="H2" s="516"/>
      <c r="I2" s="516"/>
      <c r="J2" s="516"/>
      <c r="K2" s="516"/>
      <c r="L2" s="516"/>
      <c r="M2" s="516"/>
      <c r="N2" s="516"/>
    </row>
    <row r="3" spans="1:36" s="34" customFormat="1" ht="15" customHeight="1" thickBot="1">
      <c r="I3" s="38"/>
      <c r="J3" s="39"/>
      <c r="M3" s="38"/>
      <c r="N3" s="39"/>
    </row>
    <row r="4" spans="1:36" s="34" customFormat="1" ht="6.75" customHeight="1">
      <c r="A4" s="372"/>
      <c r="B4" s="372"/>
      <c r="C4" s="372"/>
      <c r="D4" s="372"/>
      <c r="E4" s="372"/>
      <c r="F4" s="372"/>
      <c r="G4" s="372"/>
      <c r="H4" s="372"/>
      <c r="I4" s="373"/>
      <c r="J4" s="374"/>
      <c r="K4" s="372"/>
      <c r="L4" s="372"/>
      <c r="M4" s="373"/>
      <c r="N4" s="374"/>
    </row>
    <row r="5" spans="1:36" s="35" customFormat="1" ht="18.75" customHeight="1">
      <c r="A5" s="508" t="s">
        <v>175</v>
      </c>
      <c r="B5" s="366"/>
      <c r="C5" s="367"/>
      <c r="D5" s="517">
        <v>2021</v>
      </c>
      <c r="E5" s="517"/>
      <c r="F5" s="517"/>
      <c r="G5" s="399"/>
      <c r="H5" s="517">
        <v>2022</v>
      </c>
      <c r="I5" s="517"/>
      <c r="J5" s="517"/>
      <c r="K5" s="399"/>
      <c r="L5" s="517">
        <v>2023</v>
      </c>
      <c r="M5" s="517"/>
      <c r="N5" s="517"/>
    </row>
    <row r="6" spans="1:36" s="35" customFormat="1" ht="6.75" customHeight="1" thickBot="1">
      <c r="A6" s="508"/>
      <c r="B6" s="366"/>
      <c r="C6" s="367"/>
      <c r="D6" s="511"/>
      <c r="E6" s="511"/>
      <c r="F6" s="511"/>
      <c r="G6" s="368"/>
      <c r="H6" s="511"/>
      <c r="I6" s="511"/>
      <c r="J6" s="511"/>
      <c r="K6" s="368"/>
      <c r="L6" s="511"/>
      <c r="M6" s="511"/>
      <c r="N6" s="511"/>
    </row>
    <row r="7" spans="1:36" s="35" customFormat="1" ht="6.75" customHeight="1">
      <c r="A7" s="508"/>
      <c r="B7" s="366"/>
      <c r="C7" s="367"/>
      <c r="D7" s="369"/>
      <c r="E7" s="369"/>
      <c r="F7" s="369"/>
      <c r="G7" s="368"/>
      <c r="H7" s="369"/>
      <c r="I7" s="369"/>
      <c r="J7" s="369"/>
      <c r="K7" s="368"/>
      <c r="L7" s="369"/>
      <c r="M7" s="369"/>
      <c r="N7" s="369"/>
    </row>
    <row r="8" spans="1:36" s="116" customFormat="1" ht="36.75" customHeight="1">
      <c r="A8" s="509"/>
      <c r="B8" s="370"/>
      <c r="C8" s="367"/>
      <c r="D8" s="349" t="s">
        <v>212</v>
      </c>
      <c r="E8" s="350" t="s">
        <v>213</v>
      </c>
      <c r="F8" s="349" t="s">
        <v>214</v>
      </c>
      <c r="G8" s="400"/>
      <c r="H8" s="349" t="s">
        <v>212</v>
      </c>
      <c r="I8" s="350" t="s">
        <v>213</v>
      </c>
      <c r="J8" s="349" t="s">
        <v>214</v>
      </c>
      <c r="K8" s="400"/>
      <c r="L8" s="349" t="s">
        <v>212</v>
      </c>
      <c r="M8" s="350" t="s">
        <v>213</v>
      </c>
      <c r="N8" s="349" t="s">
        <v>214</v>
      </c>
    </row>
    <row r="9" spans="1:36" s="34" customFormat="1" ht="6" customHeight="1" thickBot="1">
      <c r="A9" s="375"/>
      <c r="B9" s="375"/>
      <c r="C9" s="376"/>
      <c r="D9" s="376"/>
      <c r="E9" s="375"/>
      <c r="F9" s="378"/>
      <c r="G9" s="376"/>
      <c r="H9" s="376"/>
      <c r="I9" s="375"/>
      <c r="J9" s="378"/>
      <c r="K9" s="376"/>
      <c r="L9" s="376"/>
      <c r="M9" s="375"/>
      <c r="N9" s="378"/>
    </row>
    <row r="10" spans="1:36" ht="6" customHeight="1">
      <c r="A10" s="37"/>
      <c r="B10" s="37"/>
      <c r="C10" s="34"/>
      <c r="D10" s="34"/>
      <c r="E10" s="37"/>
      <c r="F10" s="39"/>
      <c r="G10" s="34"/>
      <c r="H10" s="34"/>
      <c r="K10" s="34"/>
      <c r="L10" s="34"/>
    </row>
    <row r="11" spans="1:36" s="46" customFormat="1" ht="30" customHeight="1">
      <c r="A11" s="41" t="s">
        <v>0</v>
      </c>
      <c r="B11" s="41"/>
      <c r="C11" s="42"/>
      <c r="D11" s="246">
        <v>1207593</v>
      </c>
      <c r="E11" s="246">
        <v>679622</v>
      </c>
      <c r="F11" s="246">
        <v>527971</v>
      </c>
      <c r="G11" s="159"/>
      <c r="H11" s="246">
        <v>1202202</v>
      </c>
      <c r="I11" s="246">
        <v>681642</v>
      </c>
      <c r="J11" s="246">
        <v>520560</v>
      </c>
      <c r="K11" s="159"/>
      <c r="L11" s="246">
        <v>1247908</v>
      </c>
      <c r="M11" s="246">
        <v>705845</v>
      </c>
      <c r="N11" s="246">
        <v>542063</v>
      </c>
      <c r="V11" s="247"/>
      <c r="W11" s="247"/>
      <c r="X11" s="247"/>
      <c r="Y11" s="272"/>
      <c r="Z11" s="247"/>
      <c r="AA11" s="247"/>
      <c r="AB11" s="247"/>
      <c r="AD11" s="247"/>
      <c r="AE11" s="247"/>
      <c r="AF11" s="247"/>
      <c r="AH11" s="247"/>
      <c r="AI11" s="247"/>
      <c r="AJ11" s="247"/>
    </row>
    <row r="12" spans="1:36" ht="5.0999999999999996" customHeight="1">
      <c r="A12" s="37"/>
      <c r="B12" s="37"/>
      <c r="C12" s="34"/>
      <c r="D12" s="270"/>
      <c r="E12" s="270"/>
      <c r="F12" s="270"/>
      <c r="G12" s="161"/>
      <c r="H12" s="302"/>
      <c r="I12" s="302"/>
      <c r="J12" s="302"/>
      <c r="K12" s="161"/>
      <c r="L12" s="243"/>
      <c r="M12" s="243"/>
      <c r="N12" s="243"/>
    </row>
    <row r="13" spans="1:36" s="44" customFormat="1" ht="30" customHeight="1">
      <c r="A13" s="401" t="s">
        <v>21</v>
      </c>
      <c r="B13" s="401"/>
      <c r="C13" s="402"/>
      <c r="D13" s="403">
        <v>82983</v>
      </c>
      <c r="E13" s="403">
        <v>40760</v>
      </c>
      <c r="F13" s="403">
        <v>42223</v>
      </c>
      <c r="G13" s="404"/>
      <c r="H13" s="403">
        <v>83716</v>
      </c>
      <c r="I13" s="403">
        <v>41553</v>
      </c>
      <c r="J13" s="403">
        <v>42163</v>
      </c>
      <c r="K13" s="404"/>
      <c r="L13" s="403">
        <v>85163</v>
      </c>
      <c r="M13" s="403">
        <v>42594</v>
      </c>
      <c r="N13" s="403">
        <v>42569</v>
      </c>
      <c r="V13" s="247"/>
      <c r="W13" s="247"/>
      <c r="X13" s="247"/>
      <c r="Y13" s="272"/>
      <c r="Z13" s="247"/>
      <c r="AA13" s="247"/>
      <c r="AB13" s="247"/>
      <c r="AD13" s="247"/>
      <c r="AE13" s="247"/>
      <c r="AF13" s="247"/>
      <c r="AH13" s="247"/>
      <c r="AI13" s="247"/>
      <c r="AJ13" s="247"/>
    </row>
    <row r="14" spans="1:36" s="40" customFormat="1" ht="30" customHeight="1">
      <c r="A14" s="45" t="s">
        <v>22</v>
      </c>
      <c r="B14" s="45"/>
      <c r="C14" s="47"/>
      <c r="D14" s="270">
        <v>62479</v>
      </c>
      <c r="E14" s="270">
        <v>36972</v>
      </c>
      <c r="F14" s="270">
        <v>25507</v>
      </c>
      <c r="G14" s="162"/>
      <c r="H14" s="302">
        <v>59750</v>
      </c>
      <c r="I14" s="302">
        <v>35887</v>
      </c>
      <c r="J14" s="302">
        <v>23863</v>
      </c>
      <c r="K14" s="162"/>
      <c r="L14" s="243">
        <v>59053</v>
      </c>
      <c r="M14" s="243">
        <v>35481</v>
      </c>
      <c r="N14" s="243">
        <v>23572</v>
      </c>
      <c r="V14" s="247"/>
      <c r="W14" s="247"/>
      <c r="X14" s="247"/>
      <c r="Y14" s="272"/>
      <c r="Z14" s="247"/>
      <c r="AA14" s="247"/>
      <c r="AB14" s="247"/>
      <c r="AD14" s="247"/>
      <c r="AE14" s="247"/>
      <c r="AF14" s="247"/>
      <c r="AH14" s="247"/>
      <c r="AI14" s="247"/>
      <c r="AJ14" s="247"/>
    </row>
    <row r="15" spans="1:36" s="44" customFormat="1" ht="30" customHeight="1">
      <c r="A15" s="401" t="s">
        <v>23</v>
      </c>
      <c r="B15" s="401"/>
      <c r="C15" s="402"/>
      <c r="D15" s="403">
        <v>36150</v>
      </c>
      <c r="E15" s="403">
        <v>24305</v>
      </c>
      <c r="F15" s="403">
        <v>11845</v>
      </c>
      <c r="G15" s="404"/>
      <c r="H15" s="403">
        <v>36730</v>
      </c>
      <c r="I15" s="403">
        <v>24747</v>
      </c>
      <c r="J15" s="403">
        <v>11983</v>
      </c>
      <c r="K15" s="404"/>
      <c r="L15" s="403">
        <v>39639</v>
      </c>
      <c r="M15" s="403">
        <v>26666</v>
      </c>
      <c r="N15" s="403">
        <v>12973</v>
      </c>
      <c r="V15" s="247"/>
      <c r="W15" s="247"/>
      <c r="X15" s="247"/>
      <c r="Y15" s="272"/>
      <c r="Z15" s="247"/>
      <c r="AA15" s="247"/>
      <c r="AB15" s="247"/>
      <c r="AD15" s="247"/>
      <c r="AE15" s="247"/>
      <c r="AF15" s="247"/>
      <c r="AH15" s="247"/>
      <c r="AI15" s="247"/>
      <c r="AJ15" s="247"/>
    </row>
    <row r="16" spans="1:36" s="40" customFormat="1" ht="30" customHeight="1">
      <c r="A16" s="45" t="s">
        <v>24</v>
      </c>
      <c r="B16" s="45"/>
      <c r="C16" s="47"/>
      <c r="D16" s="270">
        <v>53107</v>
      </c>
      <c r="E16" s="270">
        <v>27499</v>
      </c>
      <c r="F16" s="270">
        <v>25608</v>
      </c>
      <c r="G16" s="162"/>
      <c r="H16" s="302">
        <v>51878</v>
      </c>
      <c r="I16" s="302">
        <v>26847</v>
      </c>
      <c r="J16" s="302">
        <v>25031</v>
      </c>
      <c r="K16" s="162"/>
      <c r="L16" s="243">
        <v>52828</v>
      </c>
      <c r="M16" s="243">
        <v>27005</v>
      </c>
      <c r="N16" s="243">
        <v>25823</v>
      </c>
      <c r="V16" s="247"/>
      <c r="W16" s="247"/>
      <c r="X16" s="247"/>
      <c r="Y16" s="272"/>
      <c r="Z16" s="247"/>
      <c r="AA16" s="247"/>
      <c r="AB16" s="247"/>
      <c r="AD16" s="247"/>
      <c r="AE16" s="247"/>
      <c r="AF16" s="247"/>
      <c r="AH16" s="247"/>
      <c r="AI16" s="247"/>
      <c r="AJ16" s="247"/>
    </row>
    <row r="17" spans="1:36" s="44" customFormat="1" ht="30" customHeight="1">
      <c r="A17" s="401" t="s">
        <v>25</v>
      </c>
      <c r="B17" s="401"/>
      <c r="C17" s="402"/>
      <c r="D17" s="403">
        <v>46071</v>
      </c>
      <c r="E17" s="403">
        <v>27848</v>
      </c>
      <c r="F17" s="403">
        <v>18223</v>
      </c>
      <c r="G17" s="404"/>
      <c r="H17" s="403">
        <v>47053</v>
      </c>
      <c r="I17" s="403">
        <v>28207</v>
      </c>
      <c r="J17" s="403">
        <v>18846</v>
      </c>
      <c r="K17" s="404"/>
      <c r="L17" s="403">
        <v>48609</v>
      </c>
      <c r="M17" s="403">
        <v>29027</v>
      </c>
      <c r="N17" s="403">
        <v>19582</v>
      </c>
      <c r="V17" s="247"/>
      <c r="W17" s="247"/>
      <c r="X17" s="247"/>
      <c r="Y17" s="272"/>
      <c r="Z17" s="247"/>
      <c r="AA17" s="247"/>
      <c r="AB17" s="247"/>
      <c r="AD17" s="247"/>
      <c r="AE17" s="247"/>
      <c r="AF17" s="247"/>
      <c r="AH17" s="247"/>
      <c r="AI17" s="247"/>
      <c r="AJ17" s="247"/>
    </row>
    <row r="18" spans="1:36" s="40" customFormat="1" ht="30" customHeight="1">
      <c r="A18" s="45" t="s">
        <v>26</v>
      </c>
      <c r="B18" s="45"/>
      <c r="C18" s="47"/>
      <c r="D18" s="270">
        <v>43022</v>
      </c>
      <c r="E18" s="270">
        <v>24395</v>
      </c>
      <c r="F18" s="270">
        <v>18627</v>
      </c>
      <c r="G18" s="162"/>
      <c r="H18" s="302">
        <v>46044</v>
      </c>
      <c r="I18" s="302">
        <v>25870</v>
      </c>
      <c r="J18" s="302">
        <v>20174</v>
      </c>
      <c r="K18" s="162"/>
      <c r="L18" s="243">
        <v>47149</v>
      </c>
      <c r="M18" s="243">
        <v>26379</v>
      </c>
      <c r="N18" s="243">
        <v>20770</v>
      </c>
      <c r="V18" s="247"/>
      <c r="W18" s="247"/>
      <c r="X18" s="247"/>
      <c r="Y18" s="272"/>
      <c r="Z18" s="247"/>
      <c r="AA18" s="247"/>
      <c r="AB18" s="247"/>
      <c r="AD18" s="247"/>
      <c r="AE18" s="247"/>
      <c r="AF18" s="247"/>
      <c r="AH18" s="247"/>
      <c r="AI18" s="247"/>
      <c r="AJ18" s="247"/>
    </row>
    <row r="19" spans="1:36" s="44" customFormat="1" ht="30" customHeight="1">
      <c r="A19" s="401" t="s">
        <v>27</v>
      </c>
      <c r="B19" s="401"/>
      <c r="C19" s="402"/>
      <c r="D19" s="403">
        <v>92481</v>
      </c>
      <c r="E19" s="403">
        <v>53333</v>
      </c>
      <c r="F19" s="403">
        <v>39148</v>
      </c>
      <c r="G19" s="404"/>
      <c r="H19" s="403">
        <v>87287</v>
      </c>
      <c r="I19" s="403">
        <v>50999</v>
      </c>
      <c r="J19" s="403">
        <v>36288</v>
      </c>
      <c r="K19" s="404"/>
      <c r="L19" s="403">
        <v>85951</v>
      </c>
      <c r="M19" s="403">
        <v>49392</v>
      </c>
      <c r="N19" s="403">
        <v>36559</v>
      </c>
      <c r="V19" s="247"/>
      <c r="W19" s="247"/>
      <c r="X19" s="247"/>
      <c r="Y19" s="272"/>
      <c r="Z19" s="247"/>
      <c r="AA19" s="247"/>
      <c r="AB19" s="247"/>
      <c r="AD19" s="247"/>
      <c r="AE19" s="247"/>
      <c r="AF19" s="247"/>
      <c r="AH19" s="247"/>
      <c r="AI19" s="247"/>
      <c r="AJ19" s="247"/>
    </row>
    <row r="20" spans="1:36" s="40" customFormat="1" ht="30" customHeight="1">
      <c r="A20" s="45" t="s">
        <v>28</v>
      </c>
      <c r="B20" s="45"/>
      <c r="C20" s="47"/>
      <c r="D20" s="270">
        <v>26242</v>
      </c>
      <c r="E20" s="270">
        <v>13490</v>
      </c>
      <c r="F20" s="270">
        <v>12752</v>
      </c>
      <c r="G20" s="162"/>
      <c r="H20" s="302">
        <v>25715</v>
      </c>
      <c r="I20" s="302">
        <v>13374</v>
      </c>
      <c r="J20" s="302">
        <v>12341</v>
      </c>
      <c r="K20" s="162"/>
      <c r="L20" s="243">
        <v>24747</v>
      </c>
      <c r="M20" s="243">
        <v>12752</v>
      </c>
      <c r="N20" s="243">
        <v>11995</v>
      </c>
      <c r="V20" s="247"/>
      <c r="W20" s="247"/>
      <c r="X20" s="247"/>
      <c r="Y20" s="272"/>
      <c r="Z20" s="247"/>
      <c r="AA20" s="247"/>
      <c r="AB20" s="247"/>
      <c r="AD20" s="247"/>
      <c r="AE20" s="247"/>
      <c r="AF20" s="247"/>
      <c r="AH20" s="247"/>
      <c r="AI20" s="247"/>
      <c r="AJ20" s="247"/>
    </row>
    <row r="21" spans="1:36" s="44" customFormat="1" ht="30" customHeight="1">
      <c r="A21" s="401" t="s">
        <v>29</v>
      </c>
      <c r="B21" s="401"/>
      <c r="C21" s="402"/>
      <c r="D21" s="403">
        <v>63289</v>
      </c>
      <c r="E21" s="403">
        <v>35183</v>
      </c>
      <c r="F21" s="403">
        <v>28106</v>
      </c>
      <c r="G21" s="404"/>
      <c r="H21" s="403">
        <v>62734</v>
      </c>
      <c r="I21" s="403">
        <v>35072</v>
      </c>
      <c r="J21" s="403">
        <v>27662</v>
      </c>
      <c r="K21" s="404"/>
      <c r="L21" s="403">
        <v>62495</v>
      </c>
      <c r="M21" s="403">
        <v>34942</v>
      </c>
      <c r="N21" s="403">
        <v>27553</v>
      </c>
      <c r="V21" s="247"/>
      <c r="W21" s="247"/>
      <c r="X21" s="247"/>
      <c r="Y21" s="272"/>
      <c r="Z21" s="247"/>
      <c r="AA21" s="247"/>
      <c r="AB21" s="247"/>
      <c r="AD21" s="247"/>
      <c r="AE21" s="247"/>
      <c r="AF21" s="247"/>
      <c r="AH21" s="247"/>
      <c r="AI21" s="247"/>
      <c r="AJ21" s="247"/>
    </row>
    <row r="22" spans="1:36" s="40" customFormat="1" ht="30" customHeight="1">
      <c r="A22" s="45" t="s">
        <v>30</v>
      </c>
      <c r="B22" s="45"/>
      <c r="C22" s="47"/>
      <c r="D22" s="270">
        <v>39850</v>
      </c>
      <c r="E22" s="270">
        <v>24532</v>
      </c>
      <c r="F22" s="270">
        <v>15318</v>
      </c>
      <c r="G22" s="162"/>
      <c r="H22" s="302">
        <v>39600</v>
      </c>
      <c r="I22" s="302">
        <v>24450</v>
      </c>
      <c r="J22" s="302">
        <v>15150</v>
      </c>
      <c r="K22" s="162"/>
      <c r="L22" s="243">
        <v>39993</v>
      </c>
      <c r="M22" s="243">
        <v>24746</v>
      </c>
      <c r="N22" s="243">
        <v>15247</v>
      </c>
      <c r="V22" s="247"/>
      <c r="W22" s="247"/>
      <c r="X22" s="247"/>
      <c r="Y22" s="272"/>
      <c r="Z22" s="247"/>
      <c r="AA22" s="247"/>
      <c r="AB22" s="247"/>
      <c r="AD22" s="247"/>
      <c r="AE22" s="247"/>
      <c r="AF22" s="247"/>
      <c r="AH22" s="247"/>
      <c r="AI22" s="247"/>
      <c r="AJ22" s="247"/>
    </row>
    <row r="23" spans="1:36" s="44" customFormat="1" ht="30" customHeight="1">
      <c r="A23" s="401" t="s">
        <v>31</v>
      </c>
      <c r="B23" s="401"/>
      <c r="C23" s="402"/>
      <c r="D23" s="403">
        <v>49190</v>
      </c>
      <c r="E23" s="403">
        <v>28512</v>
      </c>
      <c r="F23" s="403">
        <v>20678</v>
      </c>
      <c r="G23" s="404"/>
      <c r="H23" s="403">
        <v>49238</v>
      </c>
      <c r="I23" s="403">
        <v>28576</v>
      </c>
      <c r="J23" s="403">
        <v>20662</v>
      </c>
      <c r="K23" s="404"/>
      <c r="L23" s="403">
        <v>50644</v>
      </c>
      <c r="M23" s="403">
        <v>29360</v>
      </c>
      <c r="N23" s="403">
        <v>21284</v>
      </c>
      <c r="V23" s="247"/>
      <c r="W23" s="247"/>
      <c r="X23" s="247"/>
      <c r="Y23" s="272"/>
      <c r="Z23" s="247"/>
      <c r="AA23" s="247"/>
      <c r="AB23" s="247"/>
      <c r="AD23" s="247"/>
      <c r="AE23" s="247"/>
      <c r="AF23" s="247"/>
      <c r="AH23" s="247"/>
      <c r="AI23" s="247"/>
      <c r="AJ23" s="247"/>
    </row>
    <row r="24" spans="1:36" s="40" customFormat="1" ht="30" customHeight="1">
      <c r="A24" s="45" t="s">
        <v>32</v>
      </c>
      <c r="B24" s="45"/>
      <c r="C24" s="47"/>
      <c r="D24" s="270">
        <v>395302</v>
      </c>
      <c r="E24" s="270">
        <v>222816</v>
      </c>
      <c r="F24" s="270">
        <v>172486</v>
      </c>
      <c r="G24" s="162"/>
      <c r="H24" s="302">
        <v>397366</v>
      </c>
      <c r="I24" s="302">
        <v>227035</v>
      </c>
      <c r="J24" s="302">
        <v>170331</v>
      </c>
      <c r="K24" s="162"/>
      <c r="L24" s="243">
        <v>430159</v>
      </c>
      <c r="M24" s="243">
        <v>245195</v>
      </c>
      <c r="N24" s="243">
        <v>184964</v>
      </c>
      <c r="V24" s="247"/>
      <c r="W24" s="247"/>
      <c r="X24" s="247"/>
      <c r="Y24" s="272"/>
      <c r="Z24" s="247"/>
      <c r="AA24" s="247"/>
      <c r="AB24" s="247"/>
      <c r="AD24" s="247"/>
      <c r="AE24" s="247"/>
      <c r="AF24" s="247"/>
      <c r="AH24" s="247"/>
      <c r="AI24" s="247"/>
      <c r="AJ24" s="247"/>
    </row>
    <row r="25" spans="1:36" s="44" customFormat="1" ht="30" customHeight="1">
      <c r="A25" s="401" t="s">
        <v>33</v>
      </c>
      <c r="B25" s="401"/>
      <c r="C25" s="402"/>
      <c r="D25" s="403">
        <v>42391</v>
      </c>
      <c r="E25" s="403">
        <v>25635</v>
      </c>
      <c r="F25" s="403">
        <v>16756</v>
      </c>
      <c r="G25" s="404"/>
      <c r="H25" s="403">
        <v>43366</v>
      </c>
      <c r="I25" s="403">
        <v>26470</v>
      </c>
      <c r="J25" s="403">
        <v>16896</v>
      </c>
      <c r="K25" s="404"/>
      <c r="L25" s="403">
        <v>44095</v>
      </c>
      <c r="M25" s="403">
        <v>26788</v>
      </c>
      <c r="N25" s="403">
        <v>17307</v>
      </c>
      <c r="V25" s="247"/>
      <c r="W25" s="247"/>
      <c r="X25" s="247"/>
      <c r="Y25" s="272"/>
      <c r="Z25" s="247"/>
      <c r="AA25" s="247"/>
      <c r="AB25" s="247"/>
      <c r="AD25" s="247"/>
      <c r="AE25" s="247"/>
      <c r="AF25" s="247"/>
      <c r="AH25" s="247"/>
      <c r="AI25" s="247"/>
      <c r="AJ25" s="247"/>
    </row>
    <row r="26" spans="1:36" s="40" customFormat="1" ht="30" customHeight="1">
      <c r="A26" s="45" t="s">
        <v>51</v>
      </c>
      <c r="B26" s="45"/>
      <c r="C26" s="47"/>
      <c r="D26" s="270">
        <v>171281</v>
      </c>
      <c r="E26" s="270">
        <v>92318</v>
      </c>
      <c r="F26" s="270">
        <v>78963</v>
      </c>
      <c r="G26" s="162"/>
      <c r="H26" s="302">
        <v>168195</v>
      </c>
      <c r="I26" s="302">
        <v>90587</v>
      </c>
      <c r="J26" s="302">
        <v>77608</v>
      </c>
      <c r="K26" s="162"/>
      <c r="L26" s="243">
        <v>173685</v>
      </c>
      <c r="M26" s="243">
        <v>93473</v>
      </c>
      <c r="N26" s="243">
        <v>80212</v>
      </c>
      <c r="V26" s="247"/>
      <c r="W26" s="247"/>
      <c r="X26" s="247"/>
      <c r="Y26" s="272"/>
      <c r="Z26" s="247"/>
      <c r="AA26" s="247"/>
      <c r="AB26" s="247"/>
      <c r="AD26" s="247"/>
      <c r="AE26" s="247"/>
      <c r="AF26" s="247"/>
      <c r="AH26" s="247"/>
      <c r="AI26" s="247"/>
      <c r="AJ26" s="247"/>
    </row>
    <row r="27" spans="1:36" s="44" customFormat="1" ht="30" customHeight="1">
      <c r="A27" s="401" t="s">
        <v>34</v>
      </c>
      <c r="B27" s="401"/>
      <c r="C27" s="402"/>
      <c r="D27" s="403">
        <v>1628</v>
      </c>
      <c r="E27" s="403">
        <v>1047</v>
      </c>
      <c r="F27" s="403">
        <v>581</v>
      </c>
      <c r="G27" s="405"/>
      <c r="H27" s="403">
        <v>1744</v>
      </c>
      <c r="I27" s="403">
        <v>1160</v>
      </c>
      <c r="J27" s="403">
        <v>584</v>
      </c>
      <c r="K27" s="405"/>
      <c r="L27" s="403">
        <v>1880</v>
      </c>
      <c r="M27" s="403">
        <v>1263</v>
      </c>
      <c r="N27" s="403">
        <v>617</v>
      </c>
      <c r="V27" s="247"/>
      <c r="W27" s="247"/>
      <c r="X27" s="247"/>
      <c r="Y27" s="272"/>
      <c r="Z27" s="247"/>
      <c r="AA27" s="247"/>
      <c r="AB27" s="247"/>
      <c r="AD27" s="247"/>
      <c r="AE27" s="247"/>
      <c r="AF27" s="247"/>
      <c r="AH27" s="247"/>
      <c r="AI27" s="247"/>
      <c r="AJ27" s="247"/>
    </row>
    <row r="28" spans="1:36" ht="30" customHeight="1">
      <c r="A28" s="45" t="s">
        <v>52</v>
      </c>
      <c r="B28" s="46"/>
      <c r="C28" s="42"/>
      <c r="D28" s="270">
        <v>2127</v>
      </c>
      <c r="E28" s="270">
        <v>977</v>
      </c>
      <c r="F28" s="270">
        <v>1150</v>
      </c>
      <c r="G28" s="160"/>
      <c r="H28" s="302">
        <v>1786</v>
      </c>
      <c r="I28" s="302">
        <v>808</v>
      </c>
      <c r="J28" s="302">
        <v>978</v>
      </c>
      <c r="K28" s="160"/>
      <c r="L28" s="243">
        <v>1818</v>
      </c>
      <c r="M28" s="243">
        <v>782</v>
      </c>
      <c r="N28" s="243">
        <v>1036</v>
      </c>
      <c r="V28" s="247"/>
      <c r="W28" s="247"/>
      <c r="X28" s="247"/>
      <c r="Y28" s="272"/>
      <c r="Z28" s="247"/>
      <c r="AA28" s="247"/>
      <c r="AB28" s="247"/>
      <c r="AD28" s="247"/>
      <c r="AE28" s="247"/>
      <c r="AF28" s="247"/>
      <c r="AH28" s="247"/>
      <c r="AI28" s="247"/>
      <c r="AJ28" s="247"/>
    </row>
    <row r="29" spans="1:36" s="40" customFormat="1" ht="10.5" customHeight="1" thickBot="1">
      <c r="A29" s="406"/>
      <c r="B29" s="394"/>
      <c r="C29" s="395"/>
      <c r="D29" s="323"/>
      <c r="E29" s="395"/>
      <c r="F29" s="323"/>
      <c r="G29" s="398"/>
      <c r="H29" s="323"/>
      <c r="I29" s="396"/>
      <c r="J29" s="364"/>
      <c r="K29" s="398"/>
      <c r="L29" s="323"/>
      <c r="M29" s="396"/>
      <c r="N29" s="364"/>
      <c r="Z29" s="247"/>
      <c r="AA29" s="247"/>
      <c r="AB29" s="247"/>
      <c r="AD29" s="247"/>
      <c r="AE29" s="247"/>
      <c r="AF29" s="247"/>
      <c r="AH29" s="247"/>
      <c r="AI29" s="247"/>
      <c r="AJ29" s="247"/>
    </row>
    <row r="30" spans="1:36" s="40" customFormat="1" ht="18" customHeight="1">
      <c r="A30" s="207"/>
      <c r="B30" s="207"/>
      <c r="C30" s="207"/>
      <c r="D30" s="207"/>
      <c r="E30" s="207"/>
      <c r="F30" s="52"/>
      <c r="G30" s="53"/>
      <c r="H30" s="207"/>
      <c r="I30" s="54"/>
      <c r="J30" s="21"/>
      <c r="K30" s="53"/>
      <c r="L30" s="207"/>
      <c r="M30" s="54"/>
      <c r="N30" s="21" t="s">
        <v>279</v>
      </c>
    </row>
    <row r="31" spans="1:36" s="40" customFormat="1" ht="21.75" customHeight="1">
      <c r="A31" s="207"/>
      <c r="B31" s="209"/>
      <c r="C31" s="209"/>
      <c r="D31" s="209"/>
      <c r="E31" s="209"/>
      <c r="F31" s="52"/>
      <c r="G31" s="53"/>
      <c r="H31" s="209"/>
      <c r="I31" s="54"/>
      <c r="J31" s="24"/>
      <c r="K31" s="53"/>
      <c r="L31" s="209"/>
      <c r="M31" s="54"/>
      <c r="N31" s="24" t="s">
        <v>193</v>
      </c>
    </row>
    <row r="32" spans="1:36" ht="17.25" customHeight="1">
      <c r="A32" s="210"/>
      <c r="B32" s="210"/>
      <c r="C32" s="210"/>
      <c r="D32" s="210"/>
      <c r="E32" s="210"/>
      <c r="H32" s="210"/>
      <c r="L32" s="210"/>
    </row>
    <row r="33" spans="1:12" ht="18.75" customHeight="1">
      <c r="A33" s="212"/>
      <c r="B33" s="212"/>
      <c r="C33" s="212"/>
      <c r="D33" s="212"/>
      <c r="E33" s="212"/>
      <c r="H33" s="212"/>
      <c r="L33" s="212"/>
    </row>
  </sheetData>
  <mergeCells count="8">
    <mergeCell ref="C2:N2"/>
    <mergeCell ref="A5:A8"/>
    <mergeCell ref="D5:F5"/>
    <mergeCell ref="L5:N5"/>
    <mergeCell ref="H5:J5"/>
    <mergeCell ref="D6:F6"/>
    <mergeCell ref="H6:J6"/>
    <mergeCell ref="L6:N6"/>
  </mergeCells>
  <printOptions horizontalCentered="1"/>
  <pageMargins left="0.47244094488188981" right="0.47244094488188981" top="0.78740157480314965" bottom="0" header="0" footer="0"/>
  <pageSetup paperSize="9" scale="63"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ransitionEvaluation="1"/>
  <dimension ref="A1:Z33"/>
  <sheetViews>
    <sheetView view="pageBreakPreview" zoomScale="85" zoomScaleNormal="75" zoomScaleSheetLayoutView="85" workbookViewId="0">
      <selection activeCell="R23" sqref="R23"/>
    </sheetView>
  </sheetViews>
  <sheetFormatPr defaultColWidth="12.42578125" defaultRowHeight="17.25"/>
  <cols>
    <col min="1" max="1" width="12.7109375" style="36" customWidth="1"/>
    <col min="2" max="2" width="1.7109375" style="36" customWidth="1"/>
    <col min="3" max="3" width="9.5703125" style="36" customWidth="1"/>
    <col min="4" max="4" width="11.7109375" style="36" customWidth="1"/>
    <col min="5" max="5" width="13.7109375" style="36" customWidth="1"/>
    <col min="6" max="6" width="11.7109375" style="36" customWidth="1"/>
    <col min="7" max="7" width="1.28515625" style="36" customWidth="1"/>
    <col min="8" max="8" width="11.7109375" style="36" customWidth="1"/>
    <col min="9" max="9" width="13.7109375" style="56" customWidth="1"/>
    <col min="10" max="10" width="11.7109375" style="57" customWidth="1"/>
    <col min="11" max="11" width="1.28515625" style="36" customWidth="1"/>
    <col min="12" max="12" width="11.7109375" style="36" customWidth="1"/>
    <col min="13" max="13" width="13.7109375" style="56" customWidth="1"/>
    <col min="14" max="14" width="11.7109375" style="57" customWidth="1"/>
    <col min="15" max="17" width="12.42578125" style="36"/>
    <col min="18" max="18" width="7" style="36" customWidth="1"/>
    <col min="19" max="19" width="12.42578125" style="36"/>
    <col min="20" max="20" width="6.7109375" style="36" customWidth="1"/>
    <col min="21" max="16384" width="12.42578125" style="36"/>
  </cols>
  <sheetData>
    <row r="1" spans="1:26" s="31" customFormat="1" ht="19.5" customHeight="1">
      <c r="A1" s="285" t="s">
        <v>111</v>
      </c>
      <c r="B1" s="285" t="s">
        <v>97</v>
      </c>
      <c r="C1" s="518" t="s">
        <v>240</v>
      </c>
      <c r="D1" s="519"/>
      <c r="E1" s="519"/>
      <c r="F1" s="519"/>
      <c r="G1" s="519"/>
      <c r="H1" s="519"/>
      <c r="I1" s="519"/>
      <c r="J1" s="519"/>
      <c r="K1" s="519"/>
      <c r="L1" s="519"/>
      <c r="M1" s="519"/>
      <c r="N1" s="519"/>
    </row>
    <row r="2" spans="1:26" s="33" customFormat="1" ht="16.5">
      <c r="A2" s="283" t="s">
        <v>110</v>
      </c>
      <c r="B2" s="283" t="s">
        <v>97</v>
      </c>
      <c r="C2" s="283" t="s">
        <v>241</v>
      </c>
      <c r="D2" s="32"/>
      <c r="E2" s="32"/>
      <c r="F2" s="32"/>
      <c r="G2" s="32"/>
      <c r="H2" s="32"/>
      <c r="I2" s="32"/>
      <c r="J2" s="32"/>
      <c r="K2" s="32"/>
      <c r="L2" s="32"/>
      <c r="M2" s="32"/>
      <c r="N2" s="32"/>
    </row>
    <row r="3" spans="1:26" s="34" customFormat="1" ht="15" customHeight="1" thickBot="1">
      <c r="I3" s="38"/>
      <c r="J3" s="39"/>
      <c r="M3" s="38"/>
      <c r="N3" s="39"/>
    </row>
    <row r="4" spans="1:26" s="34" customFormat="1" ht="6.75" customHeight="1">
      <c r="A4" s="372"/>
      <c r="B4" s="372"/>
      <c r="C4" s="372"/>
      <c r="D4" s="372"/>
      <c r="E4" s="372"/>
      <c r="F4" s="372"/>
      <c r="G4" s="372"/>
      <c r="H4" s="372"/>
      <c r="I4" s="373"/>
      <c r="J4" s="374"/>
      <c r="K4" s="372"/>
      <c r="L4" s="372"/>
      <c r="M4" s="373"/>
      <c r="N4" s="374"/>
    </row>
    <row r="5" spans="1:26" s="35" customFormat="1" ht="18.75" customHeight="1">
      <c r="A5" s="508" t="s">
        <v>175</v>
      </c>
      <c r="B5" s="366"/>
      <c r="C5" s="367"/>
      <c r="D5" s="510">
        <v>2021</v>
      </c>
      <c r="E5" s="510"/>
      <c r="F5" s="510"/>
      <c r="G5" s="368"/>
      <c r="H5" s="510">
        <v>2022</v>
      </c>
      <c r="I5" s="510"/>
      <c r="J5" s="510"/>
      <c r="K5" s="368"/>
      <c r="L5" s="510">
        <v>2023</v>
      </c>
      <c r="M5" s="510"/>
      <c r="N5" s="510"/>
    </row>
    <row r="6" spans="1:26" s="35" customFormat="1" ht="6.75" customHeight="1" thickBot="1">
      <c r="A6" s="508"/>
      <c r="B6" s="366"/>
      <c r="C6" s="367"/>
      <c r="D6" s="511"/>
      <c r="E6" s="511"/>
      <c r="F6" s="511"/>
      <c r="G6" s="368"/>
      <c r="H6" s="511"/>
      <c r="I6" s="511"/>
      <c r="J6" s="511"/>
      <c r="K6" s="368"/>
      <c r="L6" s="369"/>
      <c r="M6" s="369"/>
      <c r="N6" s="369"/>
    </row>
    <row r="7" spans="1:26" s="35" customFormat="1" ht="6.75" customHeight="1">
      <c r="A7" s="508"/>
      <c r="B7" s="366"/>
      <c r="C7" s="367"/>
      <c r="D7" s="369"/>
      <c r="E7" s="369"/>
      <c r="F7" s="369"/>
      <c r="G7" s="368"/>
      <c r="H7" s="369"/>
      <c r="I7" s="369"/>
      <c r="J7" s="369"/>
      <c r="K7" s="368"/>
      <c r="L7" s="520"/>
      <c r="M7" s="520"/>
      <c r="N7" s="520"/>
    </row>
    <row r="8" spans="1:26" s="116" customFormat="1" ht="32.25" customHeight="1">
      <c r="A8" s="509"/>
      <c r="B8" s="370"/>
      <c r="C8" s="367"/>
      <c r="D8" s="400" t="s">
        <v>178</v>
      </c>
      <c r="E8" s="400" t="s">
        <v>216</v>
      </c>
      <c r="F8" s="400" t="s">
        <v>217</v>
      </c>
      <c r="G8" s="400"/>
      <c r="H8" s="400" t="s">
        <v>178</v>
      </c>
      <c r="I8" s="400" t="s">
        <v>216</v>
      </c>
      <c r="J8" s="400" t="s">
        <v>217</v>
      </c>
      <c r="K8" s="400"/>
      <c r="L8" s="400" t="s">
        <v>178</v>
      </c>
      <c r="M8" s="400" t="s">
        <v>216</v>
      </c>
      <c r="N8" s="400" t="s">
        <v>217</v>
      </c>
    </row>
    <row r="9" spans="1:26" s="34" customFormat="1" ht="12" customHeight="1" thickBot="1">
      <c r="A9" s="375"/>
      <c r="B9" s="375"/>
      <c r="C9" s="376"/>
      <c r="D9" s="376"/>
      <c r="E9" s="375"/>
      <c r="F9" s="378"/>
      <c r="G9" s="376"/>
      <c r="H9" s="376"/>
      <c r="I9" s="375"/>
      <c r="J9" s="378"/>
      <c r="K9" s="376"/>
      <c r="L9" s="376"/>
      <c r="M9" s="375"/>
      <c r="N9" s="378"/>
    </row>
    <row r="10" spans="1:26" ht="6" customHeight="1">
      <c r="A10" s="37"/>
      <c r="B10" s="37"/>
      <c r="C10" s="34"/>
      <c r="D10" s="34"/>
      <c r="E10" s="37"/>
      <c r="F10" s="39"/>
      <c r="G10" s="34"/>
      <c r="H10" s="34"/>
      <c r="K10" s="34"/>
      <c r="L10" s="34"/>
    </row>
    <row r="11" spans="1:26" ht="30" customHeight="1">
      <c r="A11" s="41" t="s">
        <v>0</v>
      </c>
      <c r="B11" s="41"/>
      <c r="C11" s="42"/>
      <c r="D11" s="223">
        <v>88.834198261523724</v>
      </c>
      <c r="E11" s="223">
        <v>90.31</v>
      </c>
      <c r="F11" s="223">
        <v>87.45</v>
      </c>
      <c r="G11" s="139"/>
      <c r="H11" s="223">
        <v>88.76</v>
      </c>
      <c r="I11" s="223">
        <v>90.83</v>
      </c>
      <c r="J11" s="223">
        <v>86.81</v>
      </c>
      <c r="K11" s="139"/>
      <c r="L11" s="223">
        <v>88.302191245326696</v>
      </c>
      <c r="M11" s="223">
        <v>89.110309502069768</v>
      </c>
      <c r="N11" s="223">
        <v>87.543759198558206</v>
      </c>
      <c r="R11" s="145"/>
      <c r="S11" s="145"/>
      <c r="T11" s="145"/>
      <c r="X11" s="145"/>
      <c r="Y11" s="145"/>
      <c r="Z11" s="145"/>
    </row>
    <row r="12" spans="1:26" ht="5.0999999999999996" customHeight="1">
      <c r="A12" s="155"/>
      <c r="B12" s="155"/>
      <c r="C12" s="42"/>
      <c r="D12" s="224"/>
      <c r="E12" s="224"/>
      <c r="F12" s="224"/>
      <c r="G12" s="158"/>
      <c r="H12" s="224"/>
      <c r="I12" s="224"/>
      <c r="J12" s="224"/>
      <c r="K12" s="158"/>
      <c r="L12" s="224"/>
      <c r="M12" s="224"/>
      <c r="N12" s="224"/>
    </row>
    <row r="13" spans="1:26" s="44" customFormat="1" ht="30" customHeight="1">
      <c r="A13" s="401" t="s">
        <v>21</v>
      </c>
      <c r="B13" s="407"/>
      <c r="C13" s="402"/>
      <c r="D13" s="408">
        <v>93.726583894759827</v>
      </c>
      <c r="E13" s="408">
        <v>95.096541186275871</v>
      </c>
      <c r="F13" s="408">
        <v>92.442636289666396</v>
      </c>
      <c r="G13" s="409"/>
      <c r="H13" s="408">
        <v>91.43</v>
      </c>
      <c r="I13" s="408">
        <v>92.94</v>
      </c>
      <c r="J13" s="408">
        <v>90.01</v>
      </c>
      <c r="K13" s="409"/>
      <c r="L13" s="408">
        <v>91.002723446397624</v>
      </c>
      <c r="M13" s="408">
        <v>91.720312285988228</v>
      </c>
      <c r="N13" s="408">
        <v>90.334916031993885</v>
      </c>
      <c r="R13" s="145"/>
      <c r="S13" s="145"/>
      <c r="T13" s="145"/>
      <c r="X13" s="145"/>
      <c r="Y13" s="145"/>
      <c r="Z13" s="145"/>
    </row>
    <row r="14" spans="1:26" s="40" customFormat="1" ht="30" customHeight="1">
      <c r="A14" s="45" t="s">
        <v>22</v>
      </c>
      <c r="B14" s="46"/>
      <c r="C14" s="47"/>
      <c r="D14" s="224">
        <v>93.242700148283646</v>
      </c>
      <c r="E14" s="224">
        <v>94.487875600534437</v>
      </c>
      <c r="F14" s="224">
        <v>92.058298631766817</v>
      </c>
      <c r="G14" s="141"/>
      <c r="H14" s="224">
        <v>91.21</v>
      </c>
      <c r="I14" s="224">
        <v>93.51</v>
      </c>
      <c r="J14" s="224">
        <v>89.03</v>
      </c>
      <c r="K14" s="141"/>
      <c r="L14" s="224">
        <v>86.955686123771343</v>
      </c>
      <c r="M14" s="224">
        <v>88.037106596095839</v>
      </c>
      <c r="N14" s="224">
        <v>85.947695082488991</v>
      </c>
      <c r="R14" s="145"/>
      <c r="S14" s="145"/>
      <c r="T14" s="145"/>
      <c r="X14" s="145"/>
      <c r="Y14" s="145"/>
      <c r="Z14" s="145"/>
    </row>
    <row r="15" spans="1:26" s="44" customFormat="1" ht="30" customHeight="1">
      <c r="A15" s="401" t="s">
        <v>23</v>
      </c>
      <c r="B15" s="410"/>
      <c r="C15" s="402"/>
      <c r="D15" s="408">
        <v>77.610988982400457</v>
      </c>
      <c r="E15" s="408">
        <v>79.45794392523365</v>
      </c>
      <c r="F15" s="408">
        <v>75.856646460547339</v>
      </c>
      <c r="G15" s="409"/>
      <c r="H15" s="408">
        <v>78.09</v>
      </c>
      <c r="I15" s="408">
        <v>80.63</v>
      </c>
      <c r="J15" s="408">
        <v>75.680000000000007</v>
      </c>
      <c r="K15" s="409"/>
      <c r="L15" s="408">
        <v>73.743002347599514</v>
      </c>
      <c r="M15" s="408">
        <v>74.526951820639212</v>
      </c>
      <c r="N15" s="408">
        <v>72.999597909127473</v>
      </c>
      <c r="R15" s="145"/>
      <c r="S15" s="145"/>
      <c r="T15" s="145"/>
      <c r="X15" s="145"/>
      <c r="Y15" s="145"/>
      <c r="Z15" s="145"/>
    </row>
    <row r="16" spans="1:26" s="40" customFormat="1" ht="30" customHeight="1">
      <c r="A16" s="45" t="s">
        <v>24</v>
      </c>
      <c r="B16" s="46"/>
      <c r="C16" s="47"/>
      <c r="D16" s="224">
        <v>106.5312652152744</v>
      </c>
      <c r="E16" s="224">
        <v>107.568345323741</v>
      </c>
      <c r="F16" s="224">
        <v>105.56079170593779</v>
      </c>
      <c r="G16" s="141"/>
      <c r="H16" s="224">
        <v>107.63</v>
      </c>
      <c r="I16" s="224">
        <v>110.51</v>
      </c>
      <c r="J16" s="224">
        <v>104.96</v>
      </c>
      <c r="K16" s="141"/>
      <c r="L16" s="224">
        <v>113.47433293648015</v>
      </c>
      <c r="M16" s="224">
        <v>115.1523947750363</v>
      </c>
      <c r="N16" s="224">
        <v>111.9095953444309</v>
      </c>
      <c r="R16" s="145"/>
      <c r="S16" s="145"/>
      <c r="T16" s="145"/>
      <c r="X16" s="145"/>
      <c r="Y16" s="145"/>
      <c r="Z16" s="145"/>
    </row>
    <row r="17" spans="1:26" s="44" customFormat="1" ht="30" customHeight="1">
      <c r="A17" s="401" t="s">
        <v>25</v>
      </c>
      <c r="B17" s="410"/>
      <c r="C17" s="402"/>
      <c r="D17" s="408">
        <v>102.50511530166455</v>
      </c>
      <c r="E17" s="408">
        <v>103.76446209635641</v>
      </c>
      <c r="F17" s="408">
        <v>101.34092481243016</v>
      </c>
      <c r="G17" s="409"/>
      <c r="H17" s="408">
        <v>104.24</v>
      </c>
      <c r="I17" s="408">
        <v>106.05</v>
      </c>
      <c r="J17" s="408">
        <v>102.57</v>
      </c>
      <c r="K17" s="409"/>
      <c r="L17" s="408">
        <v>101.68062534896704</v>
      </c>
      <c r="M17" s="408">
        <v>101.70533642691414</v>
      </c>
      <c r="N17" s="408">
        <v>101.65769644779333</v>
      </c>
      <c r="R17" s="145"/>
      <c r="S17" s="145"/>
      <c r="T17" s="145"/>
      <c r="X17" s="145"/>
      <c r="Y17" s="145"/>
      <c r="Z17" s="145"/>
    </row>
    <row r="18" spans="1:26" s="40" customFormat="1" ht="30" customHeight="1">
      <c r="A18" s="45" t="s">
        <v>26</v>
      </c>
      <c r="B18" s="46"/>
      <c r="C18" s="47"/>
      <c r="D18" s="224">
        <v>98.955916473317856</v>
      </c>
      <c r="E18" s="224">
        <v>101.18307749906401</v>
      </c>
      <c r="F18" s="224">
        <v>96.865556258345634</v>
      </c>
      <c r="G18" s="141"/>
      <c r="H18" s="224">
        <v>101.93</v>
      </c>
      <c r="I18" s="224">
        <v>104.95</v>
      </c>
      <c r="J18" s="224">
        <v>99.1</v>
      </c>
      <c r="K18" s="141"/>
      <c r="L18" s="224">
        <v>94.71949611835359</v>
      </c>
      <c r="M18" s="224">
        <v>95.442620493216396</v>
      </c>
      <c r="N18" s="224">
        <v>94.028782129304787</v>
      </c>
      <c r="R18" s="145"/>
      <c r="S18" s="145"/>
      <c r="T18" s="145"/>
      <c r="X18" s="145"/>
      <c r="Y18" s="145"/>
      <c r="Z18" s="145"/>
    </row>
    <row r="19" spans="1:26" s="44" customFormat="1" ht="30" customHeight="1">
      <c r="A19" s="401" t="s">
        <v>27</v>
      </c>
      <c r="B19" s="410"/>
      <c r="C19" s="402"/>
      <c r="D19" s="408">
        <v>97.111518904002125</v>
      </c>
      <c r="E19" s="408">
        <v>99.198390952020048</v>
      </c>
      <c r="F19" s="408">
        <v>95.180820366225291</v>
      </c>
      <c r="G19" s="409"/>
      <c r="H19" s="408">
        <v>94.34</v>
      </c>
      <c r="I19" s="408">
        <v>97.17</v>
      </c>
      <c r="J19" s="408">
        <v>91.7</v>
      </c>
      <c r="K19" s="409"/>
      <c r="L19" s="408">
        <v>89.251700680272108</v>
      </c>
      <c r="M19" s="408">
        <v>90.757105326009082</v>
      </c>
      <c r="N19" s="408">
        <v>87.835028375568911</v>
      </c>
      <c r="R19" s="145"/>
      <c r="S19" s="145"/>
      <c r="T19" s="145"/>
      <c r="X19" s="145"/>
      <c r="Y19" s="145"/>
      <c r="Z19" s="145"/>
    </row>
    <row r="20" spans="1:26" s="40" customFormat="1" ht="30" customHeight="1">
      <c r="A20" s="45" t="s">
        <v>28</v>
      </c>
      <c r="B20" s="46"/>
      <c r="C20" s="47"/>
      <c r="D20" s="224">
        <v>107.74305555555554</v>
      </c>
      <c r="E20" s="224">
        <v>108.96568390526824</v>
      </c>
      <c r="F20" s="224">
        <v>106.61928031985784</v>
      </c>
      <c r="G20" s="141"/>
      <c r="H20" s="224">
        <v>108.13</v>
      </c>
      <c r="I20" s="224">
        <v>112.07</v>
      </c>
      <c r="J20" s="224">
        <v>104.58</v>
      </c>
      <c r="K20" s="141"/>
      <c r="L20" s="224">
        <v>99.728014505893015</v>
      </c>
      <c r="M20" s="224">
        <v>99.37649880095924</v>
      </c>
      <c r="N20" s="224">
        <v>100.04297378599054</v>
      </c>
      <c r="R20" s="145"/>
      <c r="S20" s="145"/>
      <c r="T20" s="145"/>
      <c r="X20" s="145"/>
      <c r="Y20" s="145"/>
      <c r="Z20" s="145"/>
    </row>
    <row r="21" spans="1:26" s="44" customFormat="1" ht="30" customHeight="1">
      <c r="A21" s="401" t="s">
        <v>29</v>
      </c>
      <c r="B21" s="410"/>
      <c r="C21" s="402"/>
      <c r="D21" s="408">
        <v>89.920582244295417</v>
      </c>
      <c r="E21" s="408">
        <v>90.737240075614366</v>
      </c>
      <c r="F21" s="408">
        <v>89.153685705409842</v>
      </c>
      <c r="G21" s="409"/>
      <c r="H21" s="408">
        <v>88.1</v>
      </c>
      <c r="I21" s="408">
        <v>89.98</v>
      </c>
      <c r="J21" s="408">
        <v>86.33</v>
      </c>
      <c r="K21" s="409"/>
      <c r="L21" s="408">
        <v>92.29831144465291</v>
      </c>
      <c r="M21" s="408">
        <v>88.883523276028583</v>
      </c>
      <c r="N21" s="408">
        <v>95.522524165602775</v>
      </c>
      <c r="R21" s="145"/>
      <c r="S21" s="145"/>
      <c r="T21" s="145"/>
      <c r="X21" s="145"/>
      <c r="Y21" s="145"/>
      <c r="Z21" s="145"/>
    </row>
    <row r="22" spans="1:26" s="40" customFormat="1" ht="30" customHeight="1">
      <c r="A22" s="45" t="s">
        <v>72</v>
      </c>
      <c r="B22" s="46"/>
      <c r="C22" s="47"/>
      <c r="D22" s="224">
        <v>82.990164058580177</v>
      </c>
      <c r="E22" s="224">
        <v>85.007590843668055</v>
      </c>
      <c r="F22" s="224">
        <v>81.126852897257535</v>
      </c>
      <c r="G22" s="141"/>
      <c r="H22" s="224">
        <v>79.02</v>
      </c>
      <c r="I22" s="224">
        <v>81.17</v>
      </c>
      <c r="J22" s="224">
        <v>77.010000000000005</v>
      </c>
      <c r="K22" s="141"/>
      <c r="L22" s="224">
        <v>84.43562525285607</v>
      </c>
      <c r="M22" s="224">
        <v>85.214487337494532</v>
      </c>
      <c r="N22" s="224">
        <v>83.703371458473498</v>
      </c>
      <c r="R22" s="145"/>
      <c r="S22" s="145"/>
      <c r="T22" s="145"/>
      <c r="X22" s="145"/>
      <c r="Y22" s="145"/>
      <c r="Z22" s="145"/>
    </row>
    <row r="23" spans="1:26" s="44" customFormat="1" ht="30" customHeight="1">
      <c r="A23" s="401" t="s">
        <v>31</v>
      </c>
      <c r="B23" s="410"/>
      <c r="C23" s="402"/>
      <c r="D23" s="408">
        <v>93.538437613394848</v>
      </c>
      <c r="E23" s="408">
        <v>94.995037952954434</v>
      </c>
      <c r="F23" s="408">
        <v>92.176725759133433</v>
      </c>
      <c r="G23" s="409"/>
      <c r="H23" s="408">
        <v>104.55</v>
      </c>
      <c r="I23" s="408">
        <v>106.87</v>
      </c>
      <c r="J23" s="408">
        <v>102.38</v>
      </c>
      <c r="K23" s="409"/>
      <c r="L23" s="408">
        <v>100.40962758694548</v>
      </c>
      <c r="M23" s="408">
        <v>100.96768811523276</v>
      </c>
      <c r="N23" s="408">
        <v>99.89158492514197</v>
      </c>
      <c r="R23" s="145"/>
      <c r="S23" s="145"/>
      <c r="T23" s="145"/>
      <c r="X23" s="145"/>
      <c r="Y23" s="145"/>
      <c r="Z23" s="145"/>
    </row>
    <row r="24" spans="1:26" s="40" customFormat="1" ht="30" customHeight="1">
      <c r="A24" s="45" t="s">
        <v>32</v>
      </c>
      <c r="B24" s="46"/>
      <c r="C24" s="47"/>
      <c r="D24" s="224">
        <v>79.241845652986569</v>
      </c>
      <c r="E24" s="224">
        <v>80.199247936709483</v>
      </c>
      <c r="F24" s="224">
        <v>78.342084006462031</v>
      </c>
      <c r="G24" s="141"/>
      <c r="H24" s="224">
        <v>79.91</v>
      </c>
      <c r="I24" s="224">
        <v>81.55</v>
      </c>
      <c r="J24" s="224">
        <v>78.38</v>
      </c>
      <c r="K24" s="141"/>
      <c r="L24" s="224">
        <v>83.540453889443143</v>
      </c>
      <c r="M24" s="224">
        <v>84.846356100596111</v>
      </c>
      <c r="N24" s="224">
        <v>82.322438129469461</v>
      </c>
      <c r="R24" s="145"/>
      <c r="S24" s="145"/>
      <c r="T24" s="145"/>
      <c r="X24" s="145"/>
      <c r="Y24" s="145"/>
      <c r="Z24" s="145"/>
    </row>
    <row r="25" spans="1:26" s="44" customFormat="1" ht="30" customHeight="1">
      <c r="A25" s="401" t="s">
        <v>33</v>
      </c>
      <c r="B25" s="410"/>
      <c r="C25" s="402"/>
      <c r="D25" s="408">
        <v>98.725147696303466</v>
      </c>
      <c r="E25" s="408">
        <v>100.98765432098766</v>
      </c>
      <c r="F25" s="408">
        <v>96.62410046564132</v>
      </c>
      <c r="G25" s="409"/>
      <c r="H25" s="408">
        <v>100.22</v>
      </c>
      <c r="I25" s="408">
        <v>102.14</v>
      </c>
      <c r="J25" s="408">
        <v>98.39</v>
      </c>
      <c r="K25" s="409"/>
      <c r="L25" s="408">
        <v>89.922396679299766</v>
      </c>
      <c r="M25" s="408">
        <v>90.096689129797838</v>
      </c>
      <c r="N25" s="408">
        <v>89.753077634668756</v>
      </c>
      <c r="R25" s="145"/>
      <c r="S25" s="145"/>
      <c r="T25" s="145"/>
      <c r="X25" s="145"/>
      <c r="Y25" s="145"/>
      <c r="Z25" s="145"/>
    </row>
    <row r="26" spans="1:26" s="40" customFormat="1" ht="30" customHeight="1">
      <c r="A26" s="45" t="s">
        <v>134</v>
      </c>
      <c r="B26" s="46"/>
      <c r="C26" s="47"/>
      <c r="D26" s="224">
        <v>77.03</v>
      </c>
      <c r="E26" s="224">
        <v>78.41</v>
      </c>
      <c r="F26" s="224">
        <v>75.77</v>
      </c>
      <c r="G26" s="141"/>
      <c r="H26" s="224">
        <v>65.23</v>
      </c>
      <c r="I26" s="224">
        <v>66.67</v>
      </c>
      <c r="J26" s="224">
        <v>63.87</v>
      </c>
      <c r="K26" s="141"/>
      <c r="L26" s="224">
        <v>70.833333333333343</v>
      </c>
      <c r="M26" s="224">
        <v>73.11142785277103</v>
      </c>
      <c r="N26" s="224">
        <v>68.681188118811889</v>
      </c>
      <c r="R26" s="145"/>
      <c r="S26" s="145"/>
      <c r="T26" s="145"/>
      <c r="X26" s="145"/>
      <c r="Y26" s="145"/>
      <c r="Z26" s="145"/>
    </row>
    <row r="27" spans="1:26" s="44" customFormat="1" ht="30" customHeight="1">
      <c r="A27" s="401" t="s">
        <v>34</v>
      </c>
      <c r="B27" s="410"/>
      <c r="C27" s="402"/>
      <c r="D27" s="408">
        <v>90.66</v>
      </c>
      <c r="E27" s="408">
        <v>90.87</v>
      </c>
      <c r="F27" s="408">
        <v>90.46</v>
      </c>
      <c r="G27" s="409"/>
      <c r="H27" s="408">
        <v>99.23</v>
      </c>
      <c r="I27" s="408">
        <v>99.82</v>
      </c>
      <c r="J27" s="408">
        <v>98.66</v>
      </c>
      <c r="K27" s="409"/>
      <c r="L27" s="408">
        <v>100.17974835230676</v>
      </c>
      <c r="M27" s="408">
        <v>103.70828182941905</v>
      </c>
      <c r="N27" s="408">
        <v>96.860465116279073</v>
      </c>
      <c r="R27" s="145"/>
      <c r="S27" s="145"/>
      <c r="T27" s="145"/>
      <c r="X27" s="145"/>
      <c r="Y27" s="145"/>
      <c r="Z27" s="145"/>
    </row>
    <row r="28" spans="1:26" s="40" customFormat="1" ht="30" customHeight="1">
      <c r="A28" s="45" t="s">
        <v>52</v>
      </c>
      <c r="B28" s="46"/>
      <c r="C28" s="47"/>
      <c r="D28" s="141" t="s">
        <v>89</v>
      </c>
      <c r="E28" s="141" t="s">
        <v>89</v>
      </c>
      <c r="F28" s="141" t="s">
        <v>89</v>
      </c>
      <c r="G28" s="141"/>
      <c r="H28" s="224">
        <v>117.85</v>
      </c>
      <c r="I28" s="224">
        <v>121.33</v>
      </c>
      <c r="J28" s="224">
        <v>114.62</v>
      </c>
      <c r="K28" s="141"/>
      <c r="L28" s="224">
        <v>132.97232250300843</v>
      </c>
      <c r="M28" s="224">
        <v>140.04975124378109</v>
      </c>
      <c r="N28" s="224">
        <v>126.34032634032634</v>
      </c>
      <c r="R28" s="145"/>
      <c r="S28" s="145"/>
      <c r="T28" s="145"/>
      <c r="X28" s="145"/>
      <c r="Y28" s="145"/>
      <c r="Z28" s="145"/>
    </row>
    <row r="29" spans="1:26" s="40" customFormat="1" ht="18.75" customHeight="1" thickBot="1">
      <c r="A29" s="406"/>
      <c r="B29" s="394"/>
      <c r="C29" s="395"/>
      <c r="D29" s="411"/>
      <c r="E29" s="412"/>
      <c r="F29" s="411"/>
      <c r="G29" s="413"/>
      <c r="H29" s="411"/>
      <c r="I29" s="414"/>
      <c r="J29" s="414"/>
      <c r="K29" s="413"/>
      <c r="L29" s="411"/>
      <c r="M29" s="414"/>
      <c r="N29" s="414"/>
    </row>
    <row r="30" spans="1:26" s="40" customFormat="1" ht="20.100000000000001" customHeight="1">
      <c r="B30" s="69"/>
      <c r="C30" s="35"/>
      <c r="D30" s="52"/>
      <c r="E30" s="35"/>
      <c r="F30" s="52"/>
      <c r="G30" s="53"/>
      <c r="H30" s="52"/>
      <c r="I30" s="54"/>
      <c r="J30" s="21"/>
      <c r="K30" s="53"/>
      <c r="L30" s="52"/>
      <c r="M30" s="54"/>
      <c r="N30" s="21" t="s">
        <v>35</v>
      </c>
    </row>
    <row r="31" spans="1:26" s="40" customFormat="1" ht="18.75" customHeight="1">
      <c r="A31" s="207" t="s">
        <v>144</v>
      </c>
      <c r="B31" s="71"/>
      <c r="C31" s="35"/>
      <c r="D31" s="52"/>
      <c r="E31" s="35"/>
      <c r="F31" s="52"/>
      <c r="G31" s="53"/>
      <c r="H31" s="52"/>
      <c r="I31" s="54"/>
      <c r="J31" s="24"/>
      <c r="K31" s="53"/>
      <c r="L31" s="52"/>
      <c r="M31" s="54"/>
      <c r="N31" s="24" t="s">
        <v>36</v>
      </c>
    </row>
    <row r="32" spans="1:26" ht="21.75" customHeight="1">
      <c r="A32" s="69" t="s">
        <v>273</v>
      </c>
    </row>
    <row r="33" spans="1:1">
      <c r="A33" s="71" t="s">
        <v>274</v>
      </c>
    </row>
  </sheetData>
  <mergeCells count="8">
    <mergeCell ref="C1:N1"/>
    <mergeCell ref="A5:A8"/>
    <mergeCell ref="L5:N5"/>
    <mergeCell ref="D5:F5"/>
    <mergeCell ref="H5:J5"/>
    <mergeCell ref="D6:F6"/>
    <mergeCell ref="H6:J6"/>
    <mergeCell ref="L7:N7"/>
  </mergeCells>
  <printOptions horizontalCentered="1"/>
  <pageMargins left="0.47244094488188981" right="0.47244094488188981" top="0.78740157480314965" bottom="0" header="0" footer="0"/>
  <pageSetup paperSize="9" scale="6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ransitionEvaluation="1"/>
  <dimension ref="A1:AL33"/>
  <sheetViews>
    <sheetView view="pageBreakPreview" zoomScale="85" zoomScaleNormal="75" zoomScaleSheetLayoutView="85" workbookViewId="0">
      <selection activeCell="R23" sqref="R23"/>
    </sheetView>
  </sheetViews>
  <sheetFormatPr defaultColWidth="12.42578125" defaultRowHeight="17.25"/>
  <cols>
    <col min="1" max="1" width="12.7109375" style="36" customWidth="1"/>
    <col min="2" max="2" width="1.7109375" style="36" customWidth="1"/>
    <col min="3" max="3" width="13" style="36" customWidth="1"/>
    <col min="4" max="6" width="12.5703125" style="36" customWidth="1"/>
    <col min="7" max="7" width="1.28515625" style="36" customWidth="1"/>
    <col min="8" max="8" width="12.5703125" style="36" customWidth="1"/>
    <col min="9" max="9" width="12.5703125" style="56" customWidth="1"/>
    <col min="10" max="10" width="12.5703125" style="57" customWidth="1"/>
    <col min="11" max="11" width="1.28515625" style="36" customWidth="1"/>
    <col min="12" max="12" width="12.5703125" style="36" customWidth="1"/>
    <col min="13" max="13" width="12.5703125" style="56" customWidth="1"/>
    <col min="14" max="14" width="12.5703125" style="57" customWidth="1"/>
    <col min="15" max="30" width="12.42578125" style="36"/>
    <col min="31" max="31" width="3" style="36" customWidth="1"/>
    <col min="32" max="34" width="12.42578125" style="36"/>
    <col min="35" max="35" width="3.85546875" style="36" customWidth="1"/>
    <col min="36" max="16384" width="12.42578125" style="36"/>
  </cols>
  <sheetData>
    <row r="1" spans="1:38" s="31" customFormat="1" ht="17.25" customHeight="1">
      <c r="A1" s="287" t="s">
        <v>113</v>
      </c>
      <c r="B1" s="287" t="s">
        <v>97</v>
      </c>
      <c r="C1" s="287" t="s">
        <v>238</v>
      </c>
      <c r="D1" s="143"/>
      <c r="E1" s="144"/>
      <c r="F1" s="144"/>
      <c r="G1" s="144"/>
      <c r="H1" s="143"/>
      <c r="I1" s="144"/>
      <c r="J1" s="144"/>
      <c r="K1" s="144"/>
      <c r="L1" s="143"/>
      <c r="M1" s="144"/>
      <c r="N1" s="144"/>
    </row>
    <row r="2" spans="1:38" s="33" customFormat="1" ht="17.25" customHeight="1">
      <c r="A2" s="283" t="s">
        <v>112</v>
      </c>
      <c r="B2" s="283" t="s">
        <v>97</v>
      </c>
      <c r="C2" s="283" t="s">
        <v>239</v>
      </c>
      <c r="D2" s="32"/>
      <c r="E2" s="107"/>
      <c r="F2" s="107"/>
      <c r="G2" s="107"/>
      <c r="H2" s="32"/>
      <c r="I2" s="107"/>
      <c r="J2" s="107"/>
      <c r="K2" s="107"/>
      <c r="L2" s="32"/>
      <c r="M2" s="107"/>
      <c r="N2" s="107"/>
    </row>
    <row r="3" spans="1:38" s="34" customFormat="1" ht="15" customHeight="1" thickBot="1">
      <c r="I3" s="38"/>
      <c r="J3" s="39"/>
      <c r="M3" s="38"/>
      <c r="N3" s="39"/>
    </row>
    <row r="4" spans="1:38" s="34" customFormat="1" ht="6.75" customHeight="1">
      <c r="A4" s="372"/>
      <c r="B4" s="372"/>
      <c r="C4" s="372"/>
      <c r="D4" s="372"/>
      <c r="E4" s="372"/>
      <c r="F4" s="372"/>
      <c r="G4" s="372"/>
      <c r="H4" s="372"/>
      <c r="I4" s="373"/>
      <c r="J4" s="374"/>
      <c r="K4" s="372"/>
      <c r="L4" s="372"/>
      <c r="M4" s="373"/>
      <c r="N4" s="374"/>
    </row>
    <row r="5" spans="1:38" s="35" customFormat="1" ht="18.75" customHeight="1">
      <c r="A5" s="508" t="s">
        <v>175</v>
      </c>
      <c r="B5" s="366"/>
      <c r="C5" s="367"/>
      <c r="D5" s="510">
        <v>2021</v>
      </c>
      <c r="E5" s="510"/>
      <c r="F5" s="510"/>
      <c r="G5" s="368"/>
      <c r="H5" s="510">
        <v>2022</v>
      </c>
      <c r="I5" s="510"/>
      <c r="J5" s="510"/>
      <c r="K5" s="368"/>
      <c r="L5" s="510">
        <v>2023</v>
      </c>
      <c r="M5" s="510"/>
      <c r="N5" s="510"/>
    </row>
    <row r="6" spans="1:38" s="35" customFormat="1" ht="6.75" customHeight="1" thickBot="1">
      <c r="A6" s="508"/>
      <c r="B6" s="366"/>
      <c r="C6" s="367"/>
      <c r="D6" s="511"/>
      <c r="E6" s="511"/>
      <c r="F6" s="511"/>
      <c r="G6" s="368"/>
      <c r="H6" s="511"/>
      <c r="I6" s="511"/>
      <c r="J6" s="511"/>
      <c r="K6" s="368"/>
      <c r="L6" s="511"/>
      <c r="M6" s="511"/>
      <c r="N6" s="511"/>
    </row>
    <row r="7" spans="1:38" s="35" customFormat="1" ht="6.75" customHeight="1">
      <c r="A7" s="508"/>
      <c r="B7" s="366"/>
      <c r="C7" s="367"/>
      <c r="D7" s="369"/>
      <c r="E7" s="369"/>
      <c r="F7" s="369"/>
      <c r="G7" s="368"/>
      <c r="H7" s="369"/>
      <c r="I7" s="369"/>
      <c r="J7" s="369"/>
      <c r="K7" s="368"/>
      <c r="L7" s="369"/>
      <c r="M7" s="369"/>
      <c r="N7" s="369"/>
    </row>
    <row r="8" spans="1:38" s="116" customFormat="1" ht="32.25" customHeight="1">
      <c r="A8" s="509"/>
      <c r="B8" s="370"/>
      <c r="C8" s="367"/>
      <c r="D8" s="349" t="s">
        <v>212</v>
      </c>
      <c r="E8" s="350" t="s">
        <v>213</v>
      </c>
      <c r="F8" s="349" t="s">
        <v>214</v>
      </c>
      <c r="G8" s="400"/>
      <c r="H8" s="349" t="s">
        <v>212</v>
      </c>
      <c r="I8" s="350" t="s">
        <v>213</v>
      </c>
      <c r="J8" s="349" t="s">
        <v>214</v>
      </c>
      <c r="K8" s="400"/>
      <c r="L8" s="349" t="s">
        <v>212</v>
      </c>
      <c r="M8" s="350" t="s">
        <v>213</v>
      </c>
      <c r="N8" s="349" t="s">
        <v>214</v>
      </c>
    </row>
    <row r="9" spans="1:38" s="34" customFormat="1" ht="12" customHeight="1" thickBot="1">
      <c r="A9" s="375"/>
      <c r="B9" s="375"/>
      <c r="C9" s="376"/>
      <c r="D9" s="376"/>
      <c r="E9" s="375"/>
      <c r="F9" s="378"/>
      <c r="G9" s="376"/>
      <c r="H9" s="376"/>
      <c r="I9" s="375"/>
      <c r="J9" s="378"/>
      <c r="K9" s="376"/>
      <c r="L9" s="376"/>
      <c r="M9" s="375"/>
      <c r="N9" s="378"/>
    </row>
    <row r="10" spans="1:38" ht="6" customHeight="1">
      <c r="A10" s="37"/>
      <c r="B10" s="37"/>
      <c r="C10" s="34"/>
      <c r="D10" s="34"/>
      <c r="E10" s="37"/>
      <c r="F10" s="39"/>
      <c r="G10" s="34"/>
      <c r="H10" s="34"/>
      <c r="I10" s="37"/>
      <c r="J10" s="39"/>
      <c r="K10" s="34"/>
      <c r="L10" s="34"/>
      <c r="M10" s="37"/>
      <c r="N10" s="39"/>
    </row>
    <row r="11" spans="1:38" ht="30" customHeight="1">
      <c r="A11" s="41" t="s">
        <v>0</v>
      </c>
      <c r="B11" s="41"/>
      <c r="C11" s="42"/>
      <c r="D11" s="139">
        <v>98.26</v>
      </c>
      <c r="E11" s="139">
        <v>98.43</v>
      </c>
      <c r="F11" s="139">
        <v>98.11</v>
      </c>
      <c r="G11" s="139"/>
      <c r="H11" s="139">
        <v>98.68</v>
      </c>
      <c r="I11" s="139">
        <v>98.79</v>
      </c>
      <c r="J11" s="139">
        <v>98.57</v>
      </c>
      <c r="K11" s="139"/>
      <c r="L11" s="139">
        <v>99.11</v>
      </c>
      <c r="M11" s="139">
        <v>99.47</v>
      </c>
      <c r="N11" s="139">
        <v>98.77</v>
      </c>
      <c r="R11" s="145"/>
      <c r="S11" s="145"/>
      <c r="T11" s="145"/>
      <c r="X11" s="145"/>
      <c r="Y11" s="145"/>
      <c r="Z11" s="145"/>
      <c r="AB11" s="145"/>
      <c r="AC11" s="145"/>
      <c r="AD11" s="145"/>
      <c r="AF11" s="145"/>
      <c r="AG11" s="145"/>
      <c r="AH11" s="145"/>
      <c r="AI11" s="145"/>
      <c r="AJ11" s="145"/>
      <c r="AK11" s="145"/>
      <c r="AL11" s="145"/>
    </row>
    <row r="12" spans="1:38" ht="5.0999999999999996" customHeight="1">
      <c r="A12" s="155"/>
      <c r="B12" s="155"/>
      <c r="C12" s="42"/>
      <c r="D12" s="141"/>
      <c r="E12" s="141"/>
      <c r="F12" s="141"/>
      <c r="G12" s="156"/>
      <c r="H12" s="141"/>
      <c r="I12" s="141"/>
      <c r="J12" s="141"/>
      <c r="K12" s="156"/>
      <c r="L12" s="141"/>
      <c r="M12" s="141"/>
      <c r="N12" s="141"/>
    </row>
    <row r="13" spans="1:38" s="44" customFormat="1" ht="30" customHeight="1">
      <c r="A13" s="401" t="s">
        <v>21</v>
      </c>
      <c r="B13" s="407"/>
      <c r="C13" s="402"/>
      <c r="D13" s="409">
        <v>101.31844148066247</v>
      </c>
      <c r="E13" s="409">
        <v>101.37051631325747</v>
      </c>
      <c r="F13" s="409">
        <v>101.26979176528901</v>
      </c>
      <c r="G13" s="409"/>
      <c r="H13" s="409">
        <v>101.01</v>
      </c>
      <c r="I13" s="409">
        <v>101.05</v>
      </c>
      <c r="J13" s="409">
        <v>100.97</v>
      </c>
      <c r="K13" s="409"/>
      <c r="L13" s="409">
        <v>100.94225371242302</v>
      </c>
      <c r="M13" s="409">
        <v>101.13249951715137</v>
      </c>
      <c r="N13" s="409">
        <v>100.76418675738303</v>
      </c>
      <c r="R13" s="145"/>
      <c r="S13" s="145"/>
      <c r="T13" s="145"/>
      <c r="X13" s="145"/>
      <c r="Y13" s="145"/>
      <c r="Z13" s="145"/>
      <c r="AB13" s="145"/>
      <c r="AC13" s="145"/>
      <c r="AD13" s="145"/>
      <c r="AE13" s="36"/>
      <c r="AF13" s="145"/>
      <c r="AG13" s="145"/>
      <c r="AH13" s="145"/>
      <c r="AI13" s="145"/>
      <c r="AJ13" s="145"/>
      <c r="AK13" s="145"/>
      <c r="AL13" s="145"/>
    </row>
    <row r="14" spans="1:38" s="40" customFormat="1" ht="30" customHeight="1">
      <c r="A14" s="45" t="s">
        <v>22</v>
      </c>
      <c r="B14" s="46"/>
      <c r="C14" s="47"/>
      <c r="D14" s="141">
        <v>98.031399945538368</v>
      </c>
      <c r="E14" s="141">
        <v>98.312797128165315</v>
      </c>
      <c r="F14" s="141">
        <v>97.767548488046288</v>
      </c>
      <c r="G14" s="141"/>
      <c r="H14" s="141">
        <v>98.51</v>
      </c>
      <c r="I14" s="141">
        <v>98.89</v>
      </c>
      <c r="J14" s="141">
        <v>98.15</v>
      </c>
      <c r="K14" s="141"/>
      <c r="L14" s="141">
        <v>98.501956400223591</v>
      </c>
      <c r="M14" s="141">
        <v>98.480073786557014</v>
      </c>
      <c r="N14" s="141">
        <v>98.522550544323479</v>
      </c>
      <c r="R14" s="145"/>
      <c r="S14" s="145"/>
      <c r="T14" s="145"/>
      <c r="X14" s="145"/>
      <c r="Y14" s="145"/>
      <c r="Z14" s="145"/>
      <c r="AB14" s="145"/>
      <c r="AC14" s="145"/>
      <c r="AD14" s="145"/>
      <c r="AE14" s="36"/>
      <c r="AF14" s="145"/>
      <c r="AG14" s="145"/>
      <c r="AH14" s="145"/>
      <c r="AI14" s="145"/>
      <c r="AJ14" s="145"/>
      <c r="AK14" s="145"/>
      <c r="AL14" s="145"/>
    </row>
    <row r="15" spans="1:38" s="44" customFormat="1" ht="30" customHeight="1">
      <c r="A15" s="401" t="s">
        <v>23</v>
      </c>
      <c r="B15" s="410"/>
      <c r="C15" s="402"/>
      <c r="D15" s="409">
        <v>82.496255798391246</v>
      </c>
      <c r="E15" s="409">
        <v>82.682594177679533</v>
      </c>
      <c r="F15" s="409">
        <v>82.321494733499179</v>
      </c>
      <c r="G15" s="409"/>
      <c r="H15" s="409">
        <v>82.13</v>
      </c>
      <c r="I15" s="409">
        <v>82.16</v>
      </c>
      <c r="J15" s="409">
        <v>82.1</v>
      </c>
      <c r="K15" s="409"/>
      <c r="L15" s="409">
        <v>81.304509678791746</v>
      </c>
      <c r="M15" s="409">
        <v>81.5584676866238</v>
      </c>
      <c r="N15" s="409">
        <v>81.065719666027505</v>
      </c>
      <c r="R15" s="145"/>
      <c r="S15" s="145"/>
      <c r="T15" s="145"/>
      <c r="X15" s="145"/>
      <c r="Y15" s="145"/>
      <c r="Z15" s="145"/>
      <c r="AB15" s="145"/>
      <c r="AC15" s="145"/>
      <c r="AD15" s="145"/>
      <c r="AE15" s="36"/>
      <c r="AF15" s="145"/>
      <c r="AG15" s="145"/>
      <c r="AH15" s="145"/>
      <c r="AI15" s="145"/>
      <c r="AJ15" s="145"/>
      <c r="AK15" s="145"/>
      <c r="AL15" s="145"/>
    </row>
    <row r="16" spans="1:38" s="40" customFormat="1" ht="30" customHeight="1">
      <c r="A16" s="45" t="s">
        <v>24</v>
      </c>
      <c r="B16" s="46"/>
      <c r="C16" s="47"/>
      <c r="D16" s="141">
        <v>106.197532666618</v>
      </c>
      <c r="E16" s="141">
        <v>106.39321146195297</v>
      </c>
      <c r="F16" s="141">
        <v>106.01459510357816</v>
      </c>
      <c r="G16" s="141"/>
      <c r="H16" s="141">
        <v>106.91</v>
      </c>
      <c r="I16" s="141">
        <v>106.86</v>
      </c>
      <c r="J16" s="141">
        <v>106.95</v>
      </c>
      <c r="K16" s="141"/>
      <c r="L16" s="141">
        <v>106.48864869967434</v>
      </c>
      <c r="M16" s="141">
        <v>106.38806844533404</v>
      </c>
      <c r="N16" s="141">
        <v>106.58276421278636</v>
      </c>
      <c r="R16" s="145"/>
      <c r="S16" s="145"/>
      <c r="T16" s="145"/>
      <c r="X16" s="145"/>
      <c r="Y16" s="145"/>
      <c r="Z16" s="145"/>
      <c r="AB16" s="145"/>
      <c r="AC16" s="145"/>
      <c r="AD16" s="145"/>
      <c r="AE16" s="36"/>
      <c r="AF16" s="145"/>
      <c r="AG16" s="145"/>
      <c r="AH16" s="145"/>
      <c r="AI16" s="145"/>
      <c r="AJ16" s="145"/>
      <c r="AK16" s="145"/>
      <c r="AL16" s="145"/>
    </row>
    <row r="17" spans="1:38" s="44" customFormat="1" ht="30" customHeight="1">
      <c r="A17" s="401" t="s">
        <v>25</v>
      </c>
      <c r="B17" s="410"/>
      <c r="C17" s="402"/>
      <c r="D17" s="409">
        <v>108.62503926963242</v>
      </c>
      <c r="E17" s="409">
        <v>108.35877937786884</v>
      </c>
      <c r="F17" s="409">
        <v>108.87402822298368</v>
      </c>
      <c r="G17" s="409"/>
      <c r="H17" s="409">
        <v>109.43</v>
      </c>
      <c r="I17" s="409">
        <v>109.12</v>
      </c>
      <c r="J17" s="409">
        <v>109.71</v>
      </c>
      <c r="K17" s="409"/>
      <c r="L17" s="409">
        <v>107.83059508046919</v>
      </c>
      <c r="M17" s="409">
        <v>107.66115750518301</v>
      </c>
      <c r="N17" s="409">
        <v>107.98777747820616</v>
      </c>
      <c r="R17" s="145"/>
      <c r="S17" s="145"/>
      <c r="T17" s="145"/>
      <c r="X17" s="145"/>
      <c r="Y17" s="145"/>
      <c r="Z17" s="145"/>
      <c r="AB17" s="145"/>
      <c r="AC17" s="145"/>
      <c r="AD17" s="145"/>
      <c r="AE17" s="36"/>
      <c r="AF17" s="145"/>
      <c r="AG17" s="145"/>
      <c r="AH17" s="145"/>
      <c r="AI17" s="145"/>
      <c r="AJ17" s="145"/>
      <c r="AK17" s="145"/>
      <c r="AL17" s="145"/>
    </row>
    <row r="18" spans="1:38" s="40" customFormat="1" ht="30" customHeight="1">
      <c r="A18" s="45" t="s">
        <v>26</v>
      </c>
      <c r="B18" s="46"/>
      <c r="C18" s="47"/>
      <c r="D18" s="141">
        <v>99.463902341604665</v>
      </c>
      <c r="E18" s="141">
        <v>99.812951496388024</v>
      </c>
      <c r="F18" s="141">
        <v>99.136763710223434</v>
      </c>
      <c r="G18" s="141"/>
      <c r="H18" s="141">
        <v>99.22</v>
      </c>
      <c r="I18" s="141">
        <v>99.48</v>
      </c>
      <c r="J18" s="141">
        <v>98.99</v>
      </c>
      <c r="K18" s="141"/>
      <c r="L18" s="141">
        <v>98.408488063660485</v>
      </c>
      <c r="M18" s="141">
        <v>98.546562885715005</v>
      </c>
      <c r="N18" s="141">
        <v>98.278898778916513</v>
      </c>
      <c r="R18" s="145"/>
      <c r="S18" s="145"/>
      <c r="T18" s="145"/>
      <c r="X18" s="145"/>
      <c r="Y18" s="145"/>
      <c r="Z18" s="145"/>
      <c r="AB18" s="145"/>
      <c r="AC18" s="145"/>
      <c r="AD18" s="145"/>
      <c r="AE18" s="36"/>
      <c r="AF18" s="145"/>
      <c r="AG18" s="145"/>
      <c r="AH18" s="145"/>
      <c r="AI18" s="145"/>
      <c r="AJ18" s="145"/>
      <c r="AK18" s="145"/>
      <c r="AL18" s="145"/>
    </row>
    <row r="19" spans="1:38" s="44" customFormat="1" ht="30" customHeight="1">
      <c r="A19" s="401" t="s">
        <v>27</v>
      </c>
      <c r="B19" s="410"/>
      <c r="C19" s="402"/>
      <c r="D19" s="409">
        <v>97.255130031002295</v>
      </c>
      <c r="E19" s="409">
        <v>96.860986547085204</v>
      </c>
      <c r="F19" s="409">
        <v>97.626416235348529</v>
      </c>
      <c r="G19" s="409"/>
      <c r="H19" s="409">
        <v>98.81</v>
      </c>
      <c r="I19" s="409">
        <v>98.48</v>
      </c>
      <c r="J19" s="409">
        <v>99.12</v>
      </c>
      <c r="K19" s="409"/>
      <c r="L19" s="409">
        <v>106.3242489379036</v>
      </c>
      <c r="M19" s="409">
        <v>106.03410498237591</v>
      </c>
      <c r="N19" s="409">
        <v>106.59548130270997</v>
      </c>
      <c r="R19" s="145"/>
      <c r="S19" s="145"/>
      <c r="T19" s="145"/>
      <c r="X19" s="145"/>
      <c r="Y19" s="145"/>
      <c r="Z19" s="145"/>
      <c r="AB19" s="145"/>
      <c r="AC19" s="145"/>
      <c r="AD19" s="145"/>
      <c r="AE19" s="36"/>
      <c r="AF19" s="145"/>
      <c r="AG19" s="145"/>
      <c r="AH19" s="145"/>
      <c r="AI19" s="145"/>
      <c r="AJ19" s="145"/>
      <c r="AK19" s="145"/>
      <c r="AL19" s="145"/>
    </row>
    <row r="20" spans="1:38" s="40" customFormat="1" ht="30" customHeight="1">
      <c r="A20" s="45" t="s">
        <v>28</v>
      </c>
      <c r="B20" s="46"/>
      <c r="C20" s="47"/>
      <c r="D20" s="141">
        <v>103.52304609218437</v>
      </c>
      <c r="E20" s="141">
        <v>103.65163866245217</v>
      </c>
      <c r="F20" s="141">
        <v>103.40346534653466</v>
      </c>
      <c r="G20" s="141"/>
      <c r="H20" s="141">
        <v>105.39</v>
      </c>
      <c r="I20" s="141">
        <v>105.06</v>
      </c>
      <c r="J20" s="141">
        <v>105.69</v>
      </c>
      <c r="K20" s="141"/>
      <c r="L20" s="141">
        <v>104.20254364483768</v>
      </c>
      <c r="M20" s="141">
        <v>104.13827079398965</v>
      </c>
      <c r="N20" s="141">
        <v>104.26212040490144</v>
      </c>
      <c r="R20" s="145"/>
      <c r="S20" s="145"/>
      <c r="T20" s="145"/>
      <c r="X20" s="145"/>
      <c r="Y20" s="145"/>
      <c r="Z20" s="145"/>
      <c r="AB20" s="145"/>
      <c r="AC20" s="145"/>
      <c r="AD20" s="145"/>
      <c r="AE20" s="36"/>
      <c r="AF20" s="145"/>
      <c r="AG20" s="145"/>
      <c r="AH20" s="145"/>
      <c r="AI20" s="145"/>
      <c r="AJ20" s="145"/>
      <c r="AK20" s="145"/>
      <c r="AL20" s="145"/>
    </row>
    <row r="21" spans="1:38" s="44" customFormat="1" ht="30" customHeight="1">
      <c r="A21" s="401" t="s">
        <v>29</v>
      </c>
      <c r="B21" s="410"/>
      <c r="C21" s="402"/>
      <c r="D21" s="409">
        <v>103.27999160130179</v>
      </c>
      <c r="E21" s="409">
        <v>103.57054531964882</v>
      </c>
      <c r="F21" s="409">
        <v>103.00620466660841</v>
      </c>
      <c r="G21" s="409"/>
      <c r="H21" s="409">
        <v>104.89</v>
      </c>
      <c r="I21" s="409">
        <v>105.21</v>
      </c>
      <c r="J21" s="409">
        <v>104.59</v>
      </c>
      <c r="K21" s="409"/>
      <c r="L21" s="409">
        <v>105.40498010505728</v>
      </c>
      <c r="M21" s="409">
        <v>104.70021462872319</v>
      </c>
      <c r="N21" s="409">
        <v>106.06947356161191</v>
      </c>
      <c r="R21" s="145"/>
      <c r="S21" s="145"/>
      <c r="T21" s="145"/>
      <c r="X21" s="145"/>
      <c r="Y21" s="145"/>
      <c r="Z21" s="145"/>
      <c r="AB21" s="145"/>
      <c r="AC21" s="145"/>
      <c r="AD21" s="145"/>
      <c r="AE21" s="36"/>
      <c r="AF21" s="145"/>
      <c r="AG21" s="145"/>
      <c r="AH21" s="145"/>
      <c r="AI21" s="145"/>
      <c r="AJ21" s="145"/>
      <c r="AK21" s="145"/>
      <c r="AL21" s="145"/>
    </row>
    <row r="22" spans="1:38" s="40" customFormat="1" ht="30" customHeight="1">
      <c r="A22" s="45" t="s">
        <v>72</v>
      </c>
      <c r="B22" s="46"/>
      <c r="C22" s="47"/>
      <c r="D22" s="141">
        <v>89.766100357969719</v>
      </c>
      <c r="E22" s="141">
        <v>90.150017516640816</v>
      </c>
      <c r="F22" s="141">
        <v>89.409934824117983</v>
      </c>
      <c r="G22" s="141"/>
      <c r="H22" s="141">
        <v>92.66</v>
      </c>
      <c r="I22" s="141">
        <v>93</v>
      </c>
      <c r="J22" s="141">
        <v>92.34</v>
      </c>
      <c r="K22" s="141"/>
      <c r="L22" s="141">
        <v>90.597514354767171</v>
      </c>
      <c r="M22" s="141">
        <v>91.064465695108083</v>
      </c>
      <c r="N22" s="141">
        <v>90.165543680297404</v>
      </c>
      <c r="R22" s="145"/>
      <c r="S22" s="145"/>
      <c r="T22" s="145"/>
      <c r="X22" s="145"/>
      <c r="Y22" s="145"/>
      <c r="Z22" s="145"/>
      <c r="AB22" s="145"/>
      <c r="AC22" s="145"/>
      <c r="AD22" s="145"/>
      <c r="AE22" s="36"/>
      <c r="AF22" s="145"/>
      <c r="AG22" s="145"/>
      <c r="AH22" s="145"/>
      <c r="AI22" s="145"/>
      <c r="AJ22" s="145"/>
      <c r="AK22" s="145"/>
      <c r="AL22" s="145"/>
    </row>
    <row r="23" spans="1:38" s="44" customFormat="1" ht="30" customHeight="1">
      <c r="A23" s="401" t="s">
        <v>31</v>
      </c>
      <c r="B23" s="410"/>
      <c r="C23" s="402"/>
      <c r="D23" s="409">
        <v>97.101726376839309</v>
      </c>
      <c r="E23" s="409">
        <v>97.097594819611459</v>
      </c>
      <c r="F23" s="409">
        <v>97.105574961146075</v>
      </c>
      <c r="G23" s="409"/>
      <c r="H23" s="409">
        <v>97.46</v>
      </c>
      <c r="I23" s="409">
        <v>97.35</v>
      </c>
      <c r="J23" s="409">
        <v>97.56</v>
      </c>
      <c r="K23" s="409"/>
      <c r="L23" s="409">
        <v>97.26185885075202</v>
      </c>
      <c r="M23" s="409">
        <v>97.196873697728421</v>
      </c>
      <c r="N23" s="409">
        <v>97.322426461845765</v>
      </c>
      <c r="R23" s="145"/>
      <c r="S23" s="145"/>
      <c r="T23" s="145"/>
      <c r="X23" s="145"/>
      <c r="Y23" s="145"/>
      <c r="Z23" s="145"/>
      <c r="AB23" s="145"/>
      <c r="AC23" s="145"/>
      <c r="AD23" s="145"/>
      <c r="AE23" s="36"/>
      <c r="AF23" s="145"/>
      <c r="AG23" s="145"/>
      <c r="AH23" s="145"/>
      <c r="AI23" s="145"/>
      <c r="AJ23" s="145"/>
      <c r="AK23" s="145"/>
      <c r="AL23" s="145"/>
    </row>
    <row r="24" spans="1:38" s="40" customFormat="1" ht="30" customHeight="1">
      <c r="A24" s="45" t="s">
        <v>32</v>
      </c>
      <c r="B24" s="46"/>
      <c r="C24" s="47"/>
      <c r="D24" s="141">
        <v>102.66632718506368</v>
      </c>
      <c r="E24" s="141">
        <v>102.74208253199262</v>
      </c>
      <c r="F24" s="141">
        <v>102.59518274086297</v>
      </c>
      <c r="G24" s="141"/>
      <c r="H24" s="141">
        <v>102.81</v>
      </c>
      <c r="I24" s="141">
        <v>102.76</v>
      </c>
      <c r="J24" s="141">
        <v>102.86</v>
      </c>
      <c r="K24" s="141"/>
      <c r="L24" s="141">
        <v>103.58384082650699</v>
      </c>
      <c r="M24" s="141">
        <v>104.95689655172413</v>
      </c>
      <c r="N24" s="141">
        <v>102.2963126517995</v>
      </c>
      <c r="R24" s="145"/>
      <c r="S24" s="145"/>
      <c r="T24" s="145"/>
      <c r="X24" s="145"/>
      <c r="Y24" s="145"/>
      <c r="Z24" s="145"/>
      <c r="AB24" s="145"/>
      <c r="AC24" s="145"/>
      <c r="AD24" s="145"/>
      <c r="AE24" s="36"/>
      <c r="AF24" s="145"/>
      <c r="AG24" s="145"/>
      <c r="AH24" s="145"/>
      <c r="AI24" s="145"/>
      <c r="AJ24" s="145"/>
      <c r="AK24" s="145"/>
      <c r="AL24" s="145"/>
    </row>
    <row r="25" spans="1:38" s="44" customFormat="1" ht="30" customHeight="1">
      <c r="A25" s="401" t="s">
        <v>33</v>
      </c>
      <c r="B25" s="410"/>
      <c r="C25" s="402"/>
      <c r="D25" s="409">
        <v>94.837198407121107</v>
      </c>
      <c r="E25" s="409">
        <v>95.096564005577108</v>
      </c>
      <c r="F25" s="409">
        <v>94.593119933485752</v>
      </c>
      <c r="G25" s="409"/>
      <c r="H25" s="409">
        <v>95.49</v>
      </c>
      <c r="I25" s="409">
        <v>95.58</v>
      </c>
      <c r="J25" s="409">
        <v>95.41</v>
      </c>
      <c r="K25" s="409"/>
      <c r="L25" s="409">
        <v>96.387097598854709</v>
      </c>
      <c r="M25" s="409">
        <v>96.259704532529199</v>
      </c>
      <c r="N25" s="409">
        <v>96.506220782111853</v>
      </c>
      <c r="R25" s="145"/>
      <c r="S25" s="145"/>
      <c r="T25" s="145"/>
      <c r="X25" s="145"/>
      <c r="Y25" s="145"/>
      <c r="Z25" s="145"/>
      <c r="AB25" s="145"/>
      <c r="AC25" s="145"/>
      <c r="AD25" s="145"/>
      <c r="AE25" s="36"/>
      <c r="AF25" s="145"/>
      <c r="AG25" s="145"/>
      <c r="AH25" s="145"/>
      <c r="AI25" s="145"/>
      <c r="AJ25" s="145"/>
      <c r="AK25" s="145"/>
      <c r="AL25" s="145"/>
    </row>
    <row r="26" spans="1:38" s="40" customFormat="1" ht="30" customHeight="1">
      <c r="A26" s="45" t="s">
        <v>134</v>
      </c>
      <c r="B26" s="46"/>
      <c r="C26" s="47"/>
      <c r="D26" s="141">
        <v>103.2043373036587</v>
      </c>
      <c r="E26" s="141">
        <v>104.13217076541157</v>
      </c>
      <c r="F26" s="141">
        <v>102.33034984045801</v>
      </c>
      <c r="G26" s="141"/>
      <c r="H26" s="141">
        <v>112.9</v>
      </c>
      <c r="I26" s="141">
        <v>114.23</v>
      </c>
      <c r="J26" s="141">
        <v>111.65</v>
      </c>
      <c r="K26" s="141"/>
      <c r="L26" s="141">
        <v>111.99685868592653</v>
      </c>
      <c r="M26" s="141">
        <v>113.22952541786897</v>
      </c>
      <c r="N26" s="141">
        <v>110.84021660469642</v>
      </c>
      <c r="R26" s="145"/>
      <c r="S26" s="145"/>
      <c r="T26" s="145"/>
      <c r="X26" s="145"/>
      <c r="Y26" s="145"/>
      <c r="Z26" s="145"/>
      <c r="AB26" s="145"/>
      <c r="AC26" s="145"/>
      <c r="AD26" s="145"/>
      <c r="AE26" s="36"/>
      <c r="AF26" s="145"/>
      <c r="AG26" s="145"/>
      <c r="AH26" s="145"/>
      <c r="AI26" s="145"/>
      <c r="AJ26" s="145"/>
      <c r="AK26" s="145"/>
      <c r="AL26" s="145"/>
    </row>
    <row r="27" spans="1:38" s="44" customFormat="1" ht="30" customHeight="1">
      <c r="A27" s="401" t="s">
        <v>34</v>
      </c>
      <c r="B27" s="410"/>
      <c r="C27" s="402"/>
      <c r="D27" s="409">
        <v>98.523555123846535</v>
      </c>
      <c r="E27" s="409">
        <v>99.572127139364312</v>
      </c>
      <c r="F27" s="409">
        <v>97.568219788379423</v>
      </c>
      <c r="G27" s="409"/>
      <c r="H27" s="409">
        <v>98.29</v>
      </c>
      <c r="I27" s="409">
        <v>99.05</v>
      </c>
      <c r="J27" s="409">
        <v>97.61</v>
      </c>
      <c r="K27" s="409"/>
      <c r="L27" s="409">
        <v>98.821438593209237</v>
      </c>
      <c r="M27" s="409">
        <v>99.102789155451532</v>
      </c>
      <c r="N27" s="409">
        <v>98.562185478073332</v>
      </c>
      <c r="R27" s="145"/>
      <c r="S27" s="145"/>
      <c r="T27" s="145"/>
      <c r="X27" s="145"/>
      <c r="Y27" s="145"/>
      <c r="Z27" s="145"/>
      <c r="AB27" s="145"/>
      <c r="AC27" s="145"/>
      <c r="AD27" s="145"/>
      <c r="AE27" s="36"/>
      <c r="AF27" s="145"/>
      <c r="AG27" s="145"/>
      <c r="AH27" s="145"/>
      <c r="AI27" s="145"/>
      <c r="AJ27" s="145"/>
      <c r="AK27" s="145"/>
      <c r="AL27" s="145"/>
    </row>
    <row r="28" spans="1:38" s="40" customFormat="1" ht="30" customHeight="1">
      <c r="A28" s="45" t="s">
        <v>52</v>
      </c>
      <c r="B28" s="46"/>
      <c r="C28" s="47"/>
      <c r="D28" s="141" t="s">
        <v>89</v>
      </c>
      <c r="E28" s="141" t="s">
        <v>89</v>
      </c>
      <c r="F28" s="141" t="s">
        <v>89</v>
      </c>
      <c r="G28" s="141"/>
      <c r="H28" s="141">
        <v>134.13</v>
      </c>
      <c r="I28" s="141">
        <v>135.04</v>
      </c>
      <c r="J28" s="141">
        <v>133.26</v>
      </c>
      <c r="K28" s="141"/>
      <c r="L28" s="141">
        <v>143.75682981537932</v>
      </c>
      <c r="M28" s="141">
        <v>143.8773093320701</v>
      </c>
      <c r="N28" s="141">
        <v>143.64307279436431</v>
      </c>
      <c r="R28" s="145"/>
      <c r="S28" s="145"/>
      <c r="T28" s="145"/>
      <c r="X28" s="145"/>
      <c r="Y28" s="145"/>
      <c r="Z28" s="145"/>
      <c r="AB28" s="145"/>
      <c r="AC28" s="145"/>
      <c r="AD28" s="145"/>
      <c r="AE28" s="36"/>
      <c r="AF28" s="145"/>
      <c r="AG28" s="145"/>
      <c r="AH28" s="145"/>
      <c r="AI28" s="145"/>
      <c r="AJ28" s="145"/>
      <c r="AK28" s="145"/>
      <c r="AL28" s="145"/>
    </row>
    <row r="29" spans="1:38" s="40" customFormat="1" ht="18.75" customHeight="1" thickBot="1">
      <c r="A29" s="406"/>
      <c r="B29" s="394"/>
      <c r="C29" s="395"/>
      <c r="D29" s="411"/>
      <c r="E29" s="412"/>
      <c r="F29" s="411"/>
      <c r="G29" s="413"/>
      <c r="H29" s="411"/>
      <c r="I29" s="415"/>
      <c r="J29" s="416"/>
      <c r="K29" s="413"/>
      <c r="L29" s="411"/>
      <c r="M29" s="415"/>
      <c r="N29" s="416"/>
    </row>
    <row r="30" spans="1:38" s="40" customFormat="1" ht="20.100000000000001" customHeight="1">
      <c r="B30" s="69"/>
      <c r="C30" s="35"/>
      <c r="D30" s="52"/>
      <c r="E30" s="35"/>
      <c r="F30" s="52"/>
      <c r="G30" s="53"/>
      <c r="H30" s="52"/>
      <c r="I30" s="54"/>
      <c r="J30" s="21"/>
      <c r="K30" s="53"/>
      <c r="L30" s="52"/>
      <c r="M30" s="54"/>
      <c r="N30" s="21" t="s">
        <v>35</v>
      </c>
    </row>
    <row r="31" spans="1:38" s="40" customFormat="1" ht="18.75" customHeight="1">
      <c r="A31" s="207" t="s">
        <v>144</v>
      </c>
      <c r="B31" s="71"/>
      <c r="C31" s="35"/>
      <c r="D31" s="52"/>
      <c r="E31" s="35"/>
      <c r="F31" s="52"/>
      <c r="G31" s="53"/>
      <c r="H31" s="52"/>
      <c r="I31" s="54"/>
      <c r="J31" s="24"/>
      <c r="K31" s="53"/>
      <c r="L31" s="52"/>
      <c r="M31" s="54"/>
      <c r="N31" s="24" t="s">
        <v>36</v>
      </c>
    </row>
    <row r="32" spans="1:38" ht="18" customHeight="1">
      <c r="A32" s="69" t="s">
        <v>273</v>
      </c>
    </row>
    <row r="33" spans="1:1">
      <c r="A33" s="71" t="s">
        <v>274</v>
      </c>
    </row>
  </sheetData>
  <mergeCells count="7">
    <mergeCell ref="L5:N5"/>
    <mergeCell ref="A5:A8"/>
    <mergeCell ref="D5:F5"/>
    <mergeCell ref="H5:J5"/>
    <mergeCell ref="D6:F6"/>
    <mergeCell ref="H6:J6"/>
    <mergeCell ref="L6:N6"/>
  </mergeCells>
  <printOptions horizontalCentered="1"/>
  <pageMargins left="0.47244094488188981" right="0.47244094488188981" top="0.78740157480314965" bottom="0" header="0" footer="0"/>
  <pageSetup paperSize="9" scale="6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ransitionEvaluation="1"/>
  <dimension ref="A1:AJ43"/>
  <sheetViews>
    <sheetView view="pageBreakPreview" zoomScale="85" zoomScaleNormal="75" zoomScaleSheetLayoutView="85" workbookViewId="0">
      <selection activeCell="R23" sqref="R23"/>
    </sheetView>
  </sheetViews>
  <sheetFormatPr defaultColWidth="12.42578125" defaultRowHeight="17.25"/>
  <cols>
    <col min="1" max="1" width="12.7109375" style="36" customWidth="1"/>
    <col min="2" max="2" width="1.7109375" style="36" customWidth="1"/>
    <col min="3" max="3" width="12" style="36" customWidth="1"/>
    <col min="4" max="6" width="12.5703125" style="36" customWidth="1"/>
    <col min="7" max="7" width="1.28515625" style="36" customWidth="1"/>
    <col min="8" max="8" width="12.5703125" style="36" customWidth="1"/>
    <col min="9" max="9" width="12.5703125" style="56" customWidth="1"/>
    <col min="10" max="10" width="13.7109375" style="57" customWidth="1"/>
    <col min="11" max="11" width="1.28515625" style="36" customWidth="1"/>
    <col min="12" max="12" width="12.5703125" style="36" customWidth="1"/>
    <col min="13" max="13" width="12.5703125" style="56" customWidth="1"/>
    <col min="14" max="14" width="13.7109375" style="57" customWidth="1"/>
    <col min="15" max="17" width="12.42578125" style="36"/>
    <col min="18" max="18" width="3.28515625" style="36" customWidth="1"/>
    <col min="19" max="21" width="12.42578125" style="36"/>
    <col min="22" max="22" width="6.5703125" style="36" customWidth="1"/>
    <col min="23" max="16384" width="12.42578125" style="36"/>
  </cols>
  <sheetData>
    <row r="1" spans="1:36" s="31" customFormat="1" ht="19.5" customHeight="1">
      <c r="A1" s="285" t="s">
        <v>114</v>
      </c>
      <c r="B1" s="285" t="s">
        <v>97</v>
      </c>
      <c r="C1" s="518" t="s">
        <v>236</v>
      </c>
      <c r="D1" s="519"/>
      <c r="E1" s="519"/>
      <c r="F1" s="519"/>
      <c r="G1" s="519"/>
      <c r="H1" s="519"/>
      <c r="I1" s="519"/>
      <c r="J1" s="519"/>
      <c r="K1" s="519"/>
      <c r="L1" s="519"/>
      <c r="M1" s="519"/>
      <c r="N1" s="519"/>
    </row>
    <row r="2" spans="1:36" s="33" customFormat="1" ht="17.25" customHeight="1">
      <c r="A2" s="283" t="s">
        <v>115</v>
      </c>
      <c r="B2" s="283" t="s">
        <v>97</v>
      </c>
      <c r="C2" s="283" t="s">
        <v>237</v>
      </c>
      <c r="D2" s="32"/>
      <c r="E2" s="32"/>
      <c r="F2" s="32"/>
      <c r="G2" s="32"/>
      <c r="H2" s="32"/>
      <c r="I2" s="32"/>
      <c r="J2" s="32"/>
      <c r="K2" s="32"/>
      <c r="L2" s="32"/>
      <c r="M2" s="32"/>
      <c r="N2" s="32"/>
    </row>
    <row r="3" spans="1:36" s="34" customFormat="1" ht="15" customHeight="1" thickBot="1">
      <c r="I3" s="38"/>
      <c r="J3" s="39"/>
      <c r="M3" s="38"/>
      <c r="N3" s="39"/>
    </row>
    <row r="4" spans="1:36" s="34" customFormat="1" ht="6.75" customHeight="1">
      <c r="A4" s="372"/>
      <c r="B4" s="372"/>
      <c r="C4" s="372"/>
      <c r="D4" s="372"/>
      <c r="E4" s="372"/>
      <c r="F4" s="372"/>
      <c r="G4" s="372"/>
      <c r="H4" s="372"/>
      <c r="I4" s="373"/>
      <c r="J4" s="374"/>
      <c r="K4" s="372"/>
      <c r="L4" s="372"/>
      <c r="M4" s="373"/>
      <c r="N4" s="374"/>
    </row>
    <row r="5" spans="1:36" s="35" customFormat="1" ht="18.75" customHeight="1">
      <c r="A5" s="508" t="s">
        <v>175</v>
      </c>
      <c r="B5" s="366"/>
      <c r="C5" s="367"/>
      <c r="D5" s="510">
        <v>2021</v>
      </c>
      <c r="E5" s="510"/>
      <c r="F5" s="510"/>
      <c r="G5" s="368"/>
      <c r="H5" s="510">
        <v>2022</v>
      </c>
      <c r="I5" s="510"/>
      <c r="J5" s="510"/>
      <c r="K5" s="368"/>
      <c r="L5" s="510">
        <v>2023</v>
      </c>
      <c r="M5" s="510"/>
      <c r="N5" s="510"/>
    </row>
    <row r="6" spans="1:36" s="35" customFormat="1" ht="6.75" customHeight="1" thickBot="1">
      <c r="A6" s="508"/>
      <c r="B6" s="366"/>
      <c r="C6" s="367"/>
      <c r="D6" s="511"/>
      <c r="E6" s="511"/>
      <c r="F6" s="511"/>
      <c r="G6" s="368"/>
      <c r="H6" s="511"/>
      <c r="I6" s="511"/>
      <c r="J6" s="511"/>
      <c r="K6" s="368"/>
      <c r="L6" s="511"/>
      <c r="M6" s="511"/>
      <c r="N6" s="511"/>
    </row>
    <row r="7" spans="1:36" s="35" customFormat="1" ht="6.75" customHeight="1">
      <c r="A7" s="508"/>
      <c r="B7" s="366"/>
      <c r="C7" s="367"/>
      <c r="D7" s="369"/>
      <c r="E7" s="369"/>
      <c r="F7" s="369"/>
      <c r="G7" s="368"/>
      <c r="H7" s="369"/>
      <c r="I7" s="369"/>
      <c r="J7" s="369"/>
      <c r="K7" s="368"/>
      <c r="L7" s="369"/>
      <c r="M7" s="369"/>
      <c r="N7" s="369"/>
    </row>
    <row r="8" spans="1:36" s="116" customFormat="1" ht="32.25" customHeight="1">
      <c r="A8" s="509"/>
      <c r="B8" s="370"/>
      <c r="C8" s="367"/>
      <c r="D8" s="349" t="s">
        <v>212</v>
      </c>
      <c r="E8" s="350" t="s">
        <v>213</v>
      </c>
      <c r="F8" s="349" t="s">
        <v>214</v>
      </c>
      <c r="G8" s="400"/>
      <c r="H8" s="349" t="s">
        <v>212</v>
      </c>
      <c r="I8" s="350" t="s">
        <v>213</v>
      </c>
      <c r="J8" s="349" t="s">
        <v>214</v>
      </c>
      <c r="K8" s="400"/>
      <c r="L8" s="349" t="s">
        <v>212</v>
      </c>
      <c r="M8" s="350" t="s">
        <v>213</v>
      </c>
      <c r="N8" s="349" t="s">
        <v>214</v>
      </c>
    </row>
    <row r="9" spans="1:36" s="34" customFormat="1" ht="6" customHeight="1" thickBot="1">
      <c r="A9" s="375"/>
      <c r="B9" s="375"/>
      <c r="C9" s="376"/>
      <c r="D9" s="376"/>
      <c r="E9" s="375"/>
      <c r="F9" s="378"/>
      <c r="G9" s="376"/>
      <c r="H9" s="376"/>
      <c r="I9" s="375"/>
      <c r="J9" s="378"/>
      <c r="K9" s="376"/>
      <c r="L9" s="376"/>
      <c r="M9" s="375"/>
      <c r="N9" s="378"/>
    </row>
    <row r="10" spans="1:36" ht="6" customHeight="1">
      <c r="A10" s="37"/>
      <c r="B10" s="37"/>
      <c r="C10" s="34"/>
      <c r="D10" s="34"/>
      <c r="E10" s="37"/>
      <c r="F10" s="39"/>
      <c r="G10" s="34"/>
      <c r="H10" s="34"/>
      <c r="I10" s="37"/>
      <c r="J10" s="39"/>
      <c r="K10" s="34"/>
      <c r="L10" s="34"/>
      <c r="M10" s="37"/>
      <c r="N10" s="39"/>
    </row>
    <row r="11" spans="1:36" ht="30" customHeight="1">
      <c r="A11" s="41" t="s">
        <v>0</v>
      </c>
      <c r="B11" s="41"/>
      <c r="C11" s="42"/>
      <c r="D11" s="223">
        <v>92.47</v>
      </c>
      <c r="E11" s="223">
        <v>94.45</v>
      </c>
      <c r="F11" s="223">
        <v>90.61</v>
      </c>
      <c r="G11" s="139"/>
      <c r="H11" s="223">
        <v>93.48</v>
      </c>
      <c r="I11" s="223">
        <v>94.91</v>
      </c>
      <c r="J11" s="223">
        <v>92.14</v>
      </c>
      <c r="K11" s="139"/>
      <c r="L11" s="223">
        <v>93.629242516910395</v>
      </c>
      <c r="M11" s="223">
        <v>94.949494084082289</v>
      </c>
      <c r="N11" s="223">
        <v>92.392614503602388</v>
      </c>
      <c r="O11" s="145"/>
      <c r="P11" s="145"/>
      <c r="Q11" s="145"/>
      <c r="R11" s="145"/>
      <c r="V11" s="145"/>
      <c r="W11" s="145"/>
      <c r="X11" s="145"/>
      <c r="Y11" s="145"/>
      <c r="Z11" s="145"/>
      <c r="AA11" s="145"/>
      <c r="AB11" s="145"/>
      <c r="AD11" s="145"/>
      <c r="AE11" s="145"/>
      <c r="AF11" s="145"/>
      <c r="AG11" s="145"/>
      <c r="AH11" s="145">
        <f>W11-L11</f>
        <v>-93.629242516910395</v>
      </c>
      <c r="AI11" s="145">
        <f>X11-M11</f>
        <v>-94.949494084082289</v>
      </c>
      <c r="AJ11" s="145">
        <f>Y11-N11</f>
        <v>-92.392614503602388</v>
      </c>
    </row>
    <row r="12" spans="1:36" ht="5.0999999999999996" customHeight="1">
      <c r="A12" s="155"/>
      <c r="B12" s="155"/>
      <c r="C12" s="42"/>
      <c r="D12" s="224"/>
      <c r="E12" s="224"/>
      <c r="F12" s="224"/>
      <c r="G12" s="156"/>
      <c r="H12" s="224"/>
      <c r="I12" s="224"/>
      <c r="J12" s="224"/>
      <c r="K12" s="156"/>
      <c r="L12" s="224"/>
      <c r="M12" s="224"/>
      <c r="N12" s="224"/>
      <c r="O12" s="145"/>
      <c r="P12" s="145"/>
      <c r="Q12" s="145"/>
      <c r="R12" s="145"/>
    </row>
    <row r="13" spans="1:36" s="44" customFormat="1" ht="30" customHeight="1">
      <c r="A13" s="401" t="s">
        <v>21</v>
      </c>
      <c r="B13" s="407"/>
      <c r="C13" s="402"/>
      <c r="D13" s="408">
        <v>95.81504873734788</v>
      </c>
      <c r="E13" s="408">
        <v>97.436084626728388</v>
      </c>
      <c r="F13" s="408">
        <v>94.297043240471709</v>
      </c>
      <c r="G13" s="409"/>
      <c r="H13" s="408">
        <v>96.38</v>
      </c>
      <c r="I13" s="408">
        <v>97.62</v>
      </c>
      <c r="J13" s="408">
        <v>95.22</v>
      </c>
      <c r="K13" s="409"/>
      <c r="L13" s="408">
        <v>96.243634400177868</v>
      </c>
      <c r="M13" s="408">
        <v>97.764418148267467</v>
      </c>
      <c r="N13" s="408">
        <v>94.82884294424197</v>
      </c>
      <c r="O13" s="146"/>
      <c r="P13" s="146"/>
      <c r="Q13" s="146"/>
      <c r="R13" s="146"/>
      <c r="S13" s="51"/>
      <c r="T13" s="51"/>
      <c r="U13" s="51"/>
      <c r="V13" s="145"/>
      <c r="W13" s="145"/>
      <c r="X13" s="145"/>
      <c r="Y13" s="145"/>
      <c r="Z13" s="145"/>
      <c r="AA13" s="145"/>
      <c r="AB13" s="145"/>
      <c r="AC13" s="36"/>
      <c r="AD13" s="145"/>
      <c r="AE13" s="145"/>
      <c r="AF13" s="145"/>
      <c r="AG13" s="145"/>
      <c r="AH13" s="145">
        <f t="shared" ref="AH13:AJ27" si="0">W13-L13</f>
        <v>-96.243634400177868</v>
      </c>
      <c r="AI13" s="145">
        <f t="shared" si="0"/>
        <v>-97.764418148267467</v>
      </c>
      <c r="AJ13" s="145">
        <f t="shared" si="0"/>
        <v>-94.82884294424197</v>
      </c>
    </row>
    <row r="14" spans="1:36" s="40" customFormat="1" ht="30" customHeight="1">
      <c r="A14" s="45" t="s">
        <v>22</v>
      </c>
      <c r="B14" s="46"/>
      <c r="C14" s="47"/>
      <c r="D14" s="224">
        <v>93.288374138689349</v>
      </c>
      <c r="E14" s="224">
        <v>95.92524399196121</v>
      </c>
      <c r="F14" s="224">
        <v>90.782129294962715</v>
      </c>
      <c r="G14" s="141"/>
      <c r="H14" s="224">
        <v>94.27</v>
      </c>
      <c r="I14" s="224">
        <v>96.15</v>
      </c>
      <c r="J14" s="224">
        <v>92.48</v>
      </c>
      <c r="K14" s="141"/>
      <c r="L14" s="224">
        <v>93.436613673141494</v>
      </c>
      <c r="M14" s="224">
        <v>95.486754215111063</v>
      </c>
      <c r="N14" s="224">
        <v>91.502862810513506</v>
      </c>
      <c r="O14" s="148"/>
      <c r="P14" s="148"/>
      <c r="Q14" s="148"/>
      <c r="R14" s="148"/>
      <c r="V14" s="145"/>
      <c r="W14" s="145"/>
      <c r="X14" s="145"/>
      <c r="Y14" s="145"/>
      <c r="Z14" s="145"/>
      <c r="AA14" s="145"/>
      <c r="AB14" s="145"/>
      <c r="AC14" s="36"/>
      <c r="AD14" s="145"/>
      <c r="AE14" s="145"/>
      <c r="AF14" s="145"/>
      <c r="AG14" s="145"/>
      <c r="AH14" s="145">
        <f t="shared" si="0"/>
        <v>-93.436613673141494</v>
      </c>
      <c r="AI14" s="145">
        <f t="shared" si="0"/>
        <v>-95.486754215111063</v>
      </c>
      <c r="AJ14" s="145">
        <f t="shared" si="0"/>
        <v>-91.502862810513506</v>
      </c>
    </row>
    <row r="15" spans="1:36" s="44" customFormat="1" ht="30" customHeight="1">
      <c r="A15" s="401" t="s">
        <v>23</v>
      </c>
      <c r="B15" s="410"/>
      <c r="C15" s="402"/>
      <c r="D15" s="408">
        <v>84.335624622883714</v>
      </c>
      <c r="E15" s="408">
        <v>87.912302070645552</v>
      </c>
      <c r="F15" s="408">
        <v>80.958295953810406</v>
      </c>
      <c r="G15" s="409"/>
      <c r="H15" s="408">
        <v>85.73</v>
      </c>
      <c r="I15" s="408">
        <v>87.99</v>
      </c>
      <c r="J15" s="408">
        <v>83.6</v>
      </c>
      <c r="K15" s="409"/>
      <c r="L15" s="408">
        <v>84.882569491367448</v>
      </c>
      <c r="M15" s="408">
        <v>87.122286593427717</v>
      </c>
      <c r="N15" s="408">
        <v>82.776509414769777</v>
      </c>
      <c r="O15" s="147"/>
      <c r="P15" s="147"/>
      <c r="Q15" s="147"/>
      <c r="R15" s="147"/>
      <c r="V15" s="145"/>
      <c r="W15" s="145"/>
      <c r="X15" s="145"/>
      <c r="Y15" s="145"/>
      <c r="Z15" s="145"/>
      <c r="AA15" s="145"/>
      <c r="AB15" s="145"/>
      <c r="AC15" s="36"/>
      <c r="AD15" s="145"/>
      <c r="AE15" s="145"/>
      <c r="AF15" s="145"/>
      <c r="AG15" s="145"/>
      <c r="AH15" s="145">
        <f t="shared" si="0"/>
        <v>-84.882569491367448</v>
      </c>
      <c r="AI15" s="145">
        <f t="shared" si="0"/>
        <v>-87.122286593427717</v>
      </c>
      <c r="AJ15" s="145">
        <f t="shared" si="0"/>
        <v>-82.776509414769777</v>
      </c>
    </row>
    <row r="16" spans="1:36" s="40" customFormat="1" ht="30" customHeight="1">
      <c r="A16" s="45" t="s">
        <v>24</v>
      </c>
      <c r="B16" s="46"/>
      <c r="C16" s="47"/>
      <c r="D16" s="224">
        <v>102.96858923924226</v>
      </c>
      <c r="E16" s="224">
        <v>103.61591373861312</v>
      </c>
      <c r="F16" s="224">
        <v>102.35081909042523</v>
      </c>
      <c r="G16" s="141"/>
      <c r="H16" s="224">
        <v>105.25</v>
      </c>
      <c r="I16" s="224">
        <v>105.56</v>
      </c>
      <c r="J16" s="224">
        <v>104.95</v>
      </c>
      <c r="K16" s="141"/>
      <c r="L16" s="224">
        <v>106.59146610646818</v>
      </c>
      <c r="M16" s="224">
        <v>106.39774859287054</v>
      </c>
      <c r="N16" s="224">
        <v>106.77523656966568</v>
      </c>
      <c r="O16" s="145"/>
      <c r="P16" s="148"/>
      <c r="Q16" s="148"/>
      <c r="R16" s="148"/>
      <c r="V16" s="145"/>
      <c r="W16" s="145"/>
      <c r="X16" s="145"/>
      <c r="Y16" s="145"/>
      <c r="Z16" s="145"/>
      <c r="AA16" s="145"/>
      <c r="AB16" s="145"/>
      <c r="AC16" s="36"/>
      <c r="AD16" s="145"/>
      <c r="AE16" s="145"/>
      <c r="AF16" s="145"/>
      <c r="AG16" s="145"/>
      <c r="AH16" s="145">
        <f t="shared" si="0"/>
        <v>-106.59146610646818</v>
      </c>
      <c r="AI16" s="145">
        <f t="shared" si="0"/>
        <v>-106.39774859287054</v>
      </c>
      <c r="AJ16" s="145">
        <f t="shared" si="0"/>
        <v>-106.77523656966568</v>
      </c>
    </row>
    <row r="17" spans="1:36" s="44" customFormat="1" ht="30" customHeight="1">
      <c r="A17" s="401" t="s">
        <v>25</v>
      </c>
      <c r="B17" s="410"/>
      <c r="C17" s="402"/>
      <c r="D17" s="408">
        <v>109.1421102661597</v>
      </c>
      <c r="E17" s="408">
        <v>110.32216937184327</v>
      </c>
      <c r="F17" s="408">
        <v>108.0324618435007</v>
      </c>
      <c r="G17" s="409"/>
      <c r="H17" s="408">
        <v>110.79</v>
      </c>
      <c r="I17" s="408">
        <v>111.29</v>
      </c>
      <c r="J17" s="408">
        <v>110.32</v>
      </c>
      <c r="K17" s="409"/>
      <c r="L17" s="408">
        <v>110.69797704956821</v>
      </c>
      <c r="M17" s="408">
        <v>111.05567993770077</v>
      </c>
      <c r="N17" s="408">
        <v>110.35959298310236</v>
      </c>
      <c r="O17" s="147"/>
      <c r="P17" s="147"/>
      <c r="Q17" s="147"/>
      <c r="R17" s="147"/>
      <c r="V17" s="145"/>
      <c r="W17" s="145"/>
      <c r="X17" s="145"/>
      <c r="Y17" s="145"/>
      <c r="Z17" s="145"/>
      <c r="AA17" s="145"/>
      <c r="AB17" s="145"/>
      <c r="AC17" s="36"/>
      <c r="AD17" s="145"/>
      <c r="AE17" s="145"/>
      <c r="AF17" s="145"/>
      <c r="AG17" s="145"/>
      <c r="AH17" s="145">
        <f t="shared" si="0"/>
        <v>-110.69797704956821</v>
      </c>
      <c r="AI17" s="145">
        <f t="shared" si="0"/>
        <v>-111.05567993770077</v>
      </c>
      <c r="AJ17" s="145">
        <f t="shared" si="0"/>
        <v>-110.35959298310236</v>
      </c>
    </row>
    <row r="18" spans="1:36" s="40" customFormat="1" ht="30" customHeight="1">
      <c r="A18" s="45" t="s">
        <v>26</v>
      </c>
      <c r="B18" s="46"/>
      <c r="C18" s="47"/>
      <c r="D18" s="224">
        <v>91.546561421449567</v>
      </c>
      <c r="E18" s="224">
        <v>93.67569980655081</v>
      </c>
      <c r="F18" s="224">
        <v>89.555861301343384</v>
      </c>
      <c r="G18" s="141"/>
      <c r="H18" s="224">
        <v>94.79</v>
      </c>
      <c r="I18" s="224">
        <v>96.01</v>
      </c>
      <c r="J18" s="224">
        <v>93.65</v>
      </c>
      <c r="K18" s="141"/>
      <c r="L18" s="224">
        <v>93.671580990874162</v>
      </c>
      <c r="M18" s="224">
        <v>95.549049279557863</v>
      </c>
      <c r="N18" s="224">
        <v>91.912591884853057</v>
      </c>
      <c r="O18" s="148"/>
      <c r="P18" s="148"/>
      <c r="Q18" s="148"/>
      <c r="R18" s="148"/>
      <c r="V18" s="145"/>
      <c r="W18" s="145"/>
      <c r="X18" s="145"/>
      <c r="Y18" s="145"/>
      <c r="Z18" s="145"/>
      <c r="AA18" s="145"/>
      <c r="AB18" s="145"/>
      <c r="AC18" s="36"/>
      <c r="AD18" s="145"/>
      <c r="AE18" s="145"/>
      <c r="AF18" s="145"/>
      <c r="AG18" s="145"/>
      <c r="AH18" s="145">
        <f t="shared" si="0"/>
        <v>-93.671580990874162</v>
      </c>
      <c r="AI18" s="145">
        <f t="shared" si="0"/>
        <v>-95.549049279557863</v>
      </c>
      <c r="AJ18" s="145">
        <f t="shared" si="0"/>
        <v>-91.912591884853057</v>
      </c>
    </row>
    <row r="19" spans="1:36" s="44" customFormat="1" ht="30" customHeight="1">
      <c r="A19" s="401" t="s">
        <v>27</v>
      </c>
      <c r="B19" s="410"/>
      <c r="C19" s="402"/>
      <c r="D19" s="408">
        <v>96.098450417694664</v>
      </c>
      <c r="E19" s="408">
        <v>96.99945322874008</v>
      </c>
      <c r="F19" s="408">
        <v>95.250349239026548</v>
      </c>
      <c r="G19" s="409"/>
      <c r="H19" s="408">
        <v>97.59</v>
      </c>
      <c r="I19" s="408">
        <v>97.73</v>
      </c>
      <c r="J19" s="408">
        <v>97.47</v>
      </c>
      <c r="K19" s="409"/>
      <c r="L19" s="408">
        <v>96.90398389279467</v>
      </c>
      <c r="M19" s="408">
        <v>97.613722796780451</v>
      </c>
      <c r="N19" s="408">
        <v>96.236725545653442</v>
      </c>
      <c r="O19" s="147"/>
      <c r="P19" s="147"/>
      <c r="Q19" s="147"/>
      <c r="R19" s="147"/>
      <c r="V19" s="145"/>
      <c r="W19" s="145"/>
      <c r="X19" s="145"/>
      <c r="Y19" s="145"/>
      <c r="Z19" s="145"/>
      <c r="AA19" s="145"/>
      <c r="AB19" s="145"/>
      <c r="AC19" s="36"/>
      <c r="AD19" s="145"/>
      <c r="AE19" s="145"/>
      <c r="AF19" s="145"/>
      <c r="AG19" s="145"/>
      <c r="AH19" s="145">
        <f t="shared" si="0"/>
        <v>-96.90398389279467</v>
      </c>
      <c r="AI19" s="145">
        <f t="shared" si="0"/>
        <v>-97.613722796780451</v>
      </c>
      <c r="AJ19" s="145">
        <f t="shared" si="0"/>
        <v>-96.236725545653442</v>
      </c>
    </row>
    <row r="20" spans="1:36" s="40" customFormat="1" ht="30" customHeight="1">
      <c r="A20" s="45" t="s">
        <v>28</v>
      </c>
      <c r="B20" s="46"/>
      <c r="C20" s="47"/>
      <c r="D20" s="224">
        <v>106.43597203082733</v>
      </c>
      <c r="E20" s="224">
        <v>107.41594218078978</v>
      </c>
      <c r="F20" s="224">
        <v>105.50467847899661</v>
      </c>
      <c r="G20" s="141"/>
      <c r="H20" s="224">
        <v>113.99</v>
      </c>
      <c r="I20" s="224">
        <v>114.7</v>
      </c>
      <c r="J20" s="224">
        <v>113.32</v>
      </c>
      <c r="K20" s="141"/>
      <c r="L20" s="224">
        <v>108.3718617946806</v>
      </c>
      <c r="M20" s="224">
        <v>108.45505040115202</v>
      </c>
      <c r="N20" s="224">
        <v>108.29404406812277</v>
      </c>
      <c r="O20" s="148"/>
      <c r="P20" s="148"/>
      <c r="Q20" s="148"/>
      <c r="R20" s="148"/>
      <c r="V20" s="145"/>
      <c r="W20" s="145"/>
      <c r="X20" s="145"/>
      <c r="Y20" s="145"/>
      <c r="Z20" s="145"/>
      <c r="AA20" s="145"/>
      <c r="AB20" s="145"/>
      <c r="AC20" s="36"/>
      <c r="AD20" s="145"/>
      <c r="AE20" s="145"/>
      <c r="AF20" s="145"/>
      <c r="AG20" s="145"/>
      <c r="AH20" s="145">
        <f t="shared" si="0"/>
        <v>-108.3718617946806</v>
      </c>
      <c r="AI20" s="145">
        <f t="shared" si="0"/>
        <v>-108.45505040115202</v>
      </c>
      <c r="AJ20" s="145">
        <f t="shared" si="0"/>
        <v>-108.29404406812277</v>
      </c>
    </row>
    <row r="21" spans="1:36" s="44" customFormat="1" ht="30" customHeight="1">
      <c r="A21" s="401" t="s">
        <v>29</v>
      </c>
      <c r="B21" s="410"/>
      <c r="C21" s="402"/>
      <c r="D21" s="408">
        <v>97.202934860415183</v>
      </c>
      <c r="E21" s="408">
        <v>99.174997212828416</v>
      </c>
      <c r="F21" s="408">
        <v>95.371233302267783</v>
      </c>
      <c r="G21" s="409"/>
      <c r="H21" s="408">
        <v>99.73</v>
      </c>
      <c r="I21" s="408">
        <v>101.17</v>
      </c>
      <c r="J21" s="408">
        <v>98.39</v>
      </c>
      <c r="K21" s="409"/>
      <c r="L21" s="408">
        <v>98.969034773541281</v>
      </c>
      <c r="M21" s="408">
        <v>100.4967448161668</v>
      </c>
      <c r="N21" s="408">
        <v>97.548084495703463</v>
      </c>
      <c r="O21" s="147"/>
      <c r="P21" s="147"/>
      <c r="Q21" s="147"/>
      <c r="R21" s="147"/>
      <c r="V21" s="145"/>
      <c r="W21" s="145"/>
      <c r="X21" s="145"/>
      <c r="Y21" s="145"/>
      <c r="Z21" s="145"/>
      <c r="AA21" s="145"/>
      <c r="AB21" s="145"/>
      <c r="AC21" s="36"/>
      <c r="AD21" s="145"/>
      <c r="AE21" s="145"/>
      <c r="AF21" s="145"/>
      <c r="AG21" s="145"/>
      <c r="AH21" s="145">
        <f t="shared" si="0"/>
        <v>-98.969034773541281</v>
      </c>
      <c r="AI21" s="145">
        <f t="shared" si="0"/>
        <v>-100.4967448161668</v>
      </c>
      <c r="AJ21" s="145">
        <f t="shared" si="0"/>
        <v>-97.548084495703463</v>
      </c>
    </row>
    <row r="22" spans="1:36" s="40" customFormat="1" ht="30" customHeight="1">
      <c r="A22" s="45" t="s">
        <v>72</v>
      </c>
      <c r="B22" s="46"/>
      <c r="C22" s="47"/>
      <c r="D22" s="224">
        <v>89.045553145336214</v>
      </c>
      <c r="E22" s="224">
        <v>91.381350096233646</v>
      </c>
      <c r="F22" s="224">
        <v>86.874199796461056</v>
      </c>
      <c r="G22" s="141"/>
      <c r="H22" s="224">
        <v>89.93</v>
      </c>
      <c r="I22" s="224">
        <v>91.63</v>
      </c>
      <c r="J22" s="224">
        <v>88.35</v>
      </c>
      <c r="K22" s="141"/>
      <c r="L22" s="224">
        <v>87.821887764341326</v>
      </c>
      <c r="M22" s="224">
        <v>89.651313316908173</v>
      </c>
      <c r="N22" s="224">
        <v>86.120689655172413</v>
      </c>
      <c r="O22" s="148"/>
      <c r="P22" s="148"/>
      <c r="Q22" s="148"/>
      <c r="R22" s="148"/>
      <c r="V22" s="145"/>
      <c r="W22" s="145"/>
      <c r="X22" s="145"/>
      <c r="Y22" s="145"/>
      <c r="Z22" s="145"/>
      <c r="AA22" s="145"/>
      <c r="AB22" s="145"/>
      <c r="AC22" s="36"/>
      <c r="AD22" s="145"/>
      <c r="AE22" s="145"/>
      <c r="AF22" s="145"/>
      <c r="AG22" s="145"/>
      <c r="AH22" s="145">
        <f t="shared" si="0"/>
        <v>-87.821887764341326</v>
      </c>
      <c r="AI22" s="145">
        <f t="shared" si="0"/>
        <v>-89.651313316908173</v>
      </c>
      <c r="AJ22" s="145">
        <f t="shared" si="0"/>
        <v>-86.120689655172413</v>
      </c>
    </row>
    <row r="23" spans="1:36" s="44" customFormat="1" ht="30" customHeight="1">
      <c r="A23" s="401" t="s">
        <v>31</v>
      </c>
      <c r="B23" s="410"/>
      <c r="C23" s="402"/>
      <c r="D23" s="408">
        <v>92.639844822496983</v>
      </c>
      <c r="E23" s="408">
        <v>94.464047903725955</v>
      </c>
      <c r="F23" s="408">
        <v>90.942474674384954</v>
      </c>
      <c r="G23" s="409"/>
      <c r="H23" s="408">
        <v>95.25</v>
      </c>
      <c r="I23" s="408">
        <v>96.53</v>
      </c>
      <c r="J23" s="408">
        <v>94.07</v>
      </c>
      <c r="K23" s="409"/>
      <c r="L23" s="408">
        <v>93.54016390347067</v>
      </c>
      <c r="M23" s="408">
        <v>94.98030531658469</v>
      </c>
      <c r="N23" s="408">
        <v>92.201249840581553</v>
      </c>
      <c r="O23" s="147"/>
      <c r="P23" s="147"/>
      <c r="Q23" s="147"/>
      <c r="R23" s="147"/>
      <c r="V23" s="145"/>
      <c r="W23" s="145"/>
      <c r="X23" s="145"/>
      <c r="Y23" s="145"/>
      <c r="Z23" s="145"/>
      <c r="AA23" s="145"/>
      <c r="AB23" s="145"/>
      <c r="AC23" s="36"/>
      <c r="AD23" s="145"/>
      <c r="AE23" s="145"/>
      <c r="AF23" s="145"/>
      <c r="AG23" s="145"/>
      <c r="AH23" s="145">
        <f t="shared" si="0"/>
        <v>-93.54016390347067</v>
      </c>
      <c r="AI23" s="145">
        <f t="shared" si="0"/>
        <v>-94.98030531658469</v>
      </c>
      <c r="AJ23" s="145">
        <f t="shared" si="0"/>
        <v>-92.201249840581553</v>
      </c>
    </row>
    <row r="24" spans="1:36" s="40" customFormat="1" ht="30" customHeight="1">
      <c r="A24" s="45" t="s">
        <v>32</v>
      </c>
      <c r="B24" s="46"/>
      <c r="C24" s="47"/>
      <c r="D24" s="224">
        <v>85.782830894847834</v>
      </c>
      <c r="E24" s="224">
        <v>87.904779798915484</v>
      </c>
      <c r="F24" s="224">
        <v>83.799578541557764</v>
      </c>
      <c r="G24" s="141"/>
      <c r="H24" s="224">
        <v>84.53</v>
      </c>
      <c r="I24" s="224">
        <v>86.36</v>
      </c>
      <c r="J24" s="224">
        <v>82.82</v>
      </c>
      <c r="K24" s="141"/>
      <c r="L24" s="224">
        <v>88.889365675835279</v>
      </c>
      <c r="M24" s="224">
        <v>89.679015264082125</v>
      </c>
      <c r="N24" s="224">
        <v>88.148488460974846</v>
      </c>
      <c r="O24" s="148"/>
      <c r="P24" s="148"/>
      <c r="Q24" s="148"/>
      <c r="R24" s="148"/>
      <c r="V24" s="145"/>
      <c r="W24" s="145"/>
      <c r="X24" s="145"/>
      <c r="Y24" s="145"/>
      <c r="Z24" s="145"/>
      <c r="AA24" s="145"/>
      <c r="AB24" s="145"/>
      <c r="AC24" s="36"/>
      <c r="AD24" s="145"/>
      <c r="AE24" s="145"/>
      <c r="AF24" s="145"/>
      <c r="AG24" s="145"/>
      <c r="AH24" s="145">
        <f t="shared" si="0"/>
        <v>-88.889365675835279</v>
      </c>
      <c r="AI24" s="145">
        <f t="shared" si="0"/>
        <v>-89.679015264082125</v>
      </c>
      <c r="AJ24" s="145">
        <f t="shared" si="0"/>
        <v>-88.148488460974846</v>
      </c>
    </row>
    <row r="25" spans="1:36" s="44" customFormat="1" ht="30" customHeight="1">
      <c r="A25" s="401" t="s">
        <v>33</v>
      </c>
      <c r="B25" s="410"/>
      <c r="C25" s="402"/>
      <c r="D25" s="408">
        <v>93.105196910287873</v>
      </c>
      <c r="E25" s="408">
        <v>95.680691685610995</v>
      </c>
      <c r="F25" s="408">
        <v>90.670307407733645</v>
      </c>
      <c r="G25" s="409"/>
      <c r="H25" s="408">
        <v>94.94</v>
      </c>
      <c r="I25" s="408">
        <v>96.79</v>
      </c>
      <c r="J25" s="408">
        <v>93.18</v>
      </c>
      <c r="K25" s="409"/>
      <c r="L25" s="408">
        <v>95.142016085227183</v>
      </c>
      <c r="M25" s="408">
        <v>96.677968547107199</v>
      </c>
      <c r="N25" s="408">
        <v>93.691007598732412</v>
      </c>
      <c r="O25" s="147"/>
      <c r="P25" s="147"/>
      <c r="Q25" s="147"/>
      <c r="R25" s="147"/>
      <c r="V25" s="145"/>
      <c r="W25" s="145"/>
      <c r="X25" s="145"/>
      <c r="Y25" s="145"/>
      <c r="Z25" s="145"/>
      <c r="AA25" s="145"/>
      <c r="AB25" s="145"/>
      <c r="AC25" s="36"/>
      <c r="AD25" s="145"/>
      <c r="AE25" s="145"/>
      <c r="AF25" s="145"/>
      <c r="AG25" s="145"/>
      <c r="AH25" s="145">
        <f t="shared" si="0"/>
        <v>-95.142016085227183</v>
      </c>
      <c r="AI25" s="145">
        <f t="shared" si="0"/>
        <v>-96.677968547107199</v>
      </c>
      <c r="AJ25" s="145">
        <f t="shared" si="0"/>
        <v>-93.691007598732412</v>
      </c>
    </row>
    <row r="26" spans="1:36" s="40" customFormat="1" ht="30" customHeight="1">
      <c r="A26" s="45" t="s">
        <v>134</v>
      </c>
      <c r="B26" s="46"/>
      <c r="C26" s="47"/>
      <c r="D26" s="224">
        <v>98.605331973751305</v>
      </c>
      <c r="E26" s="224">
        <v>99.748538806578765</v>
      </c>
      <c r="F26" s="224">
        <v>97.533067729083669</v>
      </c>
      <c r="G26" s="141"/>
      <c r="H26" s="224">
        <v>99.81</v>
      </c>
      <c r="I26" s="224">
        <v>101.06</v>
      </c>
      <c r="J26" s="224">
        <v>98.63</v>
      </c>
      <c r="K26" s="141"/>
      <c r="L26" s="224">
        <v>98.833976711305979</v>
      </c>
      <c r="M26" s="224">
        <v>99.799661723894445</v>
      </c>
      <c r="N26" s="224">
        <v>97.929262626728814</v>
      </c>
      <c r="O26" s="148"/>
      <c r="P26" s="148"/>
      <c r="Q26" s="148"/>
      <c r="R26" s="148"/>
      <c r="V26" s="145"/>
      <c r="W26" s="145"/>
      <c r="X26" s="145"/>
      <c r="Y26" s="145"/>
      <c r="Z26" s="145"/>
      <c r="AA26" s="145"/>
      <c r="AB26" s="145"/>
      <c r="AC26" s="36"/>
      <c r="AD26" s="145"/>
      <c r="AE26" s="145"/>
      <c r="AF26" s="145"/>
      <c r="AG26" s="145"/>
      <c r="AH26" s="145">
        <f t="shared" si="0"/>
        <v>-98.833976711305979</v>
      </c>
      <c r="AI26" s="145">
        <f t="shared" si="0"/>
        <v>-99.799661723894445</v>
      </c>
      <c r="AJ26" s="145">
        <f t="shared" si="0"/>
        <v>-97.929262626728814</v>
      </c>
    </row>
    <row r="27" spans="1:36" s="44" customFormat="1" ht="30" customHeight="1">
      <c r="A27" s="401" t="s">
        <v>34</v>
      </c>
      <c r="B27" s="410"/>
      <c r="C27" s="402"/>
      <c r="D27" s="408">
        <v>86.15801005284186</v>
      </c>
      <c r="E27" s="408">
        <v>86.803519061583572</v>
      </c>
      <c r="F27" s="408">
        <v>85.553892215568865</v>
      </c>
      <c r="G27" s="409"/>
      <c r="H27" s="408">
        <v>88.14</v>
      </c>
      <c r="I27" s="408">
        <v>89.15</v>
      </c>
      <c r="J27" s="408">
        <v>87.18</v>
      </c>
      <c r="K27" s="409"/>
      <c r="L27" s="408">
        <v>89.548515839361443</v>
      </c>
      <c r="M27" s="408">
        <v>91.143151390319261</v>
      </c>
      <c r="N27" s="408">
        <v>88.050314465408803</v>
      </c>
      <c r="O27" s="147"/>
      <c r="P27" s="147"/>
      <c r="Q27" s="147"/>
      <c r="R27" s="147"/>
      <c r="V27" s="145"/>
      <c r="W27" s="145"/>
      <c r="X27" s="145"/>
      <c r="Y27" s="145"/>
      <c r="Z27" s="145"/>
      <c r="AA27" s="145"/>
      <c r="AB27" s="145"/>
      <c r="AC27" s="36"/>
      <c r="AD27" s="145"/>
      <c r="AE27" s="145"/>
      <c r="AF27" s="145"/>
      <c r="AG27" s="145"/>
      <c r="AH27" s="145">
        <f t="shared" si="0"/>
        <v>-89.548515839361443</v>
      </c>
      <c r="AI27" s="145">
        <f t="shared" si="0"/>
        <v>-91.143151390319261</v>
      </c>
      <c r="AJ27" s="145">
        <f t="shared" si="0"/>
        <v>-88.050314465408803</v>
      </c>
    </row>
    <row r="28" spans="1:36" s="40" customFormat="1" ht="18.75" customHeight="1" thickBot="1">
      <c r="A28" s="394"/>
      <c r="B28" s="394"/>
      <c r="C28" s="395"/>
      <c r="D28" s="411"/>
      <c r="E28" s="417"/>
      <c r="F28" s="418"/>
      <c r="G28" s="419"/>
      <c r="H28" s="411"/>
      <c r="I28" s="420"/>
      <c r="J28" s="421"/>
      <c r="K28" s="419"/>
      <c r="L28" s="411"/>
      <c r="M28" s="420"/>
      <c r="N28" s="421"/>
      <c r="O28" s="148"/>
      <c r="P28" s="148"/>
      <c r="Q28" s="148"/>
      <c r="R28" s="148"/>
    </row>
    <row r="29" spans="1:36" s="40" customFormat="1" ht="20.100000000000001" customHeight="1">
      <c r="A29" s="120"/>
      <c r="B29" s="69"/>
      <c r="C29" s="35"/>
      <c r="D29" s="52"/>
      <c r="E29" s="35"/>
      <c r="F29" s="52"/>
      <c r="G29" s="53"/>
      <c r="H29" s="52"/>
      <c r="I29" s="54"/>
      <c r="J29" s="21"/>
      <c r="K29" s="53"/>
      <c r="L29" s="52"/>
      <c r="M29" s="54"/>
      <c r="N29" s="21" t="s">
        <v>35</v>
      </c>
      <c r="O29" s="157"/>
      <c r="P29" s="157"/>
      <c r="Q29" s="157"/>
      <c r="R29" s="157"/>
      <c r="S29" s="70"/>
    </row>
    <row r="30" spans="1:36" s="40" customFormat="1" ht="18.75" customHeight="1">
      <c r="A30" s="207" t="s">
        <v>144</v>
      </c>
      <c r="B30" s="71"/>
      <c r="C30" s="149"/>
      <c r="D30" s="52"/>
      <c r="E30" s="149"/>
      <c r="F30" s="150"/>
      <c r="G30" s="152"/>
      <c r="H30" s="52"/>
      <c r="I30" s="151"/>
      <c r="J30" s="24"/>
      <c r="K30" s="152"/>
      <c r="L30" s="52"/>
      <c r="M30" s="151"/>
      <c r="N30" s="24" t="s">
        <v>36</v>
      </c>
      <c r="O30" s="157"/>
      <c r="P30" s="157"/>
      <c r="Q30" s="157"/>
      <c r="R30" s="157"/>
      <c r="S30" s="50"/>
    </row>
    <row r="31" spans="1:36">
      <c r="A31" s="69" t="s">
        <v>135</v>
      </c>
      <c r="O31" s="157"/>
      <c r="P31" s="157"/>
      <c r="Q31" s="157"/>
      <c r="R31" s="157"/>
    </row>
    <row r="32" spans="1:36">
      <c r="A32" s="71" t="s">
        <v>92</v>
      </c>
      <c r="O32" s="157"/>
      <c r="P32" s="157"/>
      <c r="Q32" s="157"/>
      <c r="R32" s="157"/>
    </row>
    <row r="33" spans="15:18">
      <c r="O33" s="157"/>
      <c r="P33" s="157"/>
      <c r="Q33" s="157"/>
      <c r="R33" s="157"/>
    </row>
    <row r="34" spans="15:18">
      <c r="O34" s="157"/>
      <c r="P34" s="157"/>
      <c r="Q34" s="157"/>
      <c r="R34" s="157"/>
    </row>
    <row r="35" spans="15:18">
      <c r="O35" s="157"/>
      <c r="P35" s="157"/>
      <c r="Q35" s="157"/>
      <c r="R35" s="157"/>
    </row>
    <row r="36" spans="15:18">
      <c r="O36" s="157"/>
      <c r="P36" s="157"/>
      <c r="Q36" s="157"/>
      <c r="R36" s="157"/>
    </row>
    <row r="37" spans="15:18">
      <c r="O37" s="157"/>
      <c r="P37" s="157"/>
      <c r="Q37" s="157"/>
      <c r="R37" s="157"/>
    </row>
    <row r="38" spans="15:18">
      <c r="O38" s="157"/>
      <c r="P38" s="157"/>
      <c r="Q38" s="157"/>
      <c r="R38" s="157"/>
    </row>
    <row r="39" spans="15:18">
      <c r="O39" s="157"/>
      <c r="P39" s="157"/>
      <c r="Q39" s="157"/>
      <c r="R39" s="157"/>
    </row>
    <row r="40" spans="15:18">
      <c r="O40" s="157"/>
      <c r="P40" s="157"/>
      <c r="Q40" s="157"/>
      <c r="R40" s="157"/>
    </row>
    <row r="41" spans="15:18">
      <c r="O41" s="157"/>
      <c r="P41" s="157"/>
      <c r="Q41" s="157"/>
      <c r="R41" s="157"/>
    </row>
    <row r="42" spans="15:18">
      <c r="O42" s="157"/>
      <c r="P42" s="157"/>
      <c r="Q42" s="157"/>
      <c r="R42" s="157"/>
    </row>
    <row r="43" spans="15:18">
      <c r="O43" s="157"/>
      <c r="P43" s="157"/>
      <c r="Q43" s="157"/>
      <c r="R43" s="157"/>
    </row>
  </sheetData>
  <mergeCells count="8">
    <mergeCell ref="A5:A8"/>
    <mergeCell ref="C1:N1"/>
    <mergeCell ref="L5:N5"/>
    <mergeCell ref="D5:F5"/>
    <mergeCell ref="H5:J5"/>
    <mergeCell ref="D6:F6"/>
    <mergeCell ref="H6:J6"/>
    <mergeCell ref="L6:N6"/>
  </mergeCells>
  <printOptions horizontalCentered="1"/>
  <pageMargins left="0.47244094488188981" right="0.47244094488188981" top="0.78740157480314965" bottom="0" header="0" footer="0"/>
  <pageSetup paperSize="9" scale="6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19</vt:i4>
      </vt:variant>
    </vt:vector>
  </HeadingPairs>
  <TitlesOfParts>
    <vt:vector size="38" baseType="lpstr">
      <vt:lpstr>2.1</vt:lpstr>
      <vt:lpstr>2.2 </vt:lpstr>
      <vt:lpstr>2.3</vt:lpstr>
      <vt:lpstr>2.4</vt:lpstr>
      <vt:lpstr>2.5 </vt:lpstr>
      <vt:lpstr>2.6</vt:lpstr>
      <vt:lpstr>2.7 </vt:lpstr>
      <vt:lpstr>2.8</vt:lpstr>
      <vt:lpstr>2.9</vt:lpstr>
      <vt:lpstr>2.10</vt:lpstr>
      <vt:lpstr>2.11 </vt:lpstr>
      <vt:lpstr>2.12</vt:lpstr>
      <vt:lpstr>2.13</vt:lpstr>
      <vt:lpstr>2.14 (1)</vt:lpstr>
      <vt:lpstr>2.14 (2)</vt:lpstr>
      <vt:lpstr>2.15</vt:lpstr>
      <vt:lpstr>2.16</vt:lpstr>
      <vt:lpstr>2.17</vt:lpstr>
      <vt:lpstr>2.18</vt:lpstr>
      <vt:lpstr>'2.1'!Print_Area</vt:lpstr>
      <vt:lpstr>'2.10'!Print_Area</vt:lpstr>
      <vt:lpstr>'2.11 '!Print_Area</vt:lpstr>
      <vt:lpstr>'2.12'!Print_Area</vt:lpstr>
      <vt:lpstr>'2.13'!Print_Area</vt:lpstr>
      <vt:lpstr>'2.14 (1)'!Print_Area</vt:lpstr>
      <vt:lpstr>'2.14 (2)'!Print_Area</vt:lpstr>
      <vt:lpstr>'2.15'!Print_Area</vt:lpstr>
      <vt:lpstr>'2.16'!Print_Area</vt:lpstr>
      <vt:lpstr>'2.17'!Print_Area</vt:lpstr>
      <vt:lpstr>'2.18'!Print_Area</vt:lpstr>
      <vt:lpstr>'2.2 '!Print_Area</vt:lpstr>
      <vt:lpstr>'2.3'!Print_Area</vt:lpstr>
      <vt:lpstr>'2.4'!Print_Area</vt:lpstr>
      <vt:lpstr>'2.5 '!Print_Area</vt:lpstr>
      <vt:lpstr>'2.6'!Print_Area</vt:lpstr>
      <vt:lpstr>'2.7 '!Print_Area</vt:lpstr>
      <vt:lpstr>'2.8'!Print_Area</vt:lpstr>
      <vt:lpstr>'2.9'!Print_Area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norinamohamad</dc:creator>
  <cp:lastModifiedBy>Norazita Abd Razak</cp:lastModifiedBy>
  <cp:lastPrinted>2024-12-17T01:15:48Z</cp:lastPrinted>
  <dcterms:created xsi:type="dcterms:W3CDTF">2018-07-11T05:35:22Z</dcterms:created>
  <dcterms:modified xsi:type="dcterms:W3CDTF">2024-12-17T01:18:02Z</dcterms:modified>
</cp:coreProperties>
</file>