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4 - Statistik OKU 2023 (__.__.2024)\2024.11.19 - excel final\"/>
    </mc:Choice>
  </mc:AlternateContent>
  <xr:revisionPtr revIDLastSave="0" documentId="13_ncr:1_{6D086285-3A0C-48E8-AD24-82D8EF78DAD1}" xr6:coauthVersionLast="36" xr6:coauthVersionMax="47" xr10:uidLastSave="{00000000-0000-0000-0000-000000000000}"/>
  <bookViews>
    <workbookView xWindow="0" yWindow="0" windowWidth="28755" windowHeight="12075" tabRatio="430" xr2:uid="{00000000-000D-0000-FFFF-FFFF00000000}"/>
  </bookViews>
  <sheets>
    <sheet name="7.1" sheetId="1" r:id="rId1"/>
    <sheet name="7.2" sheetId="2" r:id="rId2"/>
    <sheet name="7.2 (2)" sheetId="3" r:id="rId3"/>
    <sheet name="7.3" sheetId="4" r:id="rId4"/>
    <sheet name="7.4" sheetId="5" r:id="rId5"/>
    <sheet name="7.4 (2)" sheetId="6" r:id="rId6"/>
  </sheets>
  <externalReferences>
    <externalReference r:id="rId7"/>
    <externalReference r:id="rId8"/>
    <externalReference r:id="rId9"/>
  </externalReferences>
  <definedNames>
    <definedName name="__123Graph_A" localSheetId="1" hidden="1">#REF!</definedName>
    <definedName name="__123Graph_A" localSheetId="2" hidden="1">#REF!</definedName>
    <definedName name="__123Graph_A" localSheetId="4" hidden="1">#REF!</definedName>
    <definedName name="__123Graph_A" localSheetId="5" hidden="1">#REF!</definedName>
    <definedName name="__123Graph_A" hidden="1">#REF!</definedName>
    <definedName name="__123Graph_ACurrent" localSheetId="1" hidden="1">#REF!</definedName>
    <definedName name="__123Graph_ACurrent" localSheetId="2" hidden="1">#REF!</definedName>
    <definedName name="__123Graph_ACurrent" localSheetId="4" hidden="1">#REF!</definedName>
    <definedName name="__123Graph_ACurrent" localSheetId="5" hidden="1">#REF!</definedName>
    <definedName name="__123Graph_ACurrent" hidden="1">#REF!</definedName>
    <definedName name="__123Graph_B" localSheetId="1" hidden="1">#REF!</definedName>
    <definedName name="__123Graph_B" localSheetId="2" hidden="1">#REF!</definedName>
    <definedName name="__123Graph_B" localSheetId="4" hidden="1">#REF!</definedName>
    <definedName name="__123Graph_B" localSheetId="5" hidden="1">#REF!</definedName>
    <definedName name="__123Graph_B" hidden="1">#REF!</definedName>
    <definedName name="__123Graph_BCurrent" localSheetId="1" hidden="1">#REF!</definedName>
    <definedName name="__123Graph_BCurrent" localSheetId="2" hidden="1">#REF!</definedName>
    <definedName name="__123Graph_BCurrent" localSheetId="4" hidden="1">#REF!</definedName>
    <definedName name="__123Graph_BCurrent" localSheetId="5" hidden="1">#REF!</definedName>
    <definedName name="__123Graph_BCurrent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localSheetId="5" hidden="1">#REF!</definedName>
    <definedName name="__123Graph_C" hidden="1">#REF!</definedName>
    <definedName name="__123Graph_D" localSheetId="1" hidden="1">#REF!</definedName>
    <definedName name="__123Graph_D" localSheetId="2" hidden="1">#REF!</definedName>
    <definedName name="__123Graph_D" localSheetId="4" hidden="1">#REF!</definedName>
    <definedName name="__123Graph_D" localSheetId="5" hidden="1">#REF!</definedName>
    <definedName name="__123Graph_D" hidden="1">#REF!</definedName>
    <definedName name="__123Graph_E" hidden="1">'[1]4.13'!$E$38:$M$38</definedName>
    <definedName name="__123Graph_F" hidden="1">'[2]5.5'!$O$25:$O$41</definedName>
    <definedName name="__123Graph_LBL_A" localSheetId="1" hidden="1">#REF!</definedName>
    <definedName name="__123Graph_LBL_A" localSheetId="2" hidden="1">#REF!</definedName>
    <definedName name="__123Graph_LBL_A" localSheetId="4" hidden="1">#REF!</definedName>
    <definedName name="__123Graph_LBL_A" localSheetId="5" hidden="1">#REF!</definedName>
    <definedName name="__123Graph_LBL_A" hidden="1">#REF!</definedName>
    <definedName name="__123Graph_X" localSheetId="1" hidden="1">'[3]4.8'!#REF!</definedName>
    <definedName name="__123Graph_X" localSheetId="2" hidden="1">'[3]4.8'!#REF!</definedName>
    <definedName name="__123Graph_X" localSheetId="4" hidden="1">'[3]4.8'!#REF!</definedName>
    <definedName name="__123Graph_X" localSheetId="5" hidden="1">'[3]4.8'!#REF!</definedName>
    <definedName name="__123Graph_X" hidden="1">'[3]4.8'!#REF!</definedName>
    <definedName name="__123Graph_XCurrent" localSheetId="1" hidden="1">#REF!</definedName>
    <definedName name="__123Graph_XCurrent" localSheetId="2" hidden="1">#REF!</definedName>
    <definedName name="__123Graph_XCurrent" localSheetId="4" hidden="1">#REF!</definedName>
    <definedName name="__123Graph_XCurrent" localSheetId="5" hidden="1">#REF!</definedName>
    <definedName name="__123Graph_XCurrent" hidden="1">#REF!</definedName>
    <definedName name="_123Graph_ACurrenrt" localSheetId="1" hidden="1">#REF!</definedName>
    <definedName name="_123Graph_ACurrenrt" localSheetId="2" hidden="1">#REF!</definedName>
    <definedName name="_123Graph_ACurrenrt" localSheetId="4" hidden="1">#REF!</definedName>
    <definedName name="_123Graph_ACurrenrt" localSheetId="5" hidden="1">#REF!</definedName>
    <definedName name="_123Graph_ACurrenrt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hidden="1">#REF!</definedName>
    <definedName name="a" localSheetId="1" hidden="1">#REF!</definedName>
    <definedName name="a" localSheetId="2" hidden="1">#REF!</definedName>
    <definedName name="a" localSheetId="4" hidden="1">#REF!</definedName>
    <definedName name="a" localSheetId="5" hidden="1">#REF!</definedName>
    <definedName name="a" hidden="1">#REF!</definedName>
    <definedName name="ABC" localSheetId="1" hidden="1">#REF!</definedName>
    <definedName name="ABC" localSheetId="2" hidden="1">#REF!</definedName>
    <definedName name="ABC" localSheetId="4" hidden="1">#REF!</definedName>
    <definedName name="ABC" localSheetId="5" hidden="1">#REF!</definedName>
    <definedName name="ABC" hidden="1">#REF!</definedName>
    <definedName name="ass" localSheetId="1" hidden="1">'[3]4.8'!#REF!</definedName>
    <definedName name="ass" localSheetId="2" hidden="1">'[3]4.8'!#REF!</definedName>
    <definedName name="ass" localSheetId="4" hidden="1">'[3]4.8'!#REF!</definedName>
    <definedName name="ass" localSheetId="5" hidden="1">'[3]4.8'!#REF!</definedName>
    <definedName name="ass" hidden="1">'[3]4.8'!#REF!</definedName>
    <definedName name="b" localSheetId="1" hidden="1">#REF!</definedName>
    <definedName name="b" localSheetId="2" hidden="1">#REF!</definedName>
    <definedName name="b" localSheetId="4" hidden="1">#REF!</definedName>
    <definedName name="b" localSheetId="5" hidden="1">#REF!</definedName>
    <definedName name="b" hidden="1">#REF!</definedName>
    <definedName name="ds" localSheetId="1" hidden="1">'[3]4.8'!#REF!</definedName>
    <definedName name="ds" localSheetId="2" hidden="1">'[3]4.8'!#REF!</definedName>
    <definedName name="ds" localSheetId="4" hidden="1">'[3]4.8'!#REF!</definedName>
    <definedName name="ds" localSheetId="5" hidden="1">'[3]4.8'!#REF!</definedName>
    <definedName name="ds" hidden="1">'[3]4.8'!#REF!</definedName>
    <definedName name="e" localSheetId="1" hidden="1">#REF!</definedName>
    <definedName name="e" localSheetId="2" hidden="1">#REF!</definedName>
    <definedName name="e" localSheetId="4" hidden="1">#REF!</definedName>
    <definedName name="e" localSheetId="5" hidden="1">#REF!</definedName>
    <definedName name="e" hidden="1">#REF!</definedName>
    <definedName name="ER" localSheetId="1" hidden="1">'[3]4.8'!#REF!</definedName>
    <definedName name="ER" localSheetId="2" hidden="1">'[3]4.8'!#REF!</definedName>
    <definedName name="ER" localSheetId="4" hidden="1">'[3]4.8'!#REF!</definedName>
    <definedName name="ER" localSheetId="5" hidden="1">'[3]4.8'!#REF!</definedName>
    <definedName name="ER" hidden="1">'[3]4.8'!#REF!</definedName>
    <definedName name="female" localSheetId="1" hidden="1">'[3]4.8'!#REF!</definedName>
    <definedName name="female" localSheetId="2" hidden="1">'[3]4.8'!#REF!</definedName>
    <definedName name="female" localSheetId="4" hidden="1">'[3]4.8'!#REF!</definedName>
    <definedName name="female" localSheetId="5" hidden="1">'[3]4.8'!#REF!</definedName>
    <definedName name="female" hidden="1">'[3]4.8'!#REF!</definedName>
    <definedName name="gd" localSheetId="1" hidden="1">'[3]4.8'!#REF!</definedName>
    <definedName name="gd" localSheetId="2" hidden="1">'[3]4.8'!#REF!</definedName>
    <definedName name="gd" localSheetId="4" hidden="1">'[3]4.8'!#REF!</definedName>
    <definedName name="gd" localSheetId="5" hidden="1">'[3]4.8'!#REF!</definedName>
    <definedName name="gd" hidden="1">'[3]4.8'!#REF!</definedName>
    <definedName name="n" localSheetId="1" hidden="1">#REF!</definedName>
    <definedName name="n" localSheetId="2" hidden="1">#REF!</definedName>
    <definedName name="n" localSheetId="4" hidden="1">#REF!</definedName>
    <definedName name="n" localSheetId="5" hidden="1">#REF!</definedName>
    <definedName name="n" hidden="1">#REF!</definedName>
    <definedName name="_xlnm.Print_Area" localSheetId="0">'7.1'!$A$1:$W$83</definedName>
    <definedName name="_xlnm.Print_Area" localSheetId="1">'7.2'!$A$1:$W$83</definedName>
    <definedName name="_xlnm.Print_Area" localSheetId="2">'7.2 (2)'!$A$1:$W$83</definedName>
    <definedName name="_xlnm.Print_Area" localSheetId="3">'7.3'!$A$1:$W$83</definedName>
    <definedName name="_xlnm.Print_Area" localSheetId="4">'7.4'!$A$1:$W$83</definedName>
    <definedName name="_xlnm.Print_Area" localSheetId="5">'7.4 (2)'!$A$1:$W$84</definedName>
    <definedName name="rte" localSheetId="1" hidden="1">'[3]4.8'!#REF!</definedName>
    <definedName name="rte" localSheetId="2" hidden="1">'[3]4.8'!#REF!</definedName>
    <definedName name="rte" localSheetId="4" hidden="1">'[3]4.8'!#REF!</definedName>
    <definedName name="rte" localSheetId="5" hidden="1">'[3]4.8'!#REF!</definedName>
    <definedName name="rte" hidden="1">'[3]4.8'!#REF!</definedName>
    <definedName name="sda" localSheetId="1" hidden="1">'[3]4.8'!#REF!</definedName>
    <definedName name="sda" localSheetId="2" hidden="1">'[3]4.8'!#REF!</definedName>
    <definedName name="sda" localSheetId="4" hidden="1">'[3]4.8'!#REF!</definedName>
    <definedName name="sda" localSheetId="5" hidden="1">'[3]4.8'!#REF!</definedName>
    <definedName name="sda" hidden="1">'[3]4.8'!#REF!</definedName>
    <definedName name="sds" localSheetId="1" hidden="1">#REF!</definedName>
    <definedName name="sds" localSheetId="2" hidden="1">#REF!</definedName>
    <definedName name="sds" localSheetId="4" hidden="1">#REF!</definedName>
    <definedName name="sds" localSheetId="5" hidden="1">#REF!</definedName>
    <definedName name="sds" hidden="1">#REF!</definedName>
    <definedName name="SORT" localSheetId="1" hidden="1">#REF!</definedName>
    <definedName name="SORT" localSheetId="2" hidden="1">#REF!</definedName>
    <definedName name="SORT" localSheetId="4" hidden="1">#REF!</definedName>
    <definedName name="SORT" localSheetId="5" hidden="1">#REF!</definedName>
    <definedName name="SORT" hidden="1">#REF!</definedName>
    <definedName name="sz" localSheetId="1" hidden="1">#REF!</definedName>
    <definedName name="sz" localSheetId="2" hidden="1">#REF!</definedName>
    <definedName name="sz" localSheetId="4" hidden="1">#REF!</definedName>
    <definedName name="sz" localSheetId="5" hidden="1">#REF!</definedName>
    <definedName name="sz" hidden="1">#REF!</definedName>
    <definedName name="t" hidden="1">'[1]4.13'!$E$38:$M$38</definedName>
    <definedName name="WD" localSheetId="1" hidden="1">#REF!</definedName>
    <definedName name="WD" localSheetId="2" hidden="1">#REF!</definedName>
    <definedName name="WD" localSheetId="4" hidden="1">#REF!</definedName>
    <definedName name="WD" localSheetId="5" hidden="1">#REF!</definedName>
    <definedName name="WD" hidden="1">#REF!</definedName>
  </definedNames>
  <calcPr calcId="191029" refMode="R1C1"/>
</workbook>
</file>

<file path=xl/calcChain.xml><?xml version="1.0" encoding="utf-8"?>
<calcChain xmlns="http://schemas.openxmlformats.org/spreadsheetml/2006/main">
  <c r="F64" i="6" l="1"/>
  <c r="N16" i="6"/>
  <c r="F16" i="6" s="1"/>
  <c r="F72" i="5"/>
  <c r="F56" i="5"/>
  <c r="F68" i="5"/>
  <c r="F64" i="5"/>
  <c r="F44" i="5"/>
  <c r="F48" i="5"/>
  <c r="F40" i="5"/>
  <c r="F24" i="5"/>
  <c r="F20" i="5"/>
  <c r="J16" i="5"/>
  <c r="L16" i="5"/>
  <c r="L15" i="4" s="1"/>
  <c r="N16" i="5"/>
  <c r="P16" i="5"/>
  <c r="P15" i="4" s="1"/>
  <c r="R16" i="5"/>
  <c r="R15" i="4" s="1"/>
  <c r="T16" i="5"/>
  <c r="T15" i="4" s="1"/>
  <c r="F71" i="4"/>
  <c r="F59" i="4"/>
  <c r="F55" i="4"/>
  <c r="F67" i="4"/>
  <c r="F63" i="4"/>
  <c r="F43" i="4"/>
  <c r="F47" i="4"/>
  <c r="F39" i="4"/>
  <c r="F23" i="4"/>
  <c r="F19" i="4"/>
  <c r="I15" i="4"/>
  <c r="K15" i="4"/>
  <c r="M15" i="4"/>
  <c r="O15" i="4"/>
  <c r="Q15" i="4"/>
  <c r="S15" i="4"/>
  <c r="U15" i="4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K15" i="1"/>
  <c r="O15" i="1"/>
  <c r="S15" i="1"/>
  <c r="I15" i="3"/>
  <c r="J15" i="3"/>
  <c r="K15" i="3"/>
  <c r="L15" i="3"/>
  <c r="M15" i="3"/>
  <c r="N15" i="3"/>
  <c r="O15" i="3"/>
  <c r="Q15" i="3"/>
  <c r="R15" i="3"/>
  <c r="S15" i="3"/>
  <c r="T15" i="3"/>
  <c r="U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I14" i="3"/>
  <c r="J14" i="3"/>
  <c r="K14" i="3"/>
  <c r="L14" i="3"/>
  <c r="M14" i="3"/>
  <c r="O14" i="3"/>
  <c r="P14" i="3"/>
  <c r="Q14" i="3"/>
  <c r="R14" i="3"/>
  <c r="S14" i="3"/>
  <c r="U14" i="3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H16" i="2"/>
  <c r="I16" i="2"/>
  <c r="I15" i="1" s="1"/>
  <c r="J16" i="2"/>
  <c r="K16" i="2"/>
  <c r="L16" i="2"/>
  <c r="M16" i="2"/>
  <c r="M15" i="1" s="1"/>
  <c r="N16" i="2"/>
  <c r="O16" i="2"/>
  <c r="P16" i="2"/>
  <c r="P15" i="1" s="1"/>
  <c r="Q16" i="2"/>
  <c r="Q15" i="1" s="1"/>
  <c r="R16" i="2"/>
  <c r="S16" i="2"/>
  <c r="T16" i="2"/>
  <c r="U16" i="2"/>
  <c r="U15" i="1" s="1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H14" i="2"/>
  <c r="F76" i="2"/>
  <c r="F72" i="2"/>
  <c r="F68" i="2"/>
  <c r="F64" i="2"/>
  <c r="F60" i="2"/>
  <c r="F56" i="2"/>
  <c r="F52" i="2"/>
  <c r="F48" i="2"/>
  <c r="F44" i="2"/>
  <c r="F40" i="2"/>
  <c r="F36" i="2"/>
  <c r="F32" i="2"/>
  <c r="F28" i="2"/>
  <c r="F24" i="2"/>
  <c r="F68" i="3"/>
  <c r="F64" i="3"/>
  <c r="F60" i="3"/>
  <c r="F56" i="3"/>
  <c r="F52" i="3"/>
  <c r="F48" i="3"/>
  <c r="F36" i="3"/>
  <c r="F32" i="3"/>
  <c r="F28" i="3"/>
  <c r="N15" i="4" l="1"/>
  <c r="J15" i="1"/>
  <c r="R15" i="1"/>
  <c r="L15" i="1"/>
  <c r="N15" i="1"/>
  <c r="F16" i="3"/>
  <c r="T15" i="1"/>
  <c r="J15" i="4"/>
  <c r="F16" i="5"/>
  <c r="F16" i="2"/>
  <c r="H15" i="1"/>
  <c r="F15" i="1" s="1"/>
  <c r="I74" i="1"/>
  <c r="F71" i="6"/>
  <c r="H15" i="6"/>
  <c r="F71" i="5"/>
  <c r="F59" i="5"/>
  <c r="F55" i="5"/>
  <c r="F67" i="5"/>
  <c r="F63" i="5"/>
  <c r="F43" i="5"/>
  <c r="F47" i="5"/>
  <c r="F39" i="5"/>
  <c r="F27" i="5"/>
  <c r="F23" i="5"/>
  <c r="H15" i="5"/>
  <c r="J15" i="5"/>
  <c r="L15" i="5"/>
  <c r="P15" i="5"/>
  <c r="R15" i="5"/>
  <c r="T15" i="5"/>
  <c r="F67" i="3"/>
  <c r="F62" i="3"/>
  <c r="F63" i="3"/>
  <c r="F59" i="3"/>
  <c r="F55" i="3"/>
  <c r="F47" i="3"/>
  <c r="F27" i="3"/>
  <c r="F19" i="3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46" i="3"/>
  <c r="I74" i="4"/>
  <c r="K74" i="4"/>
  <c r="M74" i="4"/>
  <c r="O74" i="4"/>
  <c r="Q74" i="4"/>
  <c r="S74" i="4"/>
  <c r="U74" i="4"/>
  <c r="H70" i="4"/>
  <c r="I70" i="4"/>
  <c r="K70" i="4"/>
  <c r="L70" i="4"/>
  <c r="M70" i="4"/>
  <c r="O70" i="4"/>
  <c r="P70" i="4"/>
  <c r="Q70" i="4"/>
  <c r="R70" i="4"/>
  <c r="S70" i="4"/>
  <c r="T70" i="4"/>
  <c r="U70" i="4"/>
  <c r="I58" i="4"/>
  <c r="J58" i="4"/>
  <c r="K58" i="4"/>
  <c r="M58" i="4"/>
  <c r="O58" i="4"/>
  <c r="Q58" i="4"/>
  <c r="S58" i="4"/>
  <c r="U58" i="4"/>
  <c r="H54" i="4"/>
  <c r="I54" i="4"/>
  <c r="K54" i="4"/>
  <c r="M54" i="4"/>
  <c r="O54" i="4"/>
  <c r="Q54" i="4"/>
  <c r="S54" i="4"/>
  <c r="U54" i="4"/>
  <c r="I66" i="4"/>
  <c r="K66" i="4"/>
  <c r="M66" i="4"/>
  <c r="O66" i="4"/>
  <c r="P66" i="4"/>
  <c r="Q66" i="4"/>
  <c r="R66" i="4"/>
  <c r="S66" i="4"/>
  <c r="U66" i="4"/>
  <c r="H62" i="4"/>
  <c r="I62" i="4"/>
  <c r="J62" i="4"/>
  <c r="K62" i="4"/>
  <c r="L62" i="4"/>
  <c r="M62" i="4"/>
  <c r="O62" i="4"/>
  <c r="Q62" i="4"/>
  <c r="S62" i="4"/>
  <c r="U62" i="4"/>
  <c r="H42" i="4"/>
  <c r="I42" i="4"/>
  <c r="J42" i="4"/>
  <c r="K42" i="4"/>
  <c r="M42" i="4"/>
  <c r="O42" i="4"/>
  <c r="Q42" i="4"/>
  <c r="S42" i="4"/>
  <c r="U42" i="4"/>
  <c r="I50" i="4"/>
  <c r="K50" i="4"/>
  <c r="M50" i="4"/>
  <c r="O50" i="4"/>
  <c r="Q50" i="4"/>
  <c r="S50" i="4"/>
  <c r="U50" i="4"/>
  <c r="H46" i="4"/>
  <c r="I46" i="4"/>
  <c r="J46" i="4"/>
  <c r="K46" i="4"/>
  <c r="L46" i="4"/>
  <c r="M46" i="4"/>
  <c r="O46" i="4"/>
  <c r="Q46" i="4"/>
  <c r="S46" i="4"/>
  <c r="U46" i="4"/>
  <c r="H38" i="4"/>
  <c r="I38" i="4"/>
  <c r="J38" i="4"/>
  <c r="K38" i="4"/>
  <c r="L38" i="4"/>
  <c r="M38" i="4"/>
  <c r="O38" i="4"/>
  <c r="Q38" i="4"/>
  <c r="S38" i="4"/>
  <c r="U38" i="4"/>
  <c r="I34" i="4"/>
  <c r="K34" i="4"/>
  <c r="M34" i="4"/>
  <c r="O34" i="4"/>
  <c r="Q34" i="4"/>
  <c r="S34" i="4"/>
  <c r="U34" i="4"/>
  <c r="I30" i="4"/>
  <c r="K30" i="4"/>
  <c r="M30" i="4"/>
  <c r="O30" i="4"/>
  <c r="Q30" i="4"/>
  <c r="S30" i="4"/>
  <c r="U30" i="4"/>
  <c r="H26" i="4"/>
  <c r="I26" i="4"/>
  <c r="J26" i="4"/>
  <c r="K26" i="4"/>
  <c r="L26" i="4"/>
  <c r="M26" i="4"/>
  <c r="O26" i="4"/>
  <c r="Q26" i="4"/>
  <c r="S26" i="4"/>
  <c r="U26" i="4"/>
  <c r="H22" i="4"/>
  <c r="I22" i="4"/>
  <c r="J22" i="4"/>
  <c r="K22" i="4"/>
  <c r="L22" i="4"/>
  <c r="M22" i="4"/>
  <c r="O22" i="4"/>
  <c r="Q22" i="4"/>
  <c r="S22" i="4"/>
  <c r="U22" i="4"/>
  <c r="I18" i="4"/>
  <c r="K18" i="4"/>
  <c r="M18" i="4"/>
  <c r="O18" i="4"/>
  <c r="Q18" i="4"/>
  <c r="S18" i="4"/>
  <c r="U18" i="4"/>
  <c r="I14" i="4"/>
  <c r="K14" i="4"/>
  <c r="M14" i="4"/>
  <c r="O14" i="4"/>
  <c r="Q14" i="4"/>
  <c r="S14" i="4"/>
  <c r="U14" i="4"/>
  <c r="K74" i="1"/>
  <c r="M74" i="1"/>
  <c r="O74" i="1"/>
  <c r="Q74" i="1"/>
  <c r="S74" i="1"/>
  <c r="U74" i="1"/>
  <c r="I70" i="1"/>
  <c r="K70" i="1"/>
  <c r="M70" i="1"/>
  <c r="O70" i="1"/>
  <c r="Q70" i="1"/>
  <c r="S70" i="1"/>
  <c r="U70" i="1"/>
  <c r="I66" i="1"/>
  <c r="K66" i="1"/>
  <c r="M66" i="1"/>
  <c r="O66" i="1"/>
  <c r="Q66" i="1"/>
  <c r="S66" i="1"/>
  <c r="U66" i="1"/>
  <c r="I62" i="1"/>
  <c r="K62" i="1"/>
  <c r="M62" i="1"/>
  <c r="O62" i="1"/>
  <c r="Q62" i="1"/>
  <c r="R62" i="1"/>
  <c r="S62" i="1"/>
  <c r="U62" i="1"/>
  <c r="I58" i="1"/>
  <c r="K58" i="1"/>
  <c r="M58" i="1"/>
  <c r="O58" i="1"/>
  <c r="Q58" i="1"/>
  <c r="S58" i="1"/>
  <c r="U58" i="1"/>
  <c r="I54" i="1"/>
  <c r="K54" i="1"/>
  <c r="M54" i="1"/>
  <c r="O54" i="1"/>
  <c r="Q54" i="1"/>
  <c r="S54" i="1"/>
  <c r="U54" i="1"/>
  <c r="I50" i="1"/>
  <c r="K50" i="1"/>
  <c r="M50" i="1"/>
  <c r="O50" i="1"/>
  <c r="Q50" i="1"/>
  <c r="S50" i="1"/>
  <c r="U50" i="1"/>
  <c r="I46" i="1"/>
  <c r="K46" i="1"/>
  <c r="M46" i="1"/>
  <c r="O46" i="1"/>
  <c r="Q46" i="1"/>
  <c r="S46" i="1"/>
  <c r="U46" i="1"/>
  <c r="I42" i="1"/>
  <c r="K42" i="1"/>
  <c r="M42" i="1"/>
  <c r="O42" i="1"/>
  <c r="Q42" i="1"/>
  <c r="S42" i="1"/>
  <c r="U42" i="1"/>
  <c r="I38" i="1"/>
  <c r="K38" i="1"/>
  <c r="M38" i="1"/>
  <c r="O38" i="1"/>
  <c r="Q38" i="1"/>
  <c r="S38" i="1"/>
  <c r="U38" i="1"/>
  <c r="I34" i="1"/>
  <c r="K34" i="1"/>
  <c r="M34" i="1"/>
  <c r="O34" i="1"/>
  <c r="Q34" i="1"/>
  <c r="S34" i="1"/>
  <c r="U34" i="1"/>
  <c r="I30" i="1"/>
  <c r="K30" i="1"/>
  <c r="M30" i="1"/>
  <c r="O30" i="1"/>
  <c r="Q30" i="1"/>
  <c r="S30" i="1"/>
  <c r="U30" i="1"/>
  <c r="I26" i="1"/>
  <c r="K26" i="1"/>
  <c r="M26" i="1"/>
  <c r="O26" i="1"/>
  <c r="Q26" i="1"/>
  <c r="S26" i="1"/>
  <c r="U26" i="1"/>
  <c r="I22" i="1"/>
  <c r="K22" i="1"/>
  <c r="M22" i="1"/>
  <c r="O22" i="1"/>
  <c r="Q22" i="1"/>
  <c r="S22" i="1"/>
  <c r="U22" i="1"/>
  <c r="I18" i="1"/>
  <c r="K18" i="1"/>
  <c r="M18" i="1"/>
  <c r="O18" i="1"/>
  <c r="S18" i="1"/>
  <c r="U18" i="1"/>
  <c r="I14" i="1"/>
  <c r="K14" i="1"/>
  <c r="M14" i="1"/>
  <c r="O14" i="1"/>
  <c r="Q14" i="1"/>
  <c r="S14" i="1"/>
  <c r="U14" i="1"/>
  <c r="F15" i="4" l="1"/>
  <c r="J14" i="4"/>
  <c r="R14" i="4"/>
  <c r="H14" i="4"/>
  <c r="L14" i="4"/>
  <c r="T14" i="4"/>
  <c r="F15" i="6"/>
  <c r="P14" i="4"/>
  <c r="F15" i="5"/>
  <c r="T14" i="1"/>
  <c r="L14" i="1"/>
  <c r="N14" i="1"/>
  <c r="P14" i="1"/>
  <c r="H14" i="1"/>
  <c r="F15" i="3"/>
  <c r="F42" i="4"/>
  <c r="F58" i="4"/>
  <c r="F22" i="4"/>
  <c r="F38" i="4"/>
  <c r="F62" i="4"/>
  <c r="F70" i="4"/>
  <c r="F26" i="4"/>
  <c r="F46" i="4"/>
  <c r="F66" i="4"/>
  <c r="F54" i="4"/>
  <c r="F15" i="2"/>
  <c r="R14" i="1"/>
  <c r="J14" i="1"/>
  <c r="F26" i="1"/>
  <c r="F42" i="1"/>
  <c r="F58" i="1"/>
  <c r="F74" i="1"/>
  <c r="F30" i="1"/>
  <c r="F46" i="1"/>
  <c r="F62" i="1"/>
  <c r="F18" i="1"/>
  <c r="F34" i="1"/>
  <c r="F50" i="1"/>
  <c r="F66" i="1"/>
  <c r="F22" i="1"/>
  <c r="F38" i="1"/>
  <c r="F54" i="1"/>
  <c r="F70" i="1"/>
  <c r="F62" i="6"/>
  <c r="F54" i="6"/>
  <c r="F18" i="6"/>
  <c r="N14" i="6"/>
  <c r="L14" i="6"/>
  <c r="U73" i="4"/>
  <c r="S73" i="4"/>
  <c r="Q73" i="4"/>
  <c r="O73" i="4"/>
  <c r="M73" i="4"/>
  <c r="K73" i="4"/>
  <c r="I73" i="4"/>
  <c r="U69" i="4"/>
  <c r="T69" i="4"/>
  <c r="S69" i="4"/>
  <c r="R69" i="4"/>
  <c r="Q69" i="4"/>
  <c r="O69" i="4"/>
  <c r="M69" i="4"/>
  <c r="K69" i="4"/>
  <c r="I69" i="4"/>
  <c r="U57" i="4"/>
  <c r="S57" i="4"/>
  <c r="Q57" i="4"/>
  <c r="O57" i="4"/>
  <c r="M57" i="4"/>
  <c r="K57" i="4"/>
  <c r="I57" i="4"/>
  <c r="U53" i="4"/>
  <c r="S53" i="4"/>
  <c r="Q53" i="4"/>
  <c r="O53" i="4"/>
  <c r="N53" i="4"/>
  <c r="M53" i="4"/>
  <c r="K53" i="4"/>
  <c r="I53" i="4"/>
  <c r="H53" i="4"/>
  <c r="U65" i="4"/>
  <c r="S65" i="4"/>
  <c r="R65" i="4"/>
  <c r="Q65" i="4"/>
  <c r="P65" i="4"/>
  <c r="O65" i="4"/>
  <c r="M65" i="4"/>
  <c r="K65" i="4"/>
  <c r="I65" i="4"/>
  <c r="U61" i="4"/>
  <c r="S61" i="4"/>
  <c r="Q61" i="4"/>
  <c r="O61" i="4"/>
  <c r="N61" i="4"/>
  <c r="M61" i="4"/>
  <c r="L61" i="4"/>
  <c r="K61" i="4"/>
  <c r="J61" i="4"/>
  <c r="I61" i="4"/>
  <c r="U41" i="4"/>
  <c r="S41" i="4"/>
  <c r="Q41" i="4"/>
  <c r="O41" i="4"/>
  <c r="M41" i="4"/>
  <c r="K41" i="4"/>
  <c r="J41" i="4"/>
  <c r="I41" i="4"/>
  <c r="U49" i="4"/>
  <c r="S49" i="4"/>
  <c r="Q49" i="4"/>
  <c r="O49" i="4"/>
  <c r="M49" i="4"/>
  <c r="L49" i="4"/>
  <c r="K49" i="4"/>
  <c r="I49" i="4"/>
  <c r="U45" i="4"/>
  <c r="S45" i="4"/>
  <c r="Q45" i="4"/>
  <c r="O45" i="4"/>
  <c r="M45" i="4"/>
  <c r="L45" i="4"/>
  <c r="K45" i="4"/>
  <c r="J45" i="4"/>
  <c r="I45" i="4"/>
  <c r="H45" i="4"/>
  <c r="U37" i="4"/>
  <c r="S37" i="4"/>
  <c r="Q37" i="4"/>
  <c r="O37" i="4"/>
  <c r="M37" i="4"/>
  <c r="L37" i="4"/>
  <c r="K37" i="4"/>
  <c r="I37" i="4"/>
  <c r="U33" i="4"/>
  <c r="S33" i="4"/>
  <c r="Q33" i="4"/>
  <c r="O33" i="4"/>
  <c r="M33" i="4"/>
  <c r="K33" i="4"/>
  <c r="I33" i="4"/>
  <c r="U29" i="4"/>
  <c r="S29" i="4"/>
  <c r="Q29" i="4"/>
  <c r="O29" i="4"/>
  <c r="M29" i="4"/>
  <c r="K29" i="4"/>
  <c r="I29" i="4"/>
  <c r="U25" i="4"/>
  <c r="S25" i="4"/>
  <c r="R25" i="4"/>
  <c r="Q25" i="4"/>
  <c r="O25" i="4"/>
  <c r="M25" i="4"/>
  <c r="L25" i="4"/>
  <c r="K25" i="4"/>
  <c r="I25" i="4"/>
  <c r="U21" i="4"/>
  <c r="S21" i="4"/>
  <c r="R21" i="4"/>
  <c r="Q21" i="4"/>
  <c r="O21" i="4"/>
  <c r="M21" i="4"/>
  <c r="L21" i="4"/>
  <c r="K21" i="4"/>
  <c r="I21" i="4"/>
  <c r="U17" i="4"/>
  <c r="S17" i="4"/>
  <c r="Q17" i="4"/>
  <c r="O17" i="4"/>
  <c r="M17" i="4"/>
  <c r="L17" i="4"/>
  <c r="K17" i="4"/>
  <c r="I17" i="4"/>
  <c r="I13" i="4"/>
  <c r="K13" i="4"/>
  <c r="M13" i="4"/>
  <c r="O13" i="4"/>
  <c r="Q13" i="4"/>
  <c r="S13" i="4"/>
  <c r="U13" i="4"/>
  <c r="F66" i="3"/>
  <c r="F58" i="3"/>
  <c r="F50" i="3"/>
  <c r="F42" i="3"/>
  <c r="F26" i="3"/>
  <c r="F18" i="3"/>
  <c r="L13" i="1"/>
  <c r="U73" i="1"/>
  <c r="S73" i="1"/>
  <c r="Q73" i="1"/>
  <c r="O73" i="1"/>
  <c r="M73" i="1"/>
  <c r="K73" i="1"/>
  <c r="I73" i="1"/>
  <c r="U69" i="1"/>
  <c r="S69" i="1"/>
  <c r="Q69" i="1"/>
  <c r="O69" i="1"/>
  <c r="M69" i="1"/>
  <c r="K69" i="1"/>
  <c r="I69" i="1"/>
  <c r="U65" i="1"/>
  <c r="S65" i="1"/>
  <c r="Q65" i="1"/>
  <c r="O65" i="1"/>
  <c r="M65" i="1"/>
  <c r="K65" i="1"/>
  <c r="I65" i="1"/>
  <c r="U61" i="1"/>
  <c r="S61" i="1"/>
  <c r="R61" i="1"/>
  <c r="Q61" i="1"/>
  <c r="O61" i="1"/>
  <c r="N61" i="1"/>
  <c r="M61" i="1"/>
  <c r="K61" i="1"/>
  <c r="I61" i="1"/>
  <c r="U57" i="1"/>
  <c r="S57" i="1"/>
  <c r="Q57" i="1"/>
  <c r="O57" i="1"/>
  <c r="M57" i="1"/>
  <c r="K57" i="1"/>
  <c r="I57" i="1"/>
  <c r="U53" i="1"/>
  <c r="S53" i="1"/>
  <c r="Q53" i="1"/>
  <c r="O53" i="1"/>
  <c r="M53" i="1"/>
  <c r="K53" i="1"/>
  <c r="I53" i="1"/>
  <c r="U49" i="1"/>
  <c r="S49" i="1"/>
  <c r="Q49" i="1"/>
  <c r="O49" i="1"/>
  <c r="M49" i="1"/>
  <c r="K49" i="1"/>
  <c r="I49" i="1"/>
  <c r="U45" i="1"/>
  <c r="S45" i="1"/>
  <c r="Q45" i="1"/>
  <c r="O45" i="1"/>
  <c r="M45" i="1"/>
  <c r="K45" i="1"/>
  <c r="I45" i="1"/>
  <c r="U41" i="1"/>
  <c r="S41" i="1"/>
  <c r="Q41" i="1"/>
  <c r="O41" i="1"/>
  <c r="M41" i="1"/>
  <c r="K41" i="1"/>
  <c r="I41" i="1"/>
  <c r="U37" i="1"/>
  <c r="S37" i="1"/>
  <c r="Q37" i="1"/>
  <c r="O37" i="1"/>
  <c r="M37" i="1"/>
  <c r="K37" i="1"/>
  <c r="I37" i="1"/>
  <c r="U33" i="1"/>
  <c r="S33" i="1"/>
  <c r="Q33" i="1"/>
  <c r="O33" i="1"/>
  <c r="M33" i="1"/>
  <c r="K33" i="1"/>
  <c r="I33" i="1"/>
  <c r="U29" i="1"/>
  <c r="S29" i="1"/>
  <c r="Q29" i="1"/>
  <c r="O29" i="1"/>
  <c r="M29" i="1"/>
  <c r="K29" i="1"/>
  <c r="I29" i="1"/>
  <c r="U25" i="1"/>
  <c r="S25" i="1"/>
  <c r="Q25" i="1"/>
  <c r="O25" i="1"/>
  <c r="M25" i="1"/>
  <c r="K25" i="1"/>
  <c r="I25" i="1"/>
  <c r="U21" i="1"/>
  <c r="S21" i="1"/>
  <c r="Q21" i="1"/>
  <c r="O21" i="1"/>
  <c r="M21" i="1"/>
  <c r="K21" i="1"/>
  <c r="I21" i="1"/>
  <c r="U13" i="1"/>
  <c r="S13" i="1"/>
  <c r="Q13" i="1"/>
  <c r="O13" i="1"/>
  <c r="M13" i="1"/>
  <c r="K13" i="1"/>
  <c r="I13" i="1"/>
  <c r="I17" i="1"/>
  <c r="K17" i="1"/>
  <c r="M17" i="1"/>
  <c r="O17" i="1"/>
  <c r="S17" i="1"/>
  <c r="U17" i="1"/>
  <c r="H17" i="1"/>
  <c r="F70" i="5"/>
  <c r="F54" i="5"/>
  <c r="F66" i="5"/>
  <c r="F62" i="5"/>
  <c r="F42" i="5"/>
  <c r="F50" i="5"/>
  <c r="F46" i="5"/>
  <c r="F38" i="5"/>
  <c r="F26" i="5"/>
  <c r="F22" i="5"/>
  <c r="T14" i="5"/>
  <c r="R14" i="5"/>
  <c r="P14" i="5"/>
  <c r="N14" i="5"/>
  <c r="L14" i="5"/>
  <c r="J14" i="5"/>
  <c r="H14" i="5"/>
  <c r="J13" i="1"/>
  <c r="F70" i="2"/>
  <c r="F66" i="2"/>
  <c r="F62" i="2"/>
  <c r="F58" i="2"/>
  <c r="F54" i="2"/>
  <c r="F50" i="2"/>
  <c r="F46" i="2"/>
  <c r="F42" i="2"/>
  <c r="F38" i="2"/>
  <c r="F34" i="2"/>
  <c r="F30" i="2"/>
  <c r="F26" i="2"/>
  <c r="F22" i="2"/>
  <c r="F18" i="2"/>
  <c r="R13" i="4" l="1"/>
  <c r="P13" i="4"/>
  <c r="J13" i="4"/>
  <c r="F14" i="4"/>
  <c r="R13" i="1"/>
  <c r="P13" i="1"/>
  <c r="F14" i="1"/>
  <c r="L13" i="4"/>
  <c r="T13" i="4"/>
  <c r="T13" i="1"/>
  <c r="N13" i="1"/>
  <c r="N13" i="4"/>
  <c r="F25" i="1"/>
  <c r="F41" i="1"/>
  <c r="F57" i="1"/>
  <c r="F14" i="3"/>
  <c r="F14" i="2"/>
  <c r="F17" i="4"/>
  <c r="F41" i="4"/>
  <c r="F14" i="5"/>
  <c r="F25" i="4"/>
  <c r="F45" i="4"/>
  <c r="F65" i="4"/>
  <c r="F14" i="6"/>
  <c r="H13" i="4"/>
  <c r="F21" i="4"/>
  <c r="F37" i="4"/>
  <c r="F49" i="4"/>
  <c r="F61" i="4"/>
  <c r="F53" i="4"/>
  <c r="F69" i="4"/>
  <c r="H13" i="1"/>
  <c r="F29" i="1"/>
  <c r="F45" i="1"/>
  <c r="F61" i="1"/>
  <c r="F17" i="1"/>
  <c r="F21" i="1"/>
  <c r="F37" i="1"/>
  <c r="F53" i="1"/>
  <c r="F69" i="1"/>
  <c r="F33" i="1"/>
  <c r="F49" i="1"/>
  <c r="F65" i="1"/>
  <c r="F13" i="4" l="1"/>
  <c r="F13" i="1"/>
</calcChain>
</file>

<file path=xl/sharedStrings.xml><?xml version="1.0" encoding="utf-8"?>
<sst xmlns="http://schemas.openxmlformats.org/spreadsheetml/2006/main" count="2355" uniqueCount="64">
  <si>
    <t xml:space="preserve"> </t>
  </si>
  <si>
    <t>Negeri</t>
  </si>
  <si>
    <t>Tahun</t>
  </si>
  <si>
    <t>Jumlah</t>
  </si>
  <si>
    <t>State</t>
  </si>
  <si>
    <t>Year</t>
  </si>
  <si>
    <t>Total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</si>
  <si>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</si>
  <si>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</si>
  <si>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</si>
  <si>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</si>
  <si>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</si>
  <si>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</si>
  <si>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</si>
  <si>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</si>
  <si>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</si>
  <si>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</si>
  <si>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 xml:space="preserve">Sabah </t>
  </si>
  <si>
    <t>Sarawak</t>
  </si>
  <si>
    <t xml:space="preserve">Selangor </t>
  </si>
  <si>
    <t>Terengganu</t>
  </si>
  <si>
    <t>W.P. Kuala Lumpur</t>
  </si>
  <si>
    <t>W.P. Labuan</t>
  </si>
  <si>
    <t>Jadual 7.1</t>
  </si>
  <si>
    <t>Badminton</t>
  </si>
  <si>
    <t>Memanah</t>
  </si>
  <si>
    <t>Olahraga</t>
  </si>
  <si>
    <t>Renang</t>
  </si>
  <si>
    <t>Ping pong</t>
  </si>
  <si>
    <t>Boccia</t>
  </si>
  <si>
    <t>Tenpin Boling</t>
  </si>
  <si>
    <t>Archery</t>
  </si>
  <si>
    <t>Swimming</t>
  </si>
  <si>
    <t>Table tennis</t>
  </si>
  <si>
    <t>Tenpin Bowling</t>
  </si>
  <si>
    <t>Table 7.1</t>
  </si>
  <si>
    <t>Jadual 7.2</t>
  </si>
  <si>
    <t>Table 7.2</t>
  </si>
  <si>
    <t>Sumber: Majlis Sukan Negara</t>
  </si>
  <si>
    <t>Source: National Sports Council Of Malaysia</t>
  </si>
  <si>
    <t>Jadual 7.3</t>
  </si>
  <si>
    <t>Table 7.3</t>
  </si>
  <si>
    <t>Jadual 7.4</t>
  </si>
  <si>
    <t>Table 7.4</t>
  </si>
  <si>
    <t>Powerlifting</t>
  </si>
  <si>
    <t>W.P. Putrajaya</t>
  </si>
  <si>
    <t>-</t>
  </si>
  <si>
    <t>SUKAN</t>
  </si>
  <si>
    <t>SPORT</t>
  </si>
  <si>
    <t>: Bilangan atlet para mengikut jenis sukan dan negeri, Malaysia, 2021-2023</t>
  </si>
  <si>
    <t>: Number of disabled athlete by type of sports and state, Malaysia, 2021-2023</t>
  </si>
  <si>
    <t>: Number of disabled athlete by type of sports, sex and state, Malaysia, 2021-2023</t>
  </si>
  <si>
    <t>: Number of disabled athlete by type of sports, sex and state, Malaysia, 2021-2023 (cont'd)</t>
  </si>
  <si>
    <t>: Bilangan pegawai atlet para mengikut jenis sukan dan negeri, Malaysia, 2021-2023</t>
  </si>
  <si>
    <t>: Number of disabled athlete officer by type of sports and state, Malaysia, 2021-2023</t>
  </si>
  <si>
    <t>: Bilangan atlet para mengikut jenis sukan, jantina dan negeri, Malaysia, 2021-2023</t>
  </si>
  <si>
    <t>: Bilangan atlet para mengikut jenis sukan, jantina dan negeri, Malaysia, 2021-2023 (samb.)</t>
  </si>
  <si>
    <t>: Number of disabled athlete officer by type of sports, sex and state, Malaysia, 2021-2023</t>
  </si>
  <si>
    <t>: Bilangan pegawai atlet para mengikut jenis sukan, jantina dan negeri, Malaysia, 2021-2023 (samb.)</t>
  </si>
  <si>
    <t>: Bilangan pegawai atlet para mengikut jenis sukan, jantina dan negeri, Malaysia, 2021-2023</t>
  </si>
  <si>
    <t>: Number of disabled athlete officer by type of sports, sex and state, Malaysia, 2021-2023 (cont'd)</t>
  </si>
  <si>
    <t>Athletics</t>
  </si>
  <si>
    <r>
      <rPr>
        <b/>
        <sz val="11"/>
        <rFont val="Arial"/>
        <family val="2"/>
      </rPr>
      <t>Lelaki/</t>
    </r>
    <r>
      <rPr>
        <i/>
        <sz val="11"/>
        <rFont val="Arial"/>
        <family val="2"/>
      </rPr>
      <t>Male</t>
    </r>
  </si>
  <si>
    <r>
      <rPr>
        <b/>
        <sz val="11"/>
        <rFont val="Arial"/>
        <family val="2"/>
      </rPr>
      <t>Perempuan/</t>
    </r>
    <r>
      <rPr>
        <i/>
        <sz val="11"/>
        <rFont val="Arial"/>
        <family val="2"/>
      </rPr>
      <t>Female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</si>
</sst>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_(* #,##0.0_);_(* \(#,##0.0\);_(* &quot;-&quot;??_);_(@_)"/>
    <numFmt numFmtId="168" formatCode="0;[Red]0"/>
    <numFmt numFmtId="169" formatCode="&quot;£&quot;#,##0.00;\-&quot;£&quot;#,##0.00"/>
    <numFmt numFmtId="170" formatCode="&quot;£&quot;#,##0;[Red]\-&quot;£&quot;#,##0"/>
  </numFmts>
  <fonts count="27" x14ac:knownFonts="1">
    <font>
      <sz val="7"/>
      <name val="Helv"/>
    </font>
    <font>
      <sz val="11"/>
      <color theme="1"/>
      <name val="Calibri"/>
      <family val="2"/>
      <scheme val="minor"/>
    </font>
    <font>
      <sz val="7"/>
      <name val="Helv"/>
    </font>
    <font>
      <sz val="11"/>
      <name val="Arial"/>
      <family val="2"/>
    </font>
    <font>
      <u/>
      <sz val="7"/>
      <color indexed="12"/>
      <name val="Helv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i/>
      <sz val="11"/>
      <color indexed="8"/>
      <name val="Arial"/>
      <family val="2"/>
    </font>
    <font>
      <u/>
      <sz val="9"/>
      <color indexed="12"/>
      <name val="Helv"/>
    </font>
    <font>
      <u/>
      <sz val="10"/>
      <color indexed="12"/>
      <name val="Arial"/>
      <family val="2"/>
    </font>
    <font>
      <u/>
      <sz val="10"/>
      <color indexed="12"/>
      <name val="Helv"/>
    </font>
    <font>
      <sz val="9"/>
      <name val="Helv"/>
    </font>
    <font>
      <sz val="10"/>
      <name val="Helv"/>
    </font>
    <font>
      <sz val="12"/>
      <name val="Helv"/>
    </font>
    <font>
      <sz val="8"/>
      <name val="Helv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41">
    <xf numFmtId="166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166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2" fillId="0" borderId="0"/>
    <xf numFmtId="0" fontId="9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6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4" fillId="0" borderId="0"/>
    <xf numFmtId="168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0" fontId="9" fillId="0" borderId="0"/>
  </cellStyleXfs>
  <cellXfs count="64">
    <xf numFmtId="166" fontId="0" fillId="0" borderId="0" xfId="0"/>
    <xf numFmtId="166" fontId="3" fillId="0" borderId="0" xfId="0" applyFont="1"/>
    <xf numFmtId="166" fontId="3" fillId="0" borderId="0" xfId="0" applyFont="1" applyAlignment="1">
      <alignment horizontal="center"/>
    </xf>
    <xf numFmtId="166" fontId="5" fillId="0" borderId="0" xfId="2" applyNumberFormat="1" applyFont="1" applyFill="1" applyAlignment="1" applyProtection="1">
      <alignment horizontal="right"/>
    </xf>
    <xf numFmtId="166" fontId="6" fillId="0" borderId="0" xfId="0" applyFont="1"/>
    <xf numFmtId="166" fontId="7" fillId="0" borderId="0" xfId="0" applyFont="1" applyAlignment="1">
      <alignment horizontal="right"/>
    </xf>
    <xf numFmtId="166" fontId="7" fillId="0" borderId="0" xfId="0" applyFont="1"/>
    <xf numFmtId="166" fontId="7" fillId="0" borderId="0" xfId="0" applyFont="1" applyAlignment="1">
      <alignment horizontal="center"/>
    </xf>
    <xf numFmtId="166" fontId="5" fillId="0" borderId="0" xfId="0" applyFont="1" applyAlignment="1">
      <alignment horizontal="left"/>
    </xf>
    <xf numFmtId="166" fontId="8" fillId="0" borderId="0" xfId="0" applyFont="1" applyAlignment="1">
      <alignment horizontal="left"/>
    </xf>
    <xf numFmtId="166" fontId="9" fillId="0" borderId="0" xfId="0" applyFont="1"/>
    <xf numFmtId="166" fontId="8" fillId="0" borderId="0" xfId="0" applyFont="1"/>
    <xf numFmtId="166" fontId="8" fillId="0" borderId="0" xfId="0" applyFont="1" applyAlignment="1">
      <alignment horizontal="center"/>
    </xf>
    <xf numFmtId="166" fontId="10" fillId="0" borderId="0" xfId="0" applyFont="1" applyAlignment="1">
      <alignment horizontal="right"/>
    </xf>
    <xf numFmtId="166" fontId="11" fillId="0" borderId="0" xfId="0" applyFont="1"/>
    <xf numFmtId="166" fontId="10" fillId="0" borderId="0" xfId="0" applyFont="1"/>
    <xf numFmtId="167" fontId="10" fillId="0" borderId="0" xfId="1" applyNumberFormat="1" applyFont="1" applyFill="1" applyBorder="1"/>
    <xf numFmtId="37" fontId="9" fillId="0" borderId="0" xfId="0" applyNumberFormat="1" applyFont="1"/>
    <xf numFmtId="166" fontId="3" fillId="0" borderId="3" xfId="0" applyFont="1" applyBorder="1"/>
    <xf numFmtId="166" fontId="3" fillId="0" borderId="3" xfId="0" applyFont="1" applyBorder="1" applyAlignment="1">
      <alignment horizontal="center"/>
    </xf>
    <xf numFmtId="166" fontId="12" fillId="0" borderId="0" xfId="0" applyFont="1"/>
    <xf numFmtId="166" fontId="14" fillId="0" borderId="0" xfId="0" applyFont="1" applyAlignment="1">
      <alignment horizontal="center"/>
    </xf>
    <xf numFmtId="166" fontId="15" fillId="0" borderId="0" xfId="0" applyFont="1"/>
    <xf numFmtId="166" fontId="12" fillId="0" borderId="0" xfId="0" applyFont="1" applyAlignment="1">
      <alignment horizontal="center"/>
    </xf>
    <xf numFmtId="166" fontId="16" fillId="0" borderId="0" xfId="0" applyFont="1"/>
    <xf numFmtId="166" fontId="17" fillId="0" borderId="0" xfId="0" applyFont="1" applyAlignment="1">
      <alignment horizontal="left" shrinkToFit="1"/>
    </xf>
    <xf numFmtId="166" fontId="13" fillId="0" borderId="0" xfId="0" applyFont="1" applyAlignment="1">
      <alignment vertical="top"/>
    </xf>
    <xf numFmtId="0" fontId="7" fillId="0" borderId="0" xfId="0" applyNumberFormat="1" applyFont="1"/>
    <xf numFmtId="166" fontId="18" fillId="2" borderId="0" xfId="0" applyFont="1" applyFill="1"/>
    <xf numFmtId="166" fontId="18" fillId="2" borderId="0" xfId="0" applyFont="1" applyFill="1" applyAlignment="1">
      <alignment horizontal="center"/>
    </xf>
    <xf numFmtId="166" fontId="6" fillId="0" borderId="0" xfId="0" applyFont="1" applyAlignment="1">
      <alignment horizontal="center"/>
    </xf>
    <xf numFmtId="166" fontId="26" fillId="0" borderId="0" xfId="0" applyFont="1" applyAlignment="1">
      <alignment horizontal="right"/>
    </xf>
    <xf numFmtId="166" fontId="12" fillId="0" borderId="0" xfId="0" applyFont="1" applyAlignment="1">
      <alignment vertical="top"/>
    </xf>
    <xf numFmtId="166" fontId="13" fillId="0" borderId="0" xfId="0" applyFont="1" applyAlignment="1">
      <alignment horizontal="right" vertical="top"/>
    </xf>
    <xf numFmtId="166" fontId="5" fillId="0" borderId="0" xfId="0" applyFont="1" applyAlignment="1">
      <alignment horizontal="right"/>
    </xf>
    <xf numFmtId="166" fontId="5" fillId="0" borderId="0" xfId="0" applyFont="1"/>
    <xf numFmtId="166" fontId="5" fillId="0" borderId="0" xfId="0" applyFont="1" applyAlignment="1">
      <alignment horizontal="center"/>
    </xf>
    <xf numFmtId="166" fontId="9" fillId="0" borderId="1" xfId="0" applyFont="1" applyBorder="1"/>
    <xf numFmtId="166" fontId="10" fillId="0" borderId="1" xfId="0" applyFont="1" applyBorder="1"/>
    <xf numFmtId="166" fontId="10" fillId="0" borderId="1" xfId="0" applyFont="1" applyBorder="1" applyAlignment="1">
      <alignment horizontal="center"/>
    </xf>
    <xf numFmtId="166" fontId="8" fillId="0" borderId="0" xfId="0" applyFont="1" applyAlignment="1">
      <alignment horizontal="right" vertical="top"/>
    </xf>
    <xf numFmtId="166" fontId="9" fillId="0" borderId="2" xfId="0" applyFont="1" applyBorder="1"/>
    <xf numFmtId="166" fontId="7" fillId="0" borderId="0" xfId="0" applyFont="1" applyAlignment="1">
      <alignment horizontal="left" vertical="top"/>
    </xf>
    <xf numFmtId="166" fontId="7" fillId="0" borderId="0" xfId="0" applyFont="1" applyAlignment="1">
      <alignment horizontal="center" vertical="top"/>
    </xf>
    <xf numFmtId="166" fontId="7" fillId="0" borderId="0" xfId="0" applyFont="1" applyAlignment="1">
      <alignment horizontal="right" vertical="top"/>
    </xf>
    <xf numFmtId="166" fontId="7" fillId="0" borderId="0" xfId="0" applyFont="1" applyAlignment="1">
      <alignment vertical="top"/>
    </xf>
    <xf numFmtId="166" fontId="3" fillId="0" borderId="2" xfId="0" applyFont="1" applyBorder="1"/>
    <xf numFmtId="166" fontId="3" fillId="0" borderId="2" xfId="0" applyFont="1" applyBorder="1" applyAlignment="1">
      <alignment horizontal="center"/>
    </xf>
    <xf numFmtId="3" fontId="5" fillId="0" borderId="0" xfId="1" applyNumberFormat="1" applyFont="1" applyFill="1" applyBorder="1"/>
    <xf numFmtId="3" fontId="5" fillId="0" borderId="0" xfId="0" applyNumberFormat="1" applyFont="1"/>
    <xf numFmtId="3" fontId="5" fillId="0" borderId="0" xfId="1" applyNumberFormat="1" applyFont="1" applyFill="1" applyBorder="1" applyAlignment="1">
      <alignment horizontal="right"/>
    </xf>
    <xf numFmtId="3" fontId="3" fillId="0" borderId="0" xfId="0" applyNumberFormat="1" applyFont="1"/>
    <xf numFmtId="3" fontId="3" fillId="0" borderId="0" xfId="1" applyNumberFormat="1" applyFont="1" applyFill="1" applyBorder="1"/>
    <xf numFmtId="166" fontId="3" fillId="0" borderId="0" xfId="0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166" fontId="3" fillId="0" borderId="1" xfId="0" applyFont="1" applyBorder="1"/>
    <xf numFmtId="166" fontId="5" fillId="0" borderId="1" xfId="0" applyFont="1" applyBorder="1"/>
    <xf numFmtId="166" fontId="5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0" xfId="1" applyNumberFormat="1" applyFont="1" applyFill="1" applyAlignment="1">
      <alignment horizontal="right"/>
    </xf>
    <xf numFmtId="3" fontId="3" fillId="0" borderId="0" xfId="1" quotePrefix="1" applyNumberFormat="1" applyFont="1" applyFill="1" applyAlignment="1">
      <alignment horizontal="right"/>
    </xf>
    <xf numFmtId="3" fontId="3" fillId="0" borderId="0" xfId="1" quotePrefix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/>
    </xf>
  </cellXfs>
  <cellStyles count="341">
    <cellStyle name="Comma" xfId="1" builtinId="3"/>
    <cellStyle name="Comma [0] 2" xfId="3" xr:uid="{00000000-0005-0000-0000-000001000000}"/>
    <cellStyle name="Comma 2" xfId="4" xr:uid="{00000000-0005-0000-0000-000002000000}"/>
    <cellStyle name="Comma 2 2" xfId="5" xr:uid="{00000000-0005-0000-0000-000003000000}"/>
    <cellStyle name="Comma 3" xfId="6" xr:uid="{00000000-0005-0000-0000-000004000000}"/>
    <cellStyle name="Comma 8" xfId="7" xr:uid="{00000000-0005-0000-0000-000005000000}"/>
    <cellStyle name="Hyperlink 2" xfId="8" xr:uid="{00000000-0005-0000-0000-000006000000}"/>
    <cellStyle name="Hyperlink 2 2" xfId="9" xr:uid="{00000000-0005-0000-0000-000007000000}"/>
    <cellStyle name="Hyperlink 3" xfId="10" xr:uid="{00000000-0005-0000-0000-000008000000}"/>
    <cellStyle name="Hyperlink 4" xfId="2" xr:uid="{00000000-0005-0000-0000-000009000000}"/>
    <cellStyle name="Hyperlink 5" xfId="11" xr:uid="{00000000-0005-0000-0000-00000A000000}"/>
    <cellStyle name="Normal" xfId="0" builtinId="0"/>
    <cellStyle name="Normal - Style1" xfId="12" xr:uid="{00000000-0005-0000-0000-00000C000000}"/>
    <cellStyle name="Normal - Style2" xfId="13" xr:uid="{00000000-0005-0000-0000-00000D000000}"/>
    <cellStyle name="Normal - Style3" xfId="14" xr:uid="{00000000-0005-0000-0000-00000E000000}"/>
    <cellStyle name="Normal - Style4" xfId="15" xr:uid="{00000000-0005-0000-0000-00000F000000}"/>
    <cellStyle name="Normal - Style5" xfId="16" xr:uid="{00000000-0005-0000-0000-000010000000}"/>
    <cellStyle name="Normal - Style6" xfId="17" xr:uid="{00000000-0005-0000-0000-000011000000}"/>
    <cellStyle name="Normal - Style7" xfId="18" xr:uid="{00000000-0005-0000-0000-000012000000}"/>
    <cellStyle name="Normal - Style8" xfId="19" xr:uid="{00000000-0005-0000-0000-000013000000}"/>
    <cellStyle name="Normal 10" xfId="20" xr:uid="{00000000-0005-0000-0000-000014000000}"/>
    <cellStyle name="Normal 10 2" xfId="21" xr:uid="{00000000-0005-0000-0000-000015000000}"/>
    <cellStyle name="Normal 10 2 2" xfId="22" xr:uid="{00000000-0005-0000-0000-000016000000}"/>
    <cellStyle name="Normal 100" xfId="23" xr:uid="{00000000-0005-0000-0000-000017000000}"/>
    <cellStyle name="Normal 100 2" xfId="24" xr:uid="{00000000-0005-0000-0000-000018000000}"/>
    <cellStyle name="Normal 100 2 2" xfId="25" xr:uid="{00000000-0005-0000-0000-000019000000}"/>
    <cellStyle name="Normal 101" xfId="26" xr:uid="{00000000-0005-0000-0000-00001A000000}"/>
    <cellStyle name="Normal 101 2" xfId="27" xr:uid="{00000000-0005-0000-0000-00001B000000}"/>
    <cellStyle name="Normal 101 2 2" xfId="28" xr:uid="{00000000-0005-0000-0000-00001C000000}"/>
    <cellStyle name="Normal 102" xfId="29" xr:uid="{00000000-0005-0000-0000-00001D000000}"/>
    <cellStyle name="Normal 102 2" xfId="30" xr:uid="{00000000-0005-0000-0000-00001E000000}"/>
    <cellStyle name="Normal 102 2 2" xfId="31" xr:uid="{00000000-0005-0000-0000-00001F000000}"/>
    <cellStyle name="Normal 103" xfId="32" xr:uid="{00000000-0005-0000-0000-000020000000}"/>
    <cellStyle name="Normal 103 2" xfId="33" xr:uid="{00000000-0005-0000-0000-000021000000}"/>
    <cellStyle name="Normal 103 2 2" xfId="34" xr:uid="{00000000-0005-0000-0000-000022000000}"/>
    <cellStyle name="Normal 104" xfId="35" xr:uid="{00000000-0005-0000-0000-000023000000}"/>
    <cellStyle name="Normal 104 2" xfId="36" xr:uid="{00000000-0005-0000-0000-000024000000}"/>
    <cellStyle name="Normal 104 2 2" xfId="37" xr:uid="{00000000-0005-0000-0000-000025000000}"/>
    <cellStyle name="Normal 105" xfId="38" xr:uid="{00000000-0005-0000-0000-000026000000}"/>
    <cellStyle name="Normal 105 2" xfId="39" xr:uid="{00000000-0005-0000-0000-000027000000}"/>
    <cellStyle name="Normal 105 2 2" xfId="40" xr:uid="{00000000-0005-0000-0000-000028000000}"/>
    <cellStyle name="Normal 106" xfId="41" xr:uid="{00000000-0005-0000-0000-000029000000}"/>
    <cellStyle name="Normal 106 2" xfId="42" xr:uid="{00000000-0005-0000-0000-00002A000000}"/>
    <cellStyle name="Normal 106 2 2" xfId="43" xr:uid="{00000000-0005-0000-0000-00002B000000}"/>
    <cellStyle name="Normal 107" xfId="44" xr:uid="{00000000-0005-0000-0000-00002C000000}"/>
    <cellStyle name="Normal 107 2" xfId="45" xr:uid="{00000000-0005-0000-0000-00002D000000}"/>
    <cellStyle name="Normal 107 2 2" xfId="46" xr:uid="{00000000-0005-0000-0000-00002E000000}"/>
    <cellStyle name="Normal 108" xfId="47" xr:uid="{00000000-0005-0000-0000-00002F000000}"/>
    <cellStyle name="Normal 108 2" xfId="48" xr:uid="{00000000-0005-0000-0000-000030000000}"/>
    <cellStyle name="Normal 108 2 2" xfId="49" xr:uid="{00000000-0005-0000-0000-000031000000}"/>
    <cellStyle name="Normal 109" xfId="50" xr:uid="{00000000-0005-0000-0000-000032000000}"/>
    <cellStyle name="Normal 109 2" xfId="51" xr:uid="{00000000-0005-0000-0000-000033000000}"/>
    <cellStyle name="Normal 109 2 2" xfId="52" xr:uid="{00000000-0005-0000-0000-000034000000}"/>
    <cellStyle name="Normal 11" xfId="53" xr:uid="{00000000-0005-0000-0000-000035000000}"/>
    <cellStyle name="Normal 11 2" xfId="54" xr:uid="{00000000-0005-0000-0000-000036000000}"/>
    <cellStyle name="Normal 11 2 2" xfId="55" xr:uid="{00000000-0005-0000-0000-000037000000}"/>
    <cellStyle name="Normal 110" xfId="56" xr:uid="{00000000-0005-0000-0000-000038000000}"/>
    <cellStyle name="Normal 110 2" xfId="57" xr:uid="{00000000-0005-0000-0000-000039000000}"/>
    <cellStyle name="Normal 110 2 2" xfId="58" xr:uid="{00000000-0005-0000-0000-00003A000000}"/>
    <cellStyle name="Normal 111" xfId="59" xr:uid="{00000000-0005-0000-0000-00003B000000}"/>
    <cellStyle name="Normal 111 2" xfId="60" xr:uid="{00000000-0005-0000-0000-00003C000000}"/>
    <cellStyle name="Normal 111 2 2" xfId="61" xr:uid="{00000000-0005-0000-0000-00003D000000}"/>
    <cellStyle name="Normal 112" xfId="62" xr:uid="{00000000-0005-0000-0000-00003E000000}"/>
    <cellStyle name="Normal 112 2" xfId="63" xr:uid="{00000000-0005-0000-0000-00003F000000}"/>
    <cellStyle name="Normal 112 2 2" xfId="64" xr:uid="{00000000-0005-0000-0000-000040000000}"/>
    <cellStyle name="Normal 113" xfId="65" xr:uid="{00000000-0005-0000-0000-000041000000}"/>
    <cellStyle name="Normal 113 2" xfId="66" xr:uid="{00000000-0005-0000-0000-000042000000}"/>
    <cellStyle name="Normal 113 2 2" xfId="67" xr:uid="{00000000-0005-0000-0000-000043000000}"/>
    <cellStyle name="Normal 114" xfId="68" xr:uid="{00000000-0005-0000-0000-000044000000}"/>
    <cellStyle name="Normal 114 2" xfId="69" xr:uid="{00000000-0005-0000-0000-000045000000}"/>
    <cellStyle name="Normal 114 2 2" xfId="70" xr:uid="{00000000-0005-0000-0000-000046000000}"/>
    <cellStyle name="Normal 12" xfId="71" xr:uid="{00000000-0005-0000-0000-000047000000}"/>
    <cellStyle name="Normal 12 2" xfId="72" xr:uid="{00000000-0005-0000-0000-000048000000}"/>
    <cellStyle name="Normal 12 2 2" xfId="73" xr:uid="{00000000-0005-0000-0000-000049000000}"/>
    <cellStyle name="Normal 13" xfId="74" xr:uid="{00000000-0005-0000-0000-00004A000000}"/>
    <cellStyle name="Normal 13 2" xfId="75" xr:uid="{00000000-0005-0000-0000-00004B000000}"/>
    <cellStyle name="Normal 13 2 2" xfId="76" xr:uid="{00000000-0005-0000-0000-00004C000000}"/>
    <cellStyle name="Normal 14" xfId="77" xr:uid="{00000000-0005-0000-0000-00004D000000}"/>
    <cellStyle name="Normal 14 2" xfId="78" xr:uid="{00000000-0005-0000-0000-00004E000000}"/>
    <cellStyle name="Normal 14 2 2" xfId="79" xr:uid="{00000000-0005-0000-0000-00004F000000}"/>
    <cellStyle name="Normal 15" xfId="80" xr:uid="{00000000-0005-0000-0000-000050000000}"/>
    <cellStyle name="Normal 15 2" xfId="81" xr:uid="{00000000-0005-0000-0000-000051000000}"/>
    <cellStyle name="Normal 15 2 2" xfId="82" xr:uid="{00000000-0005-0000-0000-000052000000}"/>
    <cellStyle name="Normal 16" xfId="83" xr:uid="{00000000-0005-0000-0000-000053000000}"/>
    <cellStyle name="Normal 16 2" xfId="84" xr:uid="{00000000-0005-0000-0000-000054000000}"/>
    <cellStyle name="Normal 16 2 2" xfId="85" xr:uid="{00000000-0005-0000-0000-000055000000}"/>
    <cellStyle name="Normal 17" xfId="86" xr:uid="{00000000-0005-0000-0000-000056000000}"/>
    <cellStyle name="Normal 17 2" xfId="87" xr:uid="{00000000-0005-0000-0000-000057000000}"/>
    <cellStyle name="Normal 17 2 2" xfId="88" xr:uid="{00000000-0005-0000-0000-000058000000}"/>
    <cellStyle name="Normal 18" xfId="89" xr:uid="{00000000-0005-0000-0000-000059000000}"/>
    <cellStyle name="Normal 18 2" xfId="90" xr:uid="{00000000-0005-0000-0000-00005A000000}"/>
    <cellStyle name="Normal 18 2 2" xfId="91" xr:uid="{00000000-0005-0000-0000-00005B000000}"/>
    <cellStyle name="Normal 19" xfId="92" xr:uid="{00000000-0005-0000-0000-00005C000000}"/>
    <cellStyle name="Normal 19 2" xfId="93" xr:uid="{00000000-0005-0000-0000-00005D000000}"/>
    <cellStyle name="Normal 19 2 2" xfId="94" xr:uid="{00000000-0005-0000-0000-00005E000000}"/>
    <cellStyle name="Normal 2" xfId="95" xr:uid="{00000000-0005-0000-0000-00005F000000}"/>
    <cellStyle name="Normal 2 2" xfId="96" xr:uid="{00000000-0005-0000-0000-000060000000}"/>
    <cellStyle name="Normal 2 2 2" xfId="97" xr:uid="{00000000-0005-0000-0000-000061000000}"/>
    <cellStyle name="Normal 2 2 2 2" xfId="340" xr:uid="{6DF73024-8E83-477C-BC5A-730A030AB77F}"/>
    <cellStyle name="Normal 2 2 3" xfId="98" xr:uid="{00000000-0005-0000-0000-000062000000}"/>
    <cellStyle name="Normal 2 3" xfId="99" xr:uid="{00000000-0005-0000-0000-000063000000}"/>
    <cellStyle name="Normal 2 3 2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 2 2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1 2 2" xfId="106" xr:uid="{00000000-0005-0000-0000-00006A000000}"/>
    <cellStyle name="Normal 22" xfId="107" xr:uid="{00000000-0005-0000-0000-00006B000000}"/>
    <cellStyle name="Normal 22 2" xfId="108" xr:uid="{00000000-0005-0000-0000-00006C000000}"/>
    <cellStyle name="Normal 22 2 2" xfId="109" xr:uid="{00000000-0005-0000-0000-00006D000000}"/>
    <cellStyle name="Normal 23" xfId="110" xr:uid="{00000000-0005-0000-0000-00006E000000}"/>
    <cellStyle name="Normal 23 2" xfId="111" xr:uid="{00000000-0005-0000-0000-00006F000000}"/>
    <cellStyle name="Normal 23 2 2" xfId="112" xr:uid="{00000000-0005-0000-0000-000070000000}"/>
    <cellStyle name="Normal 24" xfId="113" xr:uid="{00000000-0005-0000-0000-000071000000}"/>
    <cellStyle name="Normal 24 2" xfId="114" xr:uid="{00000000-0005-0000-0000-000072000000}"/>
    <cellStyle name="Normal 24 2 2" xfId="115" xr:uid="{00000000-0005-0000-0000-000073000000}"/>
    <cellStyle name="Normal 25" xfId="116" xr:uid="{00000000-0005-0000-0000-000074000000}"/>
    <cellStyle name="Normal 25 2" xfId="117" xr:uid="{00000000-0005-0000-0000-000075000000}"/>
    <cellStyle name="Normal 25 2 2" xfId="118" xr:uid="{00000000-0005-0000-0000-000076000000}"/>
    <cellStyle name="Normal 26" xfId="119" xr:uid="{00000000-0005-0000-0000-000077000000}"/>
    <cellStyle name="Normal 27" xfId="120" xr:uid="{00000000-0005-0000-0000-000078000000}"/>
    <cellStyle name="Normal 27 2" xfId="121" xr:uid="{00000000-0005-0000-0000-000079000000}"/>
    <cellStyle name="Normal 27 2 2" xfId="122" xr:uid="{00000000-0005-0000-0000-00007A000000}"/>
    <cellStyle name="Normal 28" xfId="123" xr:uid="{00000000-0005-0000-0000-00007B000000}"/>
    <cellStyle name="Normal 28 2" xfId="124" xr:uid="{00000000-0005-0000-0000-00007C000000}"/>
    <cellStyle name="Normal 28 2 2" xfId="125" xr:uid="{00000000-0005-0000-0000-00007D000000}"/>
    <cellStyle name="Normal 29" xfId="126" xr:uid="{00000000-0005-0000-0000-00007E000000}"/>
    <cellStyle name="Normal 29 2" xfId="127" xr:uid="{00000000-0005-0000-0000-00007F000000}"/>
    <cellStyle name="Normal 29 2 2" xfId="128" xr:uid="{00000000-0005-0000-0000-000080000000}"/>
    <cellStyle name="Normal 3" xfId="129" xr:uid="{00000000-0005-0000-0000-000081000000}"/>
    <cellStyle name="Normal 3 2" xfId="130" xr:uid="{00000000-0005-0000-0000-000082000000}"/>
    <cellStyle name="Normal 3 2 2" xfId="131" xr:uid="{00000000-0005-0000-0000-000083000000}"/>
    <cellStyle name="Normal 3 3" xfId="132" xr:uid="{00000000-0005-0000-0000-000084000000}"/>
    <cellStyle name="Normal 30" xfId="133" xr:uid="{00000000-0005-0000-0000-000085000000}"/>
    <cellStyle name="Normal 30 2" xfId="134" xr:uid="{00000000-0005-0000-0000-000086000000}"/>
    <cellStyle name="Normal 30 2 2" xfId="135" xr:uid="{00000000-0005-0000-0000-000087000000}"/>
    <cellStyle name="Normal 30 2 2 2" xfId="136" xr:uid="{00000000-0005-0000-0000-000088000000}"/>
    <cellStyle name="Normal 31" xfId="137" xr:uid="{00000000-0005-0000-0000-000089000000}"/>
    <cellStyle name="Normal 31 2" xfId="138" xr:uid="{00000000-0005-0000-0000-00008A000000}"/>
    <cellStyle name="Normal 31 2 2" xfId="139" xr:uid="{00000000-0005-0000-0000-00008B000000}"/>
    <cellStyle name="Normal 32" xfId="140" xr:uid="{00000000-0005-0000-0000-00008C000000}"/>
    <cellStyle name="Normal 33" xfId="141" xr:uid="{00000000-0005-0000-0000-00008D000000}"/>
    <cellStyle name="Normal 33 2" xfId="142" xr:uid="{00000000-0005-0000-0000-00008E000000}"/>
    <cellStyle name="Normal 33 2 2" xfId="143" xr:uid="{00000000-0005-0000-0000-00008F000000}"/>
    <cellStyle name="Normal 34" xfId="144" xr:uid="{00000000-0005-0000-0000-000090000000}"/>
    <cellStyle name="Normal 34 2" xfId="145" xr:uid="{00000000-0005-0000-0000-000091000000}"/>
    <cellStyle name="Normal 34 2 2" xfId="146" xr:uid="{00000000-0005-0000-0000-000092000000}"/>
    <cellStyle name="Normal 35" xfId="147" xr:uid="{00000000-0005-0000-0000-000093000000}"/>
    <cellStyle name="Normal 35 2" xfId="148" xr:uid="{00000000-0005-0000-0000-000094000000}"/>
    <cellStyle name="Normal 35 2 2" xfId="149" xr:uid="{00000000-0005-0000-0000-000095000000}"/>
    <cellStyle name="Normal 36" xfId="150" xr:uid="{00000000-0005-0000-0000-000096000000}"/>
    <cellStyle name="Normal 36 2" xfId="151" xr:uid="{00000000-0005-0000-0000-000097000000}"/>
    <cellStyle name="Normal 36 2 2" xfId="152" xr:uid="{00000000-0005-0000-0000-000098000000}"/>
    <cellStyle name="Normal 37" xfId="153" xr:uid="{00000000-0005-0000-0000-000099000000}"/>
    <cellStyle name="Normal 37 2" xfId="154" xr:uid="{00000000-0005-0000-0000-00009A000000}"/>
    <cellStyle name="Normal 37 2 2" xfId="155" xr:uid="{00000000-0005-0000-0000-00009B000000}"/>
    <cellStyle name="Normal 38" xfId="156" xr:uid="{00000000-0005-0000-0000-00009C000000}"/>
    <cellStyle name="Normal 38 2" xfId="157" xr:uid="{00000000-0005-0000-0000-00009D000000}"/>
    <cellStyle name="Normal 38 2 2" xfId="158" xr:uid="{00000000-0005-0000-0000-00009E000000}"/>
    <cellStyle name="Normal 39" xfId="159" xr:uid="{00000000-0005-0000-0000-00009F000000}"/>
    <cellStyle name="Normal 39 2" xfId="160" xr:uid="{00000000-0005-0000-0000-0000A0000000}"/>
    <cellStyle name="Normal 39 2 2" xfId="161" xr:uid="{00000000-0005-0000-0000-0000A1000000}"/>
    <cellStyle name="Normal 4" xfId="162" xr:uid="{00000000-0005-0000-0000-0000A2000000}"/>
    <cellStyle name="Normal 4 2" xfId="163" xr:uid="{00000000-0005-0000-0000-0000A3000000}"/>
    <cellStyle name="Normal 4 2 2" xfId="164" xr:uid="{00000000-0005-0000-0000-0000A4000000}"/>
    <cellStyle name="Normal 40" xfId="165" xr:uid="{00000000-0005-0000-0000-0000A5000000}"/>
    <cellStyle name="Normal 40 2" xfId="166" xr:uid="{00000000-0005-0000-0000-0000A6000000}"/>
    <cellStyle name="Normal 40 2 2" xfId="167" xr:uid="{00000000-0005-0000-0000-0000A7000000}"/>
    <cellStyle name="Normal 41" xfId="168" xr:uid="{00000000-0005-0000-0000-0000A8000000}"/>
    <cellStyle name="Normal 41 2" xfId="169" xr:uid="{00000000-0005-0000-0000-0000A9000000}"/>
    <cellStyle name="Normal 41 2 2" xfId="170" xr:uid="{00000000-0005-0000-0000-0000AA000000}"/>
    <cellStyle name="Normal 42" xfId="171" xr:uid="{00000000-0005-0000-0000-0000AB000000}"/>
    <cellStyle name="Normal 42 2" xfId="172" xr:uid="{00000000-0005-0000-0000-0000AC000000}"/>
    <cellStyle name="Normal 42 2 2" xfId="173" xr:uid="{00000000-0005-0000-0000-0000AD000000}"/>
    <cellStyle name="Normal 43" xfId="174" xr:uid="{00000000-0005-0000-0000-0000AE000000}"/>
    <cellStyle name="Normal 43 2" xfId="175" xr:uid="{00000000-0005-0000-0000-0000AF000000}"/>
    <cellStyle name="Normal 43 2 2" xfId="176" xr:uid="{00000000-0005-0000-0000-0000B0000000}"/>
    <cellStyle name="Normal 44" xfId="177" xr:uid="{00000000-0005-0000-0000-0000B1000000}"/>
    <cellStyle name="Normal 44 2" xfId="178" xr:uid="{00000000-0005-0000-0000-0000B2000000}"/>
    <cellStyle name="Normal 44 2 2" xfId="179" xr:uid="{00000000-0005-0000-0000-0000B3000000}"/>
    <cellStyle name="Normal 45" xfId="180" xr:uid="{00000000-0005-0000-0000-0000B4000000}"/>
    <cellStyle name="Normal 45 2" xfId="181" xr:uid="{00000000-0005-0000-0000-0000B5000000}"/>
    <cellStyle name="Normal 45 2 2" xfId="182" xr:uid="{00000000-0005-0000-0000-0000B6000000}"/>
    <cellStyle name="Normal 46" xfId="183" xr:uid="{00000000-0005-0000-0000-0000B7000000}"/>
    <cellStyle name="Normal 46 2" xfId="184" xr:uid="{00000000-0005-0000-0000-0000B8000000}"/>
    <cellStyle name="Normal 46 2 2" xfId="185" xr:uid="{00000000-0005-0000-0000-0000B9000000}"/>
    <cellStyle name="Normal 47" xfId="186" xr:uid="{00000000-0005-0000-0000-0000BA000000}"/>
    <cellStyle name="Normal 48" xfId="187" xr:uid="{00000000-0005-0000-0000-0000BB000000}"/>
    <cellStyle name="Normal 49" xfId="188" xr:uid="{00000000-0005-0000-0000-0000BC000000}"/>
    <cellStyle name="Normal 5" xfId="189" xr:uid="{00000000-0005-0000-0000-0000BD000000}"/>
    <cellStyle name="Normal 50" xfId="190" xr:uid="{00000000-0005-0000-0000-0000BE000000}"/>
    <cellStyle name="Normal 51" xfId="191" xr:uid="{00000000-0005-0000-0000-0000BF000000}"/>
    <cellStyle name="Normal 52" xfId="192" xr:uid="{00000000-0005-0000-0000-0000C0000000}"/>
    <cellStyle name="Normal 53" xfId="193" xr:uid="{00000000-0005-0000-0000-0000C1000000}"/>
    <cellStyle name="Normal 54" xfId="194" xr:uid="{00000000-0005-0000-0000-0000C2000000}"/>
    <cellStyle name="Normal 55" xfId="195" xr:uid="{00000000-0005-0000-0000-0000C3000000}"/>
    <cellStyle name="Normal 55 2" xfId="196" xr:uid="{00000000-0005-0000-0000-0000C4000000}"/>
    <cellStyle name="Normal 55 2 2" xfId="197" xr:uid="{00000000-0005-0000-0000-0000C5000000}"/>
    <cellStyle name="Normal 56" xfId="198" xr:uid="{00000000-0005-0000-0000-0000C6000000}"/>
    <cellStyle name="Normal 56 2" xfId="199" xr:uid="{00000000-0005-0000-0000-0000C7000000}"/>
    <cellStyle name="Normal 56 2 2" xfId="200" xr:uid="{00000000-0005-0000-0000-0000C8000000}"/>
    <cellStyle name="Normal 57" xfId="201" xr:uid="{00000000-0005-0000-0000-0000C9000000}"/>
    <cellStyle name="Normal 57 2" xfId="202" xr:uid="{00000000-0005-0000-0000-0000CA000000}"/>
    <cellStyle name="Normal 57 2 2" xfId="203" xr:uid="{00000000-0005-0000-0000-0000CB000000}"/>
    <cellStyle name="Normal 58" xfId="204" xr:uid="{00000000-0005-0000-0000-0000CC000000}"/>
    <cellStyle name="Normal 58 2" xfId="205" xr:uid="{00000000-0005-0000-0000-0000CD000000}"/>
    <cellStyle name="Normal 58 2 2" xfId="206" xr:uid="{00000000-0005-0000-0000-0000CE000000}"/>
    <cellStyle name="Normal 59" xfId="207" xr:uid="{00000000-0005-0000-0000-0000CF000000}"/>
    <cellStyle name="Normal 59 2" xfId="208" xr:uid="{00000000-0005-0000-0000-0000D0000000}"/>
    <cellStyle name="Normal 59 2 2" xfId="209" xr:uid="{00000000-0005-0000-0000-0000D1000000}"/>
    <cellStyle name="Normal 6" xfId="210" xr:uid="{00000000-0005-0000-0000-0000D2000000}"/>
    <cellStyle name="Normal 6 2" xfId="211" xr:uid="{00000000-0005-0000-0000-0000D3000000}"/>
    <cellStyle name="Normal 60" xfId="212" xr:uid="{00000000-0005-0000-0000-0000D4000000}"/>
    <cellStyle name="Normal 60 2" xfId="213" xr:uid="{00000000-0005-0000-0000-0000D5000000}"/>
    <cellStyle name="Normal 60 2 2" xfId="214" xr:uid="{00000000-0005-0000-0000-0000D6000000}"/>
    <cellStyle name="Normal 61" xfId="215" xr:uid="{00000000-0005-0000-0000-0000D7000000}"/>
    <cellStyle name="Normal 61 2" xfId="216" xr:uid="{00000000-0005-0000-0000-0000D8000000}"/>
    <cellStyle name="Normal 61 2 2" xfId="217" xr:uid="{00000000-0005-0000-0000-0000D9000000}"/>
    <cellStyle name="Normal 62" xfId="218" xr:uid="{00000000-0005-0000-0000-0000DA000000}"/>
    <cellStyle name="Normal 62 2" xfId="219" xr:uid="{00000000-0005-0000-0000-0000DB000000}"/>
    <cellStyle name="Normal 62 2 2" xfId="220" xr:uid="{00000000-0005-0000-0000-0000DC000000}"/>
    <cellStyle name="Normal 63" xfId="221" xr:uid="{00000000-0005-0000-0000-0000DD000000}"/>
    <cellStyle name="Normal 63 2" xfId="222" xr:uid="{00000000-0005-0000-0000-0000DE000000}"/>
    <cellStyle name="Normal 63 2 2" xfId="223" xr:uid="{00000000-0005-0000-0000-0000DF000000}"/>
    <cellStyle name="Normal 64" xfId="224" xr:uid="{00000000-0005-0000-0000-0000E0000000}"/>
    <cellStyle name="Normal 64 2" xfId="225" xr:uid="{00000000-0005-0000-0000-0000E1000000}"/>
    <cellStyle name="Normal 64 2 2" xfId="226" xr:uid="{00000000-0005-0000-0000-0000E2000000}"/>
    <cellStyle name="Normal 65" xfId="227" xr:uid="{00000000-0005-0000-0000-0000E3000000}"/>
    <cellStyle name="Normal 65 2" xfId="228" xr:uid="{00000000-0005-0000-0000-0000E4000000}"/>
    <cellStyle name="Normal 65 2 2" xfId="229" xr:uid="{00000000-0005-0000-0000-0000E5000000}"/>
    <cellStyle name="Normal 66" xfId="230" xr:uid="{00000000-0005-0000-0000-0000E6000000}"/>
    <cellStyle name="Normal 66 2" xfId="231" xr:uid="{00000000-0005-0000-0000-0000E7000000}"/>
    <cellStyle name="Normal 66 2 2" xfId="232" xr:uid="{00000000-0005-0000-0000-0000E8000000}"/>
    <cellStyle name="Normal 67" xfId="233" xr:uid="{00000000-0005-0000-0000-0000E9000000}"/>
    <cellStyle name="Normal 67 2" xfId="234" xr:uid="{00000000-0005-0000-0000-0000EA000000}"/>
    <cellStyle name="Normal 67 2 2" xfId="235" xr:uid="{00000000-0005-0000-0000-0000EB000000}"/>
    <cellStyle name="Normal 68" xfId="236" xr:uid="{00000000-0005-0000-0000-0000EC000000}"/>
    <cellStyle name="Normal 68 2" xfId="237" xr:uid="{00000000-0005-0000-0000-0000ED000000}"/>
    <cellStyle name="Normal 68 2 2" xfId="238" xr:uid="{00000000-0005-0000-0000-0000EE000000}"/>
    <cellStyle name="Normal 69" xfId="239" xr:uid="{00000000-0005-0000-0000-0000EF000000}"/>
    <cellStyle name="Normal 69 2" xfId="240" xr:uid="{00000000-0005-0000-0000-0000F0000000}"/>
    <cellStyle name="Normal 69 2 2" xfId="241" xr:uid="{00000000-0005-0000-0000-0000F1000000}"/>
    <cellStyle name="Normal 7" xfId="242" xr:uid="{00000000-0005-0000-0000-0000F2000000}"/>
    <cellStyle name="Normal 70" xfId="243" xr:uid="{00000000-0005-0000-0000-0000F3000000}"/>
    <cellStyle name="Normal 70 2" xfId="244" xr:uid="{00000000-0005-0000-0000-0000F4000000}"/>
    <cellStyle name="Normal 70 2 2" xfId="245" xr:uid="{00000000-0005-0000-0000-0000F5000000}"/>
    <cellStyle name="Normal 71" xfId="246" xr:uid="{00000000-0005-0000-0000-0000F6000000}"/>
    <cellStyle name="Normal 71 2" xfId="247" xr:uid="{00000000-0005-0000-0000-0000F7000000}"/>
    <cellStyle name="Normal 71 2 2" xfId="248" xr:uid="{00000000-0005-0000-0000-0000F8000000}"/>
    <cellStyle name="Normal 72" xfId="249" xr:uid="{00000000-0005-0000-0000-0000F9000000}"/>
    <cellStyle name="Normal 72 2" xfId="250" xr:uid="{00000000-0005-0000-0000-0000FA000000}"/>
    <cellStyle name="Normal 72 2 2" xfId="251" xr:uid="{00000000-0005-0000-0000-0000FB000000}"/>
    <cellStyle name="Normal 73" xfId="252" xr:uid="{00000000-0005-0000-0000-0000FC000000}"/>
    <cellStyle name="Normal 73 2" xfId="253" xr:uid="{00000000-0005-0000-0000-0000FD000000}"/>
    <cellStyle name="Normal 73 2 2" xfId="254" xr:uid="{00000000-0005-0000-0000-0000FE000000}"/>
    <cellStyle name="Normal 74" xfId="255" xr:uid="{00000000-0005-0000-0000-0000FF000000}"/>
    <cellStyle name="Normal 74 2" xfId="256" xr:uid="{00000000-0005-0000-0000-000000010000}"/>
    <cellStyle name="Normal 74 2 2" xfId="257" xr:uid="{00000000-0005-0000-0000-000001010000}"/>
    <cellStyle name="Normal 75" xfId="258" xr:uid="{00000000-0005-0000-0000-000002010000}"/>
    <cellStyle name="Normal 75 2" xfId="259" xr:uid="{00000000-0005-0000-0000-000003010000}"/>
    <cellStyle name="Normal 75 2 2" xfId="260" xr:uid="{00000000-0005-0000-0000-000004010000}"/>
    <cellStyle name="Normal 76" xfId="261" xr:uid="{00000000-0005-0000-0000-000005010000}"/>
    <cellStyle name="Normal 76 2" xfId="262" xr:uid="{00000000-0005-0000-0000-000006010000}"/>
    <cellStyle name="Normal 76 2 2" xfId="263" xr:uid="{00000000-0005-0000-0000-000007010000}"/>
    <cellStyle name="Normal 77" xfId="264" xr:uid="{00000000-0005-0000-0000-000008010000}"/>
    <cellStyle name="Normal 77 2" xfId="265" xr:uid="{00000000-0005-0000-0000-000009010000}"/>
    <cellStyle name="Normal 77 2 2" xfId="266" xr:uid="{00000000-0005-0000-0000-00000A010000}"/>
    <cellStyle name="Normal 78" xfId="267" xr:uid="{00000000-0005-0000-0000-00000B010000}"/>
    <cellStyle name="Normal 78 2" xfId="268" xr:uid="{00000000-0005-0000-0000-00000C010000}"/>
    <cellStyle name="Normal 78 2 2" xfId="269" xr:uid="{00000000-0005-0000-0000-00000D010000}"/>
    <cellStyle name="Normal 79" xfId="270" xr:uid="{00000000-0005-0000-0000-00000E010000}"/>
    <cellStyle name="Normal 79 2" xfId="271" xr:uid="{00000000-0005-0000-0000-00000F010000}"/>
    <cellStyle name="Normal 79 2 2" xfId="272" xr:uid="{00000000-0005-0000-0000-000010010000}"/>
    <cellStyle name="Normal 8" xfId="273" xr:uid="{00000000-0005-0000-0000-000011010000}"/>
    <cellStyle name="Normal 8 2" xfId="274" xr:uid="{00000000-0005-0000-0000-000012010000}"/>
    <cellStyle name="Normal 8 2 2" xfId="275" xr:uid="{00000000-0005-0000-0000-000013010000}"/>
    <cellStyle name="Normal 80" xfId="276" xr:uid="{00000000-0005-0000-0000-000014010000}"/>
    <cellStyle name="Normal 80 2" xfId="277" xr:uid="{00000000-0005-0000-0000-000015010000}"/>
    <cellStyle name="Normal 80 2 2" xfId="278" xr:uid="{00000000-0005-0000-0000-000016010000}"/>
    <cellStyle name="Normal 81" xfId="279" xr:uid="{00000000-0005-0000-0000-000017010000}"/>
    <cellStyle name="Normal 81 2" xfId="280" xr:uid="{00000000-0005-0000-0000-000018010000}"/>
    <cellStyle name="Normal 81 2 2" xfId="281" xr:uid="{00000000-0005-0000-0000-000019010000}"/>
    <cellStyle name="Normal 82" xfId="282" xr:uid="{00000000-0005-0000-0000-00001A010000}"/>
    <cellStyle name="Normal 82 2" xfId="283" xr:uid="{00000000-0005-0000-0000-00001B010000}"/>
    <cellStyle name="Normal 82 2 2" xfId="284" xr:uid="{00000000-0005-0000-0000-00001C010000}"/>
    <cellStyle name="Normal 83" xfId="285" xr:uid="{00000000-0005-0000-0000-00001D010000}"/>
    <cellStyle name="Normal 83 2" xfId="286" xr:uid="{00000000-0005-0000-0000-00001E010000}"/>
    <cellStyle name="Normal 83 2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4 2 2" xfId="290" xr:uid="{00000000-0005-0000-0000-000022010000}"/>
    <cellStyle name="Normal 85" xfId="291" xr:uid="{00000000-0005-0000-0000-000023010000}"/>
    <cellStyle name="Normal 85 2" xfId="292" xr:uid="{00000000-0005-0000-0000-000024010000}"/>
    <cellStyle name="Normal 85 2 2" xfId="293" xr:uid="{00000000-0005-0000-0000-000025010000}"/>
    <cellStyle name="Normal 86" xfId="294" xr:uid="{00000000-0005-0000-0000-000026010000}"/>
    <cellStyle name="Normal 86 2" xfId="295" xr:uid="{00000000-0005-0000-0000-000027010000}"/>
    <cellStyle name="Normal 86 2 2" xfId="296" xr:uid="{00000000-0005-0000-0000-000028010000}"/>
    <cellStyle name="Normal 87" xfId="297" xr:uid="{00000000-0005-0000-0000-000029010000}"/>
    <cellStyle name="Normal 87 2" xfId="298" xr:uid="{00000000-0005-0000-0000-00002A010000}"/>
    <cellStyle name="Normal 87 2 2" xfId="299" xr:uid="{00000000-0005-0000-0000-00002B010000}"/>
    <cellStyle name="Normal 88" xfId="300" xr:uid="{00000000-0005-0000-0000-00002C010000}"/>
    <cellStyle name="Normal 88 2" xfId="301" xr:uid="{00000000-0005-0000-0000-00002D010000}"/>
    <cellStyle name="Normal 88 2 2" xfId="302" xr:uid="{00000000-0005-0000-0000-00002E010000}"/>
    <cellStyle name="Normal 89" xfId="303" xr:uid="{00000000-0005-0000-0000-00002F010000}"/>
    <cellStyle name="Normal 89 2" xfId="304" xr:uid="{00000000-0005-0000-0000-000030010000}"/>
    <cellStyle name="Normal 89 2 2" xfId="305" xr:uid="{00000000-0005-0000-0000-000031010000}"/>
    <cellStyle name="Normal 9" xfId="306" xr:uid="{00000000-0005-0000-0000-000032010000}"/>
    <cellStyle name="Normal 9 2" xfId="307" xr:uid="{00000000-0005-0000-0000-000033010000}"/>
    <cellStyle name="Normal 9 2 2" xfId="308" xr:uid="{00000000-0005-0000-0000-000034010000}"/>
    <cellStyle name="Normal 90" xfId="309" xr:uid="{00000000-0005-0000-0000-000035010000}"/>
    <cellStyle name="Normal 90 2" xfId="310" xr:uid="{00000000-0005-0000-0000-000036010000}"/>
    <cellStyle name="Normal 90 2 2" xfId="311" xr:uid="{00000000-0005-0000-0000-000037010000}"/>
    <cellStyle name="Normal 91" xfId="312" xr:uid="{00000000-0005-0000-0000-000038010000}"/>
    <cellStyle name="Normal 91 2" xfId="313" xr:uid="{00000000-0005-0000-0000-000039010000}"/>
    <cellStyle name="Normal 91 2 2" xfId="314" xr:uid="{00000000-0005-0000-0000-00003A010000}"/>
    <cellStyle name="Normal 92" xfId="315" xr:uid="{00000000-0005-0000-0000-00003B010000}"/>
    <cellStyle name="Normal 92 2" xfId="316" xr:uid="{00000000-0005-0000-0000-00003C010000}"/>
    <cellStyle name="Normal 92 2 2" xfId="317" xr:uid="{00000000-0005-0000-0000-00003D010000}"/>
    <cellStyle name="Normal 93" xfId="318" xr:uid="{00000000-0005-0000-0000-00003E010000}"/>
    <cellStyle name="Normal 93 2" xfId="319" xr:uid="{00000000-0005-0000-0000-00003F010000}"/>
    <cellStyle name="Normal 93 2 2" xfId="320" xr:uid="{00000000-0005-0000-0000-000040010000}"/>
    <cellStyle name="Normal 94" xfId="321" xr:uid="{00000000-0005-0000-0000-000041010000}"/>
    <cellStyle name="Normal 94 2" xfId="322" xr:uid="{00000000-0005-0000-0000-000042010000}"/>
    <cellStyle name="Normal 94 2 2" xfId="323" xr:uid="{00000000-0005-0000-0000-000043010000}"/>
    <cellStyle name="Normal 95" xfId="324" xr:uid="{00000000-0005-0000-0000-000044010000}"/>
    <cellStyle name="Normal 95 2" xfId="325" xr:uid="{00000000-0005-0000-0000-000045010000}"/>
    <cellStyle name="Normal 95 2 2" xfId="326" xr:uid="{00000000-0005-0000-0000-000046010000}"/>
    <cellStyle name="Normal 96" xfId="327" xr:uid="{00000000-0005-0000-0000-000047010000}"/>
    <cellStyle name="Normal 96 2" xfId="328" xr:uid="{00000000-0005-0000-0000-000048010000}"/>
    <cellStyle name="Normal 96 2 2" xfId="329" xr:uid="{00000000-0005-0000-0000-000049010000}"/>
    <cellStyle name="Normal 97" xfId="330" xr:uid="{00000000-0005-0000-0000-00004A010000}"/>
    <cellStyle name="Normal 97 2" xfId="331" xr:uid="{00000000-0005-0000-0000-00004B010000}"/>
    <cellStyle name="Normal 97 2 2" xfId="332" xr:uid="{00000000-0005-0000-0000-00004C010000}"/>
    <cellStyle name="Normal 98" xfId="333" xr:uid="{00000000-0005-0000-0000-00004D010000}"/>
    <cellStyle name="Normal 98 2" xfId="334" xr:uid="{00000000-0005-0000-0000-00004E010000}"/>
    <cellStyle name="Normal 98 2 2" xfId="335" xr:uid="{00000000-0005-0000-0000-00004F010000}"/>
    <cellStyle name="Normal 99" xfId="336" xr:uid="{00000000-0005-0000-0000-000050010000}"/>
    <cellStyle name="Normal 99 2" xfId="337" xr:uid="{00000000-0005-0000-0000-000051010000}"/>
    <cellStyle name="Normal 99 2 2" xfId="338" xr:uid="{00000000-0005-0000-0000-000052010000}"/>
    <cellStyle name="Percent 2" xfId="339" xr:uid="{00000000-0005-0000-0000-000053010000}"/>
  </cellStyles>
  <dxfs count="27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-%20PERKHIDMATAN%20KEBAJIKAN\5.2-5.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A (2)"/>
      <sheetName val="5.2B (2)"/>
      <sheetName val="5.2C (2)"/>
      <sheetName val="5.2D (2)"/>
      <sheetName val="5.5"/>
      <sheetName val="5.7"/>
      <sheetName val="5.8 (2)"/>
      <sheetName val="5.9"/>
      <sheetName val="5.10"/>
      <sheetName val="5.11"/>
      <sheetName val="5.12"/>
      <sheetName val="5.13"/>
      <sheetName val="5.15"/>
      <sheetName val="5.16"/>
      <sheetName val="5.17 "/>
      <sheetName val="5.18"/>
      <sheetName val="5.19"/>
      <sheetName val="5.20"/>
      <sheetName val="5.21"/>
      <sheetName val="5.22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/>
      <sheetData sheetId="17"/>
      <sheetData sheetId="18" refreshError="1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G:\SOSIAL\PENERBITAN%202019\OKU\AppData\Local\Microsoft\Windows\nurdiyana\AppData\Local\Microsoft\Windows\Temporary%20Internet%20Files\Content.Outlook\AppData\Local\Microsoft\Windows\Temporary%20Internet%20Files\AppData\Local\Microsoft\rossafura\AppData\Local\BPS2011\senarai%20kerja%20indikator%20sosial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G:\SOSIAL\PENERBITAN%202019\OKU\AppData\Local\Microsoft\Windows\nurdiyana\AppData\Local\Microsoft\Windows\Temporary%20Internet%20Files\Content.Outlook\AppData\Local\Microsoft\Windows\Temporary%20Internet%20Files\AppData\Local\Microsoft\rossafura\AppData\Local\BPS2011\senarai%20kerja%20indikator%20sosial.xl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G:\SOSIAL\PENERBITAN%202019\OKU\AppData\Local\Microsoft\Windows\nurdiyana\AppData\Local\Microsoft\Windows\Temporary%20Internet%20Files\Content.Outlook\AppData\Local\Microsoft\Windows\Temporary%20Internet%20Files\AppData\Local\Microsoft\rossafura\AppData\Local\BPS2011\senarai%20kerja%20indikator%20sosial.x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G:\SOSIAL\PENERBITAN%202019\OKU\AppData\Local\Microsoft\Windows\nurdiyana\AppData\Local\Microsoft\Windows\Temporary%20Internet%20Files\Content.Outlook\AppData\Local\Microsoft\Windows\Temporary%20Internet%20Files\AppData\Local\Microsoft\rossafura\AppData\Local\BPS2011\senarai%20kerja%20indikator%20sosial.xl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G:\SOSIAL\PENERBITAN%202019\OKU\AppData\Local\Microsoft\Windows\nurdiyana\AppData\Local\Microsoft\Windows\Temporary%20Internet%20Files\Content.Outlook\AppData\Local\Microsoft\Windows\Temporary%20Internet%20Files\AppData\Local\Microsoft\rossafura\AppData\Local\BPS2011\senarai%20kerja%20indikator%20sosial.xl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G:\SOSIAL\PENERBITAN%202019\OKU\AppData\Local\Microsoft\Windows\nurdiyana\AppData\Local\Microsoft\Windows\Temporary%20Internet%20Files\Content.Outlook\AppData\Local\Microsoft\Windows\Temporary%20Internet%20Files\AppData\Local\Microsoft\rossafura\AppData\Local\BPS2011\senarai%20kerja%20indikator%20sosia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Z84"/>
  <sheetViews>
    <sheetView showGridLines="0" tabSelected="1" view="pageBreakPreview" zoomScaleNormal="100" zoomScaleSheetLayoutView="100" workbookViewId="0">
      <pane ySplit="11" topLeftCell="A12" activePane="bottomLeft" state="frozen"/>
      <selection pane="bottomLeft" activeCell="B5" sqref="B5"/>
    </sheetView>
  </sheetViews>
  <sheetFormatPr defaultColWidth="2.19921875" defaultRowHeight="14.25" x14ac:dyDescent="0.2"/>
  <cols>
    <col min="1" max="1" width="1.19921875" style="4" customWidth="1"/>
    <col min="2" max="2" width="14.796875" style="4" customWidth="1"/>
    <col min="3" max="3" width="13.19921875" style="4" customWidth="1"/>
    <col min="4" max="4" width="15.3984375" style="30" customWidth="1"/>
    <col min="5" max="5" width="1.3984375" style="4" customWidth="1"/>
    <col min="6" max="6" width="17.3984375" style="4" customWidth="1"/>
    <col min="7" max="7" width="1.3984375" style="4" customWidth="1"/>
    <col min="8" max="8" width="17.3984375" style="4" customWidth="1"/>
    <col min="9" max="9" width="1.3984375" style="4" customWidth="1"/>
    <col min="10" max="10" width="17.3984375" style="4" customWidth="1"/>
    <col min="11" max="11" width="1.3984375" style="4" customWidth="1"/>
    <col min="12" max="12" width="17.3984375" style="4" customWidth="1"/>
    <col min="13" max="13" width="1.3984375" style="4" customWidth="1"/>
    <col min="14" max="14" width="17.3984375" style="4" customWidth="1"/>
    <col min="15" max="15" width="1.3984375" style="4" customWidth="1"/>
    <col min="16" max="16" width="17.3984375" style="4" customWidth="1"/>
    <col min="17" max="17" width="1.3984375" style="4" customWidth="1"/>
    <col min="18" max="18" width="18.59765625" style="4" customWidth="1"/>
    <col min="19" max="19" width="1.3984375" style="4" customWidth="1"/>
    <col min="20" max="20" width="11.796875" style="4" customWidth="1"/>
    <col min="21" max="21" width="1.3984375" style="4" customWidth="1"/>
    <col min="22" max="22" width="20.19921875" style="4" customWidth="1"/>
    <col min="23" max="23" width="1.3984375" style="4" customWidth="1"/>
    <col min="24" max="24" width="12.59765625" style="4" bestFit="1" customWidth="1"/>
    <col min="25" max="260" width="10" style="4" customWidth="1"/>
    <col min="261" max="16384" width="2.19921875" style="4"/>
  </cols>
  <sheetData>
    <row r="1" spans="1:26" ht="1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 t="s">
        <v>47</v>
      </c>
    </row>
    <row r="2" spans="1:26" ht="1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 t="s">
        <v>48</v>
      </c>
    </row>
    <row r="3" spans="1:26" ht="9.9499999999999993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/>
    </row>
    <row r="4" spans="1:26" ht="9.9499999999999993" customHeight="1" x14ac:dyDescent="0.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"/>
    </row>
    <row r="5" spans="1:26" s="1" customFormat="1" ht="18" customHeight="1" x14ac:dyDescent="0.25">
      <c r="B5" s="34" t="s">
        <v>23</v>
      </c>
      <c r="C5" s="35" t="s">
        <v>49</v>
      </c>
      <c r="D5" s="36"/>
    </row>
    <row r="6" spans="1:26" s="1" customFormat="1" ht="18" customHeight="1" x14ac:dyDescent="0.25">
      <c r="B6" s="5" t="s">
        <v>35</v>
      </c>
      <c r="C6" s="6" t="s">
        <v>50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Z6" s="8"/>
    </row>
    <row r="7" spans="1:26" s="14" customFormat="1" ht="15" customHeight="1" thickBot="1" x14ac:dyDescent="0.25">
      <c r="A7" s="9"/>
      <c r="B7" s="10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3"/>
      <c r="Z7" s="9" t="s">
        <v>0</v>
      </c>
    </row>
    <row r="8" spans="1:26" s="14" customFormat="1" ht="6" customHeight="1" thickTop="1" x14ac:dyDescent="0.2">
      <c r="A8" s="37"/>
      <c r="B8" s="37"/>
      <c r="C8" s="38"/>
      <c r="D8" s="39"/>
      <c r="E8" s="38"/>
      <c r="F8" s="37"/>
      <c r="G8" s="38"/>
      <c r="H8" s="37"/>
      <c r="I8" s="37"/>
      <c r="J8" s="37"/>
      <c r="K8" s="37"/>
      <c r="L8" s="37"/>
      <c r="M8" s="38"/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26" s="14" customFormat="1" ht="21" customHeight="1" x14ac:dyDescent="0.25">
      <c r="A9" s="10"/>
      <c r="B9" s="8" t="s">
        <v>1</v>
      </c>
      <c r="C9" s="35"/>
      <c r="D9" s="36" t="s">
        <v>2</v>
      </c>
      <c r="E9" s="35"/>
      <c r="F9" s="34" t="s">
        <v>3</v>
      </c>
      <c r="G9" s="35"/>
      <c r="H9" s="34" t="s">
        <v>24</v>
      </c>
      <c r="I9" s="35"/>
      <c r="J9" s="34" t="s">
        <v>25</v>
      </c>
      <c r="K9" s="35"/>
      <c r="L9" s="34" t="s">
        <v>26</v>
      </c>
      <c r="M9" s="35"/>
      <c r="N9" s="34" t="s">
        <v>27</v>
      </c>
      <c r="O9" s="35"/>
      <c r="P9" s="34" t="s">
        <v>28</v>
      </c>
      <c r="Q9" s="35"/>
      <c r="R9" s="34" t="s">
        <v>44</v>
      </c>
      <c r="S9" s="35"/>
      <c r="T9" s="34" t="s">
        <v>29</v>
      </c>
      <c r="U9" s="35"/>
      <c r="V9" s="34" t="s">
        <v>30</v>
      </c>
      <c r="W9" s="10"/>
    </row>
    <row r="10" spans="1:26" s="14" customFormat="1" ht="23.25" customHeight="1" x14ac:dyDescent="0.25">
      <c r="A10" s="10"/>
      <c r="B10" s="42" t="s">
        <v>4</v>
      </c>
      <c r="C10" s="35"/>
      <c r="D10" s="43" t="s">
        <v>5</v>
      </c>
      <c r="E10" s="35"/>
      <c r="F10" s="44" t="s">
        <v>6</v>
      </c>
      <c r="G10" s="35"/>
      <c r="H10" s="44"/>
      <c r="I10" s="45"/>
      <c r="J10" s="44" t="s">
        <v>31</v>
      </c>
      <c r="K10" s="45"/>
      <c r="L10" s="44" t="s">
        <v>61</v>
      </c>
      <c r="M10" s="35"/>
      <c r="N10" s="44" t="s">
        <v>32</v>
      </c>
      <c r="O10" s="45"/>
      <c r="P10" s="44" t="s">
        <v>33</v>
      </c>
      <c r="Q10" s="45"/>
      <c r="R10" s="44"/>
      <c r="S10" s="45"/>
      <c r="T10" s="44"/>
      <c r="U10" s="45"/>
      <c r="V10" s="44" t="s">
        <v>34</v>
      </c>
      <c r="W10" s="10"/>
    </row>
    <row r="11" spans="1:26" s="14" customFormat="1" ht="3.75" customHeight="1" x14ac:dyDescent="0.2">
      <c r="A11" s="41"/>
      <c r="B11" s="46"/>
      <c r="C11" s="46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1"/>
    </row>
    <row r="12" spans="1:26" s="14" customFormat="1" ht="6" customHeight="1" x14ac:dyDescent="0.2">
      <c r="A12" s="10"/>
      <c r="B12" s="6"/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5"/>
    </row>
    <row r="13" spans="1:26" s="14" customFormat="1" ht="15.6" customHeight="1" x14ac:dyDescent="0.25">
      <c r="A13" s="10"/>
      <c r="B13" s="8" t="s">
        <v>7</v>
      </c>
      <c r="C13" s="1"/>
      <c r="D13" s="36">
        <v>2021</v>
      </c>
      <c r="E13" s="1"/>
      <c r="F13" s="48">
        <f>SUM(H13:V13)</f>
        <v>74</v>
      </c>
      <c r="G13" s="49"/>
      <c r="H13" s="48">
        <f>SUM('7.2'!H14,'7.2 (2)'!H14)</f>
        <v>14</v>
      </c>
      <c r="I13" s="48">
        <f>SUM('7.2'!I14,'7.2 (2)'!I14)</f>
        <v>0</v>
      </c>
      <c r="J13" s="48">
        <f>SUM('7.2'!J14,'7.2 (2)'!J14)</f>
        <v>7</v>
      </c>
      <c r="K13" s="48">
        <f>SUM('7.2'!K14,'7.2 (2)'!K14)</f>
        <v>0</v>
      </c>
      <c r="L13" s="48">
        <f>SUM('7.2'!L14,'7.2 (2)'!L14)</f>
        <v>24</v>
      </c>
      <c r="M13" s="48">
        <f>SUM('7.2'!M14,'7.2 (2)'!M14)</f>
        <v>0</v>
      </c>
      <c r="N13" s="48">
        <f>SUM('7.2'!N14,'7.2 (2)'!N14)</f>
        <v>10</v>
      </c>
      <c r="O13" s="48">
        <f>SUM('7.2'!O14,'7.2 (2)'!O14)</f>
        <v>0</v>
      </c>
      <c r="P13" s="48">
        <f>SUM('7.2'!P14,'7.2 (2)'!P14)</f>
        <v>4</v>
      </c>
      <c r="Q13" s="48">
        <f>SUM('7.2'!Q14,'7.2 (2)'!Q14)</f>
        <v>0</v>
      </c>
      <c r="R13" s="48">
        <f>SUM('7.2'!R14,'7.2 (2)'!R14)</f>
        <v>11</v>
      </c>
      <c r="S13" s="48">
        <f>SUM('7.2'!S14,'7.2 (2)'!S14)</f>
        <v>0</v>
      </c>
      <c r="T13" s="48">
        <f>SUM('7.2'!T14,'7.2 (2)'!T14)</f>
        <v>4</v>
      </c>
      <c r="U13" s="48">
        <f>SUM('7.2'!U14,'7.2 (2)'!U14)</f>
        <v>0</v>
      </c>
      <c r="V13" s="50" t="s">
        <v>46</v>
      </c>
      <c r="W13" s="16"/>
      <c r="X13" s="16"/>
    </row>
    <row r="14" spans="1:26" s="14" customFormat="1" ht="15.6" customHeight="1" x14ac:dyDescent="0.25">
      <c r="A14" s="10"/>
      <c r="B14" s="8"/>
      <c r="C14" s="1"/>
      <c r="D14" s="36">
        <v>2022</v>
      </c>
      <c r="E14" s="1"/>
      <c r="F14" s="48">
        <f t="shared" ref="F14:F15" si="0">SUM(H14:V14)</f>
        <v>60</v>
      </c>
      <c r="G14" s="49"/>
      <c r="H14" s="48">
        <f>SUM('7.2'!H15,'7.2 (2)'!H15)</f>
        <v>9</v>
      </c>
      <c r="I14" s="48">
        <f>SUM('7.2'!I15,'7.2 (2)'!I15)</f>
        <v>0</v>
      </c>
      <c r="J14" s="48">
        <f>SUM('7.2'!J15,'7.2 (2)'!J15)</f>
        <v>4</v>
      </c>
      <c r="K14" s="48">
        <f>SUM('7.2'!K15,'7.2 (2)'!K15)</f>
        <v>0</v>
      </c>
      <c r="L14" s="48">
        <f>SUM('7.2'!L15,'7.2 (2)'!L15)</f>
        <v>19</v>
      </c>
      <c r="M14" s="48">
        <f>SUM('7.2'!M15,'7.2 (2)'!M15)</f>
        <v>0</v>
      </c>
      <c r="N14" s="48">
        <f>SUM('7.2'!N15,'7.2 (2)'!N15)</f>
        <v>11</v>
      </c>
      <c r="O14" s="48">
        <f>SUM('7.2'!O15,'7.2 (2)'!O15)</f>
        <v>0</v>
      </c>
      <c r="P14" s="48">
        <f>SUM('7.2'!P15,'7.2 (2)'!P15)</f>
        <v>4</v>
      </c>
      <c r="Q14" s="48">
        <f>SUM('7.2'!Q15,'7.2 (2)'!Q15)</f>
        <v>0</v>
      </c>
      <c r="R14" s="48">
        <f>SUM('7.2'!R15,'7.2 (2)'!R15)</f>
        <v>8</v>
      </c>
      <c r="S14" s="48">
        <f>SUM('7.2'!S15,'7.2 (2)'!S15)</f>
        <v>0</v>
      </c>
      <c r="T14" s="48">
        <f>SUM('7.2'!T15,'7.2 (2)'!T15)</f>
        <v>5</v>
      </c>
      <c r="U14" s="48">
        <f>SUM('7.2'!U15,'7.2 (2)'!U15)</f>
        <v>0</v>
      </c>
      <c r="V14" s="50" t="s">
        <v>46</v>
      </c>
      <c r="W14" s="16"/>
      <c r="X14" s="16"/>
    </row>
    <row r="15" spans="1:26" s="14" customFormat="1" ht="15.6" customHeight="1" x14ac:dyDescent="0.25">
      <c r="A15" s="10"/>
      <c r="B15" s="8"/>
      <c r="C15" s="1"/>
      <c r="D15" s="36">
        <v>2023</v>
      </c>
      <c r="E15" s="1"/>
      <c r="F15" s="48">
        <f t="shared" si="0"/>
        <v>71</v>
      </c>
      <c r="G15" s="51"/>
      <c r="H15" s="48">
        <f>SUM('7.2'!H16,'7.2 (2)'!H16)</f>
        <v>7</v>
      </c>
      <c r="I15" s="48">
        <f>SUM('7.2'!I16,'7.2 (2)'!I16)</f>
        <v>0</v>
      </c>
      <c r="J15" s="48">
        <f>SUM('7.2'!J16,'7.2 (2)'!J16)</f>
        <v>5</v>
      </c>
      <c r="K15" s="48">
        <f>SUM('7.2'!K16,'7.2 (2)'!K16)</f>
        <v>0</v>
      </c>
      <c r="L15" s="48">
        <f>SUM('7.2'!L16,'7.2 (2)'!L16)</f>
        <v>30</v>
      </c>
      <c r="M15" s="48">
        <f>SUM('7.2'!M16,'7.2 (2)'!M16)</f>
        <v>0</v>
      </c>
      <c r="N15" s="48">
        <f>SUM('7.2'!N16,'7.2 (2)'!N16)</f>
        <v>10</v>
      </c>
      <c r="O15" s="48">
        <f>SUM('7.2'!O16,'7.2 (2)'!O16)</f>
        <v>0</v>
      </c>
      <c r="P15" s="48">
        <f>SUM('7.2'!P16,'7.2 (2)'!P16)</f>
        <v>4</v>
      </c>
      <c r="Q15" s="48">
        <f>SUM('7.2'!Q16,'7.2 (2)'!Q16)</f>
        <v>0</v>
      </c>
      <c r="R15" s="48">
        <f>SUM('7.2'!R16,'7.2 (2)'!R16)</f>
        <v>6</v>
      </c>
      <c r="S15" s="48">
        <f>SUM('7.2'!S16,'7.2 (2)'!S16)</f>
        <v>0</v>
      </c>
      <c r="T15" s="48">
        <f>SUM('7.2'!T16,'7.2 (2)'!T16)</f>
        <v>9</v>
      </c>
      <c r="U15" s="48">
        <f>SUM('7.2'!U16,'7.2 (2)'!U16)</f>
        <v>0</v>
      </c>
      <c r="V15" s="50" t="s">
        <v>46</v>
      </c>
      <c r="W15" s="16"/>
      <c r="X15" s="16"/>
    </row>
    <row r="16" spans="1:26" s="14" customFormat="1" ht="8.1" customHeight="1" x14ac:dyDescent="0.25">
      <c r="A16" s="10"/>
      <c r="B16" s="8"/>
      <c r="C16" s="1"/>
      <c r="D16" s="2"/>
      <c r="E16" s="1"/>
      <c r="F16" s="48"/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10"/>
    </row>
    <row r="17" spans="1:23" s="14" customFormat="1" ht="15.6" customHeight="1" x14ac:dyDescent="0.25">
      <c r="A17" s="10"/>
      <c r="B17" s="53" t="s">
        <v>8</v>
      </c>
      <c r="C17" s="1"/>
      <c r="D17" s="2">
        <v>2021</v>
      </c>
      <c r="E17" s="1"/>
      <c r="F17" s="48">
        <f t="shared" ref="F17" si="1">SUM(H17:V17)</f>
        <v>11</v>
      </c>
      <c r="G17" s="51"/>
      <c r="H17" s="52">
        <f>SUM('7.2'!H18,'7.2 (2)'!H18)</f>
        <v>3</v>
      </c>
      <c r="I17" s="52">
        <f>SUM('7.2'!I18,'7.2 (2)'!I18)</f>
        <v>0</v>
      </c>
      <c r="J17" s="54" t="s">
        <v>46</v>
      </c>
      <c r="K17" s="52">
        <f>SUM('7.2'!K18,'7.2 (2)'!K18)</f>
        <v>0</v>
      </c>
      <c r="L17" s="52">
        <v>5</v>
      </c>
      <c r="M17" s="52">
        <f>SUM('7.2'!M18,'7.2 (2)'!M18)</f>
        <v>0</v>
      </c>
      <c r="N17" s="52">
        <v>1</v>
      </c>
      <c r="O17" s="52">
        <f>SUM('7.2'!O18,'7.2 (2)'!O18)</f>
        <v>0</v>
      </c>
      <c r="P17" s="54" t="s">
        <v>46</v>
      </c>
      <c r="Q17" s="54"/>
      <c r="R17" s="54" t="s">
        <v>46</v>
      </c>
      <c r="S17" s="52">
        <f>SUM('7.2'!S18,'7.2 (2)'!S18)</f>
        <v>0</v>
      </c>
      <c r="T17" s="52">
        <v>2</v>
      </c>
      <c r="U17" s="52">
        <f>SUM('7.2'!U18,'7.2 (2)'!U18)</f>
        <v>0</v>
      </c>
      <c r="V17" s="54" t="s">
        <v>46</v>
      </c>
      <c r="W17" s="17"/>
    </row>
    <row r="18" spans="1:23" s="14" customFormat="1" ht="15.6" customHeight="1" x14ac:dyDescent="0.25">
      <c r="A18" s="10"/>
      <c r="B18" s="53"/>
      <c r="C18" s="1"/>
      <c r="D18" s="2">
        <v>2022</v>
      </c>
      <c r="E18" s="1"/>
      <c r="F18" s="48">
        <f t="shared" ref="F18:F19" si="2">SUM(H18:V18)</f>
        <v>6</v>
      </c>
      <c r="G18" s="51"/>
      <c r="H18" s="52">
        <v>1</v>
      </c>
      <c r="I18" s="52">
        <f>SUM('7.2'!I19,'7.2 (2)'!I19)</f>
        <v>0</v>
      </c>
      <c r="J18" s="54" t="s">
        <v>46</v>
      </c>
      <c r="K18" s="52">
        <f>SUM('7.2'!K19,'7.2 (2)'!K19)</f>
        <v>0</v>
      </c>
      <c r="L18" s="52">
        <v>4</v>
      </c>
      <c r="M18" s="52">
        <f>SUM('7.2'!M19,'7.2 (2)'!M19)</f>
        <v>0</v>
      </c>
      <c r="N18" s="54" t="s">
        <v>46</v>
      </c>
      <c r="O18" s="52">
        <f>SUM('7.2'!O19,'7.2 (2)'!O19)</f>
        <v>0</v>
      </c>
      <c r="P18" s="54" t="s">
        <v>46</v>
      </c>
      <c r="Q18" s="54"/>
      <c r="R18" s="54" t="s">
        <v>46</v>
      </c>
      <c r="S18" s="52">
        <f>SUM('7.2'!S19,'7.2 (2)'!S19)</f>
        <v>0</v>
      </c>
      <c r="T18" s="52">
        <v>1</v>
      </c>
      <c r="U18" s="52">
        <f>SUM('7.2'!U19,'7.2 (2)'!U19)</f>
        <v>0</v>
      </c>
      <c r="V18" s="54" t="s">
        <v>46</v>
      </c>
      <c r="W18" s="17"/>
    </row>
    <row r="19" spans="1:23" s="14" customFormat="1" ht="15.6" customHeight="1" x14ac:dyDescent="0.25">
      <c r="A19" s="10"/>
      <c r="B19" s="53"/>
      <c r="C19" s="1"/>
      <c r="D19" s="2">
        <v>2023</v>
      </c>
      <c r="E19" s="1"/>
      <c r="F19" s="48">
        <f t="shared" si="2"/>
        <v>11</v>
      </c>
      <c r="G19" s="51"/>
      <c r="H19" s="52">
        <v>1</v>
      </c>
      <c r="I19" s="52"/>
      <c r="J19" s="54" t="s">
        <v>46</v>
      </c>
      <c r="K19" s="52"/>
      <c r="L19" s="52">
        <v>7</v>
      </c>
      <c r="M19" s="52"/>
      <c r="N19" s="52">
        <v>1</v>
      </c>
      <c r="O19" s="52"/>
      <c r="P19" s="54" t="s">
        <v>46</v>
      </c>
      <c r="Q19" s="54"/>
      <c r="R19" s="54" t="s">
        <v>46</v>
      </c>
      <c r="S19" s="52"/>
      <c r="T19" s="52">
        <v>2</v>
      </c>
      <c r="U19" s="52"/>
      <c r="V19" s="54" t="s">
        <v>46</v>
      </c>
      <c r="W19" s="17"/>
    </row>
    <row r="20" spans="1:23" s="14" customFormat="1" ht="8.1" customHeight="1" x14ac:dyDescent="0.25">
      <c r="A20" s="10"/>
      <c r="B20" s="53"/>
      <c r="C20" s="1"/>
      <c r="D20" s="2"/>
      <c r="E20" s="1"/>
      <c r="F20" s="48"/>
      <c r="G20" s="51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17"/>
    </row>
    <row r="21" spans="1:23" s="14" customFormat="1" ht="15.6" customHeight="1" x14ac:dyDescent="0.25">
      <c r="A21" s="10"/>
      <c r="B21" s="53" t="s">
        <v>9</v>
      </c>
      <c r="C21" s="1"/>
      <c r="D21" s="2">
        <v>2021</v>
      </c>
      <c r="E21" s="1"/>
      <c r="F21" s="48">
        <f t="shared" ref="F21" si="3">SUM(H21:V21)</f>
        <v>4</v>
      </c>
      <c r="G21" s="51"/>
      <c r="H21" s="52">
        <v>1</v>
      </c>
      <c r="I21" s="52">
        <f>SUM('7.2'!I22,'7.2 (2)'!I22)</f>
        <v>0</v>
      </c>
      <c r="J21" s="52">
        <v>2</v>
      </c>
      <c r="K21" s="52">
        <f>SUM('7.2'!K22,'7.2 (2)'!K22)</f>
        <v>0</v>
      </c>
      <c r="L21" s="52">
        <v>1</v>
      </c>
      <c r="M21" s="52">
        <f>SUM('7.2'!M22,'7.2 (2)'!M22)</f>
        <v>0</v>
      </c>
      <c r="N21" s="54" t="s">
        <v>46</v>
      </c>
      <c r="O21" s="52">
        <f>SUM('7.2'!O22,'7.2 (2)'!O22)</f>
        <v>0</v>
      </c>
      <c r="P21" s="54" t="s">
        <v>46</v>
      </c>
      <c r="Q21" s="52">
        <f>SUM('7.2'!Q22,'7.2 (2)'!Q22)</f>
        <v>0</v>
      </c>
      <c r="R21" s="54" t="s">
        <v>46</v>
      </c>
      <c r="S21" s="52">
        <f>SUM('7.2'!S22,'7.2 (2)'!S22)</f>
        <v>0</v>
      </c>
      <c r="T21" s="54" t="s">
        <v>46</v>
      </c>
      <c r="U21" s="52">
        <f>SUM('7.2'!U22,'7.2 (2)'!U22)</f>
        <v>0</v>
      </c>
      <c r="V21" s="54" t="s">
        <v>46</v>
      </c>
      <c r="W21" s="17"/>
    </row>
    <row r="22" spans="1:23" s="14" customFormat="1" ht="15.6" customHeight="1" x14ac:dyDescent="0.25">
      <c r="A22" s="10"/>
      <c r="B22" s="53"/>
      <c r="C22" s="1"/>
      <c r="D22" s="2">
        <v>2022</v>
      </c>
      <c r="E22" s="1"/>
      <c r="F22" s="48">
        <f t="shared" ref="F22:F23" si="4">SUM(H22:V22)</f>
        <v>3</v>
      </c>
      <c r="G22" s="51"/>
      <c r="H22" s="54" t="s">
        <v>46</v>
      </c>
      <c r="I22" s="52">
        <f>SUM('7.2'!I23,'7.2 (2)'!I23)</f>
        <v>0</v>
      </c>
      <c r="J22" s="52">
        <v>2</v>
      </c>
      <c r="K22" s="52">
        <f>SUM('7.2'!K23,'7.2 (2)'!K23)</f>
        <v>0</v>
      </c>
      <c r="L22" s="52">
        <v>1</v>
      </c>
      <c r="M22" s="52">
        <f>SUM('7.2'!M23,'7.2 (2)'!M23)</f>
        <v>0</v>
      </c>
      <c r="N22" s="54" t="s">
        <v>46</v>
      </c>
      <c r="O22" s="52">
        <f>SUM('7.2'!O23,'7.2 (2)'!O23)</f>
        <v>0</v>
      </c>
      <c r="P22" s="54" t="s">
        <v>46</v>
      </c>
      <c r="Q22" s="52">
        <f>SUM('7.2'!Q23,'7.2 (2)'!Q23)</f>
        <v>0</v>
      </c>
      <c r="R22" s="54" t="s">
        <v>46</v>
      </c>
      <c r="S22" s="52">
        <f>SUM('7.2'!S23,'7.2 (2)'!S23)</f>
        <v>0</v>
      </c>
      <c r="T22" s="54" t="s">
        <v>46</v>
      </c>
      <c r="U22" s="52">
        <f>SUM('7.2'!U23,'7.2 (2)'!U23)</f>
        <v>0</v>
      </c>
      <c r="V22" s="54" t="s">
        <v>46</v>
      </c>
      <c r="W22" s="17"/>
    </row>
    <row r="23" spans="1:23" s="14" customFormat="1" ht="15.6" customHeight="1" x14ac:dyDescent="0.25">
      <c r="A23" s="10"/>
      <c r="B23" s="53"/>
      <c r="C23" s="1"/>
      <c r="D23" s="2">
        <v>2023</v>
      </c>
      <c r="E23" s="1"/>
      <c r="F23" s="48">
        <f t="shared" si="4"/>
        <v>5</v>
      </c>
      <c r="G23" s="51"/>
      <c r="H23" s="54" t="s">
        <v>46</v>
      </c>
      <c r="I23" s="52"/>
      <c r="J23" s="52">
        <v>2</v>
      </c>
      <c r="K23" s="52"/>
      <c r="L23" s="52">
        <v>3</v>
      </c>
      <c r="M23" s="52"/>
      <c r="N23" s="54" t="s">
        <v>46</v>
      </c>
      <c r="O23" s="52"/>
      <c r="P23" s="54" t="s">
        <v>46</v>
      </c>
      <c r="Q23" s="52"/>
      <c r="R23" s="54" t="s">
        <v>46</v>
      </c>
      <c r="S23" s="52"/>
      <c r="T23" s="54" t="s">
        <v>46</v>
      </c>
      <c r="U23" s="52"/>
      <c r="V23" s="54" t="s">
        <v>46</v>
      </c>
      <c r="W23" s="17"/>
    </row>
    <row r="24" spans="1:23" s="14" customFormat="1" ht="8.1" customHeight="1" x14ac:dyDescent="0.25">
      <c r="A24" s="10"/>
      <c r="B24" s="53"/>
      <c r="C24" s="1"/>
      <c r="D24" s="2"/>
      <c r="E24" s="1"/>
      <c r="F24" s="48"/>
      <c r="G24" s="51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17"/>
    </row>
    <row r="25" spans="1:23" s="14" customFormat="1" ht="15.6" customHeight="1" x14ac:dyDescent="0.25">
      <c r="A25" s="10"/>
      <c r="B25" s="53" t="s">
        <v>10</v>
      </c>
      <c r="C25" s="1"/>
      <c r="D25" s="2">
        <v>2021</v>
      </c>
      <c r="E25" s="1"/>
      <c r="F25" s="48">
        <f t="shared" ref="F25" si="5">SUM(H25:V25)</f>
        <v>6</v>
      </c>
      <c r="G25" s="51"/>
      <c r="H25" s="52">
        <v>2</v>
      </c>
      <c r="I25" s="52">
        <f>SUM('7.2'!I26,'7.2 (2)'!I26)</f>
        <v>0</v>
      </c>
      <c r="J25" s="54" t="s">
        <v>46</v>
      </c>
      <c r="K25" s="52">
        <f>SUM('7.2'!K26,'7.2 (2)'!K26)</f>
        <v>0</v>
      </c>
      <c r="L25" s="52">
        <v>1</v>
      </c>
      <c r="M25" s="52">
        <f>SUM('7.2'!M26,'7.2 (2)'!M26)</f>
        <v>0</v>
      </c>
      <c r="N25" s="54" t="s">
        <v>46</v>
      </c>
      <c r="O25" s="52">
        <f>SUM('7.2'!O26,'7.2 (2)'!O26)</f>
        <v>0</v>
      </c>
      <c r="P25" s="52">
        <v>1</v>
      </c>
      <c r="Q25" s="52">
        <f>SUM('7.2'!Q26,'7.2 (2)'!Q26)</f>
        <v>0</v>
      </c>
      <c r="R25" s="52">
        <v>2</v>
      </c>
      <c r="S25" s="52">
        <f>SUM('7.2'!S26,'7.2 (2)'!S26)</f>
        <v>0</v>
      </c>
      <c r="T25" s="54" t="s">
        <v>46</v>
      </c>
      <c r="U25" s="52">
        <f>SUM('7.2'!U26,'7.2 (2)'!U26)</f>
        <v>0</v>
      </c>
      <c r="V25" s="54" t="s">
        <v>46</v>
      </c>
      <c r="W25" s="17"/>
    </row>
    <row r="26" spans="1:23" s="14" customFormat="1" ht="15.6" customHeight="1" x14ac:dyDescent="0.25">
      <c r="A26" s="10"/>
      <c r="B26" s="53"/>
      <c r="C26" s="1"/>
      <c r="D26" s="2">
        <v>2022</v>
      </c>
      <c r="E26" s="1"/>
      <c r="F26" s="48">
        <f t="shared" ref="F26:F27" si="6">SUM(H26:V26)</f>
        <v>3</v>
      </c>
      <c r="G26" s="51"/>
      <c r="H26" s="54" t="s">
        <v>46</v>
      </c>
      <c r="I26" s="52">
        <f>SUM('7.2'!I27,'7.2 (2)'!I27)</f>
        <v>0</v>
      </c>
      <c r="J26" s="54" t="s">
        <v>46</v>
      </c>
      <c r="K26" s="52">
        <f>SUM('7.2'!K27,'7.2 (2)'!K27)</f>
        <v>0</v>
      </c>
      <c r="L26" s="52">
        <v>1</v>
      </c>
      <c r="M26" s="52">
        <f>SUM('7.2'!M27,'7.2 (2)'!M27)</f>
        <v>0</v>
      </c>
      <c r="N26" s="54" t="s">
        <v>46</v>
      </c>
      <c r="O26" s="52">
        <f>SUM('7.2'!O27,'7.2 (2)'!O27)</f>
        <v>0</v>
      </c>
      <c r="P26" s="52">
        <v>1</v>
      </c>
      <c r="Q26" s="52">
        <f>SUM('7.2'!Q27,'7.2 (2)'!Q27)</f>
        <v>0</v>
      </c>
      <c r="R26" s="52">
        <v>1</v>
      </c>
      <c r="S26" s="52">
        <f>SUM('7.2'!S27,'7.2 (2)'!S27)</f>
        <v>0</v>
      </c>
      <c r="T26" s="54" t="s">
        <v>46</v>
      </c>
      <c r="U26" s="52">
        <f>SUM('7.2'!U27,'7.2 (2)'!U27)</f>
        <v>0</v>
      </c>
      <c r="V26" s="54" t="s">
        <v>46</v>
      </c>
      <c r="W26" s="17"/>
    </row>
    <row r="27" spans="1:23" s="14" customFormat="1" ht="15.6" customHeight="1" x14ac:dyDescent="0.25">
      <c r="A27" s="10"/>
      <c r="B27" s="53"/>
      <c r="C27" s="1"/>
      <c r="D27" s="2">
        <v>2023</v>
      </c>
      <c r="E27" s="1"/>
      <c r="F27" s="48">
        <f t="shared" si="6"/>
        <v>3</v>
      </c>
      <c r="G27" s="51"/>
      <c r="H27" s="54" t="s">
        <v>46</v>
      </c>
      <c r="I27" s="52"/>
      <c r="J27" s="54" t="s">
        <v>46</v>
      </c>
      <c r="K27" s="52"/>
      <c r="L27" s="52">
        <v>2</v>
      </c>
      <c r="M27" s="52"/>
      <c r="N27" s="54" t="s">
        <v>46</v>
      </c>
      <c r="O27" s="52"/>
      <c r="P27" s="52">
        <v>1</v>
      </c>
      <c r="Q27" s="52"/>
      <c r="R27" s="54" t="s">
        <v>46</v>
      </c>
      <c r="S27" s="52"/>
      <c r="T27" s="54" t="s">
        <v>46</v>
      </c>
      <c r="U27" s="52"/>
      <c r="V27" s="54" t="s">
        <v>46</v>
      </c>
      <c r="W27" s="17"/>
    </row>
    <row r="28" spans="1:23" s="14" customFormat="1" ht="8.1" customHeight="1" x14ac:dyDescent="0.25">
      <c r="A28" s="10"/>
      <c r="B28" s="53"/>
      <c r="C28" s="1"/>
      <c r="D28" s="2"/>
      <c r="E28" s="1"/>
      <c r="F28" s="48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17"/>
    </row>
    <row r="29" spans="1:23" s="14" customFormat="1" ht="15.6" customHeight="1" x14ac:dyDescent="0.25">
      <c r="A29" s="10"/>
      <c r="B29" s="53" t="s">
        <v>11</v>
      </c>
      <c r="C29" s="1"/>
      <c r="D29" s="2">
        <v>2021</v>
      </c>
      <c r="E29" s="1"/>
      <c r="F29" s="48">
        <f t="shared" ref="F29" si="7">SUM(H29:V29)</f>
        <v>1</v>
      </c>
      <c r="G29" s="51"/>
      <c r="H29" s="54" t="s">
        <v>46</v>
      </c>
      <c r="I29" s="52">
        <f>SUM('7.2'!I30,'7.2 (2)'!I30)</f>
        <v>0</v>
      </c>
      <c r="J29" s="54" t="s">
        <v>46</v>
      </c>
      <c r="K29" s="52">
        <f>SUM('7.2'!K30,'7.2 (2)'!K30)</f>
        <v>0</v>
      </c>
      <c r="L29" s="52">
        <v>1</v>
      </c>
      <c r="M29" s="52">
        <f>SUM('7.2'!M30,'7.2 (2)'!M30)</f>
        <v>0</v>
      </c>
      <c r="N29" s="54" t="s">
        <v>46</v>
      </c>
      <c r="O29" s="52">
        <f>SUM('7.2'!O30,'7.2 (2)'!O30)</f>
        <v>0</v>
      </c>
      <c r="P29" s="54" t="s">
        <v>46</v>
      </c>
      <c r="Q29" s="52">
        <f>SUM('7.2'!Q30,'7.2 (2)'!Q30)</f>
        <v>0</v>
      </c>
      <c r="R29" s="54" t="s">
        <v>46</v>
      </c>
      <c r="S29" s="52">
        <f>SUM('7.2'!S30,'7.2 (2)'!S30)</f>
        <v>0</v>
      </c>
      <c r="T29" s="54" t="s">
        <v>46</v>
      </c>
      <c r="U29" s="52">
        <f>SUM('7.2'!U30,'7.2 (2)'!U30)</f>
        <v>0</v>
      </c>
      <c r="V29" s="54" t="s">
        <v>46</v>
      </c>
      <c r="W29" s="17"/>
    </row>
    <row r="30" spans="1:23" s="14" customFormat="1" ht="15.6" customHeight="1" x14ac:dyDescent="0.25">
      <c r="A30" s="10"/>
      <c r="B30" s="53"/>
      <c r="C30" s="1"/>
      <c r="D30" s="2">
        <v>2022</v>
      </c>
      <c r="E30" s="1"/>
      <c r="F30" s="48">
        <f t="shared" ref="F30:F31" si="8">SUM(H30:V30)</f>
        <v>1</v>
      </c>
      <c r="G30" s="51"/>
      <c r="H30" s="54" t="s">
        <v>46</v>
      </c>
      <c r="I30" s="52">
        <f>SUM('7.2'!I31,'7.2 (2)'!I31)</f>
        <v>0</v>
      </c>
      <c r="J30" s="54" t="s">
        <v>46</v>
      </c>
      <c r="K30" s="52">
        <f>SUM('7.2'!K31,'7.2 (2)'!K31)</f>
        <v>0</v>
      </c>
      <c r="L30" s="52">
        <v>1</v>
      </c>
      <c r="M30" s="52">
        <f>SUM('7.2'!M31,'7.2 (2)'!M31)</f>
        <v>0</v>
      </c>
      <c r="N30" s="54" t="s">
        <v>46</v>
      </c>
      <c r="O30" s="52">
        <f>SUM('7.2'!O31,'7.2 (2)'!O31)</f>
        <v>0</v>
      </c>
      <c r="P30" s="54" t="s">
        <v>46</v>
      </c>
      <c r="Q30" s="52">
        <f>SUM('7.2'!Q31,'7.2 (2)'!Q31)</f>
        <v>0</v>
      </c>
      <c r="R30" s="54" t="s">
        <v>46</v>
      </c>
      <c r="S30" s="52">
        <f>SUM('7.2'!S31,'7.2 (2)'!S31)</f>
        <v>0</v>
      </c>
      <c r="T30" s="54" t="s">
        <v>46</v>
      </c>
      <c r="U30" s="52">
        <f>SUM('7.2'!U31,'7.2 (2)'!U31)</f>
        <v>0</v>
      </c>
      <c r="V30" s="54" t="s">
        <v>46</v>
      </c>
      <c r="W30" s="17"/>
    </row>
    <row r="31" spans="1:23" s="14" customFormat="1" ht="15.6" customHeight="1" x14ac:dyDescent="0.25">
      <c r="A31" s="10"/>
      <c r="B31" s="53"/>
      <c r="C31" s="1"/>
      <c r="D31" s="2">
        <v>2023</v>
      </c>
      <c r="E31" s="1"/>
      <c r="F31" s="48">
        <f t="shared" si="8"/>
        <v>2</v>
      </c>
      <c r="G31" s="51"/>
      <c r="H31" s="54" t="s">
        <v>46</v>
      </c>
      <c r="I31" s="52"/>
      <c r="J31" s="54" t="s">
        <v>46</v>
      </c>
      <c r="K31" s="52"/>
      <c r="L31" s="52">
        <v>2</v>
      </c>
      <c r="M31" s="52"/>
      <c r="N31" s="54" t="s">
        <v>46</v>
      </c>
      <c r="O31" s="52"/>
      <c r="P31" s="54" t="s">
        <v>46</v>
      </c>
      <c r="Q31" s="52"/>
      <c r="R31" s="54" t="s">
        <v>46</v>
      </c>
      <c r="S31" s="52"/>
      <c r="T31" s="54" t="s">
        <v>46</v>
      </c>
      <c r="U31" s="52"/>
      <c r="V31" s="54" t="s">
        <v>46</v>
      </c>
      <c r="W31" s="17"/>
    </row>
    <row r="32" spans="1:23" s="14" customFormat="1" ht="8.1" customHeight="1" x14ac:dyDescent="0.25">
      <c r="A32" s="10"/>
      <c r="B32" s="53"/>
      <c r="C32" s="1"/>
      <c r="D32" s="2"/>
      <c r="E32" s="1"/>
      <c r="F32" s="48"/>
      <c r="G32" s="51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17"/>
    </row>
    <row r="33" spans="1:23" s="14" customFormat="1" ht="15.6" customHeight="1" x14ac:dyDescent="0.25">
      <c r="A33" s="10"/>
      <c r="B33" s="53" t="s">
        <v>12</v>
      </c>
      <c r="C33" s="1"/>
      <c r="D33" s="2">
        <v>2021</v>
      </c>
      <c r="E33" s="1"/>
      <c r="F33" s="48">
        <f t="shared" ref="F33" si="9">SUM(H33:V33)</f>
        <v>1</v>
      </c>
      <c r="G33" s="51"/>
      <c r="H33" s="54" t="s">
        <v>46</v>
      </c>
      <c r="I33" s="52">
        <f>SUM('7.2'!I34,'7.2 (2)'!I34)</f>
        <v>0</v>
      </c>
      <c r="J33" s="54" t="s">
        <v>46</v>
      </c>
      <c r="K33" s="52">
        <f>SUM('7.2'!K34,'7.2 (2)'!K34)</f>
        <v>0</v>
      </c>
      <c r="L33" s="52">
        <v>1</v>
      </c>
      <c r="M33" s="52">
        <f>SUM('7.2'!M34,'7.2 (2)'!M34)</f>
        <v>0</v>
      </c>
      <c r="N33" s="54" t="s">
        <v>46</v>
      </c>
      <c r="O33" s="52">
        <f>SUM('7.2'!O34,'7.2 (2)'!O34)</f>
        <v>0</v>
      </c>
      <c r="P33" s="54" t="s">
        <v>46</v>
      </c>
      <c r="Q33" s="52">
        <f>SUM('7.2'!Q34,'7.2 (2)'!Q34)</f>
        <v>0</v>
      </c>
      <c r="R33" s="54" t="s">
        <v>46</v>
      </c>
      <c r="S33" s="52">
        <f>SUM('7.2'!S34,'7.2 (2)'!S34)</f>
        <v>0</v>
      </c>
      <c r="T33" s="54" t="s">
        <v>46</v>
      </c>
      <c r="U33" s="52">
        <f>SUM('7.2'!U34,'7.2 (2)'!U34)</f>
        <v>0</v>
      </c>
      <c r="V33" s="54" t="s">
        <v>46</v>
      </c>
      <c r="W33" s="17"/>
    </row>
    <row r="34" spans="1:23" s="14" customFormat="1" ht="15.6" customHeight="1" x14ac:dyDescent="0.25">
      <c r="A34" s="10"/>
      <c r="B34" s="53"/>
      <c r="C34" s="1"/>
      <c r="D34" s="2">
        <v>2022</v>
      </c>
      <c r="E34" s="1"/>
      <c r="F34" s="48">
        <f t="shared" ref="F34:F35" si="10">SUM(H34:V34)</f>
        <v>2</v>
      </c>
      <c r="G34" s="51"/>
      <c r="H34" s="54" t="s">
        <v>46</v>
      </c>
      <c r="I34" s="52">
        <f>SUM('7.2'!I35,'7.2 (2)'!I35)</f>
        <v>0</v>
      </c>
      <c r="J34" s="54" t="s">
        <v>46</v>
      </c>
      <c r="K34" s="52">
        <f>SUM('7.2'!K35,'7.2 (2)'!K35)</f>
        <v>0</v>
      </c>
      <c r="L34" s="52">
        <v>2</v>
      </c>
      <c r="M34" s="52">
        <f>SUM('7.2'!M35,'7.2 (2)'!M35)</f>
        <v>0</v>
      </c>
      <c r="N34" s="54" t="s">
        <v>46</v>
      </c>
      <c r="O34" s="52">
        <f>SUM('7.2'!O35,'7.2 (2)'!O35)</f>
        <v>0</v>
      </c>
      <c r="P34" s="54" t="s">
        <v>46</v>
      </c>
      <c r="Q34" s="52">
        <f>SUM('7.2'!Q35,'7.2 (2)'!Q35)</f>
        <v>0</v>
      </c>
      <c r="R34" s="54" t="s">
        <v>46</v>
      </c>
      <c r="S34" s="52">
        <f>SUM('7.2'!S35,'7.2 (2)'!S35)</f>
        <v>0</v>
      </c>
      <c r="T34" s="54" t="s">
        <v>46</v>
      </c>
      <c r="U34" s="52">
        <f>SUM('7.2'!U35,'7.2 (2)'!U35)</f>
        <v>0</v>
      </c>
      <c r="V34" s="54" t="s">
        <v>46</v>
      </c>
      <c r="W34" s="17"/>
    </row>
    <row r="35" spans="1:23" s="14" customFormat="1" ht="15.6" customHeight="1" x14ac:dyDescent="0.25">
      <c r="A35" s="10"/>
      <c r="B35" s="53"/>
      <c r="C35" s="1"/>
      <c r="D35" s="2">
        <v>2023</v>
      </c>
      <c r="E35" s="1"/>
      <c r="F35" s="48">
        <f t="shared" si="10"/>
        <v>2</v>
      </c>
      <c r="G35" s="51"/>
      <c r="H35" s="54" t="s">
        <v>46</v>
      </c>
      <c r="I35" s="52"/>
      <c r="J35" s="54" t="s">
        <v>46</v>
      </c>
      <c r="K35" s="52"/>
      <c r="L35" s="52">
        <v>1</v>
      </c>
      <c r="M35" s="52"/>
      <c r="N35" s="54" t="s">
        <v>46</v>
      </c>
      <c r="O35" s="52"/>
      <c r="P35" s="54" t="s">
        <v>46</v>
      </c>
      <c r="Q35" s="52"/>
      <c r="R35" s="54" t="s">
        <v>46</v>
      </c>
      <c r="S35" s="52"/>
      <c r="T35" s="52">
        <v>1</v>
      </c>
      <c r="U35" s="52"/>
      <c r="V35" s="54" t="s">
        <v>46</v>
      </c>
      <c r="W35" s="17"/>
    </row>
    <row r="36" spans="1:23" s="14" customFormat="1" ht="8.1" customHeight="1" x14ac:dyDescent="0.25">
      <c r="A36" s="10"/>
      <c r="B36" s="53"/>
      <c r="C36" s="1"/>
      <c r="D36" s="2"/>
      <c r="E36" s="1"/>
      <c r="F36" s="48"/>
      <c r="G36" s="51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17"/>
    </row>
    <row r="37" spans="1:23" s="14" customFormat="1" ht="15.6" customHeight="1" x14ac:dyDescent="0.25">
      <c r="A37" s="10"/>
      <c r="B37" s="53" t="s">
        <v>13</v>
      </c>
      <c r="C37" s="1"/>
      <c r="D37" s="2">
        <v>2021</v>
      </c>
      <c r="E37" s="1"/>
      <c r="F37" s="48">
        <f t="shared" ref="F37" si="11">SUM(H37:V37)</f>
        <v>3</v>
      </c>
      <c r="G37" s="51"/>
      <c r="H37" s="54" t="s">
        <v>46</v>
      </c>
      <c r="I37" s="52">
        <f>SUM('7.2'!I38,'7.2 (2)'!I38)</f>
        <v>0</v>
      </c>
      <c r="J37" s="54" t="s">
        <v>46</v>
      </c>
      <c r="K37" s="52">
        <f>SUM('7.2'!K38,'7.2 (2)'!K38)</f>
        <v>0</v>
      </c>
      <c r="L37" s="52">
        <v>2</v>
      </c>
      <c r="M37" s="52">
        <f>SUM('7.2'!M38,'7.2 (2)'!M38)</f>
        <v>0</v>
      </c>
      <c r="N37" s="54" t="s">
        <v>46</v>
      </c>
      <c r="O37" s="52">
        <f>SUM('7.2'!O38,'7.2 (2)'!O38)</f>
        <v>0</v>
      </c>
      <c r="P37" s="54" t="s">
        <v>46</v>
      </c>
      <c r="Q37" s="52">
        <f>SUM('7.2'!Q38,'7.2 (2)'!Q38)</f>
        <v>0</v>
      </c>
      <c r="R37" s="52">
        <v>1</v>
      </c>
      <c r="S37" s="52">
        <f>SUM('7.2'!S38,'7.2 (2)'!S38)</f>
        <v>0</v>
      </c>
      <c r="T37" s="54" t="s">
        <v>46</v>
      </c>
      <c r="U37" s="52">
        <f>SUM('7.2'!U38,'7.2 (2)'!U38)</f>
        <v>0</v>
      </c>
      <c r="V37" s="54" t="s">
        <v>46</v>
      </c>
      <c r="W37" s="17"/>
    </row>
    <row r="38" spans="1:23" s="14" customFormat="1" ht="15.6" customHeight="1" x14ac:dyDescent="0.25">
      <c r="A38" s="10"/>
      <c r="B38" s="53"/>
      <c r="C38" s="1"/>
      <c r="D38" s="2">
        <v>2022</v>
      </c>
      <c r="E38" s="1"/>
      <c r="F38" s="48">
        <f t="shared" ref="F38:F39" si="12">SUM(H38:V38)</f>
        <v>2</v>
      </c>
      <c r="G38" s="51"/>
      <c r="H38" s="54" t="s">
        <v>46</v>
      </c>
      <c r="I38" s="52">
        <f>SUM('7.2'!I39,'7.2 (2)'!I39)</f>
        <v>0</v>
      </c>
      <c r="J38" s="54" t="s">
        <v>46</v>
      </c>
      <c r="K38" s="52">
        <f>SUM('7.2'!K39,'7.2 (2)'!K39)</f>
        <v>0</v>
      </c>
      <c r="L38" s="52">
        <v>2</v>
      </c>
      <c r="M38" s="52">
        <f>SUM('7.2'!M39,'7.2 (2)'!M39)</f>
        <v>0</v>
      </c>
      <c r="N38" s="54" t="s">
        <v>46</v>
      </c>
      <c r="O38" s="52">
        <f>SUM('7.2'!O39,'7.2 (2)'!O39)</f>
        <v>0</v>
      </c>
      <c r="P38" s="54" t="s">
        <v>46</v>
      </c>
      <c r="Q38" s="52">
        <f>SUM('7.2'!Q39,'7.2 (2)'!Q39)</f>
        <v>0</v>
      </c>
      <c r="R38" s="54" t="s">
        <v>46</v>
      </c>
      <c r="S38" s="52">
        <f>SUM('7.2'!S39,'7.2 (2)'!S39)</f>
        <v>0</v>
      </c>
      <c r="T38" s="54" t="s">
        <v>46</v>
      </c>
      <c r="U38" s="52">
        <f>SUM('7.2'!U39,'7.2 (2)'!U39)</f>
        <v>0</v>
      </c>
      <c r="V38" s="54" t="s">
        <v>46</v>
      </c>
      <c r="W38" s="17"/>
    </row>
    <row r="39" spans="1:23" s="14" customFormat="1" ht="15.6" customHeight="1" x14ac:dyDescent="0.25">
      <c r="A39" s="10"/>
      <c r="B39" s="53"/>
      <c r="C39" s="1"/>
      <c r="D39" s="2">
        <v>2023</v>
      </c>
      <c r="E39" s="1"/>
      <c r="F39" s="48">
        <f t="shared" si="12"/>
        <v>2</v>
      </c>
      <c r="G39" s="51"/>
      <c r="H39" s="54" t="s">
        <v>46</v>
      </c>
      <c r="I39" s="52"/>
      <c r="J39" s="52">
        <v>1</v>
      </c>
      <c r="K39" s="52"/>
      <c r="L39" s="52">
        <v>1</v>
      </c>
      <c r="M39" s="52"/>
      <c r="N39" s="54" t="s">
        <v>46</v>
      </c>
      <c r="O39" s="52"/>
      <c r="P39" s="54" t="s">
        <v>46</v>
      </c>
      <c r="Q39" s="52"/>
      <c r="R39" s="54" t="s">
        <v>46</v>
      </c>
      <c r="S39" s="52"/>
      <c r="T39" s="54" t="s">
        <v>46</v>
      </c>
      <c r="U39" s="52"/>
      <c r="V39" s="54" t="s">
        <v>46</v>
      </c>
      <c r="W39" s="17"/>
    </row>
    <row r="40" spans="1:23" s="14" customFormat="1" ht="8.1" customHeight="1" x14ac:dyDescent="0.25">
      <c r="A40" s="10"/>
      <c r="B40" s="4"/>
      <c r="C40" s="1"/>
      <c r="D40" s="2"/>
      <c r="E40" s="1"/>
      <c r="F40" s="48"/>
      <c r="G40" s="51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17"/>
    </row>
    <row r="41" spans="1:23" s="14" customFormat="1" ht="15.6" customHeight="1" x14ac:dyDescent="0.25">
      <c r="A41" s="10"/>
      <c r="B41" s="53" t="s">
        <v>16</v>
      </c>
      <c r="C41" s="1"/>
      <c r="D41" s="2">
        <v>2021</v>
      </c>
      <c r="E41" s="1"/>
      <c r="F41" s="48">
        <f t="shared" ref="F41" si="13">SUM(H41:V41)</f>
        <v>2</v>
      </c>
      <c r="G41" s="51"/>
      <c r="H41" s="54" t="s">
        <v>46</v>
      </c>
      <c r="I41" s="52">
        <f>SUM('7.2'!I42,'7.2 (2)'!I42)</f>
        <v>0</v>
      </c>
      <c r="J41" s="52">
        <v>1</v>
      </c>
      <c r="K41" s="52">
        <f>SUM('7.2'!K42,'7.2 (2)'!K42)</f>
        <v>0</v>
      </c>
      <c r="L41" s="54" t="s">
        <v>46</v>
      </c>
      <c r="M41" s="52">
        <f>SUM('7.2'!M42,'7.2 (2)'!M42)</f>
        <v>0</v>
      </c>
      <c r="N41" s="52">
        <v>1</v>
      </c>
      <c r="O41" s="52">
        <f>SUM('7.2'!O42,'7.2 (2)'!O42)</f>
        <v>0</v>
      </c>
      <c r="P41" s="54" t="s">
        <v>46</v>
      </c>
      <c r="Q41" s="52">
        <f>SUM('7.2'!Q42,'7.2 (2)'!Q42)</f>
        <v>0</v>
      </c>
      <c r="R41" s="54" t="s">
        <v>46</v>
      </c>
      <c r="S41" s="52">
        <f>SUM('7.2'!S42,'7.2 (2)'!S42)</f>
        <v>0</v>
      </c>
      <c r="T41" s="54" t="s">
        <v>46</v>
      </c>
      <c r="U41" s="52">
        <f>SUM('7.2'!U42,'7.2 (2)'!U42)</f>
        <v>0</v>
      </c>
      <c r="V41" s="54" t="s">
        <v>46</v>
      </c>
      <c r="W41" s="17"/>
    </row>
    <row r="42" spans="1:23" s="14" customFormat="1" ht="15.6" customHeight="1" x14ac:dyDescent="0.25">
      <c r="A42" s="10"/>
      <c r="B42" s="4"/>
      <c r="C42" s="1"/>
      <c r="D42" s="2">
        <v>2022</v>
      </c>
      <c r="E42" s="1"/>
      <c r="F42" s="48">
        <f t="shared" ref="F42:F43" si="14">SUM(H42:V42)</f>
        <v>1</v>
      </c>
      <c r="G42" s="51"/>
      <c r="H42" s="54" t="s">
        <v>46</v>
      </c>
      <c r="I42" s="52">
        <f>SUM('7.2'!I43,'7.2 (2)'!I43)</f>
        <v>0</v>
      </c>
      <c r="J42" s="54" t="s">
        <v>46</v>
      </c>
      <c r="K42" s="52">
        <f>SUM('7.2'!K43,'7.2 (2)'!K43)</f>
        <v>0</v>
      </c>
      <c r="L42" s="54" t="s">
        <v>46</v>
      </c>
      <c r="M42" s="52">
        <f>SUM('7.2'!M43,'7.2 (2)'!M43)</f>
        <v>0</v>
      </c>
      <c r="N42" s="52">
        <v>1</v>
      </c>
      <c r="O42" s="52">
        <f>SUM('7.2'!O43,'7.2 (2)'!O43)</f>
        <v>0</v>
      </c>
      <c r="P42" s="54" t="s">
        <v>46</v>
      </c>
      <c r="Q42" s="52">
        <f>SUM('7.2'!Q43,'7.2 (2)'!Q43)</f>
        <v>0</v>
      </c>
      <c r="R42" s="54" t="s">
        <v>46</v>
      </c>
      <c r="S42" s="52">
        <f>SUM('7.2'!S43,'7.2 (2)'!S43)</f>
        <v>0</v>
      </c>
      <c r="T42" s="54" t="s">
        <v>46</v>
      </c>
      <c r="U42" s="52">
        <f>SUM('7.2'!U43,'7.2 (2)'!U43)</f>
        <v>0</v>
      </c>
      <c r="V42" s="54" t="s">
        <v>46</v>
      </c>
      <c r="W42" s="17"/>
    </row>
    <row r="43" spans="1:23" s="14" customFormat="1" ht="15.6" customHeight="1" x14ac:dyDescent="0.25">
      <c r="A43" s="10"/>
      <c r="B43" s="4"/>
      <c r="C43" s="1"/>
      <c r="D43" s="2">
        <v>2023</v>
      </c>
      <c r="E43" s="1"/>
      <c r="F43" s="48">
        <f t="shared" si="14"/>
        <v>1</v>
      </c>
      <c r="G43" s="51"/>
      <c r="H43" s="54" t="s">
        <v>46</v>
      </c>
      <c r="I43" s="52"/>
      <c r="J43" s="54" t="s">
        <v>46</v>
      </c>
      <c r="K43" s="52"/>
      <c r="L43" s="54" t="s">
        <v>46</v>
      </c>
      <c r="M43" s="52"/>
      <c r="N43" s="52">
        <v>1</v>
      </c>
      <c r="O43" s="52"/>
      <c r="P43" s="54" t="s">
        <v>46</v>
      </c>
      <c r="Q43" s="52"/>
      <c r="R43" s="54" t="s">
        <v>46</v>
      </c>
      <c r="S43" s="52"/>
      <c r="T43" s="54" t="s">
        <v>46</v>
      </c>
      <c r="U43" s="52"/>
      <c r="V43" s="54" t="s">
        <v>46</v>
      </c>
      <c r="W43" s="17"/>
    </row>
    <row r="44" spans="1:23" s="14" customFormat="1" ht="8.1" customHeight="1" x14ac:dyDescent="0.25">
      <c r="A44" s="10"/>
      <c r="B44" s="4"/>
      <c r="C44" s="1"/>
      <c r="D44" s="2"/>
      <c r="E44" s="1"/>
      <c r="F44" s="48"/>
      <c r="G44" s="51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17"/>
    </row>
    <row r="45" spans="1:23" s="14" customFormat="1" ht="15.6" customHeight="1" x14ac:dyDescent="0.25">
      <c r="A45" s="10"/>
      <c r="B45" s="53" t="s">
        <v>14</v>
      </c>
      <c r="C45" s="1"/>
      <c r="D45" s="2">
        <v>2021</v>
      </c>
      <c r="E45" s="1"/>
      <c r="F45" s="48">
        <f t="shared" ref="F45" si="15">SUM(H45:V45)</f>
        <v>5</v>
      </c>
      <c r="G45" s="51"/>
      <c r="H45" s="54" t="s">
        <v>46</v>
      </c>
      <c r="I45" s="52">
        <f>SUM('7.2'!I46,'7.2 (2)'!I46)</f>
        <v>0</v>
      </c>
      <c r="J45" s="52">
        <v>1</v>
      </c>
      <c r="K45" s="52">
        <f>SUM('7.2'!K46,'7.2 (2)'!K46)</f>
        <v>0</v>
      </c>
      <c r="L45" s="52">
        <v>3</v>
      </c>
      <c r="M45" s="52">
        <f>SUM('7.2'!M46,'7.2 (2)'!M46)</f>
        <v>0</v>
      </c>
      <c r="N45" s="54" t="s">
        <v>46</v>
      </c>
      <c r="O45" s="52">
        <f>SUM('7.2'!O46,'7.2 (2)'!O46)</f>
        <v>0</v>
      </c>
      <c r="P45" s="54" t="s">
        <v>46</v>
      </c>
      <c r="Q45" s="52">
        <f>SUM('7.2'!Q46,'7.2 (2)'!Q46)</f>
        <v>0</v>
      </c>
      <c r="R45" s="54" t="s">
        <v>46</v>
      </c>
      <c r="S45" s="52">
        <f>SUM('7.2'!S46,'7.2 (2)'!S46)</f>
        <v>0</v>
      </c>
      <c r="T45" s="52">
        <v>1</v>
      </c>
      <c r="U45" s="52">
        <f>SUM('7.2'!U46,'7.2 (2)'!U46)</f>
        <v>0</v>
      </c>
      <c r="V45" s="54" t="s">
        <v>46</v>
      </c>
      <c r="W45" s="17"/>
    </row>
    <row r="46" spans="1:23" s="14" customFormat="1" ht="15.6" customHeight="1" x14ac:dyDescent="0.25">
      <c r="A46" s="10"/>
      <c r="B46" s="53"/>
      <c r="C46" s="1"/>
      <c r="D46" s="2">
        <v>2022</v>
      </c>
      <c r="E46" s="1"/>
      <c r="F46" s="48">
        <f t="shared" ref="F46:F47" si="16">SUM(H46:V46)</f>
        <v>6</v>
      </c>
      <c r="G46" s="51"/>
      <c r="H46" s="54" t="s">
        <v>46</v>
      </c>
      <c r="I46" s="52">
        <f>SUM('7.2'!I47,'7.2 (2)'!I47)</f>
        <v>0</v>
      </c>
      <c r="J46" s="52">
        <v>1</v>
      </c>
      <c r="K46" s="52">
        <f>SUM('7.2'!K47,'7.2 (2)'!K47)</f>
        <v>0</v>
      </c>
      <c r="L46" s="52">
        <v>3</v>
      </c>
      <c r="M46" s="52">
        <f>SUM('7.2'!M47,'7.2 (2)'!M47)</f>
        <v>0</v>
      </c>
      <c r="N46" s="54" t="s">
        <v>46</v>
      </c>
      <c r="O46" s="52">
        <f>SUM('7.2'!O47,'7.2 (2)'!O47)</f>
        <v>0</v>
      </c>
      <c r="P46" s="52">
        <v>1</v>
      </c>
      <c r="Q46" s="52">
        <f>SUM('7.2'!Q47,'7.2 (2)'!Q47)</f>
        <v>0</v>
      </c>
      <c r="R46" s="54" t="s">
        <v>46</v>
      </c>
      <c r="S46" s="52">
        <f>SUM('7.2'!S47,'7.2 (2)'!S47)</f>
        <v>0</v>
      </c>
      <c r="T46" s="52">
        <v>1</v>
      </c>
      <c r="U46" s="52">
        <f>SUM('7.2'!U47,'7.2 (2)'!U47)</f>
        <v>0</v>
      </c>
      <c r="V46" s="54" t="s">
        <v>46</v>
      </c>
      <c r="W46" s="17"/>
    </row>
    <row r="47" spans="1:23" s="14" customFormat="1" ht="15.6" customHeight="1" x14ac:dyDescent="0.25">
      <c r="A47" s="10"/>
      <c r="B47" s="53"/>
      <c r="C47" s="1"/>
      <c r="D47" s="2">
        <v>2023</v>
      </c>
      <c r="E47" s="1"/>
      <c r="F47" s="48">
        <f t="shared" si="16"/>
        <v>6</v>
      </c>
      <c r="G47" s="51"/>
      <c r="H47" s="54" t="s">
        <v>46</v>
      </c>
      <c r="I47" s="52"/>
      <c r="J47" s="52">
        <v>1</v>
      </c>
      <c r="K47" s="52"/>
      <c r="L47" s="52">
        <v>3</v>
      </c>
      <c r="M47" s="52"/>
      <c r="N47" s="54" t="s">
        <v>46</v>
      </c>
      <c r="O47" s="52"/>
      <c r="P47" s="52">
        <v>1</v>
      </c>
      <c r="Q47" s="52"/>
      <c r="R47" s="54" t="s">
        <v>46</v>
      </c>
      <c r="S47" s="52"/>
      <c r="T47" s="52">
        <v>1</v>
      </c>
      <c r="U47" s="52"/>
      <c r="V47" s="54" t="s">
        <v>46</v>
      </c>
      <c r="W47" s="17"/>
    </row>
    <row r="48" spans="1:23" s="14" customFormat="1" ht="8.1" customHeight="1" x14ac:dyDescent="0.25">
      <c r="A48" s="10"/>
      <c r="B48" s="53"/>
      <c r="C48" s="1"/>
      <c r="D48" s="2"/>
      <c r="E48" s="1"/>
      <c r="F48" s="48"/>
      <c r="G48" s="51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17"/>
    </row>
    <row r="49" spans="1:23" s="14" customFormat="1" ht="15.6" customHeight="1" x14ac:dyDescent="0.25">
      <c r="A49" s="10"/>
      <c r="B49" s="53" t="s">
        <v>15</v>
      </c>
      <c r="C49" s="1"/>
      <c r="D49" s="2">
        <v>2021</v>
      </c>
      <c r="E49" s="1"/>
      <c r="F49" s="48">
        <f t="shared" ref="F49" si="17">SUM(H49:V49)</f>
        <v>4</v>
      </c>
      <c r="G49" s="51"/>
      <c r="H49" s="54" t="s">
        <v>46</v>
      </c>
      <c r="I49" s="52">
        <f>SUM('7.2'!I50,'7.2 (2)'!I50)</f>
        <v>0</v>
      </c>
      <c r="J49" s="54" t="s">
        <v>46</v>
      </c>
      <c r="K49" s="52">
        <f>SUM('7.2'!K50,'7.2 (2)'!K50)</f>
        <v>0</v>
      </c>
      <c r="L49" s="52">
        <v>4</v>
      </c>
      <c r="M49" s="52">
        <f>SUM('7.2'!M50,'7.2 (2)'!M50)</f>
        <v>0</v>
      </c>
      <c r="N49" s="54" t="s">
        <v>46</v>
      </c>
      <c r="O49" s="52">
        <f>SUM('7.2'!O50,'7.2 (2)'!O50)</f>
        <v>0</v>
      </c>
      <c r="P49" s="54" t="s">
        <v>46</v>
      </c>
      <c r="Q49" s="52">
        <f>SUM('7.2'!Q50,'7.2 (2)'!Q50)</f>
        <v>0</v>
      </c>
      <c r="R49" s="54" t="s">
        <v>46</v>
      </c>
      <c r="S49" s="52">
        <f>SUM('7.2'!S50,'7.2 (2)'!S50)</f>
        <v>0</v>
      </c>
      <c r="T49" s="54" t="s">
        <v>46</v>
      </c>
      <c r="U49" s="52">
        <f>SUM('7.2'!U50,'7.2 (2)'!U50)</f>
        <v>0</v>
      </c>
      <c r="V49" s="54" t="s">
        <v>46</v>
      </c>
      <c r="W49" s="17"/>
    </row>
    <row r="50" spans="1:23" s="14" customFormat="1" ht="15.6" customHeight="1" x14ac:dyDescent="0.25">
      <c r="A50" s="10"/>
      <c r="B50" s="53"/>
      <c r="C50" s="1"/>
      <c r="D50" s="2">
        <v>2022</v>
      </c>
      <c r="E50" s="1"/>
      <c r="F50" s="48">
        <f t="shared" ref="F50:F51" si="18">SUM(H50:V50)</f>
        <v>1</v>
      </c>
      <c r="G50" s="51"/>
      <c r="H50" s="54" t="s">
        <v>46</v>
      </c>
      <c r="I50" s="52">
        <f>SUM('7.2'!I51,'7.2 (2)'!I51)</f>
        <v>0</v>
      </c>
      <c r="J50" s="54" t="s">
        <v>46</v>
      </c>
      <c r="K50" s="52">
        <f>SUM('7.2'!K51,'7.2 (2)'!K51)</f>
        <v>0</v>
      </c>
      <c r="L50" s="52">
        <v>1</v>
      </c>
      <c r="M50" s="52">
        <f>SUM('7.2'!M51,'7.2 (2)'!M51)</f>
        <v>0</v>
      </c>
      <c r="N50" s="54" t="s">
        <v>46</v>
      </c>
      <c r="O50" s="52">
        <f>SUM('7.2'!O51,'7.2 (2)'!O51)</f>
        <v>0</v>
      </c>
      <c r="P50" s="54" t="s">
        <v>46</v>
      </c>
      <c r="Q50" s="52">
        <f>SUM('7.2'!Q51,'7.2 (2)'!Q51)</f>
        <v>0</v>
      </c>
      <c r="R50" s="54" t="s">
        <v>46</v>
      </c>
      <c r="S50" s="52">
        <f>SUM('7.2'!S51,'7.2 (2)'!S51)</f>
        <v>0</v>
      </c>
      <c r="T50" s="54" t="s">
        <v>46</v>
      </c>
      <c r="U50" s="52">
        <f>SUM('7.2'!U51,'7.2 (2)'!U51)</f>
        <v>0</v>
      </c>
      <c r="V50" s="54" t="s">
        <v>46</v>
      </c>
      <c r="W50" s="17"/>
    </row>
    <row r="51" spans="1:23" s="14" customFormat="1" ht="15.6" customHeight="1" x14ac:dyDescent="0.25">
      <c r="A51" s="10"/>
      <c r="B51" s="53"/>
      <c r="C51" s="1"/>
      <c r="D51" s="2">
        <v>2023</v>
      </c>
      <c r="E51" s="1"/>
      <c r="F51" s="48">
        <f t="shared" si="18"/>
        <v>4</v>
      </c>
      <c r="G51" s="51"/>
      <c r="H51" s="54" t="s">
        <v>46</v>
      </c>
      <c r="I51" s="52"/>
      <c r="J51" s="54" t="s">
        <v>46</v>
      </c>
      <c r="K51" s="52"/>
      <c r="L51" s="52">
        <v>4</v>
      </c>
      <c r="M51" s="52"/>
      <c r="N51" s="54" t="s">
        <v>46</v>
      </c>
      <c r="O51" s="52"/>
      <c r="P51" s="54" t="s">
        <v>46</v>
      </c>
      <c r="Q51" s="52"/>
      <c r="R51" s="54" t="s">
        <v>46</v>
      </c>
      <c r="S51" s="52"/>
      <c r="T51" s="54" t="s">
        <v>46</v>
      </c>
      <c r="U51" s="52"/>
      <c r="V51" s="54" t="s">
        <v>46</v>
      </c>
      <c r="W51" s="17"/>
    </row>
    <row r="52" spans="1:23" s="14" customFormat="1" ht="8.1" customHeight="1" x14ac:dyDescent="0.25">
      <c r="A52" s="10"/>
      <c r="B52" s="53"/>
      <c r="C52" s="1"/>
      <c r="D52" s="2"/>
      <c r="E52" s="1"/>
      <c r="F52" s="48"/>
      <c r="G52" s="51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17"/>
    </row>
    <row r="53" spans="1:23" s="14" customFormat="1" ht="15.6" customHeight="1" x14ac:dyDescent="0.25">
      <c r="A53" s="10"/>
      <c r="B53" s="53" t="s">
        <v>19</v>
      </c>
      <c r="C53" s="1"/>
      <c r="D53" s="2">
        <v>2021</v>
      </c>
      <c r="E53" s="1"/>
      <c r="F53" s="48">
        <f t="shared" ref="F53" si="19">SUM(H53:V53)</f>
        <v>7</v>
      </c>
      <c r="G53" s="51"/>
      <c r="H53" s="52">
        <v>2</v>
      </c>
      <c r="I53" s="52">
        <f>SUM('7.2'!I54,'7.2 (2)'!I54)</f>
        <v>0</v>
      </c>
      <c r="J53" s="52">
        <v>1</v>
      </c>
      <c r="K53" s="52">
        <f>SUM('7.2'!K54,'7.2 (2)'!K54)</f>
        <v>0</v>
      </c>
      <c r="L53" s="52">
        <v>2</v>
      </c>
      <c r="M53" s="52">
        <f>SUM('7.2'!M54,'7.2 (2)'!M54)</f>
        <v>0</v>
      </c>
      <c r="N53" s="52">
        <v>2</v>
      </c>
      <c r="O53" s="52">
        <f>SUM('7.2'!O54,'7.2 (2)'!O54)</f>
        <v>0</v>
      </c>
      <c r="P53" s="54" t="s">
        <v>46</v>
      </c>
      <c r="Q53" s="52">
        <f>SUM('7.2'!Q54,'7.2 (2)'!Q54)</f>
        <v>0</v>
      </c>
      <c r="R53" s="54" t="s">
        <v>46</v>
      </c>
      <c r="S53" s="52">
        <f>SUM('7.2'!S54,'7.2 (2)'!S54)</f>
        <v>0</v>
      </c>
      <c r="T53" s="54" t="s">
        <v>46</v>
      </c>
      <c r="U53" s="52">
        <f>SUM('7.2'!U54,'7.2 (2)'!U54)</f>
        <v>0</v>
      </c>
      <c r="V53" s="54" t="s">
        <v>46</v>
      </c>
      <c r="W53" s="17"/>
    </row>
    <row r="54" spans="1:23" s="14" customFormat="1" ht="15.6" customHeight="1" x14ac:dyDescent="0.25">
      <c r="A54" s="10"/>
      <c r="B54" s="53"/>
      <c r="C54" s="1"/>
      <c r="D54" s="2">
        <v>2022</v>
      </c>
      <c r="E54" s="1"/>
      <c r="F54" s="48">
        <f t="shared" ref="F54:F55" si="20">SUM(H54:V54)</f>
        <v>4</v>
      </c>
      <c r="G54" s="51"/>
      <c r="H54" s="52">
        <v>1</v>
      </c>
      <c r="I54" s="52">
        <f>SUM('7.2'!I55,'7.2 (2)'!I55)</f>
        <v>0</v>
      </c>
      <c r="J54" s="54" t="s">
        <v>46</v>
      </c>
      <c r="K54" s="52">
        <f>SUM('7.2'!K55,'7.2 (2)'!K55)</f>
        <v>0</v>
      </c>
      <c r="L54" s="52">
        <v>1</v>
      </c>
      <c r="M54" s="52">
        <f>SUM('7.2'!M55,'7.2 (2)'!M55)</f>
        <v>0</v>
      </c>
      <c r="N54" s="52">
        <v>2</v>
      </c>
      <c r="O54" s="52">
        <f>SUM('7.2'!O55,'7.2 (2)'!O55)</f>
        <v>0</v>
      </c>
      <c r="P54" s="54" t="s">
        <v>46</v>
      </c>
      <c r="Q54" s="52">
        <f>SUM('7.2'!Q55,'7.2 (2)'!Q55)</f>
        <v>0</v>
      </c>
      <c r="R54" s="54" t="s">
        <v>46</v>
      </c>
      <c r="S54" s="52">
        <f>SUM('7.2'!S55,'7.2 (2)'!S55)</f>
        <v>0</v>
      </c>
      <c r="T54" s="54" t="s">
        <v>46</v>
      </c>
      <c r="U54" s="52">
        <f>SUM('7.2'!U55,'7.2 (2)'!U55)</f>
        <v>0</v>
      </c>
      <c r="V54" s="54" t="s">
        <v>46</v>
      </c>
      <c r="W54" s="17"/>
    </row>
    <row r="55" spans="1:23" s="14" customFormat="1" ht="15.6" customHeight="1" x14ac:dyDescent="0.25">
      <c r="A55" s="10"/>
      <c r="B55" s="53"/>
      <c r="C55" s="1"/>
      <c r="D55" s="2">
        <v>2023</v>
      </c>
      <c r="E55" s="1"/>
      <c r="F55" s="48">
        <f t="shared" si="20"/>
        <v>6</v>
      </c>
      <c r="G55" s="51"/>
      <c r="H55" s="52">
        <v>1</v>
      </c>
      <c r="I55" s="52"/>
      <c r="J55" s="54" t="s">
        <v>46</v>
      </c>
      <c r="K55" s="52"/>
      <c r="L55" s="52">
        <v>2</v>
      </c>
      <c r="M55" s="52"/>
      <c r="N55" s="52">
        <v>2</v>
      </c>
      <c r="O55" s="52"/>
      <c r="P55" s="52"/>
      <c r="Q55" s="52"/>
      <c r="R55" s="52"/>
      <c r="S55" s="52"/>
      <c r="T55" s="52">
        <v>1</v>
      </c>
      <c r="U55" s="52"/>
      <c r="V55" s="54" t="s">
        <v>46</v>
      </c>
      <c r="W55" s="17"/>
    </row>
    <row r="56" spans="1:23" s="14" customFormat="1" ht="8.1" customHeight="1" x14ac:dyDescent="0.25">
      <c r="A56" s="10"/>
      <c r="B56" s="53"/>
      <c r="C56" s="1"/>
      <c r="D56" s="2"/>
      <c r="E56" s="1"/>
      <c r="F56" s="48"/>
      <c r="G56" s="51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17"/>
    </row>
    <row r="57" spans="1:23" s="14" customFormat="1" ht="15.6" customHeight="1" x14ac:dyDescent="0.25">
      <c r="A57" s="10"/>
      <c r="B57" s="53" t="s">
        <v>20</v>
      </c>
      <c r="C57" s="1"/>
      <c r="D57" s="2">
        <v>2021</v>
      </c>
      <c r="E57" s="1"/>
      <c r="F57" s="48">
        <f t="shared" ref="F57" si="21">SUM(H57:V57)</f>
        <v>6</v>
      </c>
      <c r="G57" s="51"/>
      <c r="H57" s="52">
        <v>2</v>
      </c>
      <c r="I57" s="52">
        <f>SUM('7.2'!I58,'7.2 (2)'!I58)</f>
        <v>0</v>
      </c>
      <c r="J57" s="52">
        <v>1</v>
      </c>
      <c r="K57" s="52">
        <f>SUM('7.2'!K58,'7.2 (2)'!K58)</f>
        <v>0</v>
      </c>
      <c r="L57" s="52">
        <v>2</v>
      </c>
      <c r="M57" s="52">
        <f>SUM('7.2'!M58,'7.2 (2)'!M58)</f>
        <v>0</v>
      </c>
      <c r="N57" s="54" t="s">
        <v>46</v>
      </c>
      <c r="O57" s="52">
        <f>SUM('7.2'!O58,'7.2 (2)'!O58)</f>
        <v>0</v>
      </c>
      <c r="P57" s="52">
        <v>1</v>
      </c>
      <c r="Q57" s="52">
        <f>SUM('7.2'!Q58,'7.2 (2)'!Q58)</f>
        <v>0</v>
      </c>
      <c r="R57" s="54" t="s">
        <v>46</v>
      </c>
      <c r="S57" s="52">
        <f>SUM('7.2'!S58,'7.2 (2)'!S58)</f>
        <v>0</v>
      </c>
      <c r="T57" s="54" t="s">
        <v>46</v>
      </c>
      <c r="U57" s="52">
        <f>SUM('7.2'!U58,'7.2 (2)'!U58)</f>
        <v>0</v>
      </c>
      <c r="V57" s="54" t="s">
        <v>46</v>
      </c>
      <c r="W57" s="17"/>
    </row>
    <row r="58" spans="1:23" s="14" customFormat="1" ht="15.6" customHeight="1" x14ac:dyDescent="0.25">
      <c r="A58" s="10"/>
      <c r="B58" s="53"/>
      <c r="C58" s="1"/>
      <c r="D58" s="2">
        <v>2022</v>
      </c>
      <c r="E58" s="1"/>
      <c r="F58" s="48">
        <f t="shared" ref="F58:F59" si="22">SUM(H58:V58)</f>
        <v>4</v>
      </c>
      <c r="G58" s="51"/>
      <c r="H58" s="52">
        <v>2</v>
      </c>
      <c r="I58" s="52">
        <f>SUM('7.2'!I59,'7.2 (2)'!I59)</f>
        <v>0</v>
      </c>
      <c r="J58" s="54" t="s">
        <v>46</v>
      </c>
      <c r="K58" s="52">
        <f>SUM('7.2'!K59,'7.2 (2)'!K59)</f>
        <v>0</v>
      </c>
      <c r="L58" s="52">
        <v>2</v>
      </c>
      <c r="M58" s="52">
        <f>SUM('7.2'!M59,'7.2 (2)'!M59)</f>
        <v>0</v>
      </c>
      <c r="N58" s="54" t="s">
        <v>46</v>
      </c>
      <c r="O58" s="52">
        <f>SUM('7.2'!O59,'7.2 (2)'!O59)</f>
        <v>0</v>
      </c>
      <c r="P58" s="54" t="s">
        <v>46</v>
      </c>
      <c r="Q58" s="52">
        <f>SUM('7.2'!Q59,'7.2 (2)'!Q59)</f>
        <v>0</v>
      </c>
      <c r="R58" s="54" t="s">
        <v>46</v>
      </c>
      <c r="S58" s="52">
        <f>SUM('7.2'!S59,'7.2 (2)'!S59)</f>
        <v>0</v>
      </c>
      <c r="T58" s="54" t="s">
        <v>46</v>
      </c>
      <c r="U58" s="52">
        <f>SUM('7.2'!U59,'7.2 (2)'!U59)</f>
        <v>0</v>
      </c>
      <c r="V58" s="54" t="s">
        <v>46</v>
      </c>
      <c r="W58" s="17"/>
    </row>
    <row r="59" spans="1:23" s="14" customFormat="1" ht="15.6" customHeight="1" x14ac:dyDescent="0.25">
      <c r="A59" s="10"/>
      <c r="B59" s="53"/>
      <c r="C59" s="1"/>
      <c r="D59" s="2">
        <v>2023</v>
      </c>
      <c r="E59" s="1"/>
      <c r="F59" s="48">
        <f t="shared" si="22"/>
        <v>4</v>
      </c>
      <c r="G59" s="51"/>
      <c r="H59" s="52">
        <v>2</v>
      </c>
      <c r="I59" s="52"/>
      <c r="J59" s="54" t="s">
        <v>46</v>
      </c>
      <c r="K59" s="52"/>
      <c r="L59" s="52">
        <v>2</v>
      </c>
      <c r="M59" s="52"/>
      <c r="N59" s="54" t="s">
        <v>46</v>
      </c>
      <c r="O59" s="52"/>
      <c r="P59" s="54" t="s">
        <v>46</v>
      </c>
      <c r="Q59" s="52"/>
      <c r="R59" s="54" t="s">
        <v>46</v>
      </c>
      <c r="S59" s="52"/>
      <c r="T59" s="54" t="s">
        <v>46</v>
      </c>
      <c r="U59" s="52"/>
      <c r="V59" s="54" t="s">
        <v>46</v>
      </c>
      <c r="W59" s="17"/>
    </row>
    <row r="60" spans="1:23" s="14" customFormat="1" ht="8.1" customHeight="1" x14ac:dyDescent="0.25">
      <c r="A60" s="10"/>
      <c r="B60" s="53"/>
      <c r="C60" s="1"/>
      <c r="D60" s="2"/>
      <c r="E60" s="1"/>
      <c r="F60" s="48"/>
      <c r="G60" s="51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17"/>
    </row>
    <row r="61" spans="1:23" s="14" customFormat="1" ht="15.6" customHeight="1" x14ac:dyDescent="0.25">
      <c r="A61" s="10"/>
      <c r="B61" s="53" t="s">
        <v>17</v>
      </c>
      <c r="C61" s="1"/>
      <c r="D61" s="2">
        <v>2021</v>
      </c>
      <c r="E61" s="1"/>
      <c r="F61" s="48">
        <f t="shared" ref="F61" si="23">SUM(H61:V61)</f>
        <v>14</v>
      </c>
      <c r="G61" s="51"/>
      <c r="H61" s="52">
        <v>1</v>
      </c>
      <c r="I61" s="52">
        <f>SUM('7.2'!I62,'7.2 (2)'!I62)</f>
        <v>0</v>
      </c>
      <c r="J61" s="54" t="s">
        <v>46</v>
      </c>
      <c r="K61" s="52">
        <f>SUM('7.2'!K62,'7.2 (2)'!K62)</f>
        <v>0</v>
      </c>
      <c r="L61" s="52">
        <v>5</v>
      </c>
      <c r="M61" s="52">
        <f>SUM('7.2'!M62,'7.2 (2)'!M62)</f>
        <v>0</v>
      </c>
      <c r="N61" s="52">
        <f>SUM('7.2'!N62,'7.2 (2)'!N62)</f>
        <v>4</v>
      </c>
      <c r="O61" s="52">
        <f>SUM('7.2'!O62,'7.2 (2)'!O62)</f>
        <v>0</v>
      </c>
      <c r="P61" s="52">
        <v>1</v>
      </c>
      <c r="Q61" s="52">
        <f>SUM('7.2'!Q62,'7.2 (2)'!Q62)</f>
        <v>0</v>
      </c>
      <c r="R61" s="52">
        <f>SUM('7.2'!R62,'7.2 (2)'!R62)</f>
        <v>3</v>
      </c>
      <c r="S61" s="52">
        <f>SUM('7.2'!S62,'7.2 (2)'!S62)</f>
        <v>0</v>
      </c>
      <c r="T61" s="54" t="s">
        <v>46</v>
      </c>
      <c r="U61" s="52">
        <f>SUM('7.2'!U62,'7.2 (2)'!U62)</f>
        <v>0</v>
      </c>
      <c r="V61" s="54" t="s">
        <v>46</v>
      </c>
      <c r="W61" s="17"/>
    </row>
    <row r="62" spans="1:23" s="14" customFormat="1" ht="15.6" customHeight="1" x14ac:dyDescent="0.25">
      <c r="A62" s="10"/>
      <c r="B62" s="53"/>
      <c r="C62" s="1"/>
      <c r="D62" s="2">
        <v>2022</v>
      </c>
      <c r="E62" s="1"/>
      <c r="F62" s="48">
        <f t="shared" ref="F62:F63" si="24">SUM(H62:V62)</f>
        <v>7</v>
      </c>
      <c r="G62" s="51"/>
      <c r="H62" s="54" t="s">
        <v>46</v>
      </c>
      <c r="I62" s="52">
        <f>SUM('7.2'!I63,'7.2 (2)'!I63)</f>
        <v>0</v>
      </c>
      <c r="J62" s="54" t="s">
        <v>46</v>
      </c>
      <c r="K62" s="52">
        <f>SUM('7.2'!K63,'7.2 (2)'!K63)</f>
        <v>0</v>
      </c>
      <c r="L62" s="52">
        <v>1</v>
      </c>
      <c r="M62" s="52">
        <f>SUM('7.2'!M63,'7.2 (2)'!M63)</f>
        <v>0</v>
      </c>
      <c r="N62" s="52">
        <v>2</v>
      </c>
      <c r="O62" s="52">
        <f>SUM('7.2'!O63,'7.2 (2)'!O63)</f>
        <v>0</v>
      </c>
      <c r="P62" s="52">
        <v>1</v>
      </c>
      <c r="Q62" s="52">
        <f>SUM('7.2'!Q63,'7.2 (2)'!Q63)</f>
        <v>0</v>
      </c>
      <c r="R62" s="52">
        <f>SUM('7.2'!R63,'7.2 (2)'!R63)</f>
        <v>3</v>
      </c>
      <c r="S62" s="52">
        <f>SUM('7.2'!S63,'7.2 (2)'!S63)</f>
        <v>0</v>
      </c>
      <c r="T62" s="54" t="s">
        <v>46</v>
      </c>
      <c r="U62" s="52">
        <f>SUM('7.2'!U63,'7.2 (2)'!U63)</f>
        <v>0</v>
      </c>
      <c r="V62" s="54" t="s">
        <v>46</v>
      </c>
      <c r="W62" s="17"/>
    </row>
    <row r="63" spans="1:23" s="14" customFormat="1" ht="15.6" customHeight="1" x14ac:dyDescent="0.25">
      <c r="A63" s="10"/>
      <c r="B63" s="53"/>
      <c r="C63" s="1"/>
      <c r="D63" s="2">
        <v>2023</v>
      </c>
      <c r="E63" s="1"/>
      <c r="F63" s="48">
        <f t="shared" si="24"/>
        <v>6</v>
      </c>
      <c r="G63" s="51"/>
      <c r="H63" s="52">
        <v>1</v>
      </c>
      <c r="I63" s="52"/>
      <c r="J63" s="54" t="s">
        <v>46</v>
      </c>
      <c r="K63" s="52"/>
      <c r="L63" s="52">
        <v>1</v>
      </c>
      <c r="M63" s="52"/>
      <c r="N63" s="52">
        <v>3</v>
      </c>
      <c r="O63" s="52"/>
      <c r="P63" s="52">
        <v>1</v>
      </c>
      <c r="Q63" s="52"/>
      <c r="R63" s="52"/>
      <c r="S63" s="52"/>
      <c r="T63" s="54" t="s">
        <v>46</v>
      </c>
      <c r="U63" s="52"/>
      <c r="V63" s="54" t="s">
        <v>46</v>
      </c>
      <c r="W63" s="17"/>
    </row>
    <row r="64" spans="1:23" s="14" customFormat="1" ht="8.1" customHeight="1" x14ac:dyDescent="0.25">
      <c r="A64" s="10"/>
      <c r="B64" s="53"/>
      <c r="C64" s="1"/>
      <c r="D64" s="2"/>
      <c r="E64" s="1"/>
      <c r="F64" s="48"/>
      <c r="G64" s="51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17"/>
    </row>
    <row r="65" spans="1:23" s="14" customFormat="1" ht="15.6" customHeight="1" x14ac:dyDescent="0.25">
      <c r="A65" s="10"/>
      <c r="B65" s="53" t="s">
        <v>18</v>
      </c>
      <c r="C65" s="1"/>
      <c r="D65" s="2">
        <v>2021</v>
      </c>
      <c r="E65" s="1"/>
      <c r="F65" s="48">
        <f t="shared" ref="F65" si="25">SUM(H65:V65)</f>
        <v>14</v>
      </c>
      <c r="G65" s="51"/>
      <c r="H65" s="54" t="s">
        <v>46</v>
      </c>
      <c r="I65" s="52">
        <f>SUM('7.2'!I66,'7.2 (2)'!I66)</f>
        <v>0</v>
      </c>
      <c r="J65" s="52">
        <v>2</v>
      </c>
      <c r="K65" s="52">
        <f>SUM('7.2'!K66,'7.2 (2)'!K66)</f>
        <v>0</v>
      </c>
      <c r="L65" s="52">
        <v>1</v>
      </c>
      <c r="M65" s="52">
        <f>SUM('7.2'!M66,'7.2 (2)'!M66)</f>
        <v>0</v>
      </c>
      <c r="N65" s="52">
        <v>4</v>
      </c>
      <c r="O65" s="52">
        <f>SUM('7.2'!O66,'7.2 (2)'!O66)</f>
        <v>0</v>
      </c>
      <c r="P65" s="52">
        <v>1</v>
      </c>
      <c r="Q65" s="52">
        <f>SUM('7.2'!Q66,'7.2 (2)'!Q66)</f>
        <v>0</v>
      </c>
      <c r="R65" s="52">
        <v>6</v>
      </c>
      <c r="S65" s="52">
        <f>SUM('7.2'!S66,'7.2 (2)'!S66)</f>
        <v>0</v>
      </c>
      <c r="T65" s="54" t="s">
        <v>46</v>
      </c>
      <c r="U65" s="52">
        <f>SUM('7.2'!U66,'7.2 (2)'!U66)</f>
        <v>0</v>
      </c>
      <c r="V65" s="54" t="s">
        <v>46</v>
      </c>
      <c r="W65" s="17"/>
    </row>
    <row r="66" spans="1:23" s="14" customFormat="1" ht="15.6" customHeight="1" x14ac:dyDescent="0.25">
      <c r="A66" s="10"/>
      <c r="B66" s="53"/>
      <c r="C66" s="1"/>
      <c r="D66" s="2">
        <v>2022</v>
      </c>
      <c r="E66" s="1"/>
      <c r="F66" s="48">
        <f t="shared" ref="F66:F67" si="26">SUM(H66:V66)</f>
        <v>10</v>
      </c>
      <c r="G66" s="51"/>
      <c r="H66" s="54" t="s">
        <v>46</v>
      </c>
      <c r="I66" s="52">
        <f>SUM('7.2'!I67,'7.2 (2)'!I67)</f>
        <v>0</v>
      </c>
      <c r="J66" s="52">
        <v>1</v>
      </c>
      <c r="K66" s="52">
        <f>SUM('7.2'!K67,'7.2 (2)'!K67)</f>
        <v>0</v>
      </c>
      <c r="L66" s="54" t="s">
        <v>46</v>
      </c>
      <c r="M66" s="52">
        <f>SUM('7.2'!M67,'7.2 (2)'!M67)</f>
        <v>0</v>
      </c>
      <c r="N66" s="52">
        <v>3</v>
      </c>
      <c r="O66" s="52">
        <f>SUM('7.2'!O67,'7.2 (2)'!O67)</f>
        <v>0</v>
      </c>
      <c r="P66" s="52">
        <v>1</v>
      </c>
      <c r="Q66" s="52">
        <f>SUM('7.2'!Q67,'7.2 (2)'!Q67)</f>
        <v>0</v>
      </c>
      <c r="R66" s="52">
        <v>4</v>
      </c>
      <c r="S66" s="52">
        <f>SUM('7.2'!S67,'7.2 (2)'!S67)</f>
        <v>0</v>
      </c>
      <c r="T66" s="52">
        <v>1</v>
      </c>
      <c r="U66" s="52">
        <f>SUM('7.2'!U67,'7.2 (2)'!U67)</f>
        <v>0</v>
      </c>
      <c r="V66" s="54" t="s">
        <v>46</v>
      </c>
      <c r="W66" s="17"/>
    </row>
    <row r="67" spans="1:23" s="14" customFormat="1" ht="15.6" customHeight="1" x14ac:dyDescent="0.25">
      <c r="A67" s="10"/>
      <c r="B67" s="53"/>
      <c r="C67" s="1"/>
      <c r="D67" s="2">
        <v>2023</v>
      </c>
      <c r="E67" s="1"/>
      <c r="F67" s="48">
        <f t="shared" si="26"/>
        <v>13</v>
      </c>
      <c r="G67" s="51"/>
      <c r="H67" s="54" t="s">
        <v>46</v>
      </c>
      <c r="I67" s="52"/>
      <c r="J67" s="52">
        <v>1</v>
      </c>
      <c r="K67" s="52"/>
      <c r="L67" s="54" t="s">
        <v>46</v>
      </c>
      <c r="M67" s="52"/>
      <c r="N67" s="52">
        <v>3</v>
      </c>
      <c r="O67" s="52"/>
      <c r="P67" s="52">
        <v>1</v>
      </c>
      <c r="Q67" s="52"/>
      <c r="R67" s="52">
        <v>6</v>
      </c>
      <c r="S67" s="52"/>
      <c r="T67" s="52">
        <v>2</v>
      </c>
      <c r="U67" s="52"/>
      <c r="V67" s="54" t="s">
        <v>46</v>
      </c>
      <c r="W67" s="17"/>
    </row>
    <row r="68" spans="1:23" s="14" customFormat="1" ht="8.1" customHeight="1" x14ac:dyDescent="0.25">
      <c r="A68" s="10"/>
      <c r="B68" s="53"/>
      <c r="C68" s="1"/>
      <c r="D68" s="2"/>
      <c r="E68" s="1"/>
      <c r="F68" s="48"/>
      <c r="G68" s="51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17"/>
    </row>
    <row r="69" spans="1:23" s="14" customFormat="1" ht="15.6" customHeight="1" x14ac:dyDescent="0.25">
      <c r="A69" s="10"/>
      <c r="B69" s="53" t="s">
        <v>21</v>
      </c>
      <c r="C69" s="1"/>
      <c r="D69" s="2">
        <v>2021</v>
      </c>
      <c r="E69" s="1"/>
      <c r="F69" s="48">
        <f t="shared" ref="F69" si="27">SUM(H69:V69)</f>
        <v>6</v>
      </c>
      <c r="G69" s="51"/>
      <c r="H69" s="52">
        <v>3</v>
      </c>
      <c r="I69" s="52">
        <f>SUM('7.2'!I70,'7.2 (2)'!I70)</f>
        <v>0</v>
      </c>
      <c r="J69" s="54" t="s">
        <v>46</v>
      </c>
      <c r="K69" s="52">
        <f>SUM('7.2'!K70,'7.2 (2)'!K70)</f>
        <v>0</v>
      </c>
      <c r="L69" s="52">
        <v>1</v>
      </c>
      <c r="M69" s="52">
        <f>SUM('7.2'!M70,'7.2 (2)'!M70)</f>
        <v>0</v>
      </c>
      <c r="N69" s="54" t="s">
        <v>46</v>
      </c>
      <c r="O69" s="52">
        <f>SUM('7.2'!O70,'7.2 (2)'!O70)</f>
        <v>0</v>
      </c>
      <c r="P69" s="52">
        <v>1</v>
      </c>
      <c r="Q69" s="52">
        <f>SUM('7.2'!Q70,'7.2 (2)'!Q70)</f>
        <v>0</v>
      </c>
      <c r="R69" s="54" t="s">
        <v>46</v>
      </c>
      <c r="S69" s="52">
        <f>SUM('7.2'!S70,'7.2 (2)'!S70)</f>
        <v>0</v>
      </c>
      <c r="T69" s="52">
        <v>1</v>
      </c>
      <c r="U69" s="52">
        <f>SUM('7.2'!U70,'7.2 (2)'!U70)</f>
        <v>0</v>
      </c>
      <c r="V69" s="54" t="s">
        <v>46</v>
      </c>
      <c r="W69" s="17"/>
    </row>
    <row r="70" spans="1:23" s="14" customFormat="1" ht="15.6" customHeight="1" x14ac:dyDescent="0.25">
      <c r="A70" s="10"/>
      <c r="B70" s="53"/>
      <c r="C70" s="1"/>
      <c r="D70" s="2">
        <v>2022</v>
      </c>
      <c r="E70" s="1"/>
      <c r="F70" s="48">
        <f t="shared" ref="F70:F71" si="28">SUM(H70:V70)</f>
        <v>4</v>
      </c>
      <c r="G70" s="51"/>
      <c r="H70" s="52">
        <v>2</v>
      </c>
      <c r="I70" s="52">
        <f>SUM('7.2'!I71,'7.2 (2)'!I71)</f>
        <v>0</v>
      </c>
      <c r="J70" s="54" t="s">
        <v>46</v>
      </c>
      <c r="K70" s="52">
        <f>SUM('7.2'!K71,'7.2 (2)'!K71)</f>
        <v>0</v>
      </c>
      <c r="L70" s="52">
        <v>1</v>
      </c>
      <c r="M70" s="52">
        <f>SUM('7.2'!M71,'7.2 (2)'!M71)</f>
        <v>0</v>
      </c>
      <c r="N70" s="54" t="s">
        <v>46</v>
      </c>
      <c r="O70" s="52">
        <f>SUM('7.2'!O71,'7.2 (2)'!O71)</f>
        <v>0</v>
      </c>
      <c r="P70" s="54" t="s">
        <v>46</v>
      </c>
      <c r="Q70" s="52">
        <f>SUM('7.2'!Q71,'7.2 (2)'!Q71)</f>
        <v>0</v>
      </c>
      <c r="R70" s="54" t="s">
        <v>46</v>
      </c>
      <c r="S70" s="52">
        <f>SUM('7.2'!S71,'7.2 (2)'!S71)</f>
        <v>0</v>
      </c>
      <c r="T70" s="52">
        <v>1</v>
      </c>
      <c r="U70" s="52">
        <f>SUM('7.2'!U71,'7.2 (2)'!U71)</f>
        <v>0</v>
      </c>
      <c r="V70" s="54" t="s">
        <v>46</v>
      </c>
      <c r="W70" s="17"/>
    </row>
    <row r="71" spans="1:23" s="14" customFormat="1" ht="15.6" customHeight="1" x14ac:dyDescent="0.25">
      <c r="A71" s="10"/>
      <c r="B71" s="53"/>
      <c r="C71" s="1"/>
      <c r="D71" s="2">
        <v>2023</v>
      </c>
      <c r="E71" s="1"/>
      <c r="F71" s="48">
        <f t="shared" si="28"/>
        <v>5</v>
      </c>
      <c r="G71" s="51"/>
      <c r="H71" s="52">
        <v>2</v>
      </c>
      <c r="I71" s="52"/>
      <c r="J71" s="54" t="s">
        <v>46</v>
      </c>
      <c r="K71" s="52"/>
      <c r="L71" s="52">
        <v>2</v>
      </c>
      <c r="M71" s="52"/>
      <c r="N71" s="54" t="s">
        <v>46</v>
      </c>
      <c r="O71" s="52"/>
      <c r="P71" s="54" t="s">
        <v>46</v>
      </c>
      <c r="Q71" s="52"/>
      <c r="R71" s="54" t="s">
        <v>46</v>
      </c>
      <c r="S71" s="52"/>
      <c r="T71" s="52">
        <v>1</v>
      </c>
      <c r="U71" s="52"/>
      <c r="V71" s="54" t="s">
        <v>46</v>
      </c>
      <c r="W71" s="17"/>
    </row>
    <row r="72" spans="1:23" s="14" customFormat="1" ht="8.1" customHeight="1" x14ac:dyDescent="0.25">
      <c r="A72" s="10"/>
      <c r="B72" s="53"/>
      <c r="C72" s="1"/>
      <c r="D72" s="2"/>
      <c r="E72" s="1"/>
      <c r="F72" s="48"/>
      <c r="G72" s="5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17"/>
    </row>
    <row r="73" spans="1:23" s="14" customFormat="1" ht="15.6" customHeight="1" x14ac:dyDescent="0.25">
      <c r="A73" s="10"/>
      <c r="B73" s="53" t="s">
        <v>22</v>
      </c>
      <c r="C73" s="1"/>
      <c r="D73" s="2">
        <v>2021</v>
      </c>
      <c r="E73" s="1"/>
      <c r="F73" s="50" t="s">
        <v>46</v>
      </c>
      <c r="G73" s="51"/>
      <c r="H73" s="54" t="s">
        <v>46</v>
      </c>
      <c r="I73" s="52">
        <f>SUM('7.2'!I74,'7.2 (2)'!I74)</f>
        <v>0</v>
      </c>
      <c r="J73" s="54" t="s">
        <v>46</v>
      </c>
      <c r="K73" s="52">
        <f>SUM('7.2'!K74,'7.2 (2)'!K74)</f>
        <v>0</v>
      </c>
      <c r="L73" s="54" t="s">
        <v>46</v>
      </c>
      <c r="M73" s="52">
        <f>SUM('7.2'!M74,'7.2 (2)'!M74)</f>
        <v>0</v>
      </c>
      <c r="N73" s="54" t="s">
        <v>46</v>
      </c>
      <c r="O73" s="52">
        <f>SUM('7.2'!O74,'7.2 (2)'!O74)</f>
        <v>0</v>
      </c>
      <c r="P73" s="54" t="s">
        <v>46</v>
      </c>
      <c r="Q73" s="52">
        <f>SUM('7.2'!Q74,'7.2 (2)'!Q74)</f>
        <v>0</v>
      </c>
      <c r="R73" s="54" t="s">
        <v>46</v>
      </c>
      <c r="S73" s="52">
        <f>SUM('7.2'!S74,'7.2 (2)'!S74)</f>
        <v>0</v>
      </c>
      <c r="T73" s="54" t="s">
        <v>46</v>
      </c>
      <c r="U73" s="52">
        <f>SUM('7.2'!U74,'7.2 (2)'!U74)</f>
        <v>0</v>
      </c>
      <c r="V73" s="54" t="s">
        <v>46</v>
      </c>
      <c r="W73" s="17"/>
    </row>
    <row r="74" spans="1:23" s="14" customFormat="1" ht="15.6" customHeight="1" x14ac:dyDescent="0.25">
      <c r="A74" s="10"/>
      <c r="B74" s="53"/>
      <c r="C74" s="1"/>
      <c r="D74" s="2">
        <v>2022</v>
      </c>
      <c r="E74" s="4"/>
      <c r="F74" s="48">
        <f t="shared" ref="F74:F75" si="29">SUM(H74:V74)</f>
        <v>1</v>
      </c>
      <c r="G74" s="51"/>
      <c r="H74" s="52">
        <v>1</v>
      </c>
      <c r="I74" s="52">
        <f>SUM('7.2'!I75,'7.2 (2)'!I75)</f>
        <v>0</v>
      </c>
      <c r="J74" s="54" t="s">
        <v>46</v>
      </c>
      <c r="K74" s="52">
        <f>SUM('7.2'!K75,'7.2 (2)'!K75)</f>
        <v>0</v>
      </c>
      <c r="L74" s="54" t="s">
        <v>46</v>
      </c>
      <c r="M74" s="52">
        <f>SUM('7.2'!M75,'7.2 (2)'!M75)</f>
        <v>0</v>
      </c>
      <c r="N74" s="54" t="s">
        <v>46</v>
      </c>
      <c r="O74" s="52">
        <f>SUM('7.2'!O75,'7.2 (2)'!O75)</f>
        <v>0</v>
      </c>
      <c r="P74" s="54" t="s">
        <v>46</v>
      </c>
      <c r="Q74" s="52">
        <f>SUM('7.2'!Q75,'7.2 (2)'!Q75)</f>
        <v>0</v>
      </c>
      <c r="R74" s="54" t="s">
        <v>46</v>
      </c>
      <c r="S74" s="52">
        <f>SUM('7.2'!S75,'7.2 (2)'!S75)</f>
        <v>0</v>
      </c>
      <c r="T74" s="54" t="s">
        <v>46</v>
      </c>
      <c r="U74" s="52">
        <f>SUM('7.2'!U75,'7.2 (2)'!U75)</f>
        <v>0</v>
      </c>
      <c r="V74" s="54" t="s">
        <v>46</v>
      </c>
      <c r="W74" s="17"/>
    </row>
    <row r="75" spans="1:23" s="14" customFormat="1" ht="15.6" customHeight="1" x14ac:dyDescent="0.25">
      <c r="A75" s="10"/>
      <c r="B75" s="53"/>
      <c r="C75" s="1"/>
      <c r="D75" s="2">
        <v>2023</v>
      </c>
      <c r="E75" s="4"/>
      <c r="F75" s="48">
        <f t="shared" si="29"/>
        <v>1</v>
      </c>
      <c r="G75" s="4"/>
      <c r="H75" s="54" t="s">
        <v>46</v>
      </c>
      <c r="I75" s="4"/>
      <c r="J75" s="54" t="s">
        <v>46</v>
      </c>
      <c r="K75" s="4"/>
      <c r="L75" s="54" t="s">
        <v>46</v>
      </c>
      <c r="M75" s="4"/>
      <c r="N75" s="54" t="s">
        <v>46</v>
      </c>
      <c r="O75" s="4"/>
      <c r="P75" s="54" t="s">
        <v>46</v>
      </c>
      <c r="Q75" s="4"/>
      <c r="R75" s="54" t="s">
        <v>46</v>
      </c>
      <c r="S75" s="4"/>
      <c r="T75" s="4">
        <v>1</v>
      </c>
      <c r="U75" s="4"/>
      <c r="V75" s="54" t="s">
        <v>46</v>
      </c>
      <c r="W75" s="17"/>
    </row>
    <row r="76" spans="1:23" s="14" customFormat="1" ht="7.5" customHeight="1" x14ac:dyDescent="0.2">
      <c r="A76" s="10"/>
      <c r="B76" s="53"/>
      <c r="C76" s="1"/>
      <c r="D76" s="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17"/>
    </row>
    <row r="77" spans="1:23" s="14" customFormat="1" ht="15.6" customHeight="1" x14ac:dyDescent="0.25">
      <c r="A77" s="10"/>
      <c r="B77" s="53" t="s">
        <v>45</v>
      </c>
      <c r="C77" s="1"/>
      <c r="D77" s="2">
        <v>2021</v>
      </c>
      <c r="E77" s="4"/>
      <c r="F77" s="50" t="s">
        <v>46</v>
      </c>
      <c r="G77" s="4"/>
      <c r="H77" s="54" t="s">
        <v>46</v>
      </c>
      <c r="I77" s="4"/>
      <c r="J77" s="54" t="s">
        <v>46</v>
      </c>
      <c r="K77" s="4"/>
      <c r="L77" s="54" t="s">
        <v>46</v>
      </c>
      <c r="M77" s="4"/>
      <c r="N77" s="54" t="s">
        <v>46</v>
      </c>
      <c r="O77" s="4"/>
      <c r="P77" s="54" t="s">
        <v>46</v>
      </c>
      <c r="Q77" s="4"/>
      <c r="R77" s="54" t="s">
        <v>46</v>
      </c>
      <c r="S77" s="4"/>
      <c r="T77" s="54" t="s">
        <v>46</v>
      </c>
      <c r="U77" s="4"/>
      <c r="V77" s="54" t="s">
        <v>46</v>
      </c>
      <c r="W77" s="17"/>
    </row>
    <row r="78" spans="1:23" s="14" customFormat="1" ht="15.6" customHeight="1" x14ac:dyDescent="0.25">
      <c r="A78" s="10"/>
      <c r="B78" s="53"/>
      <c r="C78" s="1"/>
      <c r="D78" s="2">
        <v>2022</v>
      </c>
      <c r="E78" s="4"/>
      <c r="F78" s="50" t="s">
        <v>46</v>
      </c>
      <c r="G78" s="4"/>
      <c r="H78" s="54" t="s">
        <v>46</v>
      </c>
      <c r="I78" s="4"/>
      <c r="J78" s="54" t="s">
        <v>46</v>
      </c>
      <c r="K78" s="4"/>
      <c r="L78" s="54" t="s">
        <v>46</v>
      </c>
      <c r="M78" s="4"/>
      <c r="N78" s="54" t="s">
        <v>46</v>
      </c>
      <c r="O78" s="4"/>
      <c r="P78" s="54" t="s">
        <v>46</v>
      </c>
      <c r="Q78" s="4"/>
      <c r="R78" s="54" t="s">
        <v>46</v>
      </c>
      <c r="S78" s="4"/>
      <c r="T78" s="54" t="s">
        <v>46</v>
      </c>
      <c r="U78" s="4"/>
      <c r="V78" s="54" t="s">
        <v>46</v>
      </c>
      <c r="W78" s="17"/>
    </row>
    <row r="79" spans="1:23" s="14" customFormat="1" ht="15.6" customHeight="1" x14ac:dyDescent="0.25">
      <c r="A79" s="10"/>
      <c r="B79" s="53"/>
      <c r="C79" s="1"/>
      <c r="D79" s="2">
        <v>2023</v>
      </c>
      <c r="E79" s="4"/>
      <c r="F79" s="50" t="s">
        <v>46</v>
      </c>
      <c r="G79" s="4"/>
      <c r="H79" s="54" t="s">
        <v>46</v>
      </c>
      <c r="I79" s="4"/>
      <c r="J79" s="54" t="s">
        <v>46</v>
      </c>
      <c r="K79" s="4"/>
      <c r="L79" s="54" t="s">
        <v>46</v>
      </c>
      <c r="M79" s="4"/>
      <c r="N79" s="54" t="s">
        <v>46</v>
      </c>
      <c r="O79" s="4"/>
      <c r="P79" s="54" t="s">
        <v>46</v>
      </c>
      <c r="Q79" s="4"/>
      <c r="R79" s="54" t="s">
        <v>46</v>
      </c>
      <c r="S79" s="4"/>
      <c r="T79" s="54" t="s">
        <v>46</v>
      </c>
      <c r="U79" s="4"/>
      <c r="V79" s="54" t="s">
        <v>46</v>
      </c>
      <c r="W79" s="17"/>
    </row>
    <row r="80" spans="1:23" ht="8.1" customHeight="1" thickBot="1" x14ac:dyDescent="0.25">
      <c r="A80" s="18"/>
      <c r="B80" s="18"/>
      <c r="C80" s="18"/>
      <c r="D80" s="19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ht="15" customHeight="1" x14ac:dyDescent="0.2">
      <c r="A81" s="1"/>
      <c r="B81" s="20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3" t="s">
        <v>38</v>
      </c>
    </row>
    <row r="82" spans="1:23" s="24" customFormat="1" ht="15" customHeight="1" x14ac:dyDescent="0.2">
      <c r="A82" s="21"/>
      <c r="B82" s="22"/>
      <c r="C82" s="20"/>
      <c r="D82" s="23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32"/>
      <c r="W82" s="40" t="s">
        <v>39</v>
      </c>
    </row>
    <row r="83" spans="1:23" s="24" customFormat="1" ht="15" customHeight="1" x14ac:dyDescent="0.2">
      <c r="A83" s="25"/>
      <c r="B83" s="26"/>
      <c r="C83" s="20"/>
      <c r="D83" s="2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</row>
    <row r="84" spans="1:23" x14ac:dyDescent="0.2">
      <c r="B84" s="27"/>
      <c r="C84" s="28"/>
      <c r="D84" s="29"/>
      <c r="E84" s="28"/>
      <c r="G84" s="28"/>
      <c r="M84" s="28"/>
    </row>
  </sheetData>
  <hyperlinks>
    <hyperlink ref="W1" r:id="rId1" display="  PENDUDUK" xr:uid="{00000000-0004-0000-0000-000000000000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scale="61" orientation="portrait" r:id="rId2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84"/>
  <sheetViews>
    <sheetView showGridLines="0" view="pageBreakPreview" zoomScaleNormal="100" zoomScaleSheetLayoutView="100" workbookViewId="0">
      <pane ySplit="12" topLeftCell="A13" activePane="bottomLeft" state="frozen"/>
      <selection activeCell="B5" sqref="B5"/>
      <selection pane="bottomLeft" activeCell="B5" sqref="B5"/>
    </sheetView>
  </sheetViews>
  <sheetFormatPr defaultColWidth="2.19921875" defaultRowHeight="14.25" x14ac:dyDescent="0.2"/>
  <cols>
    <col min="1" max="1" width="1.19921875" style="4" customWidth="1"/>
    <col min="2" max="2" width="14.796875" style="4" customWidth="1"/>
    <col min="3" max="3" width="13.19921875" style="4" customWidth="1"/>
    <col min="4" max="4" width="15.3984375" style="30" customWidth="1"/>
    <col min="5" max="5" width="1.3984375" style="4" customWidth="1"/>
    <col min="6" max="6" width="17.3984375" style="4" customWidth="1"/>
    <col min="7" max="7" width="1.3984375" style="4" customWidth="1"/>
    <col min="8" max="8" width="17.3984375" style="4" customWidth="1"/>
    <col min="9" max="9" width="1.3984375" style="4" customWidth="1"/>
    <col min="10" max="10" width="17.3984375" style="4" customWidth="1"/>
    <col min="11" max="11" width="1.3984375" style="4" customWidth="1"/>
    <col min="12" max="12" width="17.3984375" style="4" customWidth="1"/>
    <col min="13" max="13" width="1.3984375" style="4" customWidth="1"/>
    <col min="14" max="14" width="17.3984375" style="4" customWidth="1"/>
    <col min="15" max="15" width="1.3984375" style="4" customWidth="1"/>
    <col min="16" max="16" width="17.3984375" style="4" customWidth="1"/>
    <col min="17" max="17" width="1.3984375" style="4" customWidth="1"/>
    <col min="18" max="18" width="18.59765625" style="4" customWidth="1"/>
    <col min="19" max="19" width="1.3984375" style="4" customWidth="1"/>
    <col min="20" max="20" width="11.796875" style="4" customWidth="1"/>
    <col min="21" max="21" width="1.3984375" style="4" customWidth="1"/>
    <col min="22" max="22" width="20.19921875" style="4" customWidth="1"/>
    <col min="23" max="23" width="1.3984375" style="4" customWidth="1"/>
    <col min="24" max="24" width="12.59765625" style="4" bestFit="1" customWidth="1"/>
    <col min="25" max="260" width="10" style="4" customWidth="1"/>
    <col min="261" max="16384" width="2.19921875" style="4"/>
  </cols>
  <sheetData>
    <row r="1" spans="1:26" ht="1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 t="s">
        <v>47</v>
      </c>
    </row>
    <row r="2" spans="1:26" ht="1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 t="s">
        <v>48</v>
      </c>
    </row>
    <row r="3" spans="1:26" ht="9.9499999999999993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/>
    </row>
    <row r="4" spans="1:26" ht="9.9499999999999993" customHeight="1" x14ac:dyDescent="0.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"/>
    </row>
    <row r="5" spans="1:26" s="1" customFormat="1" ht="18" customHeight="1" x14ac:dyDescent="0.25">
      <c r="B5" s="34" t="s">
        <v>36</v>
      </c>
      <c r="C5" s="35" t="s">
        <v>55</v>
      </c>
      <c r="D5" s="36"/>
    </row>
    <row r="6" spans="1:26" s="1" customFormat="1" ht="18" customHeight="1" x14ac:dyDescent="0.25">
      <c r="B6" s="5" t="s">
        <v>37</v>
      </c>
      <c r="C6" s="6" t="s">
        <v>51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Z6" s="8"/>
    </row>
    <row r="7" spans="1:26" s="1" customFormat="1" ht="18" customHeight="1" x14ac:dyDescent="0.25">
      <c r="B7" s="5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Z7" s="8"/>
    </row>
    <row r="8" spans="1:26" s="14" customFormat="1" ht="15" customHeight="1" thickBot="1" x14ac:dyDescent="0.3">
      <c r="A8" s="9"/>
      <c r="B8" s="1" t="s">
        <v>62</v>
      </c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3"/>
      <c r="Z8" s="9" t="s">
        <v>0</v>
      </c>
    </row>
    <row r="9" spans="1:26" s="14" customFormat="1" ht="6" customHeight="1" thickTop="1" x14ac:dyDescent="0.25">
      <c r="A9" s="37"/>
      <c r="B9" s="55"/>
      <c r="C9" s="56"/>
      <c r="D9" s="57"/>
      <c r="E9" s="56"/>
      <c r="F9" s="55"/>
      <c r="G9" s="56"/>
      <c r="H9" s="55"/>
      <c r="I9" s="55"/>
      <c r="J9" s="55"/>
      <c r="K9" s="55"/>
      <c r="L9" s="55"/>
      <c r="M9" s="56"/>
      <c r="N9" s="55"/>
      <c r="O9" s="55"/>
      <c r="P9" s="55"/>
      <c r="Q9" s="55"/>
      <c r="R9" s="55"/>
      <c r="S9" s="55"/>
      <c r="T9" s="55"/>
      <c r="U9" s="55"/>
      <c r="V9" s="55"/>
      <c r="W9" s="37"/>
    </row>
    <row r="10" spans="1:26" s="14" customFormat="1" ht="21" customHeight="1" x14ac:dyDescent="0.25">
      <c r="A10" s="10"/>
      <c r="B10" s="8" t="s">
        <v>1</v>
      </c>
      <c r="C10" s="35"/>
      <c r="D10" s="36" t="s">
        <v>2</v>
      </c>
      <c r="E10" s="35"/>
      <c r="F10" s="34" t="s">
        <v>3</v>
      </c>
      <c r="G10" s="35"/>
      <c r="H10" s="34" t="s">
        <v>24</v>
      </c>
      <c r="I10" s="35"/>
      <c r="J10" s="34" t="s">
        <v>25</v>
      </c>
      <c r="K10" s="35"/>
      <c r="L10" s="34" t="s">
        <v>26</v>
      </c>
      <c r="M10" s="35"/>
      <c r="N10" s="34" t="s">
        <v>27</v>
      </c>
      <c r="O10" s="35"/>
      <c r="P10" s="34" t="s">
        <v>28</v>
      </c>
      <c r="Q10" s="35"/>
      <c r="R10" s="34" t="s">
        <v>44</v>
      </c>
      <c r="S10" s="35"/>
      <c r="T10" s="34" t="s">
        <v>29</v>
      </c>
      <c r="U10" s="35"/>
      <c r="V10" s="34" t="s">
        <v>30</v>
      </c>
      <c r="W10" s="10"/>
    </row>
    <row r="11" spans="1:26" s="14" customFormat="1" ht="23.25" customHeight="1" x14ac:dyDescent="0.25">
      <c r="A11" s="10"/>
      <c r="B11" s="42" t="s">
        <v>4</v>
      </c>
      <c r="C11" s="35"/>
      <c r="D11" s="43" t="s">
        <v>5</v>
      </c>
      <c r="E11" s="35"/>
      <c r="F11" s="44" t="s">
        <v>6</v>
      </c>
      <c r="G11" s="35"/>
      <c r="H11" s="44"/>
      <c r="I11" s="45"/>
      <c r="J11" s="44" t="s">
        <v>31</v>
      </c>
      <c r="K11" s="45"/>
      <c r="L11" s="44" t="s">
        <v>61</v>
      </c>
      <c r="M11" s="35"/>
      <c r="N11" s="44" t="s">
        <v>32</v>
      </c>
      <c r="O11" s="45"/>
      <c r="P11" s="44" t="s">
        <v>33</v>
      </c>
      <c r="Q11" s="45"/>
      <c r="R11" s="44"/>
      <c r="S11" s="45"/>
      <c r="T11" s="44"/>
      <c r="U11" s="45"/>
      <c r="V11" s="44" t="s">
        <v>34</v>
      </c>
      <c r="W11" s="10"/>
    </row>
    <row r="12" spans="1:26" s="14" customFormat="1" ht="3.75" customHeight="1" x14ac:dyDescent="0.2">
      <c r="A12" s="41"/>
      <c r="B12" s="46"/>
      <c r="C12" s="46"/>
      <c r="D12" s="4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1"/>
    </row>
    <row r="13" spans="1:26" s="14" customFormat="1" ht="6" customHeight="1" x14ac:dyDescent="0.2">
      <c r="A13" s="10"/>
      <c r="B13" s="6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5"/>
    </row>
    <row r="14" spans="1:26" s="14" customFormat="1" ht="15.6" customHeight="1" x14ac:dyDescent="0.25">
      <c r="A14" s="10"/>
      <c r="B14" s="8" t="s">
        <v>7</v>
      </c>
      <c r="C14" s="1"/>
      <c r="D14" s="36">
        <v>2021</v>
      </c>
      <c r="E14" s="1"/>
      <c r="F14" s="50">
        <f>SUM(H14,J14,L14,N14,P14,R14,T14,V14)</f>
        <v>61</v>
      </c>
      <c r="G14" s="58"/>
      <c r="H14" s="50">
        <f>SUM(H18,H22,H26,H30,H34,H38,H42,H46,H50,H54,H58,H62,H66,H70,H74,H78)</f>
        <v>14</v>
      </c>
      <c r="I14" s="50">
        <f t="shared" ref="I14:U14" si="0">SUM(I18,I22,I26,I30,I34,I38,I42,I46,I50,I54,I58,I62,I66,I70,I74,I78)</f>
        <v>0</v>
      </c>
      <c r="J14" s="50">
        <f t="shared" si="0"/>
        <v>4</v>
      </c>
      <c r="K14" s="50">
        <f t="shared" si="0"/>
        <v>0</v>
      </c>
      <c r="L14" s="50">
        <f t="shared" si="0"/>
        <v>18</v>
      </c>
      <c r="M14" s="50">
        <f t="shared" si="0"/>
        <v>0</v>
      </c>
      <c r="N14" s="50">
        <f t="shared" si="0"/>
        <v>10</v>
      </c>
      <c r="O14" s="50">
        <f t="shared" si="0"/>
        <v>0</v>
      </c>
      <c r="P14" s="50">
        <f t="shared" si="0"/>
        <v>3</v>
      </c>
      <c r="Q14" s="50">
        <f t="shared" si="0"/>
        <v>0</v>
      </c>
      <c r="R14" s="50">
        <f t="shared" si="0"/>
        <v>8</v>
      </c>
      <c r="S14" s="50">
        <f t="shared" si="0"/>
        <v>0</v>
      </c>
      <c r="T14" s="50">
        <f t="shared" si="0"/>
        <v>4</v>
      </c>
      <c r="U14" s="50">
        <f t="shared" si="0"/>
        <v>0</v>
      </c>
      <c r="V14" s="50" t="s">
        <v>46</v>
      </c>
      <c r="W14" s="16"/>
      <c r="X14" s="16"/>
    </row>
    <row r="15" spans="1:26" s="14" customFormat="1" ht="15.6" customHeight="1" x14ac:dyDescent="0.25">
      <c r="A15" s="10"/>
      <c r="B15" s="8"/>
      <c r="C15" s="1"/>
      <c r="D15" s="36">
        <v>2022</v>
      </c>
      <c r="E15" s="1"/>
      <c r="F15" s="50">
        <f>SUM(H15,J15,L15,N15,P15,R15,T15,V15)</f>
        <v>51</v>
      </c>
      <c r="G15" s="58"/>
      <c r="H15" s="50">
        <f t="shared" ref="H15:U15" si="1">SUM(H19,H23,H27,H31,H35,H39,H43,H47,H51,H55,H59,H63,H67,H71,H75,H79)</f>
        <v>9</v>
      </c>
      <c r="I15" s="50">
        <f t="shared" si="1"/>
        <v>0</v>
      </c>
      <c r="J15" s="50">
        <f t="shared" si="1"/>
        <v>3</v>
      </c>
      <c r="K15" s="50">
        <f t="shared" si="1"/>
        <v>0</v>
      </c>
      <c r="L15" s="50">
        <f t="shared" si="1"/>
        <v>16</v>
      </c>
      <c r="M15" s="50">
        <f t="shared" si="1"/>
        <v>0</v>
      </c>
      <c r="N15" s="50">
        <f t="shared" si="1"/>
        <v>8</v>
      </c>
      <c r="O15" s="50">
        <f t="shared" si="1"/>
        <v>0</v>
      </c>
      <c r="P15" s="50">
        <f t="shared" si="1"/>
        <v>4</v>
      </c>
      <c r="Q15" s="50">
        <f t="shared" si="1"/>
        <v>0</v>
      </c>
      <c r="R15" s="50">
        <f t="shared" si="1"/>
        <v>7</v>
      </c>
      <c r="S15" s="50">
        <f t="shared" si="1"/>
        <v>0</v>
      </c>
      <c r="T15" s="50">
        <f t="shared" si="1"/>
        <v>4</v>
      </c>
      <c r="U15" s="50">
        <f t="shared" si="1"/>
        <v>0</v>
      </c>
      <c r="V15" s="50" t="s">
        <v>46</v>
      </c>
      <c r="W15" s="16"/>
      <c r="X15" s="16"/>
    </row>
    <row r="16" spans="1:26" s="14" customFormat="1" ht="15.6" customHeight="1" x14ac:dyDescent="0.25">
      <c r="A16" s="10"/>
      <c r="B16" s="8"/>
      <c r="C16" s="1"/>
      <c r="D16" s="36">
        <v>2023</v>
      </c>
      <c r="E16" s="1"/>
      <c r="F16" s="50">
        <f>SUM(H16,J16,L16,N16,P16,R16,T16,V16)</f>
        <v>58</v>
      </c>
      <c r="G16" s="58"/>
      <c r="H16" s="50">
        <f t="shared" ref="H16:U16" si="2">SUM(H20,H24,H28,H32,H36,H40,H44,H48,H52,H56,H60,H64,H68,H72,H76,H80)</f>
        <v>7</v>
      </c>
      <c r="I16" s="50">
        <f t="shared" si="2"/>
        <v>0</v>
      </c>
      <c r="J16" s="50">
        <f t="shared" si="2"/>
        <v>4</v>
      </c>
      <c r="K16" s="50">
        <f t="shared" si="2"/>
        <v>0</v>
      </c>
      <c r="L16" s="50">
        <f t="shared" si="2"/>
        <v>25</v>
      </c>
      <c r="M16" s="50">
        <f t="shared" si="2"/>
        <v>0</v>
      </c>
      <c r="N16" s="50">
        <f t="shared" si="2"/>
        <v>8</v>
      </c>
      <c r="O16" s="50">
        <f t="shared" si="2"/>
        <v>0</v>
      </c>
      <c r="P16" s="50">
        <f t="shared" si="2"/>
        <v>3</v>
      </c>
      <c r="Q16" s="50">
        <f t="shared" si="2"/>
        <v>0</v>
      </c>
      <c r="R16" s="50">
        <f t="shared" si="2"/>
        <v>5</v>
      </c>
      <c r="S16" s="50">
        <f t="shared" si="2"/>
        <v>0</v>
      </c>
      <c r="T16" s="50">
        <f t="shared" si="2"/>
        <v>6</v>
      </c>
      <c r="U16" s="50">
        <f t="shared" si="2"/>
        <v>0</v>
      </c>
      <c r="V16" s="50" t="s">
        <v>46</v>
      </c>
      <c r="W16" s="16"/>
      <c r="X16" s="16"/>
    </row>
    <row r="17" spans="1:23" s="14" customFormat="1" ht="8.1" customHeight="1" x14ac:dyDescent="0.25">
      <c r="A17" s="10"/>
      <c r="B17" s="8"/>
      <c r="C17" s="1"/>
      <c r="D17" s="2"/>
      <c r="E17" s="1"/>
      <c r="F17" s="54"/>
      <c r="G17" s="58"/>
      <c r="H17" s="54"/>
      <c r="I17" s="54"/>
      <c r="J17" s="54"/>
      <c r="K17" s="54"/>
      <c r="L17" s="54"/>
      <c r="M17" s="58"/>
      <c r="N17" s="54"/>
      <c r="O17" s="54"/>
      <c r="P17" s="54"/>
      <c r="Q17" s="54"/>
      <c r="R17" s="54"/>
      <c r="S17" s="54"/>
      <c r="T17" s="54"/>
      <c r="U17" s="54"/>
      <c r="V17" s="54"/>
      <c r="W17" s="10"/>
    </row>
    <row r="18" spans="1:23" s="14" customFormat="1" ht="15.6" customHeight="1" x14ac:dyDescent="0.2">
      <c r="A18" s="10"/>
      <c r="B18" s="53" t="s">
        <v>8</v>
      </c>
      <c r="C18" s="1"/>
      <c r="D18" s="2">
        <v>2021</v>
      </c>
      <c r="E18" s="1"/>
      <c r="F18" s="54">
        <f>SUM(H18,J18,L18,N18,P18,R18,T18,V18)</f>
        <v>9</v>
      </c>
      <c r="G18" s="58"/>
      <c r="H18" s="54">
        <v>3</v>
      </c>
      <c r="I18" s="58"/>
      <c r="J18" s="54" t="s">
        <v>46</v>
      </c>
      <c r="K18" s="58"/>
      <c r="L18" s="59">
        <v>3</v>
      </c>
      <c r="M18" s="58"/>
      <c r="N18" s="54">
        <v>1</v>
      </c>
      <c r="O18" s="58"/>
      <c r="P18" s="54" t="s">
        <v>46</v>
      </c>
      <c r="Q18" s="58"/>
      <c r="R18" s="54" t="s">
        <v>46</v>
      </c>
      <c r="S18" s="58"/>
      <c r="T18" s="59">
        <v>2</v>
      </c>
      <c r="U18" s="58"/>
      <c r="V18" s="54" t="s">
        <v>46</v>
      </c>
      <c r="W18" s="17"/>
    </row>
    <row r="19" spans="1:23" s="14" customFormat="1" ht="15.6" customHeight="1" x14ac:dyDescent="0.2">
      <c r="A19" s="10"/>
      <c r="B19" s="53"/>
      <c r="C19" s="1"/>
      <c r="D19" s="2">
        <v>2022</v>
      </c>
      <c r="E19" s="1"/>
      <c r="F19" s="54">
        <v>1</v>
      </c>
      <c r="G19" s="58"/>
      <c r="H19" s="54">
        <v>3</v>
      </c>
      <c r="I19" s="58"/>
      <c r="J19" s="54" t="s">
        <v>46</v>
      </c>
      <c r="K19" s="58"/>
      <c r="L19" s="59">
        <v>3</v>
      </c>
      <c r="M19" s="58"/>
      <c r="N19" s="54" t="s">
        <v>46</v>
      </c>
      <c r="O19" s="58"/>
      <c r="P19" s="54" t="s">
        <v>46</v>
      </c>
      <c r="Q19" s="58"/>
      <c r="R19" s="54" t="s">
        <v>46</v>
      </c>
      <c r="S19" s="58"/>
      <c r="T19" s="59">
        <v>2</v>
      </c>
      <c r="U19" s="58"/>
      <c r="V19" s="54" t="s">
        <v>46</v>
      </c>
      <c r="W19" s="17"/>
    </row>
    <row r="20" spans="1:23" s="14" customFormat="1" ht="15.6" customHeight="1" x14ac:dyDescent="0.2">
      <c r="A20" s="10"/>
      <c r="B20" s="53"/>
      <c r="C20" s="1"/>
      <c r="D20" s="2">
        <v>2023</v>
      </c>
      <c r="E20" s="1"/>
      <c r="F20" s="54">
        <v>1</v>
      </c>
      <c r="G20" s="58"/>
      <c r="H20" s="54">
        <v>1</v>
      </c>
      <c r="I20" s="58"/>
      <c r="J20" s="54" t="s">
        <v>46</v>
      </c>
      <c r="K20" s="58"/>
      <c r="L20" s="59">
        <v>7</v>
      </c>
      <c r="M20" s="58"/>
      <c r="N20" s="54">
        <v>1</v>
      </c>
      <c r="O20" s="58"/>
      <c r="P20" s="54" t="s">
        <v>46</v>
      </c>
      <c r="Q20" s="58"/>
      <c r="R20" s="54" t="s">
        <v>46</v>
      </c>
      <c r="S20" s="58"/>
      <c r="T20" s="59">
        <v>2</v>
      </c>
      <c r="U20" s="58"/>
      <c r="V20" s="54" t="s">
        <v>46</v>
      </c>
      <c r="W20" s="17"/>
    </row>
    <row r="21" spans="1:23" s="14" customFormat="1" ht="8.1" customHeight="1" x14ac:dyDescent="0.2">
      <c r="A21" s="10"/>
      <c r="B21" s="53"/>
      <c r="C21" s="1"/>
      <c r="D21" s="2"/>
      <c r="E21" s="1"/>
      <c r="F21" s="54"/>
      <c r="G21" s="58"/>
      <c r="H21" s="54"/>
      <c r="I21" s="58"/>
      <c r="J21" s="59"/>
      <c r="K21" s="58"/>
      <c r="L21" s="59"/>
      <c r="M21" s="58"/>
      <c r="N21" s="54"/>
      <c r="O21" s="58"/>
      <c r="P21" s="59"/>
      <c r="Q21" s="58"/>
      <c r="R21" s="59"/>
      <c r="S21" s="58"/>
      <c r="T21" s="59"/>
      <c r="U21" s="58"/>
      <c r="V21" s="59"/>
      <c r="W21" s="17"/>
    </row>
    <row r="22" spans="1:23" s="14" customFormat="1" ht="15.6" customHeight="1" x14ac:dyDescent="0.2">
      <c r="A22" s="10"/>
      <c r="B22" s="53" t="s">
        <v>9</v>
      </c>
      <c r="C22" s="1"/>
      <c r="D22" s="2">
        <v>2021</v>
      </c>
      <c r="E22" s="1"/>
      <c r="F22" s="54">
        <f>SUM(H22,J22,L22,N22,P22,R22,T22,V22)</f>
        <v>3</v>
      </c>
      <c r="G22" s="58"/>
      <c r="H22" s="54">
        <v>1</v>
      </c>
      <c r="I22" s="58"/>
      <c r="J22" s="59">
        <v>2</v>
      </c>
      <c r="K22" s="58"/>
      <c r="L22" s="54" t="s">
        <v>46</v>
      </c>
      <c r="M22" s="58"/>
      <c r="N22" s="54" t="s">
        <v>46</v>
      </c>
      <c r="O22" s="58"/>
      <c r="P22" s="54" t="s">
        <v>46</v>
      </c>
      <c r="Q22" s="58"/>
      <c r="R22" s="54" t="s">
        <v>46</v>
      </c>
      <c r="S22" s="58"/>
      <c r="T22" s="54" t="s">
        <v>46</v>
      </c>
      <c r="U22" s="58"/>
      <c r="V22" s="54" t="s">
        <v>46</v>
      </c>
      <c r="W22" s="17"/>
    </row>
    <row r="23" spans="1:23" s="14" customFormat="1" ht="15.6" customHeight="1" x14ac:dyDescent="0.2">
      <c r="A23" s="10"/>
      <c r="B23" s="53"/>
      <c r="C23" s="1"/>
      <c r="D23" s="2">
        <v>2022</v>
      </c>
      <c r="E23" s="1"/>
      <c r="F23" s="54">
        <f>SUM(H23,J23,L23,N23,P23,R23,T23,V23)</f>
        <v>3</v>
      </c>
      <c r="G23" s="58"/>
      <c r="H23" s="54" t="s">
        <v>46</v>
      </c>
      <c r="I23" s="58"/>
      <c r="J23" s="59">
        <v>2</v>
      </c>
      <c r="K23" s="58"/>
      <c r="L23" s="59">
        <v>1</v>
      </c>
      <c r="M23" s="58"/>
      <c r="N23" s="54" t="s">
        <v>46</v>
      </c>
      <c r="O23" s="58"/>
      <c r="P23" s="54" t="s">
        <v>46</v>
      </c>
      <c r="Q23" s="58"/>
      <c r="R23" s="54" t="s">
        <v>46</v>
      </c>
      <c r="S23" s="58"/>
      <c r="T23" s="54" t="s">
        <v>46</v>
      </c>
      <c r="U23" s="58"/>
      <c r="V23" s="54" t="s">
        <v>46</v>
      </c>
      <c r="W23" s="17"/>
    </row>
    <row r="24" spans="1:23" s="14" customFormat="1" ht="15.6" customHeight="1" x14ac:dyDescent="0.2">
      <c r="A24" s="10"/>
      <c r="B24" s="53"/>
      <c r="C24" s="1"/>
      <c r="D24" s="2">
        <v>2023</v>
      </c>
      <c r="E24" s="1"/>
      <c r="F24" s="54">
        <f>SUM(H24,J24,L24,N24,P24,R24,T24,V24)</f>
        <v>5</v>
      </c>
      <c r="G24" s="58"/>
      <c r="H24" s="54" t="s">
        <v>46</v>
      </c>
      <c r="I24" s="58"/>
      <c r="J24" s="59">
        <v>2</v>
      </c>
      <c r="K24" s="58"/>
      <c r="L24" s="59">
        <v>3</v>
      </c>
      <c r="M24" s="58"/>
      <c r="N24" s="54" t="s">
        <v>46</v>
      </c>
      <c r="O24" s="58"/>
      <c r="P24" s="54" t="s">
        <v>46</v>
      </c>
      <c r="Q24" s="58"/>
      <c r="R24" s="54" t="s">
        <v>46</v>
      </c>
      <c r="S24" s="58"/>
      <c r="T24" s="54" t="s">
        <v>46</v>
      </c>
      <c r="U24" s="58"/>
      <c r="V24" s="54" t="s">
        <v>46</v>
      </c>
      <c r="W24" s="17"/>
    </row>
    <row r="25" spans="1:23" s="14" customFormat="1" ht="8.1" customHeight="1" x14ac:dyDescent="0.2">
      <c r="A25" s="10"/>
      <c r="B25" s="53"/>
      <c r="C25" s="1"/>
      <c r="D25" s="2"/>
      <c r="E25" s="1"/>
      <c r="F25" s="54"/>
      <c r="G25" s="58"/>
      <c r="H25" s="54"/>
      <c r="I25" s="58"/>
      <c r="J25" s="59"/>
      <c r="K25" s="58"/>
      <c r="L25" s="59"/>
      <c r="M25" s="58"/>
      <c r="N25" s="54"/>
      <c r="O25" s="58"/>
      <c r="P25" s="59"/>
      <c r="Q25" s="58"/>
      <c r="R25" s="59"/>
      <c r="S25" s="58"/>
      <c r="T25" s="59"/>
      <c r="U25" s="58"/>
      <c r="V25" s="59"/>
      <c r="W25" s="17"/>
    </row>
    <row r="26" spans="1:23" s="14" customFormat="1" ht="15.6" customHeight="1" x14ac:dyDescent="0.2">
      <c r="A26" s="10"/>
      <c r="B26" s="53" t="s">
        <v>10</v>
      </c>
      <c r="C26" s="1"/>
      <c r="D26" s="2">
        <v>2021</v>
      </c>
      <c r="E26" s="1"/>
      <c r="F26" s="54">
        <f>SUM(H26,J26,L26,N26,P26,R26,T26,V26)</f>
        <v>4</v>
      </c>
      <c r="G26" s="58"/>
      <c r="H26" s="54">
        <v>2</v>
      </c>
      <c r="I26" s="58"/>
      <c r="J26" s="54" t="s">
        <v>46</v>
      </c>
      <c r="K26" s="58"/>
      <c r="L26" s="54" t="s">
        <v>46</v>
      </c>
      <c r="M26" s="58"/>
      <c r="N26" s="54" t="s">
        <v>46</v>
      </c>
      <c r="O26" s="58"/>
      <c r="P26" s="59">
        <v>1</v>
      </c>
      <c r="Q26" s="58"/>
      <c r="R26" s="59">
        <v>1</v>
      </c>
      <c r="S26" s="58"/>
      <c r="T26" s="54" t="s">
        <v>46</v>
      </c>
      <c r="U26" s="58"/>
      <c r="V26" s="54" t="s">
        <v>46</v>
      </c>
      <c r="W26" s="17"/>
    </row>
    <row r="27" spans="1:23" s="14" customFormat="1" ht="15.6" customHeight="1" x14ac:dyDescent="0.2">
      <c r="A27" s="10"/>
      <c r="B27" s="53"/>
      <c r="C27" s="1"/>
      <c r="D27" s="2">
        <v>2022</v>
      </c>
      <c r="E27" s="1"/>
      <c r="F27" s="54">
        <f>SUM(H27,J27,L27,N27,P27,R27,T27,V27)</f>
        <v>2</v>
      </c>
      <c r="G27" s="58"/>
      <c r="H27" s="54" t="s">
        <v>46</v>
      </c>
      <c r="I27" s="58"/>
      <c r="J27" s="54" t="s">
        <v>46</v>
      </c>
      <c r="K27" s="58"/>
      <c r="L27" s="54" t="s">
        <v>46</v>
      </c>
      <c r="M27" s="58"/>
      <c r="N27" s="54" t="s">
        <v>46</v>
      </c>
      <c r="O27" s="58"/>
      <c r="P27" s="59">
        <v>1</v>
      </c>
      <c r="Q27" s="58"/>
      <c r="R27" s="59">
        <v>1</v>
      </c>
      <c r="S27" s="58"/>
      <c r="T27" s="54" t="s">
        <v>46</v>
      </c>
      <c r="U27" s="58"/>
      <c r="V27" s="54" t="s">
        <v>46</v>
      </c>
      <c r="W27" s="17"/>
    </row>
    <row r="28" spans="1:23" s="14" customFormat="1" ht="15.6" customHeight="1" x14ac:dyDescent="0.2">
      <c r="A28" s="10"/>
      <c r="B28" s="53"/>
      <c r="C28" s="1"/>
      <c r="D28" s="2">
        <v>2023</v>
      </c>
      <c r="E28" s="1"/>
      <c r="F28" s="54">
        <f>SUM(H28,J28,L28,N28,P28,R28,T28,V28)</f>
        <v>2</v>
      </c>
      <c r="G28" s="58"/>
      <c r="H28" s="54" t="s">
        <v>46</v>
      </c>
      <c r="I28" s="58"/>
      <c r="J28" s="54" t="s">
        <v>46</v>
      </c>
      <c r="K28" s="58"/>
      <c r="L28" s="59">
        <v>1</v>
      </c>
      <c r="M28" s="58"/>
      <c r="N28" s="54" t="s">
        <v>46</v>
      </c>
      <c r="O28" s="58"/>
      <c r="P28" s="59">
        <v>1</v>
      </c>
      <c r="Q28" s="58"/>
      <c r="R28" s="54" t="s">
        <v>46</v>
      </c>
      <c r="S28" s="58"/>
      <c r="T28" s="54" t="s">
        <v>46</v>
      </c>
      <c r="U28" s="58"/>
      <c r="V28" s="54" t="s">
        <v>46</v>
      </c>
      <c r="W28" s="17"/>
    </row>
    <row r="29" spans="1:23" s="14" customFormat="1" ht="8.1" customHeight="1" x14ac:dyDescent="0.2">
      <c r="A29" s="10"/>
      <c r="B29" s="53"/>
      <c r="C29" s="1"/>
      <c r="D29" s="2"/>
      <c r="E29" s="1"/>
      <c r="F29" s="54"/>
      <c r="G29" s="58"/>
      <c r="H29" s="54"/>
      <c r="I29" s="58"/>
      <c r="J29" s="59"/>
      <c r="K29" s="58"/>
      <c r="L29" s="59"/>
      <c r="M29" s="58"/>
      <c r="N29" s="54"/>
      <c r="O29" s="58"/>
      <c r="P29" s="59"/>
      <c r="Q29" s="58"/>
      <c r="R29" s="59"/>
      <c r="S29" s="58"/>
      <c r="T29" s="59"/>
      <c r="U29" s="58"/>
      <c r="V29" s="59"/>
      <c r="W29" s="17"/>
    </row>
    <row r="30" spans="1:23" s="14" customFormat="1" ht="15.6" customHeight="1" x14ac:dyDescent="0.2">
      <c r="A30" s="10"/>
      <c r="B30" s="53" t="s">
        <v>11</v>
      </c>
      <c r="C30" s="1"/>
      <c r="D30" s="2">
        <v>2021</v>
      </c>
      <c r="E30" s="1"/>
      <c r="F30" s="54">
        <f>SUM(H30,J30,L30,N30,P30,R30,T30,V30)</f>
        <v>2</v>
      </c>
      <c r="G30" s="58"/>
      <c r="H30" s="54" t="s">
        <v>46</v>
      </c>
      <c r="I30" s="58"/>
      <c r="J30" s="54" t="s">
        <v>46</v>
      </c>
      <c r="K30" s="58"/>
      <c r="L30" s="59">
        <v>2</v>
      </c>
      <c r="M30" s="58"/>
      <c r="N30" s="54" t="s">
        <v>46</v>
      </c>
      <c r="O30" s="58"/>
      <c r="P30" s="54" t="s">
        <v>46</v>
      </c>
      <c r="Q30" s="58"/>
      <c r="R30" s="54" t="s">
        <v>46</v>
      </c>
      <c r="S30" s="58"/>
      <c r="T30" s="54" t="s">
        <v>46</v>
      </c>
      <c r="U30" s="58"/>
      <c r="V30" s="54" t="s">
        <v>46</v>
      </c>
      <c r="W30" s="17"/>
    </row>
    <row r="31" spans="1:23" s="14" customFormat="1" ht="15.6" customHeight="1" x14ac:dyDescent="0.2">
      <c r="A31" s="10"/>
      <c r="B31" s="53"/>
      <c r="C31" s="1"/>
      <c r="D31" s="2">
        <v>2022</v>
      </c>
      <c r="E31" s="1"/>
      <c r="F31" s="54">
        <f>SUM(H31,J31,L31,N31,P31,R31,T31,V31)</f>
        <v>1</v>
      </c>
      <c r="G31" s="58"/>
      <c r="H31" s="54" t="s">
        <v>46</v>
      </c>
      <c r="I31" s="58"/>
      <c r="J31" s="54" t="s">
        <v>46</v>
      </c>
      <c r="K31" s="58"/>
      <c r="L31" s="59">
        <v>1</v>
      </c>
      <c r="M31" s="58"/>
      <c r="N31" s="54" t="s">
        <v>46</v>
      </c>
      <c r="O31" s="58"/>
      <c r="P31" s="54" t="s">
        <v>46</v>
      </c>
      <c r="Q31" s="58"/>
      <c r="R31" s="54" t="s">
        <v>46</v>
      </c>
      <c r="S31" s="58"/>
      <c r="T31" s="54" t="s">
        <v>46</v>
      </c>
      <c r="U31" s="58"/>
      <c r="V31" s="54" t="s">
        <v>46</v>
      </c>
      <c r="W31" s="17"/>
    </row>
    <row r="32" spans="1:23" s="14" customFormat="1" ht="15.6" customHeight="1" x14ac:dyDescent="0.2">
      <c r="A32" s="10"/>
      <c r="B32" s="53"/>
      <c r="C32" s="1"/>
      <c r="D32" s="2">
        <v>2023</v>
      </c>
      <c r="E32" s="1"/>
      <c r="F32" s="54">
        <f>SUM(H32,J32,L32,N32,P32,R32,T32,V32)</f>
        <v>1</v>
      </c>
      <c r="G32" s="58"/>
      <c r="H32" s="54" t="s">
        <v>46</v>
      </c>
      <c r="I32" s="58"/>
      <c r="J32" s="54" t="s">
        <v>46</v>
      </c>
      <c r="K32" s="58"/>
      <c r="L32" s="59">
        <v>1</v>
      </c>
      <c r="M32" s="58"/>
      <c r="N32" s="54" t="s">
        <v>46</v>
      </c>
      <c r="O32" s="58"/>
      <c r="P32" s="54" t="s">
        <v>46</v>
      </c>
      <c r="Q32" s="58"/>
      <c r="R32" s="54" t="s">
        <v>46</v>
      </c>
      <c r="S32" s="58"/>
      <c r="T32" s="54" t="s">
        <v>46</v>
      </c>
      <c r="U32" s="58"/>
      <c r="V32" s="54" t="s">
        <v>46</v>
      </c>
      <c r="W32" s="17"/>
    </row>
    <row r="33" spans="1:23" s="14" customFormat="1" ht="8.1" customHeight="1" x14ac:dyDescent="0.2">
      <c r="A33" s="10"/>
      <c r="B33" s="53"/>
      <c r="C33" s="1"/>
      <c r="D33" s="2"/>
      <c r="E33" s="1"/>
      <c r="F33" s="54"/>
      <c r="G33" s="58"/>
      <c r="H33" s="54"/>
      <c r="I33" s="58"/>
      <c r="J33" s="59"/>
      <c r="K33" s="58"/>
      <c r="L33" s="59"/>
      <c r="M33" s="58"/>
      <c r="N33" s="54"/>
      <c r="O33" s="58"/>
      <c r="P33" s="59"/>
      <c r="Q33" s="58"/>
      <c r="R33" s="59"/>
      <c r="S33" s="58"/>
      <c r="T33" s="59"/>
      <c r="U33" s="58"/>
      <c r="V33" s="59"/>
      <c r="W33" s="17"/>
    </row>
    <row r="34" spans="1:23" s="14" customFormat="1" ht="15.6" customHeight="1" x14ac:dyDescent="0.2">
      <c r="A34" s="10"/>
      <c r="B34" s="53" t="s">
        <v>12</v>
      </c>
      <c r="C34" s="1"/>
      <c r="D34" s="2">
        <v>2021</v>
      </c>
      <c r="E34" s="1"/>
      <c r="F34" s="54">
        <f>SUM(H34,J34,L34,N34,P34,R34,T34,V34)</f>
        <v>2</v>
      </c>
      <c r="G34" s="58"/>
      <c r="H34" s="54" t="s">
        <v>46</v>
      </c>
      <c r="I34" s="58"/>
      <c r="J34" s="54" t="s">
        <v>46</v>
      </c>
      <c r="K34" s="58"/>
      <c r="L34" s="59">
        <v>2</v>
      </c>
      <c r="M34" s="58"/>
      <c r="N34" s="54" t="s">
        <v>46</v>
      </c>
      <c r="O34" s="58"/>
      <c r="P34" s="54" t="s">
        <v>46</v>
      </c>
      <c r="Q34" s="58"/>
      <c r="R34" s="54" t="s">
        <v>46</v>
      </c>
      <c r="S34" s="58"/>
      <c r="T34" s="54" t="s">
        <v>46</v>
      </c>
      <c r="U34" s="58"/>
      <c r="V34" s="54" t="s">
        <v>46</v>
      </c>
      <c r="W34" s="17"/>
    </row>
    <row r="35" spans="1:23" s="14" customFormat="1" ht="15.6" customHeight="1" x14ac:dyDescent="0.2">
      <c r="A35" s="10"/>
      <c r="B35" s="53"/>
      <c r="C35" s="1"/>
      <c r="D35" s="2">
        <v>2022</v>
      </c>
      <c r="E35" s="1"/>
      <c r="F35" s="54">
        <f>SUM(H35,J35,L35,N35,P35,R35,T35,V35)</f>
        <v>2</v>
      </c>
      <c r="G35" s="58"/>
      <c r="H35" s="54" t="s">
        <v>46</v>
      </c>
      <c r="I35" s="58"/>
      <c r="J35" s="54" t="s">
        <v>46</v>
      </c>
      <c r="K35" s="58"/>
      <c r="L35" s="59">
        <v>2</v>
      </c>
      <c r="M35" s="58"/>
      <c r="N35" s="54" t="s">
        <v>46</v>
      </c>
      <c r="O35" s="58"/>
      <c r="P35" s="54" t="s">
        <v>46</v>
      </c>
      <c r="Q35" s="58"/>
      <c r="R35" s="54" t="s">
        <v>46</v>
      </c>
      <c r="S35" s="58"/>
      <c r="T35" s="54" t="s">
        <v>46</v>
      </c>
      <c r="U35" s="58"/>
      <c r="V35" s="54" t="s">
        <v>46</v>
      </c>
      <c r="W35" s="17"/>
    </row>
    <row r="36" spans="1:23" s="14" customFormat="1" ht="15.6" customHeight="1" x14ac:dyDescent="0.2">
      <c r="A36" s="10"/>
      <c r="B36" s="53"/>
      <c r="C36" s="1"/>
      <c r="D36" s="2">
        <v>2023</v>
      </c>
      <c r="E36" s="1"/>
      <c r="F36" s="54">
        <f>SUM(H36,J36,L36,N36,P36,R36,T36,V36)</f>
        <v>1</v>
      </c>
      <c r="G36" s="58"/>
      <c r="H36" s="54" t="s">
        <v>46</v>
      </c>
      <c r="I36" s="58"/>
      <c r="J36" s="54" t="s">
        <v>46</v>
      </c>
      <c r="K36" s="58"/>
      <c r="L36" s="59">
        <v>1</v>
      </c>
      <c r="M36" s="58"/>
      <c r="N36" s="54" t="s">
        <v>46</v>
      </c>
      <c r="O36" s="58"/>
      <c r="P36" s="54" t="s">
        <v>46</v>
      </c>
      <c r="Q36" s="58"/>
      <c r="R36" s="54" t="s">
        <v>46</v>
      </c>
      <c r="S36" s="58"/>
      <c r="T36" s="54" t="s">
        <v>46</v>
      </c>
      <c r="U36" s="58"/>
      <c r="V36" s="54" t="s">
        <v>46</v>
      </c>
      <c r="W36" s="17"/>
    </row>
    <row r="37" spans="1:23" s="14" customFormat="1" ht="8.1" customHeight="1" x14ac:dyDescent="0.2">
      <c r="A37" s="10"/>
      <c r="B37" s="53"/>
      <c r="C37" s="1"/>
      <c r="D37" s="2"/>
      <c r="E37" s="1"/>
      <c r="F37" s="54"/>
      <c r="G37" s="58"/>
      <c r="H37" s="54"/>
      <c r="I37" s="58"/>
      <c r="J37" s="59"/>
      <c r="K37" s="58"/>
      <c r="L37" s="59"/>
      <c r="M37" s="58"/>
      <c r="N37" s="54"/>
      <c r="O37" s="58"/>
      <c r="P37" s="59"/>
      <c r="Q37" s="58"/>
      <c r="R37" s="59"/>
      <c r="S37" s="58"/>
      <c r="T37" s="59"/>
      <c r="U37" s="58"/>
      <c r="V37" s="59"/>
      <c r="W37" s="17"/>
    </row>
    <row r="38" spans="1:23" s="14" customFormat="1" ht="15.6" customHeight="1" x14ac:dyDescent="0.2">
      <c r="A38" s="10"/>
      <c r="B38" s="53" t="s">
        <v>13</v>
      </c>
      <c r="C38" s="1"/>
      <c r="D38" s="2">
        <v>2021</v>
      </c>
      <c r="E38" s="1"/>
      <c r="F38" s="54">
        <f>SUM(H38,J38,L38,N38,P38,R38,T38,V38)</f>
        <v>2</v>
      </c>
      <c r="G38" s="58"/>
      <c r="H38" s="54" t="s">
        <v>46</v>
      </c>
      <c r="I38" s="58"/>
      <c r="J38" s="54" t="s">
        <v>46</v>
      </c>
      <c r="K38" s="58"/>
      <c r="L38" s="59">
        <v>1</v>
      </c>
      <c r="M38" s="58"/>
      <c r="N38" s="54" t="s">
        <v>46</v>
      </c>
      <c r="O38" s="58"/>
      <c r="P38" s="54" t="s">
        <v>46</v>
      </c>
      <c r="Q38" s="58"/>
      <c r="R38" s="60">
        <v>1</v>
      </c>
      <c r="S38" s="58"/>
      <c r="T38" s="54" t="s">
        <v>46</v>
      </c>
      <c r="U38" s="58"/>
      <c r="V38" s="54" t="s">
        <v>46</v>
      </c>
      <c r="W38" s="17"/>
    </row>
    <row r="39" spans="1:23" s="14" customFormat="1" ht="15.6" customHeight="1" x14ac:dyDescent="0.2">
      <c r="A39" s="10"/>
      <c r="B39" s="53"/>
      <c r="C39" s="1"/>
      <c r="D39" s="2">
        <v>2022</v>
      </c>
      <c r="E39" s="1"/>
      <c r="F39" s="54">
        <f>SUM(H39,J39,L39,N39,P39,R39,T39,V39)</f>
        <v>2</v>
      </c>
      <c r="G39" s="58"/>
      <c r="H39" s="54" t="s">
        <v>46</v>
      </c>
      <c r="I39" s="58"/>
      <c r="J39" s="54" t="s">
        <v>46</v>
      </c>
      <c r="K39" s="58"/>
      <c r="L39" s="59">
        <v>2</v>
      </c>
      <c r="M39" s="58"/>
      <c r="N39" s="54" t="s">
        <v>46</v>
      </c>
      <c r="O39" s="58"/>
      <c r="P39" s="54" t="s">
        <v>46</v>
      </c>
      <c r="Q39" s="58"/>
      <c r="R39" s="54" t="s">
        <v>46</v>
      </c>
      <c r="S39" s="58"/>
      <c r="T39" s="54" t="s">
        <v>46</v>
      </c>
      <c r="U39" s="58"/>
      <c r="V39" s="54" t="s">
        <v>46</v>
      </c>
      <c r="W39" s="17"/>
    </row>
    <row r="40" spans="1:23" s="14" customFormat="1" ht="15.6" customHeight="1" x14ac:dyDescent="0.2">
      <c r="A40" s="10"/>
      <c r="B40" s="53"/>
      <c r="C40" s="1"/>
      <c r="D40" s="2">
        <v>2023</v>
      </c>
      <c r="E40" s="1"/>
      <c r="F40" s="54">
        <f>SUM(H40,J40,L40,N40,P40,R40,T40,V40)</f>
        <v>2</v>
      </c>
      <c r="G40" s="58"/>
      <c r="H40" s="54" t="s">
        <v>46</v>
      </c>
      <c r="I40" s="58"/>
      <c r="J40" s="59">
        <v>1</v>
      </c>
      <c r="K40" s="58"/>
      <c r="L40" s="59">
        <v>1</v>
      </c>
      <c r="M40" s="58"/>
      <c r="N40" s="54" t="s">
        <v>46</v>
      </c>
      <c r="O40" s="58"/>
      <c r="P40" s="54" t="s">
        <v>46</v>
      </c>
      <c r="Q40" s="58"/>
      <c r="R40" s="54" t="s">
        <v>46</v>
      </c>
      <c r="S40" s="58"/>
      <c r="T40" s="54" t="s">
        <v>46</v>
      </c>
      <c r="U40" s="58"/>
      <c r="V40" s="54" t="s">
        <v>46</v>
      </c>
      <c r="W40" s="17"/>
    </row>
    <row r="41" spans="1:23" s="14" customFormat="1" ht="8.1" customHeight="1" x14ac:dyDescent="0.2">
      <c r="A41" s="10"/>
      <c r="B41" s="4"/>
      <c r="C41" s="1"/>
      <c r="D41" s="2"/>
      <c r="E41" s="1"/>
      <c r="F41" s="54"/>
      <c r="G41" s="58"/>
      <c r="H41" s="54"/>
      <c r="I41" s="58"/>
      <c r="J41" s="59"/>
      <c r="K41" s="58"/>
      <c r="L41" s="59"/>
      <c r="M41" s="58"/>
      <c r="N41" s="54"/>
      <c r="O41" s="58"/>
      <c r="P41" s="59"/>
      <c r="Q41" s="58"/>
      <c r="R41" s="59"/>
      <c r="S41" s="58"/>
      <c r="T41" s="59"/>
      <c r="U41" s="58"/>
      <c r="V41" s="59"/>
      <c r="W41" s="17"/>
    </row>
    <row r="42" spans="1:23" s="14" customFormat="1" ht="15.6" customHeight="1" x14ac:dyDescent="0.2">
      <c r="A42" s="10"/>
      <c r="B42" s="53" t="s">
        <v>16</v>
      </c>
      <c r="C42" s="1"/>
      <c r="D42" s="2">
        <v>2021</v>
      </c>
      <c r="E42" s="1"/>
      <c r="F42" s="54">
        <f>SUM(H42,J42,L42,N42,P42,R42,T42,V42)</f>
        <v>1</v>
      </c>
      <c r="G42" s="58"/>
      <c r="H42" s="54" t="s">
        <v>46</v>
      </c>
      <c r="I42" s="58"/>
      <c r="J42" s="54" t="s">
        <v>46</v>
      </c>
      <c r="K42" s="58"/>
      <c r="L42" s="54" t="s">
        <v>46</v>
      </c>
      <c r="M42" s="58"/>
      <c r="N42" s="54">
        <v>1</v>
      </c>
      <c r="O42" s="58"/>
      <c r="P42" s="54" t="s">
        <v>46</v>
      </c>
      <c r="Q42" s="58"/>
      <c r="R42" s="54" t="s">
        <v>46</v>
      </c>
      <c r="S42" s="58"/>
      <c r="T42" s="54" t="s">
        <v>46</v>
      </c>
      <c r="U42" s="58"/>
      <c r="V42" s="54" t="s">
        <v>46</v>
      </c>
      <c r="W42" s="17"/>
    </row>
    <row r="43" spans="1:23" s="14" customFormat="1" ht="15.6" customHeight="1" x14ac:dyDescent="0.2">
      <c r="A43" s="10"/>
      <c r="B43" s="4"/>
      <c r="C43" s="1"/>
      <c r="D43" s="2">
        <v>2022</v>
      </c>
      <c r="E43" s="1"/>
      <c r="F43" s="54">
        <f>SUM(H43,J43,L43,N43,P43,R43,T43,V43)</f>
        <v>1</v>
      </c>
      <c r="G43" s="58"/>
      <c r="H43" s="54" t="s">
        <v>46</v>
      </c>
      <c r="I43" s="58"/>
      <c r="J43" s="54" t="s">
        <v>46</v>
      </c>
      <c r="K43" s="58"/>
      <c r="L43" s="54" t="s">
        <v>46</v>
      </c>
      <c r="M43" s="58"/>
      <c r="N43" s="54">
        <v>1</v>
      </c>
      <c r="O43" s="58"/>
      <c r="P43" s="54" t="s">
        <v>46</v>
      </c>
      <c r="Q43" s="58"/>
      <c r="R43" s="54" t="s">
        <v>46</v>
      </c>
      <c r="S43" s="58"/>
      <c r="T43" s="54" t="s">
        <v>46</v>
      </c>
      <c r="U43" s="58"/>
      <c r="V43" s="54" t="s">
        <v>46</v>
      </c>
      <c r="W43" s="17"/>
    </row>
    <row r="44" spans="1:23" s="14" customFormat="1" ht="15.6" customHeight="1" x14ac:dyDescent="0.2">
      <c r="A44" s="10"/>
      <c r="B44" s="4"/>
      <c r="C44" s="1"/>
      <c r="D44" s="2">
        <v>2023</v>
      </c>
      <c r="E44" s="1"/>
      <c r="F44" s="54">
        <f>SUM(H44,J44,L44,N44,P44,R44,T44,V44)</f>
        <v>1</v>
      </c>
      <c r="G44" s="58"/>
      <c r="H44" s="54" t="s">
        <v>46</v>
      </c>
      <c r="I44" s="58"/>
      <c r="J44" s="54" t="s">
        <v>46</v>
      </c>
      <c r="K44" s="58"/>
      <c r="L44" s="54" t="s">
        <v>46</v>
      </c>
      <c r="M44" s="58"/>
      <c r="N44" s="54">
        <v>1</v>
      </c>
      <c r="O44" s="58"/>
      <c r="P44" s="54" t="s">
        <v>46</v>
      </c>
      <c r="Q44" s="58"/>
      <c r="R44" s="54" t="s">
        <v>46</v>
      </c>
      <c r="S44" s="58"/>
      <c r="T44" s="54" t="s">
        <v>46</v>
      </c>
      <c r="U44" s="58"/>
      <c r="V44" s="54" t="s">
        <v>46</v>
      </c>
      <c r="W44" s="17"/>
    </row>
    <row r="45" spans="1:23" s="14" customFormat="1" ht="8.1" customHeight="1" x14ac:dyDescent="0.2">
      <c r="A45" s="10"/>
      <c r="B45" s="4"/>
      <c r="C45" s="1"/>
      <c r="D45" s="2"/>
      <c r="E45" s="1"/>
      <c r="F45" s="54"/>
      <c r="G45" s="58"/>
      <c r="H45" s="54"/>
      <c r="I45" s="58"/>
      <c r="J45" s="59"/>
      <c r="K45" s="58"/>
      <c r="L45" s="59"/>
      <c r="M45" s="58"/>
      <c r="N45" s="54"/>
      <c r="O45" s="58"/>
      <c r="P45" s="59"/>
      <c r="Q45" s="58"/>
      <c r="R45" s="59"/>
      <c r="S45" s="58"/>
      <c r="T45" s="59"/>
      <c r="U45" s="58"/>
      <c r="V45" s="59"/>
      <c r="W45" s="17"/>
    </row>
    <row r="46" spans="1:23" s="14" customFormat="1" ht="15.6" customHeight="1" x14ac:dyDescent="0.2">
      <c r="A46" s="10"/>
      <c r="B46" s="53" t="s">
        <v>14</v>
      </c>
      <c r="C46" s="1"/>
      <c r="D46" s="2">
        <v>2021</v>
      </c>
      <c r="E46" s="1"/>
      <c r="F46" s="54">
        <f>SUM(H46,J46,L46,N46,P46,R46,T46,V46)</f>
        <v>4</v>
      </c>
      <c r="G46" s="58"/>
      <c r="H46" s="54" t="s">
        <v>46</v>
      </c>
      <c r="I46" s="58"/>
      <c r="J46" s="54" t="s">
        <v>46</v>
      </c>
      <c r="K46" s="58"/>
      <c r="L46" s="59">
        <v>3</v>
      </c>
      <c r="M46" s="58"/>
      <c r="N46" s="54" t="s">
        <v>46</v>
      </c>
      <c r="O46" s="58"/>
      <c r="P46" s="54" t="s">
        <v>46</v>
      </c>
      <c r="Q46" s="58"/>
      <c r="R46" s="54" t="s">
        <v>46</v>
      </c>
      <c r="S46" s="58"/>
      <c r="T46" s="60">
        <v>1</v>
      </c>
      <c r="U46" s="58"/>
      <c r="V46" s="54" t="s">
        <v>46</v>
      </c>
      <c r="W46" s="17"/>
    </row>
    <row r="47" spans="1:23" s="14" customFormat="1" ht="15.6" customHeight="1" x14ac:dyDescent="0.2">
      <c r="A47" s="10"/>
      <c r="B47" s="53"/>
      <c r="C47" s="1"/>
      <c r="D47" s="2">
        <v>2022</v>
      </c>
      <c r="E47" s="1"/>
      <c r="F47" s="54">
        <f>SUM(H47,J47,L47,N47,P47,R47,T47,V47)</f>
        <v>5</v>
      </c>
      <c r="G47" s="58"/>
      <c r="H47" s="54" t="s">
        <v>46</v>
      </c>
      <c r="I47" s="58"/>
      <c r="J47" s="54" t="s">
        <v>46</v>
      </c>
      <c r="K47" s="58"/>
      <c r="L47" s="59">
        <v>3</v>
      </c>
      <c r="M47" s="58"/>
      <c r="N47" s="54" t="s">
        <v>46</v>
      </c>
      <c r="O47" s="58"/>
      <c r="P47" s="59">
        <v>1</v>
      </c>
      <c r="Q47" s="58"/>
      <c r="R47" s="54" t="s">
        <v>46</v>
      </c>
      <c r="S47" s="58"/>
      <c r="T47" s="59">
        <v>1</v>
      </c>
      <c r="U47" s="58"/>
      <c r="V47" s="54" t="s">
        <v>46</v>
      </c>
      <c r="W47" s="17"/>
    </row>
    <row r="48" spans="1:23" s="14" customFormat="1" ht="15.6" customHeight="1" x14ac:dyDescent="0.2">
      <c r="A48" s="10"/>
      <c r="B48" s="53"/>
      <c r="C48" s="1"/>
      <c r="D48" s="2">
        <v>2023</v>
      </c>
      <c r="E48" s="1"/>
      <c r="F48" s="54">
        <f>SUM(H48,J48,L48,N48,P48,R48,T48,V48)</f>
        <v>4</v>
      </c>
      <c r="G48" s="58"/>
      <c r="H48" s="54" t="s">
        <v>46</v>
      </c>
      <c r="I48" s="58"/>
      <c r="J48" s="54" t="s">
        <v>46</v>
      </c>
      <c r="K48" s="58"/>
      <c r="L48" s="59">
        <v>3</v>
      </c>
      <c r="M48" s="58"/>
      <c r="N48" s="54" t="s">
        <v>46</v>
      </c>
      <c r="O48" s="58"/>
      <c r="P48" s="59">
        <v>1</v>
      </c>
      <c r="Q48" s="58"/>
      <c r="R48" s="54" t="s">
        <v>46</v>
      </c>
      <c r="S48" s="58"/>
      <c r="T48" s="54" t="s">
        <v>46</v>
      </c>
      <c r="U48" s="58"/>
      <c r="V48" s="54" t="s">
        <v>46</v>
      </c>
      <c r="W48" s="17"/>
    </row>
    <row r="49" spans="1:23" s="14" customFormat="1" ht="8.1" customHeight="1" x14ac:dyDescent="0.2">
      <c r="A49" s="10"/>
      <c r="B49" s="53"/>
      <c r="C49" s="1"/>
      <c r="D49" s="2"/>
      <c r="E49" s="1"/>
      <c r="F49" s="54"/>
      <c r="G49" s="58"/>
      <c r="H49" s="54"/>
      <c r="I49" s="58"/>
      <c r="J49" s="59"/>
      <c r="K49" s="58"/>
      <c r="L49" s="59"/>
      <c r="M49" s="58"/>
      <c r="N49" s="54"/>
      <c r="O49" s="58"/>
      <c r="P49" s="59"/>
      <c r="Q49" s="58"/>
      <c r="R49" s="59"/>
      <c r="S49" s="58"/>
      <c r="T49" s="59"/>
      <c r="U49" s="58"/>
      <c r="V49" s="59"/>
      <c r="W49" s="17"/>
    </row>
    <row r="50" spans="1:23" s="14" customFormat="1" ht="15.6" customHeight="1" x14ac:dyDescent="0.2">
      <c r="A50" s="10"/>
      <c r="B50" s="53" t="s">
        <v>15</v>
      </c>
      <c r="C50" s="1"/>
      <c r="D50" s="2">
        <v>2021</v>
      </c>
      <c r="E50" s="1"/>
      <c r="F50" s="54">
        <f>SUM(H50,J50,L50,N50,P50,R50,T50,V50)</f>
        <v>2</v>
      </c>
      <c r="G50" s="58"/>
      <c r="H50" s="54" t="s">
        <v>46</v>
      </c>
      <c r="I50" s="58"/>
      <c r="J50" s="54" t="s">
        <v>46</v>
      </c>
      <c r="K50" s="58"/>
      <c r="L50" s="59">
        <v>2</v>
      </c>
      <c r="M50" s="58"/>
      <c r="N50" s="54" t="s">
        <v>46</v>
      </c>
      <c r="O50" s="58"/>
      <c r="P50" s="54" t="s">
        <v>46</v>
      </c>
      <c r="Q50" s="58"/>
      <c r="R50" s="54" t="s">
        <v>46</v>
      </c>
      <c r="S50" s="58"/>
      <c r="T50" s="54" t="s">
        <v>46</v>
      </c>
      <c r="U50" s="58"/>
      <c r="V50" s="54" t="s">
        <v>46</v>
      </c>
      <c r="W50" s="17"/>
    </row>
    <row r="51" spans="1:23" s="14" customFormat="1" ht="15.6" customHeight="1" x14ac:dyDescent="0.2">
      <c r="A51" s="10"/>
      <c r="B51" s="53"/>
      <c r="C51" s="1"/>
      <c r="D51" s="2">
        <v>2022</v>
      </c>
      <c r="E51" s="1"/>
      <c r="F51" s="54">
        <f>SUM(H51,J51,L51,N51,P51,R51,T51,V51)</f>
        <v>1</v>
      </c>
      <c r="G51" s="58"/>
      <c r="H51" s="54" t="s">
        <v>46</v>
      </c>
      <c r="I51" s="58"/>
      <c r="J51" s="54" t="s">
        <v>46</v>
      </c>
      <c r="K51" s="58"/>
      <c r="L51" s="59">
        <v>1</v>
      </c>
      <c r="M51" s="58"/>
      <c r="N51" s="54" t="s">
        <v>46</v>
      </c>
      <c r="O51" s="58"/>
      <c r="P51" s="54" t="s">
        <v>46</v>
      </c>
      <c r="Q51" s="58"/>
      <c r="R51" s="54" t="s">
        <v>46</v>
      </c>
      <c r="S51" s="58"/>
      <c r="T51" s="54" t="s">
        <v>46</v>
      </c>
      <c r="U51" s="58"/>
      <c r="V51" s="54" t="s">
        <v>46</v>
      </c>
      <c r="W51" s="17"/>
    </row>
    <row r="52" spans="1:23" s="14" customFormat="1" ht="15.6" customHeight="1" x14ac:dyDescent="0.2">
      <c r="A52" s="10"/>
      <c r="B52" s="53"/>
      <c r="C52" s="1"/>
      <c r="D52" s="2">
        <v>2023</v>
      </c>
      <c r="E52" s="1"/>
      <c r="F52" s="54">
        <f>SUM(H52,J52,L52,N52,P52,R52,T52,V52)</f>
        <v>3</v>
      </c>
      <c r="G52" s="58"/>
      <c r="H52" s="54" t="s">
        <v>46</v>
      </c>
      <c r="I52" s="58"/>
      <c r="J52" s="54" t="s">
        <v>46</v>
      </c>
      <c r="K52" s="58"/>
      <c r="L52" s="59">
        <v>3</v>
      </c>
      <c r="M52" s="58"/>
      <c r="N52" s="54" t="s">
        <v>46</v>
      </c>
      <c r="O52" s="58"/>
      <c r="P52" s="54" t="s">
        <v>46</v>
      </c>
      <c r="Q52" s="58"/>
      <c r="R52" s="54" t="s">
        <v>46</v>
      </c>
      <c r="S52" s="58"/>
      <c r="T52" s="54" t="s">
        <v>46</v>
      </c>
      <c r="U52" s="58"/>
      <c r="V52" s="54" t="s">
        <v>46</v>
      </c>
      <c r="W52" s="17"/>
    </row>
    <row r="53" spans="1:23" s="14" customFormat="1" ht="8.1" customHeight="1" x14ac:dyDescent="0.2">
      <c r="A53" s="10"/>
      <c r="B53" s="53"/>
      <c r="C53" s="1"/>
      <c r="D53" s="2"/>
      <c r="E53" s="1"/>
      <c r="F53" s="54"/>
      <c r="G53" s="58"/>
      <c r="H53" s="54"/>
      <c r="I53" s="58"/>
      <c r="J53" s="59"/>
      <c r="K53" s="58"/>
      <c r="L53" s="59"/>
      <c r="M53" s="58"/>
      <c r="N53" s="54"/>
      <c r="O53" s="58"/>
      <c r="P53" s="59"/>
      <c r="Q53" s="58"/>
      <c r="R53" s="59"/>
      <c r="S53" s="58"/>
      <c r="T53" s="59"/>
      <c r="U53" s="58"/>
      <c r="V53" s="59"/>
      <c r="W53" s="17"/>
    </row>
    <row r="54" spans="1:23" s="14" customFormat="1" ht="15.6" customHeight="1" x14ac:dyDescent="0.2">
      <c r="A54" s="10"/>
      <c r="B54" s="53" t="s">
        <v>19</v>
      </c>
      <c r="C54" s="1"/>
      <c r="D54" s="2">
        <v>2021</v>
      </c>
      <c r="E54" s="1"/>
      <c r="F54" s="54">
        <f>SUM(H54,J54,L54,N54,P54,R54,T54,V54)</f>
        <v>4</v>
      </c>
      <c r="G54" s="58"/>
      <c r="H54" s="54">
        <v>2</v>
      </c>
      <c r="I54" s="58"/>
      <c r="J54" s="59">
        <v>1</v>
      </c>
      <c r="K54" s="58"/>
      <c r="L54" s="59">
        <v>1</v>
      </c>
      <c r="M54" s="58"/>
      <c r="N54" s="54" t="s">
        <v>46</v>
      </c>
      <c r="O54" s="58"/>
      <c r="P54" s="54" t="s">
        <v>46</v>
      </c>
      <c r="Q54" s="58"/>
      <c r="R54" s="54" t="s">
        <v>46</v>
      </c>
      <c r="S54" s="58"/>
      <c r="T54" s="54" t="s">
        <v>46</v>
      </c>
      <c r="U54" s="58"/>
      <c r="V54" s="54" t="s">
        <v>46</v>
      </c>
      <c r="W54" s="17"/>
    </row>
    <row r="55" spans="1:23" s="14" customFormat="1" ht="15.6" customHeight="1" x14ac:dyDescent="0.2">
      <c r="A55" s="10"/>
      <c r="B55" s="53"/>
      <c r="C55" s="1"/>
      <c r="D55" s="2">
        <v>2022</v>
      </c>
      <c r="E55" s="1"/>
      <c r="F55" s="54">
        <f>SUM(H55,J55,L55,N55,P55,R55,T55,V55)</f>
        <v>3</v>
      </c>
      <c r="G55" s="58"/>
      <c r="H55" s="54">
        <v>1</v>
      </c>
      <c r="I55" s="58"/>
      <c r="J55" s="54" t="s">
        <v>46</v>
      </c>
      <c r="K55" s="58"/>
      <c r="L55" s="59">
        <v>1</v>
      </c>
      <c r="M55" s="58"/>
      <c r="N55" s="54">
        <v>1</v>
      </c>
      <c r="O55" s="58"/>
      <c r="P55" s="54" t="s">
        <v>46</v>
      </c>
      <c r="Q55" s="58"/>
      <c r="R55" s="54" t="s">
        <v>46</v>
      </c>
      <c r="S55" s="58"/>
      <c r="T55" s="54" t="s">
        <v>46</v>
      </c>
      <c r="U55" s="58"/>
      <c r="V55" s="54" t="s">
        <v>46</v>
      </c>
      <c r="W55" s="17"/>
    </row>
    <row r="56" spans="1:23" s="14" customFormat="1" ht="15.6" customHeight="1" x14ac:dyDescent="0.2">
      <c r="A56" s="10"/>
      <c r="B56" s="53"/>
      <c r="C56" s="1"/>
      <c r="D56" s="2">
        <v>2023</v>
      </c>
      <c r="E56" s="1"/>
      <c r="F56" s="54">
        <f>SUM(H56,J56,L56,N56,P56,R56,T56,V56)</f>
        <v>5</v>
      </c>
      <c r="G56" s="58"/>
      <c r="H56" s="54">
        <v>1</v>
      </c>
      <c r="I56" s="58"/>
      <c r="J56" s="54" t="s">
        <v>46</v>
      </c>
      <c r="K56" s="58"/>
      <c r="L56" s="59">
        <v>2</v>
      </c>
      <c r="M56" s="58"/>
      <c r="N56" s="54">
        <v>1</v>
      </c>
      <c r="O56" s="58"/>
      <c r="P56" s="59"/>
      <c r="Q56" s="58"/>
      <c r="R56" s="59"/>
      <c r="S56" s="58"/>
      <c r="T56" s="59">
        <v>1</v>
      </c>
      <c r="U56" s="58"/>
      <c r="V56" s="54" t="s">
        <v>46</v>
      </c>
      <c r="W56" s="17"/>
    </row>
    <row r="57" spans="1:23" s="14" customFormat="1" ht="8.1" customHeight="1" x14ac:dyDescent="0.2">
      <c r="A57" s="10"/>
      <c r="B57" s="53"/>
      <c r="C57" s="1"/>
      <c r="D57" s="2"/>
      <c r="E57" s="1"/>
      <c r="F57" s="54"/>
      <c r="G57" s="58"/>
      <c r="H57" s="54"/>
      <c r="I57" s="58"/>
      <c r="J57" s="59"/>
      <c r="K57" s="58"/>
      <c r="L57" s="59"/>
      <c r="M57" s="58"/>
      <c r="N57" s="54"/>
      <c r="O57" s="58"/>
      <c r="P57" s="59"/>
      <c r="Q57" s="58"/>
      <c r="R57" s="59"/>
      <c r="S57" s="58"/>
      <c r="T57" s="59"/>
      <c r="U57" s="58"/>
      <c r="V57" s="59"/>
      <c r="W57" s="17"/>
    </row>
    <row r="58" spans="1:23" s="14" customFormat="1" ht="15.6" customHeight="1" x14ac:dyDescent="0.2">
      <c r="A58" s="10"/>
      <c r="B58" s="53" t="s">
        <v>20</v>
      </c>
      <c r="C58" s="1"/>
      <c r="D58" s="2">
        <v>2021</v>
      </c>
      <c r="E58" s="1"/>
      <c r="F58" s="54">
        <f>SUM(H58,J58,L58,N58,P58,R58,T58,V58)</f>
        <v>4</v>
      </c>
      <c r="G58" s="58"/>
      <c r="H58" s="54">
        <v>2</v>
      </c>
      <c r="I58" s="58"/>
      <c r="J58" s="54" t="s">
        <v>46</v>
      </c>
      <c r="K58" s="58"/>
      <c r="L58" s="59">
        <v>1</v>
      </c>
      <c r="M58" s="58"/>
      <c r="N58" s="54" t="s">
        <v>46</v>
      </c>
      <c r="O58" s="58"/>
      <c r="P58" s="59">
        <v>1</v>
      </c>
      <c r="Q58" s="58"/>
      <c r="R58" s="54" t="s">
        <v>46</v>
      </c>
      <c r="S58" s="58"/>
      <c r="T58" s="54" t="s">
        <v>46</v>
      </c>
      <c r="U58" s="58"/>
      <c r="V58" s="54" t="s">
        <v>46</v>
      </c>
      <c r="W58" s="17"/>
    </row>
    <row r="59" spans="1:23" s="14" customFormat="1" ht="15.6" customHeight="1" x14ac:dyDescent="0.2">
      <c r="A59" s="10"/>
      <c r="B59" s="53"/>
      <c r="C59" s="1"/>
      <c r="D59" s="2">
        <v>2022</v>
      </c>
      <c r="E59" s="1"/>
      <c r="F59" s="54">
        <f>SUM(H59,J59,L59,N59,P59,R59,T59,V59)</f>
        <v>3</v>
      </c>
      <c r="G59" s="58"/>
      <c r="H59" s="54">
        <v>2</v>
      </c>
      <c r="I59" s="58"/>
      <c r="J59" s="54" t="s">
        <v>46</v>
      </c>
      <c r="K59" s="58"/>
      <c r="L59" s="59">
        <v>1</v>
      </c>
      <c r="M59" s="58"/>
      <c r="N59" s="54" t="s">
        <v>46</v>
      </c>
      <c r="O59" s="58"/>
      <c r="P59" s="54" t="s">
        <v>46</v>
      </c>
      <c r="Q59" s="58"/>
      <c r="R59" s="54" t="s">
        <v>46</v>
      </c>
      <c r="S59" s="58"/>
      <c r="T59" s="54" t="s">
        <v>46</v>
      </c>
      <c r="U59" s="58"/>
      <c r="V59" s="54" t="s">
        <v>46</v>
      </c>
      <c r="W59" s="17"/>
    </row>
    <row r="60" spans="1:23" s="14" customFormat="1" ht="15.6" customHeight="1" x14ac:dyDescent="0.2">
      <c r="A60" s="10"/>
      <c r="B60" s="53"/>
      <c r="C60" s="1"/>
      <c r="D60" s="2">
        <v>2023</v>
      </c>
      <c r="E60" s="1"/>
      <c r="F60" s="54">
        <f>SUM(H60,J60,L60,N60,P60,R60,T60,V60)</f>
        <v>2</v>
      </c>
      <c r="G60" s="58"/>
      <c r="H60" s="54">
        <v>2</v>
      </c>
      <c r="I60" s="58"/>
      <c r="J60" s="54" t="s">
        <v>46</v>
      </c>
      <c r="K60" s="58"/>
      <c r="L60" s="54" t="s">
        <v>46</v>
      </c>
      <c r="M60" s="58"/>
      <c r="N60" s="54" t="s">
        <v>46</v>
      </c>
      <c r="O60" s="58"/>
      <c r="P60" s="54" t="s">
        <v>46</v>
      </c>
      <c r="Q60" s="58"/>
      <c r="R60" s="54" t="s">
        <v>46</v>
      </c>
      <c r="S60" s="58"/>
      <c r="T60" s="54" t="s">
        <v>46</v>
      </c>
      <c r="U60" s="58"/>
      <c r="V60" s="54" t="s">
        <v>46</v>
      </c>
      <c r="W60" s="17"/>
    </row>
    <row r="61" spans="1:23" s="14" customFormat="1" ht="8.1" customHeight="1" x14ac:dyDescent="0.2">
      <c r="A61" s="10"/>
      <c r="B61" s="53"/>
      <c r="C61" s="1"/>
      <c r="D61" s="2"/>
      <c r="E61" s="1"/>
      <c r="F61" s="54"/>
      <c r="G61" s="58"/>
      <c r="H61" s="54"/>
      <c r="I61" s="58"/>
      <c r="J61" s="59"/>
      <c r="K61" s="58"/>
      <c r="L61" s="59"/>
      <c r="M61" s="58"/>
      <c r="N61" s="54"/>
      <c r="O61" s="58"/>
      <c r="P61" s="59"/>
      <c r="Q61" s="58"/>
      <c r="R61" s="59"/>
      <c r="S61" s="58"/>
      <c r="T61" s="59"/>
      <c r="U61" s="58"/>
      <c r="V61" s="59"/>
      <c r="W61" s="17"/>
    </row>
    <row r="62" spans="1:23" s="14" customFormat="1" ht="15.6" customHeight="1" x14ac:dyDescent="0.2">
      <c r="A62" s="10"/>
      <c r="B62" s="53" t="s">
        <v>17</v>
      </c>
      <c r="C62" s="1"/>
      <c r="D62" s="2">
        <v>2021</v>
      </c>
      <c r="E62" s="1"/>
      <c r="F62" s="54">
        <f>SUM(H62,J62,L62,N62,P62,R62,T62,V62)</f>
        <v>9</v>
      </c>
      <c r="G62" s="58"/>
      <c r="H62" s="54">
        <v>1</v>
      </c>
      <c r="I62" s="58"/>
      <c r="J62" s="54" t="s">
        <v>46</v>
      </c>
      <c r="K62" s="58"/>
      <c r="L62" s="59">
        <v>1</v>
      </c>
      <c r="M62" s="58"/>
      <c r="N62" s="54">
        <v>4</v>
      </c>
      <c r="O62" s="58"/>
      <c r="P62" s="54" t="s">
        <v>46</v>
      </c>
      <c r="Q62" s="58"/>
      <c r="R62" s="59">
        <v>3</v>
      </c>
      <c r="S62" s="58"/>
      <c r="T62" s="54" t="s">
        <v>46</v>
      </c>
      <c r="U62" s="58"/>
      <c r="V62" s="54" t="s">
        <v>46</v>
      </c>
      <c r="W62" s="17"/>
    </row>
    <row r="63" spans="1:23" s="14" customFormat="1" ht="15.6" customHeight="1" x14ac:dyDescent="0.2">
      <c r="A63" s="10"/>
      <c r="B63" s="53"/>
      <c r="C63" s="1"/>
      <c r="D63" s="2">
        <v>2022</v>
      </c>
      <c r="E63" s="1"/>
      <c r="F63" s="54">
        <f>SUM(H63,J63,L63,N63,P63,R63,T63,V63)</f>
        <v>7</v>
      </c>
      <c r="G63" s="58"/>
      <c r="H63" s="54" t="s">
        <v>46</v>
      </c>
      <c r="I63" s="58"/>
      <c r="J63" s="54" t="s">
        <v>46</v>
      </c>
      <c r="K63" s="58"/>
      <c r="L63" s="54" t="s">
        <v>46</v>
      </c>
      <c r="M63" s="58"/>
      <c r="N63" s="54">
        <v>3</v>
      </c>
      <c r="O63" s="58"/>
      <c r="P63" s="59">
        <v>1</v>
      </c>
      <c r="Q63" s="58"/>
      <c r="R63" s="59">
        <v>3</v>
      </c>
      <c r="S63" s="58"/>
      <c r="T63" s="54" t="s">
        <v>46</v>
      </c>
      <c r="U63" s="58"/>
      <c r="V63" s="54" t="s">
        <v>46</v>
      </c>
      <c r="W63" s="17"/>
    </row>
    <row r="64" spans="1:23" s="14" customFormat="1" ht="15.6" customHeight="1" x14ac:dyDescent="0.2">
      <c r="A64" s="10"/>
      <c r="B64" s="53"/>
      <c r="C64" s="1"/>
      <c r="D64" s="2">
        <v>2023</v>
      </c>
      <c r="E64" s="1"/>
      <c r="F64" s="54">
        <f>SUM(H64,J64,L64,N64,P64,R64,T64,V64)</f>
        <v>5</v>
      </c>
      <c r="G64" s="58"/>
      <c r="H64" s="54">
        <v>1</v>
      </c>
      <c r="I64" s="58"/>
      <c r="J64" s="54" t="s">
        <v>46</v>
      </c>
      <c r="K64" s="58"/>
      <c r="L64" s="59">
        <v>1</v>
      </c>
      <c r="M64" s="58"/>
      <c r="N64" s="54">
        <v>2</v>
      </c>
      <c r="O64" s="58"/>
      <c r="P64" s="59">
        <v>1</v>
      </c>
      <c r="Q64" s="58"/>
      <c r="R64" s="54" t="s">
        <v>46</v>
      </c>
      <c r="S64" s="58"/>
      <c r="T64" s="54" t="s">
        <v>46</v>
      </c>
      <c r="U64" s="58"/>
      <c r="V64" s="54" t="s">
        <v>46</v>
      </c>
      <c r="W64" s="17"/>
    </row>
    <row r="65" spans="1:23" s="14" customFormat="1" ht="8.1" customHeight="1" x14ac:dyDescent="0.2">
      <c r="A65" s="10"/>
      <c r="B65" s="53"/>
      <c r="C65" s="1"/>
      <c r="D65" s="2"/>
      <c r="E65" s="1"/>
      <c r="F65" s="54"/>
      <c r="G65" s="58"/>
      <c r="H65" s="54"/>
      <c r="I65" s="58"/>
      <c r="J65" s="59"/>
      <c r="K65" s="58"/>
      <c r="L65" s="59"/>
      <c r="M65" s="58"/>
      <c r="N65" s="54"/>
      <c r="O65" s="58"/>
      <c r="P65" s="59"/>
      <c r="Q65" s="58"/>
      <c r="R65" s="59"/>
      <c r="S65" s="58"/>
      <c r="T65" s="59"/>
      <c r="U65" s="58"/>
      <c r="V65" s="59"/>
      <c r="W65" s="17"/>
    </row>
    <row r="66" spans="1:23" s="14" customFormat="1" ht="15.6" customHeight="1" x14ac:dyDescent="0.2">
      <c r="A66" s="10"/>
      <c r="B66" s="53" t="s">
        <v>18</v>
      </c>
      <c r="C66" s="1"/>
      <c r="D66" s="2">
        <v>2021</v>
      </c>
      <c r="E66" s="1"/>
      <c r="F66" s="54">
        <f>SUM(H66,J66,L66,N66,P66,R66,T66,V66)</f>
        <v>9</v>
      </c>
      <c r="G66" s="58"/>
      <c r="H66" s="54" t="s">
        <v>46</v>
      </c>
      <c r="I66" s="58"/>
      <c r="J66" s="60">
        <v>1</v>
      </c>
      <c r="K66" s="58"/>
      <c r="L66" s="59">
        <v>1</v>
      </c>
      <c r="M66" s="58"/>
      <c r="N66" s="54">
        <v>4</v>
      </c>
      <c r="O66" s="58"/>
      <c r="P66" s="54" t="s">
        <v>46</v>
      </c>
      <c r="Q66" s="58"/>
      <c r="R66" s="60">
        <v>3</v>
      </c>
      <c r="S66" s="58"/>
      <c r="T66" s="54" t="s">
        <v>46</v>
      </c>
      <c r="U66" s="58"/>
      <c r="V66" s="54" t="s">
        <v>46</v>
      </c>
      <c r="W66" s="17"/>
    </row>
    <row r="67" spans="1:23" s="14" customFormat="1" ht="15.6" customHeight="1" x14ac:dyDescent="0.2">
      <c r="A67" s="10"/>
      <c r="B67" s="53"/>
      <c r="C67" s="1"/>
      <c r="D67" s="2">
        <v>2022</v>
      </c>
      <c r="E67" s="1"/>
      <c r="F67" s="54">
        <f>SUM(H67,J67,L67,N67,P67,R67,T67,V67)</f>
        <v>8</v>
      </c>
      <c r="G67" s="58"/>
      <c r="H67" s="54" t="s">
        <v>46</v>
      </c>
      <c r="I67" s="58"/>
      <c r="J67" s="59">
        <v>1</v>
      </c>
      <c r="K67" s="58"/>
      <c r="L67" s="54" t="s">
        <v>46</v>
      </c>
      <c r="M67" s="58"/>
      <c r="N67" s="54">
        <v>3</v>
      </c>
      <c r="O67" s="58"/>
      <c r="P67" s="59">
        <v>1</v>
      </c>
      <c r="Q67" s="58"/>
      <c r="R67" s="59">
        <v>3</v>
      </c>
      <c r="S67" s="58"/>
      <c r="T67" s="54" t="s">
        <v>46</v>
      </c>
      <c r="U67" s="58"/>
      <c r="V67" s="54" t="s">
        <v>46</v>
      </c>
      <c r="W67" s="17"/>
    </row>
    <row r="68" spans="1:23" s="14" customFormat="1" ht="15.6" customHeight="1" x14ac:dyDescent="0.2">
      <c r="A68" s="10"/>
      <c r="B68" s="53"/>
      <c r="C68" s="1"/>
      <c r="D68" s="2">
        <v>2023</v>
      </c>
      <c r="E68" s="1"/>
      <c r="F68" s="54">
        <f>SUM(H68,J68,L68,N68,P68,R68,T68,V68)</f>
        <v>10</v>
      </c>
      <c r="G68" s="58"/>
      <c r="H68" s="54" t="s">
        <v>46</v>
      </c>
      <c r="I68" s="58"/>
      <c r="J68" s="59">
        <v>1</v>
      </c>
      <c r="K68" s="58"/>
      <c r="L68" s="54" t="s">
        <v>46</v>
      </c>
      <c r="M68" s="58"/>
      <c r="N68" s="54">
        <v>3</v>
      </c>
      <c r="O68" s="58"/>
      <c r="P68" s="54" t="s">
        <v>46</v>
      </c>
      <c r="Q68" s="58"/>
      <c r="R68" s="59">
        <v>5</v>
      </c>
      <c r="S68" s="58"/>
      <c r="T68" s="59">
        <v>1</v>
      </c>
      <c r="U68" s="58"/>
      <c r="V68" s="54" t="s">
        <v>46</v>
      </c>
      <c r="W68" s="17"/>
    </row>
    <row r="69" spans="1:23" s="14" customFormat="1" ht="8.1" customHeight="1" x14ac:dyDescent="0.2">
      <c r="A69" s="10"/>
      <c r="B69" s="53"/>
      <c r="C69" s="1"/>
      <c r="D69" s="2"/>
      <c r="E69" s="1"/>
      <c r="F69" s="54"/>
      <c r="G69" s="58"/>
      <c r="H69" s="54"/>
      <c r="I69" s="58"/>
      <c r="J69" s="59"/>
      <c r="K69" s="58"/>
      <c r="L69" s="59"/>
      <c r="M69" s="58"/>
      <c r="N69" s="54"/>
      <c r="O69" s="58"/>
      <c r="P69" s="59"/>
      <c r="Q69" s="58"/>
      <c r="R69" s="59"/>
      <c r="S69" s="58"/>
      <c r="T69" s="59"/>
      <c r="U69" s="58"/>
      <c r="V69" s="59"/>
      <c r="W69" s="17"/>
    </row>
    <row r="70" spans="1:23" s="14" customFormat="1" ht="15.6" customHeight="1" x14ac:dyDescent="0.2">
      <c r="A70" s="10"/>
      <c r="B70" s="53" t="s">
        <v>21</v>
      </c>
      <c r="C70" s="1"/>
      <c r="D70" s="2">
        <v>2021</v>
      </c>
      <c r="E70" s="1"/>
      <c r="F70" s="54">
        <f>SUM(H70,J70,L70,N70,P70,R70,T70,V70)</f>
        <v>6</v>
      </c>
      <c r="G70" s="58"/>
      <c r="H70" s="54">
        <v>3</v>
      </c>
      <c r="I70" s="58"/>
      <c r="J70" s="54" t="s">
        <v>46</v>
      </c>
      <c r="K70" s="58"/>
      <c r="L70" s="59">
        <v>1</v>
      </c>
      <c r="M70" s="58"/>
      <c r="N70" s="54" t="s">
        <v>46</v>
      </c>
      <c r="O70" s="58"/>
      <c r="P70" s="59">
        <v>1</v>
      </c>
      <c r="Q70" s="58"/>
      <c r="R70" s="54" t="s">
        <v>46</v>
      </c>
      <c r="S70" s="58"/>
      <c r="T70" s="59">
        <v>1</v>
      </c>
      <c r="U70" s="58"/>
      <c r="V70" s="54" t="s">
        <v>46</v>
      </c>
      <c r="W70" s="17"/>
    </row>
    <row r="71" spans="1:23" s="14" customFormat="1" ht="15.6" customHeight="1" x14ac:dyDescent="0.2">
      <c r="A71" s="10"/>
      <c r="B71" s="53"/>
      <c r="C71" s="1"/>
      <c r="D71" s="2">
        <v>2022</v>
      </c>
      <c r="E71" s="1"/>
      <c r="F71" s="54">
        <f>SUM(H71,J71,L71,N71,P71,R71,T71,V71)</f>
        <v>4</v>
      </c>
      <c r="G71" s="58"/>
      <c r="H71" s="54">
        <v>2</v>
      </c>
      <c r="I71" s="58"/>
      <c r="J71" s="54" t="s">
        <v>46</v>
      </c>
      <c r="K71" s="58"/>
      <c r="L71" s="59">
        <v>1</v>
      </c>
      <c r="M71" s="58"/>
      <c r="N71" s="54" t="s">
        <v>46</v>
      </c>
      <c r="O71" s="58"/>
      <c r="P71" s="54" t="s">
        <v>46</v>
      </c>
      <c r="Q71" s="58"/>
      <c r="R71" s="54" t="s">
        <v>46</v>
      </c>
      <c r="S71" s="58"/>
      <c r="T71" s="59">
        <v>1</v>
      </c>
      <c r="U71" s="58"/>
      <c r="V71" s="54" t="s">
        <v>46</v>
      </c>
      <c r="W71" s="17"/>
    </row>
    <row r="72" spans="1:23" s="14" customFormat="1" ht="15.6" customHeight="1" x14ac:dyDescent="0.2">
      <c r="A72" s="10"/>
      <c r="B72" s="53"/>
      <c r="C72" s="1"/>
      <c r="D72" s="2">
        <v>2023</v>
      </c>
      <c r="E72" s="1"/>
      <c r="F72" s="54">
        <f>SUM(H72,J72,L72,N72,P72,R72,T72,V72)</f>
        <v>5</v>
      </c>
      <c r="G72" s="58"/>
      <c r="H72" s="54">
        <v>2</v>
      </c>
      <c r="I72" s="58"/>
      <c r="J72" s="54" t="s">
        <v>46</v>
      </c>
      <c r="K72" s="58"/>
      <c r="L72" s="59">
        <v>2</v>
      </c>
      <c r="M72" s="58"/>
      <c r="N72" s="54" t="s">
        <v>46</v>
      </c>
      <c r="O72" s="58"/>
      <c r="P72" s="54" t="s">
        <v>46</v>
      </c>
      <c r="Q72" s="58"/>
      <c r="R72" s="54" t="s">
        <v>46</v>
      </c>
      <c r="S72" s="58"/>
      <c r="T72" s="59">
        <v>1</v>
      </c>
      <c r="U72" s="58"/>
      <c r="V72" s="54" t="s">
        <v>46</v>
      </c>
      <c r="W72" s="17"/>
    </row>
    <row r="73" spans="1:23" s="14" customFormat="1" ht="8.1" customHeight="1" x14ac:dyDescent="0.2">
      <c r="A73" s="10"/>
      <c r="B73" s="53"/>
      <c r="C73" s="1"/>
      <c r="D73" s="2"/>
      <c r="E73" s="1"/>
      <c r="F73" s="54"/>
      <c r="G73" s="58"/>
      <c r="H73" s="54"/>
      <c r="I73" s="58"/>
      <c r="J73" s="59"/>
      <c r="K73" s="58"/>
      <c r="L73" s="59"/>
      <c r="M73" s="58"/>
      <c r="N73" s="54"/>
      <c r="O73" s="58"/>
      <c r="P73" s="59"/>
      <c r="Q73" s="58"/>
      <c r="R73" s="59"/>
      <c r="S73" s="58"/>
      <c r="T73" s="59"/>
      <c r="U73" s="58"/>
      <c r="V73" s="59"/>
      <c r="W73" s="17"/>
    </row>
    <row r="74" spans="1:23" s="14" customFormat="1" ht="15.6" customHeight="1" x14ac:dyDescent="0.2">
      <c r="A74" s="10"/>
      <c r="B74" s="53" t="s">
        <v>22</v>
      </c>
      <c r="C74" s="1"/>
      <c r="D74" s="2">
        <v>2021</v>
      </c>
      <c r="E74" s="1"/>
      <c r="F74" s="54" t="s">
        <v>46</v>
      </c>
      <c r="G74" s="58"/>
      <c r="H74" s="54" t="s">
        <v>46</v>
      </c>
      <c r="I74" s="58"/>
      <c r="J74" s="54" t="s">
        <v>46</v>
      </c>
      <c r="K74" s="58"/>
      <c r="L74" s="54" t="s">
        <v>46</v>
      </c>
      <c r="M74" s="58"/>
      <c r="N74" s="54" t="s">
        <v>46</v>
      </c>
      <c r="O74" s="58"/>
      <c r="P74" s="54" t="s">
        <v>46</v>
      </c>
      <c r="Q74" s="58"/>
      <c r="R74" s="54" t="s">
        <v>46</v>
      </c>
      <c r="S74" s="58"/>
      <c r="T74" s="54" t="s">
        <v>46</v>
      </c>
      <c r="U74" s="58"/>
      <c r="V74" s="54" t="s">
        <v>46</v>
      </c>
      <c r="W74" s="17"/>
    </row>
    <row r="75" spans="1:23" s="14" customFormat="1" ht="15.6" customHeight="1" x14ac:dyDescent="0.2">
      <c r="A75" s="10"/>
      <c r="B75" s="53"/>
      <c r="C75" s="1"/>
      <c r="D75" s="2">
        <v>2022</v>
      </c>
      <c r="E75" s="4"/>
      <c r="F75" s="54">
        <f>SUM(H75,J75,L75,N75,P75,R75,T75,V75)</f>
        <v>1</v>
      </c>
      <c r="G75" s="4"/>
      <c r="H75" s="4">
        <v>1</v>
      </c>
      <c r="I75" s="4"/>
      <c r="J75" s="54" t="s">
        <v>46</v>
      </c>
      <c r="K75" s="4"/>
      <c r="L75" s="54" t="s">
        <v>46</v>
      </c>
      <c r="M75" s="4"/>
      <c r="N75" s="54" t="s">
        <v>46</v>
      </c>
      <c r="O75" s="4"/>
      <c r="P75" s="54" t="s">
        <v>46</v>
      </c>
      <c r="Q75" s="4"/>
      <c r="R75" s="54" t="s">
        <v>46</v>
      </c>
      <c r="S75" s="4"/>
      <c r="T75" s="54" t="s">
        <v>46</v>
      </c>
      <c r="U75" s="4"/>
      <c r="V75" s="54" t="s">
        <v>46</v>
      </c>
      <c r="W75" s="17"/>
    </row>
    <row r="76" spans="1:23" s="14" customFormat="1" ht="15.6" customHeight="1" x14ac:dyDescent="0.2">
      <c r="A76" s="10"/>
      <c r="B76" s="53"/>
      <c r="C76" s="1"/>
      <c r="D76" s="2">
        <v>2023</v>
      </c>
      <c r="E76" s="4"/>
      <c r="F76" s="54">
        <f>SUM(H76,J76,L76,N76,P76,R76,T76,V76)</f>
        <v>1</v>
      </c>
      <c r="G76" s="4"/>
      <c r="H76" s="54" t="s">
        <v>46</v>
      </c>
      <c r="I76" s="4"/>
      <c r="J76" s="54" t="s">
        <v>46</v>
      </c>
      <c r="K76" s="4"/>
      <c r="L76" s="54" t="s">
        <v>46</v>
      </c>
      <c r="M76" s="4"/>
      <c r="N76" s="54" t="s">
        <v>46</v>
      </c>
      <c r="O76" s="4"/>
      <c r="P76" s="54" t="s">
        <v>46</v>
      </c>
      <c r="Q76" s="4"/>
      <c r="R76" s="54" t="s">
        <v>46</v>
      </c>
      <c r="S76" s="4"/>
      <c r="T76" s="4">
        <v>1</v>
      </c>
      <c r="U76" s="4"/>
      <c r="V76" s="54" t="s">
        <v>46</v>
      </c>
      <c r="W76" s="17"/>
    </row>
    <row r="77" spans="1:23" s="14" customFormat="1" ht="7.5" customHeight="1" x14ac:dyDescent="0.2">
      <c r="A77" s="10"/>
      <c r="B77" s="53"/>
      <c r="C77" s="1"/>
      <c r="D77" s="2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17"/>
    </row>
    <row r="78" spans="1:23" s="14" customFormat="1" ht="15.6" customHeight="1" x14ac:dyDescent="0.2">
      <c r="A78" s="10"/>
      <c r="B78" s="53" t="s">
        <v>45</v>
      </c>
      <c r="C78" s="1"/>
      <c r="D78" s="2">
        <v>2021</v>
      </c>
      <c r="E78" s="4"/>
      <c r="F78" s="54" t="s">
        <v>46</v>
      </c>
      <c r="G78" s="4"/>
      <c r="H78" s="54" t="s">
        <v>46</v>
      </c>
      <c r="I78" s="4"/>
      <c r="J78" s="54" t="s">
        <v>46</v>
      </c>
      <c r="K78" s="4"/>
      <c r="L78" s="54" t="s">
        <v>46</v>
      </c>
      <c r="M78" s="4"/>
      <c r="N78" s="54" t="s">
        <v>46</v>
      </c>
      <c r="O78" s="4"/>
      <c r="P78" s="54" t="s">
        <v>46</v>
      </c>
      <c r="Q78" s="4"/>
      <c r="R78" s="54" t="s">
        <v>46</v>
      </c>
      <c r="S78" s="4"/>
      <c r="T78" s="54" t="s">
        <v>46</v>
      </c>
      <c r="U78" s="4"/>
      <c r="V78" s="54" t="s">
        <v>46</v>
      </c>
      <c r="W78" s="17"/>
    </row>
    <row r="79" spans="1:23" s="14" customFormat="1" ht="15.6" customHeight="1" x14ac:dyDescent="0.2">
      <c r="A79" s="10"/>
      <c r="B79" s="53"/>
      <c r="C79" s="1"/>
      <c r="D79" s="2">
        <v>2022</v>
      </c>
      <c r="E79" s="4"/>
      <c r="F79" s="54" t="s">
        <v>46</v>
      </c>
      <c r="G79" s="4"/>
      <c r="H79" s="54" t="s">
        <v>46</v>
      </c>
      <c r="I79" s="4"/>
      <c r="J79" s="54" t="s">
        <v>46</v>
      </c>
      <c r="K79" s="4"/>
      <c r="L79" s="54" t="s">
        <v>46</v>
      </c>
      <c r="M79" s="4"/>
      <c r="N79" s="54" t="s">
        <v>46</v>
      </c>
      <c r="O79" s="4"/>
      <c r="P79" s="54" t="s">
        <v>46</v>
      </c>
      <c r="Q79" s="4"/>
      <c r="R79" s="54" t="s">
        <v>46</v>
      </c>
      <c r="S79" s="4"/>
      <c r="T79" s="54" t="s">
        <v>46</v>
      </c>
      <c r="U79" s="4"/>
      <c r="V79" s="54" t="s">
        <v>46</v>
      </c>
      <c r="W79" s="17"/>
    </row>
    <row r="80" spans="1:23" s="14" customFormat="1" ht="15.6" customHeight="1" x14ac:dyDescent="0.2">
      <c r="A80" s="10"/>
      <c r="B80" s="53"/>
      <c r="C80" s="1"/>
      <c r="D80" s="2">
        <v>2023</v>
      </c>
      <c r="E80" s="4"/>
      <c r="F80" s="54" t="s">
        <v>46</v>
      </c>
      <c r="G80" s="4"/>
      <c r="H80" s="54" t="s">
        <v>46</v>
      </c>
      <c r="I80" s="4"/>
      <c r="J80" s="54" t="s">
        <v>46</v>
      </c>
      <c r="K80" s="4"/>
      <c r="L80" s="54" t="s">
        <v>46</v>
      </c>
      <c r="M80" s="4"/>
      <c r="N80" s="54" t="s">
        <v>46</v>
      </c>
      <c r="O80" s="4"/>
      <c r="P80" s="54" t="s">
        <v>46</v>
      </c>
      <c r="Q80" s="4"/>
      <c r="R80" s="54" t="s">
        <v>46</v>
      </c>
      <c r="S80" s="4"/>
      <c r="T80" s="54" t="s">
        <v>46</v>
      </c>
      <c r="U80" s="4"/>
      <c r="V80" s="54" t="s">
        <v>46</v>
      </c>
      <c r="W80" s="17"/>
    </row>
    <row r="81" spans="1:23" ht="8.1" customHeight="1" thickBot="1" x14ac:dyDescent="0.25">
      <c r="A81" s="18"/>
      <c r="B81" s="18"/>
      <c r="C81" s="18"/>
      <c r="D81" s="1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5" customHeight="1" x14ac:dyDescent="0.2">
      <c r="A82" s="1"/>
      <c r="B82" s="20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3" t="s">
        <v>38</v>
      </c>
    </row>
    <row r="83" spans="1:23" s="24" customFormat="1" ht="15" customHeight="1" x14ac:dyDescent="0.2">
      <c r="A83" s="21"/>
      <c r="B83" s="22"/>
      <c r="C83" s="20"/>
      <c r="D83" s="2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40" t="s">
        <v>39</v>
      </c>
    </row>
    <row r="84" spans="1:23" x14ac:dyDescent="0.2">
      <c r="B84" s="27"/>
      <c r="C84" s="28"/>
      <c r="D84" s="29"/>
      <c r="E84" s="28"/>
      <c r="G84" s="28"/>
      <c r="M84" s="28"/>
    </row>
  </sheetData>
  <conditionalFormatting sqref="I18:V74">
    <cfRule type="cellIs" dxfId="26" priority="2" stopIfTrue="1" operator="lessThan">
      <formula>0</formula>
    </cfRule>
  </conditionalFormatting>
  <conditionalFormatting sqref="V14:V16">
    <cfRule type="cellIs" dxfId="25" priority="1" stopIfTrue="1" operator="lessThan">
      <formula>0</formula>
    </cfRule>
  </conditionalFormatting>
  <hyperlinks>
    <hyperlink ref="W1" r:id="rId1" display="  PENDUDUK" xr:uid="{96D439A5-48C1-4071-8E15-AA68ACD23E5F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scale="61" orientation="portrait" r:id="rId2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Z84"/>
  <sheetViews>
    <sheetView showGridLines="0" view="pageBreakPreview" zoomScaleNormal="100" zoomScaleSheetLayoutView="100" workbookViewId="0">
      <pane ySplit="12" topLeftCell="A13" activePane="bottomLeft" state="frozen"/>
      <selection activeCell="B5" sqref="B5"/>
      <selection pane="bottomLeft" activeCell="B5" sqref="B5"/>
    </sheetView>
  </sheetViews>
  <sheetFormatPr defaultColWidth="2.19921875" defaultRowHeight="14.25" x14ac:dyDescent="0.2"/>
  <cols>
    <col min="1" max="1" width="1.19921875" style="4" customWidth="1"/>
    <col min="2" max="2" width="14.796875" style="4" customWidth="1"/>
    <col min="3" max="3" width="13.19921875" style="4" customWidth="1"/>
    <col min="4" max="4" width="15.3984375" style="30" customWidth="1"/>
    <col min="5" max="5" width="1.3984375" style="4" customWidth="1"/>
    <col min="6" max="6" width="17.3984375" style="4" customWidth="1"/>
    <col min="7" max="7" width="1.3984375" style="4" customWidth="1"/>
    <col min="8" max="8" width="17.3984375" style="4" customWidth="1"/>
    <col min="9" max="9" width="1.3984375" style="4" customWidth="1"/>
    <col min="10" max="10" width="17.3984375" style="4" customWidth="1"/>
    <col min="11" max="11" width="1.3984375" style="4" customWidth="1"/>
    <col min="12" max="12" width="17.3984375" style="4" customWidth="1"/>
    <col min="13" max="13" width="1.3984375" style="4" customWidth="1"/>
    <col min="14" max="14" width="17.3984375" style="4" customWidth="1"/>
    <col min="15" max="15" width="1.3984375" style="4" customWidth="1"/>
    <col min="16" max="16" width="17.3984375" style="4" customWidth="1"/>
    <col min="17" max="17" width="1.3984375" style="4" customWidth="1"/>
    <col min="18" max="18" width="18.59765625" style="4" customWidth="1"/>
    <col min="19" max="19" width="1.3984375" style="4" customWidth="1"/>
    <col min="20" max="20" width="11.796875" style="4" customWidth="1"/>
    <col min="21" max="21" width="1.3984375" style="4" customWidth="1"/>
    <col min="22" max="22" width="20.19921875" style="4" customWidth="1"/>
    <col min="23" max="23" width="1.3984375" style="4" customWidth="1"/>
    <col min="24" max="24" width="12.59765625" style="4" bestFit="1" customWidth="1"/>
    <col min="25" max="260" width="10" style="4" customWidth="1"/>
    <col min="261" max="16384" width="2.19921875" style="4"/>
  </cols>
  <sheetData>
    <row r="1" spans="1:26" ht="1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 t="s">
        <v>47</v>
      </c>
    </row>
    <row r="2" spans="1:26" ht="1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 t="s">
        <v>48</v>
      </c>
    </row>
    <row r="3" spans="1:26" ht="9.9499999999999993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/>
    </row>
    <row r="4" spans="1:26" ht="9.9499999999999993" customHeight="1" x14ac:dyDescent="0.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"/>
    </row>
    <row r="5" spans="1:26" s="1" customFormat="1" ht="18" customHeight="1" x14ac:dyDescent="0.25">
      <c r="B5" s="34" t="s">
        <v>36</v>
      </c>
      <c r="C5" s="35" t="s">
        <v>56</v>
      </c>
      <c r="D5" s="36"/>
      <c r="Y5" s="35"/>
    </row>
    <row r="6" spans="1:26" s="1" customFormat="1" ht="18" customHeight="1" x14ac:dyDescent="0.25">
      <c r="B6" s="5" t="s">
        <v>37</v>
      </c>
      <c r="C6" s="6" t="s">
        <v>52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Y6" s="6"/>
      <c r="Z6" s="8"/>
    </row>
    <row r="7" spans="1:26" s="1" customFormat="1" ht="18" customHeight="1" x14ac:dyDescent="0.25">
      <c r="B7" s="5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Z7" s="8"/>
    </row>
    <row r="8" spans="1:26" s="14" customFormat="1" ht="15" customHeight="1" thickBot="1" x14ac:dyDescent="0.3">
      <c r="A8" s="9"/>
      <c r="B8" s="1" t="s">
        <v>63</v>
      </c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3"/>
      <c r="Z8" s="9" t="s">
        <v>0</v>
      </c>
    </row>
    <row r="9" spans="1:26" s="14" customFormat="1" ht="6" customHeight="1" thickTop="1" x14ac:dyDescent="0.25">
      <c r="A9" s="37"/>
      <c r="B9" s="55"/>
      <c r="C9" s="56"/>
      <c r="D9" s="57"/>
      <c r="E9" s="56"/>
      <c r="F9" s="55"/>
      <c r="G9" s="56"/>
      <c r="H9" s="55"/>
      <c r="I9" s="55"/>
      <c r="J9" s="55"/>
      <c r="K9" s="55"/>
      <c r="L9" s="55"/>
      <c r="M9" s="56"/>
      <c r="N9" s="55"/>
      <c r="O9" s="55"/>
      <c r="P9" s="55"/>
      <c r="Q9" s="55"/>
      <c r="R9" s="55"/>
      <c r="S9" s="55"/>
      <c r="T9" s="55"/>
      <c r="U9" s="55"/>
      <c r="V9" s="55"/>
      <c r="W9" s="37"/>
    </row>
    <row r="10" spans="1:26" s="14" customFormat="1" ht="21" customHeight="1" x14ac:dyDescent="0.25">
      <c r="A10" s="10"/>
      <c r="B10" s="8" t="s">
        <v>1</v>
      </c>
      <c r="C10" s="35"/>
      <c r="D10" s="36" t="s">
        <v>2</v>
      </c>
      <c r="E10" s="35"/>
      <c r="F10" s="34" t="s">
        <v>3</v>
      </c>
      <c r="G10" s="35"/>
      <c r="H10" s="34" t="s">
        <v>24</v>
      </c>
      <c r="I10" s="35"/>
      <c r="J10" s="34" t="s">
        <v>25</v>
      </c>
      <c r="K10" s="35"/>
      <c r="L10" s="34" t="s">
        <v>26</v>
      </c>
      <c r="M10" s="35"/>
      <c r="N10" s="34" t="s">
        <v>27</v>
      </c>
      <c r="O10" s="35"/>
      <c r="P10" s="34" t="s">
        <v>28</v>
      </c>
      <c r="Q10" s="35"/>
      <c r="R10" s="34" t="s">
        <v>44</v>
      </c>
      <c r="S10" s="35"/>
      <c r="T10" s="34" t="s">
        <v>29</v>
      </c>
      <c r="U10" s="35"/>
      <c r="V10" s="34" t="s">
        <v>30</v>
      </c>
      <c r="W10" s="10"/>
    </row>
    <row r="11" spans="1:26" s="14" customFormat="1" ht="23.25" customHeight="1" x14ac:dyDescent="0.25">
      <c r="A11" s="10"/>
      <c r="B11" s="42" t="s">
        <v>4</v>
      </c>
      <c r="C11" s="35"/>
      <c r="D11" s="43" t="s">
        <v>5</v>
      </c>
      <c r="E11" s="35"/>
      <c r="F11" s="44" t="s">
        <v>6</v>
      </c>
      <c r="G11" s="35"/>
      <c r="H11" s="44"/>
      <c r="I11" s="45"/>
      <c r="J11" s="44" t="s">
        <v>31</v>
      </c>
      <c r="K11" s="45"/>
      <c r="L11" s="44" t="s">
        <v>61</v>
      </c>
      <c r="M11" s="35"/>
      <c r="N11" s="44" t="s">
        <v>32</v>
      </c>
      <c r="O11" s="45"/>
      <c r="P11" s="44" t="s">
        <v>33</v>
      </c>
      <c r="Q11" s="45"/>
      <c r="R11" s="44"/>
      <c r="S11" s="45"/>
      <c r="T11" s="44"/>
      <c r="U11" s="45"/>
      <c r="V11" s="44" t="s">
        <v>34</v>
      </c>
      <c r="W11" s="10"/>
    </row>
    <row r="12" spans="1:26" s="14" customFormat="1" ht="3.75" customHeight="1" x14ac:dyDescent="0.2">
      <c r="A12" s="41"/>
      <c r="B12" s="46"/>
      <c r="C12" s="46"/>
      <c r="D12" s="4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1"/>
    </row>
    <row r="13" spans="1:26" s="14" customFormat="1" ht="6" customHeight="1" x14ac:dyDescent="0.2">
      <c r="A13" s="10"/>
      <c r="B13" s="6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5"/>
    </row>
    <row r="14" spans="1:26" s="14" customFormat="1" ht="15.6" customHeight="1" x14ac:dyDescent="0.25">
      <c r="A14" s="10"/>
      <c r="B14" s="8" t="s">
        <v>7</v>
      </c>
      <c r="C14" s="1"/>
      <c r="D14" s="36">
        <v>2021</v>
      </c>
      <c r="E14" s="1"/>
      <c r="F14" s="48">
        <f>SUM(H14,J14,L14,N14,P14,R14,T14,V14)</f>
        <v>13</v>
      </c>
      <c r="G14" s="51"/>
      <c r="H14" s="50" t="s">
        <v>46</v>
      </c>
      <c r="I14" s="48">
        <f t="shared" ref="I14:U14" si="0">SUM(I18,I22,I26,I30,I34,I38,I42,I46,I50,I54,I58,I62,I66,I70,I74,I82)</f>
        <v>0</v>
      </c>
      <c r="J14" s="48">
        <f t="shared" si="0"/>
        <v>3</v>
      </c>
      <c r="K14" s="48">
        <f t="shared" si="0"/>
        <v>0</v>
      </c>
      <c r="L14" s="48">
        <f t="shared" si="0"/>
        <v>6</v>
      </c>
      <c r="M14" s="48">
        <f t="shared" si="0"/>
        <v>0</v>
      </c>
      <c r="N14" s="50" t="s">
        <v>46</v>
      </c>
      <c r="O14" s="48">
        <f t="shared" si="0"/>
        <v>0</v>
      </c>
      <c r="P14" s="48">
        <f t="shared" si="0"/>
        <v>1</v>
      </c>
      <c r="Q14" s="48">
        <f t="shared" si="0"/>
        <v>0</v>
      </c>
      <c r="R14" s="48">
        <f t="shared" si="0"/>
        <v>3</v>
      </c>
      <c r="S14" s="48">
        <f t="shared" si="0"/>
        <v>0</v>
      </c>
      <c r="T14" s="50" t="s">
        <v>46</v>
      </c>
      <c r="U14" s="48">
        <f t="shared" si="0"/>
        <v>0</v>
      </c>
      <c r="V14" s="50" t="s">
        <v>46</v>
      </c>
      <c r="W14" s="16"/>
      <c r="X14" s="16"/>
    </row>
    <row r="15" spans="1:26" s="14" customFormat="1" ht="15.6" customHeight="1" x14ac:dyDescent="0.25">
      <c r="A15" s="10"/>
      <c r="B15" s="8"/>
      <c r="C15" s="1"/>
      <c r="D15" s="36">
        <v>2022</v>
      </c>
      <c r="E15" s="1"/>
      <c r="F15" s="48">
        <f>SUM(H15,J15,L15,N15,P15,R15,T15,V15)</f>
        <v>9</v>
      </c>
      <c r="G15" s="51"/>
      <c r="H15" s="50" t="s">
        <v>46</v>
      </c>
      <c r="I15" s="48">
        <f t="shared" ref="I15:U15" si="1">SUM(I19,I23,I27,I31,I35,I39,I43,I47,I51,I55,I59,I63,I67,I71,I75,I83)</f>
        <v>0</v>
      </c>
      <c r="J15" s="48">
        <f t="shared" si="1"/>
        <v>1</v>
      </c>
      <c r="K15" s="48">
        <f t="shared" si="1"/>
        <v>0</v>
      </c>
      <c r="L15" s="48">
        <f t="shared" si="1"/>
        <v>3</v>
      </c>
      <c r="M15" s="48">
        <f t="shared" si="1"/>
        <v>0</v>
      </c>
      <c r="N15" s="48">
        <f t="shared" si="1"/>
        <v>3</v>
      </c>
      <c r="O15" s="48">
        <f t="shared" si="1"/>
        <v>0</v>
      </c>
      <c r="P15" s="50" t="s">
        <v>46</v>
      </c>
      <c r="Q15" s="48">
        <f t="shared" si="1"/>
        <v>0</v>
      </c>
      <c r="R15" s="48">
        <f t="shared" si="1"/>
        <v>1</v>
      </c>
      <c r="S15" s="48">
        <f t="shared" si="1"/>
        <v>0</v>
      </c>
      <c r="T15" s="48">
        <f t="shared" si="1"/>
        <v>1</v>
      </c>
      <c r="U15" s="48">
        <f t="shared" si="1"/>
        <v>0</v>
      </c>
      <c r="V15" s="50" t="s">
        <v>46</v>
      </c>
      <c r="W15" s="16"/>
      <c r="X15" s="16"/>
    </row>
    <row r="16" spans="1:26" s="14" customFormat="1" ht="15.6" customHeight="1" x14ac:dyDescent="0.25">
      <c r="A16" s="10"/>
      <c r="B16" s="8"/>
      <c r="C16" s="1"/>
      <c r="D16" s="36">
        <v>2023</v>
      </c>
      <c r="E16" s="1"/>
      <c r="F16" s="48">
        <f>SUM(H16,J16,L16,N16,P16,R16,T16,V16)</f>
        <v>13</v>
      </c>
      <c r="G16" s="51"/>
      <c r="H16" s="50" t="s">
        <v>46</v>
      </c>
      <c r="I16" s="48">
        <f t="shared" ref="I16:U16" si="2">SUM(I20,I24,I28,I32,I36,I40,I44,I48,I52,I56,I60,I64,I68,I72,I76,I84)</f>
        <v>0</v>
      </c>
      <c r="J16" s="48">
        <f t="shared" si="2"/>
        <v>1</v>
      </c>
      <c r="K16" s="48">
        <f t="shared" si="2"/>
        <v>0</v>
      </c>
      <c r="L16" s="48">
        <f t="shared" si="2"/>
        <v>5</v>
      </c>
      <c r="M16" s="48">
        <f t="shared" si="2"/>
        <v>0</v>
      </c>
      <c r="N16" s="48">
        <f t="shared" si="2"/>
        <v>2</v>
      </c>
      <c r="O16" s="48">
        <f t="shared" si="2"/>
        <v>0</v>
      </c>
      <c r="P16" s="48">
        <f t="shared" si="2"/>
        <v>1</v>
      </c>
      <c r="Q16" s="48">
        <f t="shared" si="2"/>
        <v>0</v>
      </c>
      <c r="R16" s="48">
        <f t="shared" si="2"/>
        <v>1</v>
      </c>
      <c r="S16" s="48">
        <f t="shared" si="2"/>
        <v>0</v>
      </c>
      <c r="T16" s="48">
        <f t="shared" si="2"/>
        <v>3</v>
      </c>
      <c r="U16" s="48">
        <f t="shared" si="2"/>
        <v>0</v>
      </c>
      <c r="V16" s="50" t="s">
        <v>46</v>
      </c>
      <c r="W16" s="16"/>
      <c r="X16" s="16"/>
    </row>
    <row r="17" spans="1:23" s="14" customFormat="1" ht="8.1" customHeight="1" x14ac:dyDescent="0.25">
      <c r="A17" s="10"/>
      <c r="B17" s="8"/>
      <c r="C17" s="1"/>
      <c r="D17" s="2"/>
      <c r="E17" s="1"/>
      <c r="F17" s="52"/>
      <c r="G17" s="51"/>
      <c r="H17" s="52"/>
      <c r="I17" s="52"/>
      <c r="J17" s="52"/>
      <c r="K17" s="52"/>
      <c r="L17" s="52"/>
      <c r="M17" s="51"/>
      <c r="N17" s="52"/>
      <c r="O17" s="52"/>
      <c r="P17" s="52"/>
      <c r="Q17" s="52"/>
      <c r="R17" s="52"/>
      <c r="S17" s="52"/>
      <c r="T17" s="52"/>
      <c r="U17" s="52"/>
      <c r="V17" s="52"/>
      <c r="W17" s="10"/>
    </row>
    <row r="18" spans="1:23" s="14" customFormat="1" ht="15.6" customHeight="1" x14ac:dyDescent="0.2">
      <c r="A18" s="10"/>
      <c r="B18" s="53" t="s">
        <v>8</v>
      </c>
      <c r="C18" s="1"/>
      <c r="D18" s="2">
        <v>2021</v>
      </c>
      <c r="E18" s="1"/>
      <c r="F18" s="52">
        <f>SUM(H18,J18,L18,N18,P18,R18,T18,V18)</f>
        <v>2</v>
      </c>
      <c r="G18" s="51"/>
      <c r="H18" s="54" t="s">
        <v>46</v>
      </c>
      <c r="I18" s="58"/>
      <c r="J18" s="54" t="s">
        <v>46</v>
      </c>
      <c r="K18" s="58"/>
      <c r="L18" s="59">
        <v>2</v>
      </c>
      <c r="M18" s="51"/>
      <c r="N18" s="54" t="s">
        <v>46</v>
      </c>
      <c r="O18" s="58"/>
      <c r="P18" s="54" t="s">
        <v>46</v>
      </c>
      <c r="Q18" s="58"/>
      <c r="R18" s="54" t="s">
        <v>46</v>
      </c>
      <c r="S18" s="58"/>
      <c r="T18" s="54" t="s">
        <v>46</v>
      </c>
      <c r="U18" s="58"/>
      <c r="V18" s="54" t="s">
        <v>46</v>
      </c>
      <c r="W18" s="17"/>
    </row>
    <row r="19" spans="1:23" s="14" customFormat="1" ht="15.6" customHeight="1" x14ac:dyDescent="0.2">
      <c r="A19" s="10"/>
      <c r="B19" s="53"/>
      <c r="C19" s="1"/>
      <c r="D19" s="2">
        <v>2022</v>
      </c>
      <c r="E19" s="1"/>
      <c r="F19" s="52">
        <f>SUM(H19,J19,L19,N19,P19,R19,T19,V19)</f>
        <v>1</v>
      </c>
      <c r="G19" s="51"/>
      <c r="H19" s="54" t="s">
        <v>46</v>
      </c>
      <c r="I19" s="58"/>
      <c r="J19" s="54" t="s">
        <v>46</v>
      </c>
      <c r="K19" s="58"/>
      <c r="L19" s="59">
        <v>1</v>
      </c>
      <c r="M19" s="51"/>
      <c r="N19" s="54" t="s">
        <v>46</v>
      </c>
      <c r="O19" s="58"/>
      <c r="P19" s="54" t="s">
        <v>46</v>
      </c>
      <c r="Q19" s="58"/>
      <c r="R19" s="54" t="s">
        <v>46</v>
      </c>
      <c r="S19" s="58"/>
      <c r="T19" s="54" t="s">
        <v>46</v>
      </c>
      <c r="U19" s="58"/>
      <c r="V19" s="54" t="s">
        <v>46</v>
      </c>
      <c r="W19" s="17"/>
    </row>
    <row r="20" spans="1:23" s="14" customFormat="1" ht="15.6" customHeight="1" x14ac:dyDescent="0.2">
      <c r="A20" s="10"/>
      <c r="B20" s="53"/>
      <c r="C20" s="1"/>
      <c r="D20" s="2">
        <v>2023</v>
      </c>
      <c r="E20" s="1"/>
      <c r="F20" s="54" t="s">
        <v>46</v>
      </c>
      <c r="G20" s="51"/>
      <c r="H20" s="54" t="s">
        <v>46</v>
      </c>
      <c r="I20" s="58"/>
      <c r="J20" s="54" t="s">
        <v>46</v>
      </c>
      <c r="K20" s="58"/>
      <c r="L20" s="54" t="s">
        <v>46</v>
      </c>
      <c r="M20" s="51"/>
      <c r="N20" s="54" t="s">
        <v>46</v>
      </c>
      <c r="O20" s="58"/>
      <c r="P20" s="54" t="s">
        <v>46</v>
      </c>
      <c r="Q20" s="58"/>
      <c r="R20" s="54" t="s">
        <v>46</v>
      </c>
      <c r="S20" s="58"/>
      <c r="T20" s="54" t="s">
        <v>46</v>
      </c>
      <c r="U20" s="58"/>
      <c r="V20" s="54" t="s">
        <v>46</v>
      </c>
      <c r="W20" s="17"/>
    </row>
    <row r="21" spans="1:23" s="14" customFormat="1" ht="8.1" customHeight="1" x14ac:dyDescent="0.2">
      <c r="A21" s="10"/>
      <c r="B21" s="53"/>
      <c r="C21" s="1"/>
      <c r="D21" s="2"/>
      <c r="E21" s="1"/>
      <c r="F21" s="52"/>
      <c r="G21" s="51"/>
      <c r="H21" s="52"/>
      <c r="I21" s="58"/>
      <c r="J21" s="59"/>
      <c r="K21" s="58"/>
      <c r="L21" s="59"/>
      <c r="M21" s="51"/>
      <c r="N21" s="52"/>
      <c r="O21" s="58"/>
      <c r="P21" s="59"/>
      <c r="Q21" s="58"/>
      <c r="R21" s="59"/>
      <c r="S21" s="58"/>
      <c r="T21" s="59"/>
      <c r="U21" s="58"/>
      <c r="V21" s="59"/>
      <c r="W21" s="17"/>
    </row>
    <row r="22" spans="1:23" s="14" customFormat="1" ht="15.6" customHeight="1" x14ac:dyDescent="0.2">
      <c r="A22" s="10"/>
      <c r="B22" s="53" t="s">
        <v>9</v>
      </c>
      <c r="C22" s="1"/>
      <c r="D22" s="2">
        <v>2021</v>
      </c>
      <c r="E22" s="1"/>
      <c r="F22" s="54" t="s">
        <v>46</v>
      </c>
      <c r="G22" s="51"/>
      <c r="H22" s="54" t="s">
        <v>46</v>
      </c>
      <c r="I22" s="58"/>
      <c r="J22" s="54" t="s">
        <v>46</v>
      </c>
      <c r="K22" s="58"/>
      <c r="L22" s="54" t="s">
        <v>46</v>
      </c>
      <c r="M22" s="51"/>
      <c r="N22" s="54" t="s">
        <v>46</v>
      </c>
      <c r="O22" s="58"/>
      <c r="P22" s="54" t="s">
        <v>46</v>
      </c>
      <c r="Q22" s="58"/>
      <c r="R22" s="54" t="s">
        <v>46</v>
      </c>
      <c r="S22" s="58"/>
      <c r="T22" s="54" t="s">
        <v>46</v>
      </c>
      <c r="U22" s="58"/>
      <c r="V22" s="54" t="s">
        <v>46</v>
      </c>
      <c r="W22" s="17"/>
    </row>
    <row r="23" spans="1:23" s="14" customFormat="1" ht="15.6" customHeight="1" x14ac:dyDescent="0.2">
      <c r="A23" s="10"/>
      <c r="B23" s="53"/>
      <c r="C23" s="1"/>
      <c r="D23" s="2">
        <v>2022</v>
      </c>
      <c r="E23" s="1"/>
      <c r="F23" s="54" t="s">
        <v>46</v>
      </c>
      <c r="G23" s="51"/>
      <c r="H23" s="54" t="s">
        <v>46</v>
      </c>
      <c r="I23" s="58"/>
      <c r="J23" s="54" t="s">
        <v>46</v>
      </c>
      <c r="K23" s="58"/>
      <c r="L23" s="54" t="s">
        <v>46</v>
      </c>
      <c r="M23" s="51"/>
      <c r="N23" s="54" t="s">
        <v>46</v>
      </c>
      <c r="O23" s="58"/>
      <c r="P23" s="54" t="s">
        <v>46</v>
      </c>
      <c r="Q23" s="58"/>
      <c r="R23" s="54" t="s">
        <v>46</v>
      </c>
      <c r="S23" s="58"/>
      <c r="T23" s="54" t="s">
        <v>46</v>
      </c>
      <c r="U23" s="58"/>
      <c r="V23" s="54" t="s">
        <v>46</v>
      </c>
      <c r="W23" s="17"/>
    </row>
    <row r="24" spans="1:23" s="14" customFormat="1" ht="15.6" customHeight="1" x14ac:dyDescent="0.2">
      <c r="A24" s="10"/>
      <c r="B24" s="53"/>
      <c r="C24" s="1"/>
      <c r="D24" s="2">
        <v>2023</v>
      </c>
      <c r="E24" s="1"/>
      <c r="F24" s="54" t="s">
        <v>46</v>
      </c>
      <c r="G24" s="51"/>
      <c r="H24" s="54" t="s">
        <v>46</v>
      </c>
      <c r="I24" s="58"/>
      <c r="J24" s="54" t="s">
        <v>46</v>
      </c>
      <c r="K24" s="58"/>
      <c r="L24" s="54" t="s">
        <v>46</v>
      </c>
      <c r="M24" s="51"/>
      <c r="N24" s="54" t="s">
        <v>46</v>
      </c>
      <c r="O24" s="58"/>
      <c r="P24" s="54" t="s">
        <v>46</v>
      </c>
      <c r="Q24" s="58"/>
      <c r="R24" s="54" t="s">
        <v>46</v>
      </c>
      <c r="S24" s="58"/>
      <c r="T24" s="54" t="s">
        <v>46</v>
      </c>
      <c r="U24" s="58"/>
      <c r="V24" s="54" t="s">
        <v>46</v>
      </c>
      <c r="W24" s="17"/>
    </row>
    <row r="25" spans="1:23" s="14" customFormat="1" ht="8.1" customHeight="1" x14ac:dyDescent="0.2">
      <c r="A25" s="10"/>
      <c r="B25" s="53"/>
      <c r="C25" s="1"/>
      <c r="D25" s="2"/>
      <c r="E25" s="1"/>
      <c r="F25" s="52"/>
      <c r="G25" s="51"/>
      <c r="H25" s="52"/>
      <c r="I25" s="58"/>
      <c r="J25" s="59"/>
      <c r="K25" s="58"/>
      <c r="L25" s="59"/>
      <c r="M25" s="51"/>
      <c r="N25" s="52"/>
      <c r="O25" s="58"/>
      <c r="P25" s="59"/>
      <c r="Q25" s="58"/>
      <c r="R25" s="59"/>
      <c r="S25" s="58"/>
      <c r="T25" s="59"/>
      <c r="U25" s="58"/>
      <c r="V25" s="59"/>
      <c r="W25" s="17"/>
    </row>
    <row r="26" spans="1:23" s="14" customFormat="1" ht="15.6" customHeight="1" x14ac:dyDescent="0.2">
      <c r="A26" s="10"/>
      <c r="B26" s="53" t="s">
        <v>10</v>
      </c>
      <c r="C26" s="1"/>
      <c r="D26" s="2">
        <v>2021</v>
      </c>
      <c r="E26" s="1"/>
      <c r="F26" s="52">
        <f>SUM(H26,J26,L26,N26,P26,R26,T26,V26)</f>
        <v>1</v>
      </c>
      <c r="G26" s="51"/>
      <c r="H26" s="54" t="s">
        <v>46</v>
      </c>
      <c r="I26" s="58"/>
      <c r="J26" s="54" t="s">
        <v>46</v>
      </c>
      <c r="K26" s="58"/>
      <c r="L26" s="59">
        <v>1</v>
      </c>
      <c r="M26" s="51"/>
      <c r="N26" s="54" t="s">
        <v>46</v>
      </c>
      <c r="O26" s="58"/>
      <c r="P26" s="54" t="s">
        <v>46</v>
      </c>
      <c r="Q26" s="58"/>
      <c r="R26" s="54" t="s">
        <v>46</v>
      </c>
      <c r="S26" s="58"/>
      <c r="T26" s="54" t="s">
        <v>46</v>
      </c>
      <c r="U26" s="58"/>
      <c r="V26" s="54" t="s">
        <v>46</v>
      </c>
      <c r="W26" s="17"/>
    </row>
    <row r="27" spans="1:23" s="14" customFormat="1" ht="15.6" customHeight="1" x14ac:dyDescent="0.2">
      <c r="A27" s="10"/>
      <c r="B27" s="53"/>
      <c r="C27" s="1"/>
      <c r="D27" s="2">
        <v>2022</v>
      </c>
      <c r="E27" s="1"/>
      <c r="F27" s="52">
        <f>SUM(H27,J27,L27,N27,P27,R27,T27,V27)</f>
        <v>1</v>
      </c>
      <c r="G27" s="51"/>
      <c r="H27" s="54" t="s">
        <v>46</v>
      </c>
      <c r="I27" s="58"/>
      <c r="J27" s="54" t="s">
        <v>46</v>
      </c>
      <c r="K27" s="58"/>
      <c r="L27" s="59">
        <v>1</v>
      </c>
      <c r="M27" s="51"/>
      <c r="N27" s="54" t="s">
        <v>46</v>
      </c>
      <c r="O27" s="58"/>
      <c r="P27" s="54" t="s">
        <v>46</v>
      </c>
      <c r="Q27" s="58"/>
      <c r="R27" s="54" t="s">
        <v>46</v>
      </c>
      <c r="S27" s="58"/>
      <c r="T27" s="54" t="s">
        <v>46</v>
      </c>
      <c r="U27" s="58"/>
      <c r="V27" s="54" t="s">
        <v>46</v>
      </c>
      <c r="W27" s="17"/>
    </row>
    <row r="28" spans="1:23" s="14" customFormat="1" ht="15.6" customHeight="1" x14ac:dyDescent="0.2">
      <c r="A28" s="10"/>
      <c r="B28" s="53"/>
      <c r="C28" s="1"/>
      <c r="D28" s="2">
        <v>2023</v>
      </c>
      <c r="E28" s="1"/>
      <c r="F28" s="52">
        <f>SUM(H28,J28,L28,N28,P28,R28,T28,V28)</f>
        <v>1</v>
      </c>
      <c r="G28" s="51"/>
      <c r="H28" s="54" t="s">
        <v>46</v>
      </c>
      <c r="I28" s="58"/>
      <c r="J28" s="54" t="s">
        <v>46</v>
      </c>
      <c r="K28" s="58"/>
      <c r="L28" s="59">
        <v>1</v>
      </c>
      <c r="M28" s="51"/>
      <c r="N28" s="54" t="s">
        <v>46</v>
      </c>
      <c r="O28" s="58"/>
      <c r="P28" s="54" t="s">
        <v>46</v>
      </c>
      <c r="Q28" s="58"/>
      <c r="R28" s="54" t="s">
        <v>46</v>
      </c>
      <c r="S28" s="58"/>
      <c r="T28" s="54" t="s">
        <v>46</v>
      </c>
      <c r="U28" s="58"/>
      <c r="V28" s="54" t="s">
        <v>46</v>
      </c>
      <c r="W28" s="17"/>
    </row>
    <row r="29" spans="1:23" s="14" customFormat="1" ht="8.1" customHeight="1" x14ac:dyDescent="0.2">
      <c r="A29" s="10"/>
      <c r="B29" s="53"/>
      <c r="C29" s="1"/>
      <c r="D29" s="2"/>
      <c r="E29" s="1"/>
      <c r="F29" s="52"/>
      <c r="G29" s="51"/>
      <c r="H29" s="52"/>
      <c r="I29" s="58"/>
      <c r="J29" s="59"/>
      <c r="K29" s="58"/>
      <c r="L29" s="59"/>
      <c r="M29" s="51"/>
      <c r="N29" s="52"/>
      <c r="O29" s="58"/>
      <c r="P29" s="59"/>
      <c r="Q29" s="58"/>
      <c r="R29" s="59"/>
      <c r="S29" s="58"/>
      <c r="T29" s="59"/>
      <c r="U29" s="58"/>
      <c r="V29" s="59"/>
      <c r="W29" s="17"/>
    </row>
    <row r="30" spans="1:23" s="14" customFormat="1" ht="15.6" customHeight="1" x14ac:dyDescent="0.2">
      <c r="A30" s="10"/>
      <c r="B30" s="53" t="s">
        <v>11</v>
      </c>
      <c r="C30" s="1"/>
      <c r="D30" s="2">
        <v>2021</v>
      </c>
      <c r="E30" s="1"/>
      <c r="F30" s="54" t="s">
        <v>46</v>
      </c>
      <c r="G30" s="51"/>
      <c r="H30" s="54" t="s">
        <v>46</v>
      </c>
      <c r="I30" s="58"/>
      <c r="J30" s="54" t="s">
        <v>46</v>
      </c>
      <c r="K30" s="58"/>
      <c r="L30" s="54" t="s">
        <v>46</v>
      </c>
      <c r="M30" s="51"/>
      <c r="N30" s="54" t="s">
        <v>46</v>
      </c>
      <c r="O30" s="58"/>
      <c r="P30" s="54" t="s">
        <v>46</v>
      </c>
      <c r="Q30" s="58"/>
      <c r="R30" s="54" t="s">
        <v>46</v>
      </c>
      <c r="S30" s="58"/>
      <c r="T30" s="54" t="s">
        <v>46</v>
      </c>
      <c r="U30" s="58"/>
      <c r="V30" s="54" t="s">
        <v>46</v>
      </c>
      <c r="W30" s="17"/>
    </row>
    <row r="31" spans="1:23" s="14" customFormat="1" ht="15.6" customHeight="1" x14ac:dyDescent="0.2">
      <c r="A31" s="10"/>
      <c r="B31" s="53"/>
      <c r="C31" s="1"/>
      <c r="D31" s="2">
        <v>2022</v>
      </c>
      <c r="E31" s="1"/>
      <c r="F31" s="54" t="s">
        <v>46</v>
      </c>
      <c r="G31" s="51"/>
      <c r="H31" s="54" t="s">
        <v>46</v>
      </c>
      <c r="I31" s="58"/>
      <c r="J31" s="54" t="s">
        <v>46</v>
      </c>
      <c r="K31" s="58"/>
      <c r="L31" s="54" t="s">
        <v>46</v>
      </c>
      <c r="M31" s="51"/>
      <c r="N31" s="54" t="s">
        <v>46</v>
      </c>
      <c r="O31" s="58"/>
      <c r="P31" s="54" t="s">
        <v>46</v>
      </c>
      <c r="Q31" s="58"/>
      <c r="R31" s="54" t="s">
        <v>46</v>
      </c>
      <c r="S31" s="58"/>
      <c r="T31" s="54" t="s">
        <v>46</v>
      </c>
      <c r="U31" s="58"/>
      <c r="V31" s="54" t="s">
        <v>46</v>
      </c>
      <c r="W31" s="17"/>
    </row>
    <row r="32" spans="1:23" s="14" customFormat="1" ht="15.6" customHeight="1" x14ac:dyDescent="0.2">
      <c r="A32" s="10"/>
      <c r="B32" s="53"/>
      <c r="C32" s="1"/>
      <c r="D32" s="2">
        <v>2023</v>
      </c>
      <c r="E32" s="1"/>
      <c r="F32" s="52">
        <f>SUM(H32,J32,L32,N32,P32,R32,T32,V32)</f>
        <v>1</v>
      </c>
      <c r="G32" s="51"/>
      <c r="H32" s="52"/>
      <c r="I32" s="58"/>
      <c r="J32" s="59"/>
      <c r="K32" s="58"/>
      <c r="L32" s="59">
        <v>1</v>
      </c>
      <c r="M32" s="51"/>
      <c r="N32" s="54" t="s">
        <v>46</v>
      </c>
      <c r="O32" s="58"/>
      <c r="P32" s="54" t="s">
        <v>46</v>
      </c>
      <c r="Q32" s="58"/>
      <c r="R32" s="54" t="s">
        <v>46</v>
      </c>
      <c r="S32" s="58"/>
      <c r="T32" s="54" t="s">
        <v>46</v>
      </c>
      <c r="U32" s="58"/>
      <c r="V32" s="54" t="s">
        <v>46</v>
      </c>
      <c r="W32" s="17"/>
    </row>
    <row r="33" spans="1:23" s="14" customFormat="1" ht="8.1" customHeight="1" x14ac:dyDescent="0.2">
      <c r="A33" s="10"/>
      <c r="B33" s="53"/>
      <c r="C33" s="1"/>
      <c r="D33" s="2"/>
      <c r="E33" s="1"/>
      <c r="F33" s="52"/>
      <c r="G33" s="51"/>
      <c r="H33" s="52"/>
      <c r="I33" s="58"/>
      <c r="J33" s="59"/>
      <c r="K33" s="58"/>
      <c r="L33" s="59"/>
      <c r="M33" s="51"/>
      <c r="N33" s="52"/>
      <c r="O33" s="58"/>
      <c r="P33" s="59"/>
      <c r="Q33" s="58"/>
      <c r="R33" s="59"/>
      <c r="S33" s="58"/>
      <c r="T33" s="59"/>
      <c r="U33" s="58"/>
      <c r="V33" s="59"/>
      <c r="W33" s="17"/>
    </row>
    <row r="34" spans="1:23" s="14" customFormat="1" ht="15.6" customHeight="1" x14ac:dyDescent="0.2">
      <c r="A34" s="10"/>
      <c r="B34" s="53" t="s">
        <v>12</v>
      </c>
      <c r="C34" s="1"/>
      <c r="D34" s="2">
        <v>2021</v>
      </c>
      <c r="E34" s="1"/>
      <c r="F34" s="54" t="s">
        <v>46</v>
      </c>
      <c r="G34" s="51"/>
      <c r="H34" s="54" t="s">
        <v>46</v>
      </c>
      <c r="I34" s="58"/>
      <c r="J34" s="54" t="s">
        <v>46</v>
      </c>
      <c r="K34" s="58"/>
      <c r="L34" s="54" t="s">
        <v>46</v>
      </c>
      <c r="M34" s="51"/>
      <c r="N34" s="54" t="s">
        <v>46</v>
      </c>
      <c r="O34" s="58"/>
      <c r="P34" s="54" t="s">
        <v>46</v>
      </c>
      <c r="Q34" s="58"/>
      <c r="R34" s="54" t="s">
        <v>46</v>
      </c>
      <c r="S34" s="58"/>
      <c r="T34" s="54" t="s">
        <v>46</v>
      </c>
      <c r="U34" s="58"/>
      <c r="V34" s="54" t="s">
        <v>46</v>
      </c>
      <c r="W34" s="17"/>
    </row>
    <row r="35" spans="1:23" s="14" customFormat="1" ht="15.6" customHeight="1" x14ac:dyDescent="0.2">
      <c r="A35" s="10"/>
      <c r="B35" s="53"/>
      <c r="C35" s="1"/>
      <c r="D35" s="2">
        <v>2022</v>
      </c>
      <c r="E35" s="1"/>
      <c r="F35" s="54" t="s">
        <v>46</v>
      </c>
      <c r="G35" s="51"/>
      <c r="H35" s="54" t="s">
        <v>46</v>
      </c>
      <c r="I35" s="58"/>
      <c r="J35" s="54" t="s">
        <v>46</v>
      </c>
      <c r="K35" s="58"/>
      <c r="L35" s="54" t="s">
        <v>46</v>
      </c>
      <c r="M35" s="51"/>
      <c r="N35" s="54" t="s">
        <v>46</v>
      </c>
      <c r="O35" s="58"/>
      <c r="P35" s="54" t="s">
        <v>46</v>
      </c>
      <c r="Q35" s="58"/>
      <c r="R35" s="54" t="s">
        <v>46</v>
      </c>
      <c r="S35" s="58"/>
      <c r="T35" s="54" t="s">
        <v>46</v>
      </c>
      <c r="U35" s="58"/>
      <c r="V35" s="54" t="s">
        <v>46</v>
      </c>
      <c r="W35" s="17"/>
    </row>
    <row r="36" spans="1:23" s="14" customFormat="1" ht="15.6" customHeight="1" x14ac:dyDescent="0.2">
      <c r="A36" s="10"/>
      <c r="B36" s="53"/>
      <c r="C36" s="1"/>
      <c r="D36" s="2">
        <v>2023</v>
      </c>
      <c r="E36" s="1"/>
      <c r="F36" s="52">
        <f>SUM(H36,J36,L36,N36,P36,R36,T36,V36)</f>
        <v>1</v>
      </c>
      <c r="G36" s="51"/>
      <c r="H36" s="54" t="s">
        <v>46</v>
      </c>
      <c r="I36" s="58"/>
      <c r="J36" s="54" t="s">
        <v>46</v>
      </c>
      <c r="K36" s="58"/>
      <c r="L36" s="54" t="s">
        <v>46</v>
      </c>
      <c r="M36" s="51"/>
      <c r="N36" s="54" t="s">
        <v>46</v>
      </c>
      <c r="O36" s="58"/>
      <c r="P36" s="54" t="s">
        <v>46</v>
      </c>
      <c r="Q36" s="58"/>
      <c r="R36" s="54" t="s">
        <v>46</v>
      </c>
      <c r="S36" s="58"/>
      <c r="T36" s="59">
        <v>1</v>
      </c>
      <c r="U36" s="58"/>
      <c r="V36" s="54" t="s">
        <v>46</v>
      </c>
      <c r="W36" s="17"/>
    </row>
    <row r="37" spans="1:23" s="14" customFormat="1" ht="8.1" customHeight="1" x14ac:dyDescent="0.2">
      <c r="A37" s="10"/>
      <c r="B37" s="53"/>
      <c r="C37" s="1"/>
      <c r="D37" s="2"/>
      <c r="E37" s="1"/>
      <c r="F37" s="52"/>
      <c r="G37" s="51"/>
      <c r="H37" s="52"/>
      <c r="I37" s="58"/>
      <c r="J37" s="59"/>
      <c r="K37" s="58"/>
      <c r="L37" s="59"/>
      <c r="M37" s="51"/>
      <c r="N37" s="52"/>
      <c r="O37" s="58"/>
      <c r="P37" s="59"/>
      <c r="Q37" s="58"/>
      <c r="R37" s="59"/>
      <c r="S37" s="58"/>
      <c r="T37" s="59"/>
      <c r="U37" s="58"/>
      <c r="V37" s="59"/>
      <c r="W37" s="17"/>
    </row>
    <row r="38" spans="1:23" s="14" customFormat="1" ht="15.6" customHeight="1" x14ac:dyDescent="0.2">
      <c r="A38" s="10"/>
      <c r="B38" s="53" t="s">
        <v>13</v>
      </c>
      <c r="C38" s="1"/>
      <c r="D38" s="2">
        <v>2021</v>
      </c>
      <c r="E38" s="1"/>
      <c r="F38" s="54" t="s">
        <v>46</v>
      </c>
      <c r="G38" s="51"/>
      <c r="H38" s="54" t="s">
        <v>46</v>
      </c>
      <c r="I38" s="58"/>
      <c r="J38" s="54" t="s">
        <v>46</v>
      </c>
      <c r="K38" s="58"/>
      <c r="L38" s="54" t="s">
        <v>46</v>
      </c>
      <c r="M38" s="51"/>
      <c r="N38" s="54" t="s">
        <v>46</v>
      </c>
      <c r="O38" s="58"/>
      <c r="P38" s="54" t="s">
        <v>46</v>
      </c>
      <c r="Q38" s="58"/>
      <c r="R38" s="54" t="s">
        <v>46</v>
      </c>
      <c r="S38" s="58"/>
      <c r="T38" s="54" t="s">
        <v>46</v>
      </c>
      <c r="U38" s="58"/>
      <c r="V38" s="54" t="s">
        <v>46</v>
      </c>
      <c r="W38" s="17"/>
    </row>
    <row r="39" spans="1:23" s="14" customFormat="1" ht="15.6" customHeight="1" x14ac:dyDescent="0.2">
      <c r="A39" s="10"/>
      <c r="B39" s="53"/>
      <c r="C39" s="1"/>
      <c r="D39" s="2">
        <v>2022</v>
      </c>
      <c r="E39" s="1"/>
      <c r="F39" s="54" t="s">
        <v>46</v>
      </c>
      <c r="G39" s="51"/>
      <c r="H39" s="54" t="s">
        <v>46</v>
      </c>
      <c r="I39" s="58"/>
      <c r="J39" s="54" t="s">
        <v>46</v>
      </c>
      <c r="K39" s="58"/>
      <c r="L39" s="54" t="s">
        <v>46</v>
      </c>
      <c r="M39" s="51"/>
      <c r="N39" s="54" t="s">
        <v>46</v>
      </c>
      <c r="O39" s="58"/>
      <c r="P39" s="54" t="s">
        <v>46</v>
      </c>
      <c r="Q39" s="58"/>
      <c r="R39" s="54" t="s">
        <v>46</v>
      </c>
      <c r="S39" s="58"/>
      <c r="T39" s="54" t="s">
        <v>46</v>
      </c>
      <c r="U39" s="58"/>
      <c r="V39" s="54" t="s">
        <v>46</v>
      </c>
      <c r="W39" s="17"/>
    </row>
    <row r="40" spans="1:23" s="14" customFormat="1" ht="15.6" customHeight="1" x14ac:dyDescent="0.2">
      <c r="A40" s="10"/>
      <c r="B40" s="53"/>
      <c r="C40" s="1"/>
      <c r="D40" s="2">
        <v>2023</v>
      </c>
      <c r="E40" s="1"/>
      <c r="F40" s="54" t="s">
        <v>46</v>
      </c>
      <c r="G40" s="51"/>
      <c r="H40" s="54" t="s">
        <v>46</v>
      </c>
      <c r="I40" s="58"/>
      <c r="J40" s="54" t="s">
        <v>46</v>
      </c>
      <c r="K40" s="58"/>
      <c r="L40" s="54" t="s">
        <v>46</v>
      </c>
      <c r="M40" s="51"/>
      <c r="N40" s="54" t="s">
        <v>46</v>
      </c>
      <c r="O40" s="58"/>
      <c r="P40" s="54" t="s">
        <v>46</v>
      </c>
      <c r="Q40" s="58"/>
      <c r="R40" s="54" t="s">
        <v>46</v>
      </c>
      <c r="S40" s="58"/>
      <c r="T40" s="54" t="s">
        <v>46</v>
      </c>
      <c r="U40" s="58"/>
      <c r="V40" s="54" t="s">
        <v>46</v>
      </c>
      <c r="W40" s="17"/>
    </row>
    <row r="41" spans="1:23" s="14" customFormat="1" ht="8.1" customHeight="1" x14ac:dyDescent="0.2">
      <c r="A41" s="10"/>
      <c r="B41" s="4"/>
      <c r="C41" s="1"/>
      <c r="D41" s="2"/>
      <c r="E41" s="1"/>
      <c r="F41" s="52"/>
      <c r="G41" s="51"/>
      <c r="H41" s="52"/>
      <c r="I41" s="58"/>
      <c r="J41" s="59"/>
      <c r="K41" s="58"/>
      <c r="L41" s="59"/>
      <c r="M41" s="51"/>
      <c r="N41" s="52"/>
      <c r="O41" s="58"/>
      <c r="P41" s="59"/>
      <c r="Q41" s="58"/>
      <c r="R41" s="59"/>
      <c r="S41" s="58"/>
      <c r="T41" s="59"/>
      <c r="U41" s="58"/>
      <c r="V41" s="59"/>
      <c r="W41" s="17"/>
    </row>
    <row r="42" spans="1:23" s="14" customFormat="1" ht="15.6" customHeight="1" x14ac:dyDescent="0.2">
      <c r="A42" s="10"/>
      <c r="B42" s="53" t="s">
        <v>16</v>
      </c>
      <c r="C42" s="1"/>
      <c r="D42" s="2">
        <v>2021</v>
      </c>
      <c r="E42" s="1"/>
      <c r="F42" s="52">
        <f>SUM(H42,J42,L42,N42,P42,R42,T42,V42)</f>
        <v>1</v>
      </c>
      <c r="G42" s="51"/>
      <c r="H42" s="54" t="s">
        <v>46</v>
      </c>
      <c r="I42" s="58"/>
      <c r="J42" s="59">
        <v>1</v>
      </c>
      <c r="K42" s="58"/>
      <c r="L42" s="54" t="s">
        <v>46</v>
      </c>
      <c r="M42" s="51"/>
      <c r="N42" s="54" t="s">
        <v>46</v>
      </c>
      <c r="O42" s="58"/>
      <c r="P42" s="54" t="s">
        <v>46</v>
      </c>
      <c r="Q42" s="58"/>
      <c r="R42" s="54" t="s">
        <v>46</v>
      </c>
      <c r="S42" s="58"/>
      <c r="T42" s="54" t="s">
        <v>46</v>
      </c>
      <c r="U42" s="58"/>
      <c r="V42" s="54" t="s">
        <v>46</v>
      </c>
      <c r="W42" s="17"/>
    </row>
    <row r="43" spans="1:23" s="14" customFormat="1" ht="15.6" customHeight="1" x14ac:dyDescent="0.2">
      <c r="A43" s="10"/>
      <c r="B43" s="4"/>
      <c r="C43" s="1"/>
      <c r="D43" s="2">
        <v>2022</v>
      </c>
      <c r="E43" s="1"/>
      <c r="F43" s="54" t="s">
        <v>46</v>
      </c>
      <c r="G43" s="51"/>
      <c r="H43" s="54" t="s">
        <v>46</v>
      </c>
      <c r="I43" s="58"/>
      <c r="J43" s="54" t="s">
        <v>46</v>
      </c>
      <c r="K43" s="58"/>
      <c r="L43" s="54" t="s">
        <v>46</v>
      </c>
      <c r="M43" s="51"/>
      <c r="N43" s="54" t="s">
        <v>46</v>
      </c>
      <c r="O43" s="58"/>
      <c r="P43" s="54" t="s">
        <v>46</v>
      </c>
      <c r="Q43" s="58"/>
      <c r="R43" s="54" t="s">
        <v>46</v>
      </c>
      <c r="S43" s="58"/>
      <c r="T43" s="54" t="s">
        <v>46</v>
      </c>
      <c r="U43" s="58"/>
      <c r="V43" s="54" t="s">
        <v>46</v>
      </c>
      <c r="W43" s="17"/>
    </row>
    <row r="44" spans="1:23" s="14" customFormat="1" ht="15.6" customHeight="1" x14ac:dyDescent="0.2">
      <c r="A44" s="10"/>
      <c r="B44" s="4"/>
      <c r="C44" s="1"/>
      <c r="D44" s="2">
        <v>2023</v>
      </c>
      <c r="E44" s="1"/>
      <c r="F44" s="54" t="s">
        <v>46</v>
      </c>
      <c r="G44" s="51"/>
      <c r="H44" s="54" t="s">
        <v>46</v>
      </c>
      <c r="I44" s="58"/>
      <c r="J44" s="54" t="s">
        <v>46</v>
      </c>
      <c r="K44" s="58"/>
      <c r="L44" s="54" t="s">
        <v>46</v>
      </c>
      <c r="M44" s="51"/>
      <c r="N44" s="54" t="s">
        <v>46</v>
      </c>
      <c r="O44" s="58"/>
      <c r="P44" s="54" t="s">
        <v>46</v>
      </c>
      <c r="Q44" s="58"/>
      <c r="R44" s="54" t="s">
        <v>46</v>
      </c>
      <c r="S44" s="58"/>
      <c r="T44" s="54" t="s">
        <v>46</v>
      </c>
      <c r="U44" s="58"/>
      <c r="V44" s="54" t="s">
        <v>46</v>
      </c>
      <c r="W44" s="17"/>
    </row>
    <row r="45" spans="1:23" s="14" customFormat="1" ht="8.1" customHeight="1" x14ac:dyDescent="0.2">
      <c r="A45" s="10"/>
      <c r="B45" s="4"/>
      <c r="C45" s="1"/>
      <c r="D45" s="2"/>
      <c r="E45" s="1"/>
      <c r="F45" s="52"/>
      <c r="G45" s="51"/>
      <c r="H45" s="52"/>
      <c r="I45" s="58"/>
      <c r="J45" s="59"/>
      <c r="K45" s="58"/>
      <c r="L45" s="59"/>
      <c r="M45" s="51"/>
      <c r="N45" s="52"/>
      <c r="O45" s="58"/>
      <c r="P45" s="59"/>
      <c r="Q45" s="58"/>
      <c r="R45" s="59"/>
      <c r="S45" s="58"/>
      <c r="T45" s="59"/>
      <c r="U45" s="58"/>
      <c r="V45" s="59"/>
      <c r="W45" s="17"/>
    </row>
    <row r="46" spans="1:23" s="14" customFormat="1" ht="15.6" customHeight="1" x14ac:dyDescent="0.2">
      <c r="A46" s="10"/>
      <c r="B46" s="53" t="s">
        <v>14</v>
      </c>
      <c r="C46" s="1"/>
      <c r="D46" s="2">
        <v>2021</v>
      </c>
      <c r="E46" s="1"/>
      <c r="F46" s="52">
        <f t="shared" ref="F46:F48" si="3">SUM(H46,J46,L46,N46,P46,R46,T46,V46)</f>
        <v>1</v>
      </c>
      <c r="G46" s="51"/>
      <c r="H46" s="54" t="s">
        <v>46</v>
      </c>
      <c r="I46" s="58"/>
      <c r="J46" s="60">
        <v>1</v>
      </c>
      <c r="K46" s="58"/>
      <c r="L46" s="54" t="s">
        <v>46</v>
      </c>
      <c r="M46" s="51"/>
      <c r="N46" s="54" t="s">
        <v>46</v>
      </c>
      <c r="O46" s="58"/>
      <c r="P46" s="54" t="s">
        <v>46</v>
      </c>
      <c r="Q46" s="58"/>
      <c r="R46" s="54" t="s">
        <v>46</v>
      </c>
      <c r="S46" s="58"/>
      <c r="T46" s="54" t="s">
        <v>46</v>
      </c>
      <c r="U46" s="58"/>
      <c r="V46" s="54" t="s">
        <v>46</v>
      </c>
      <c r="W46" s="17"/>
    </row>
    <row r="47" spans="1:23" s="14" customFormat="1" ht="15.6" customHeight="1" x14ac:dyDescent="0.2">
      <c r="A47" s="10"/>
      <c r="B47" s="53"/>
      <c r="C47" s="1"/>
      <c r="D47" s="2">
        <v>2022</v>
      </c>
      <c r="E47" s="1"/>
      <c r="F47" s="52">
        <f t="shared" si="3"/>
        <v>1</v>
      </c>
      <c r="G47" s="51"/>
      <c r="H47" s="54" t="s">
        <v>46</v>
      </c>
      <c r="I47" s="58"/>
      <c r="J47" s="59">
        <v>1</v>
      </c>
      <c r="K47" s="58"/>
      <c r="L47" s="54" t="s">
        <v>46</v>
      </c>
      <c r="M47" s="51"/>
      <c r="N47" s="54" t="s">
        <v>46</v>
      </c>
      <c r="O47" s="58"/>
      <c r="P47" s="54" t="s">
        <v>46</v>
      </c>
      <c r="Q47" s="58"/>
      <c r="R47" s="54" t="s">
        <v>46</v>
      </c>
      <c r="S47" s="58"/>
      <c r="T47" s="54" t="s">
        <v>46</v>
      </c>
      <c r="U47" s="58"/>
      <c r="V47" s="54" t="s">
        <v>46</v>
      </c>
      <c r="W47" s="17"/>
    </row>
    <row r="48" spans="1:23" s="14" customFormat="1" ht="15.6" customHeight="1" x14ac:dyDescent="0.2">
      <c r="A48" s="10"/>
      <c r="B48" s="53"/>
      <c r="C48" s="1"/>
      <c r="D48" s="2">
        <v>2023</v>
      </c>
      <c r="E48" s="1"/>
      <c r="F48" s="52">
        <f t="shared" si="3"/>
        <v>2</v>
      </c>
      <c r="G48" s="51"/>
      <c r="H48" s="54" t="s">
        <v>46</v>
      </c>
      <c r="I48" s="58"/>
      <c r="J48" s="59">
        <v>1</v>
      </c>
      <c r="K48" s="58"/>
      <c r="L48" s="54" t="s">
        <v>46</v>
      </c>
      <c r="M48" s="51"/>
      <c r="N48" s="54" t="s">
        <v>46</v>
      </c>
      <c r="O48" s="58"/>
      <c r="P48" s="54" t="s">
        <v>46</v>
      </c>
      <c r="Q48" s="58"/>
      <c r="R48" s="54" t="s">
        <v>46</v>
      </c>
      <c r="S48" s="58"/>
      <c r="T48" s="59">
        <v>1</v>
      </c>
      <c r="U48" s="58"/>
      <c r="V48" s="54" t="s">
        <v>46</v>
      </c>
      <c r="W48" s="17"/>
    </row>
    <row r="49" spans="1:23" s="14" customFormat="1" ht="8.1" customHeight="1" x14ac:dyDescent="0.2">
      <c r="A49" s="10"/>
      <c r="B49" s="53"/>
      <c r="C49" s="1"/>
      <c r="D49" s="2"/>
      <c r="E49" s="1"/>
      <c r="F49" s="52"/>
      <c r="G49" s="51"/>
      <c r="H49" s="52"/>
      <c r="I49" s="58"/>
      <c r="J49" s="59"/>
      <c r="K49" s="58"/>
      <c r="L49" s="59"/>
      <c r="M49" s="51"/>
      <c r="N49" s="52"/>
      <c r="O49" s="58"/>
      <c r="P49" s="59"/>
      <c r="Q49" s="58"/>
      <c r="R49" s="59"/>
      <c r="S49" s="58"/>
      <c r="T49" s="59"/>
      <c r="U49" s="58"/>
      <c r="V49" s="59"/>
      <c r="W49" s="17"/>
    </row>
    <row r="50" spans="1:23" s="14" customFormat="1" ht="15.6" customHeight="1" x14ac:dyDescent="0.2">
      <c r="A50" s="10"/>
      <c r="B50" s="53" t="s">
        <v>15</v>
      </c>
      <c r="C50" s="1"/>
      <c r="D50" s="2">
        <v>2021</v>
      </c>
      <c r="E50" s="1"/>
      <c r="F50" s="52">
        <f>SUM(H50,J50,L50,N50,P50,R50,T50,V50)</f>
        <v>1</v>
      </c>
      <c r="G50" s="51"/>
      <c r="H50" s="54" t="s">
        <v>46</v>
      </c>
      <c r="I50" s="58"/>
      <c r="J50" s="54" t="s">
        <v>46</v>
      </c>
      <c r="K50" s="58"/>
      <c r="L50" s="59">
        <v>1</v>
      </c>
      <c r="M50" s="51"/>
      <c r="N50" s="54" t="s">
        <v>46</v>
      </c>
      <c r="O50" s="58"/>
      <c r="P50" s="54" t="s">
        <v>46</v>
      </c>
      <c r="Q50" s="58"/>
      <c r="R50" s="54" t="s">
        <v>46</v>
      </c>
      <c r="S50" s="58"/>
      <c r="T50" s="54" t="s">
        <v>46</v>
      </c>
      <c r="U50" s="58"/>
      <c r="V50" s="54" t="s">
        <v>46</v>
      </c>
      <c r="W50" s="17"/>
    </row>
    <row r="51" spans="1:23" s="14" customFormat="1" ht="15.6" customHeight="1" x14ac:dyDescent="0.2">
      <c r="A51" s="10"/>
      <c r="B51" s="53"/>
      <c r="C51" s="1"/>
      <c r="D51" s="2">
        <v>2022</v>
      </c>
      <c r="E51" s="1"/>
      <c r="F51" s="54" t="s">
        <v>46</v>
      </c>
      <c r="G51" s="51"/>
      <c r="H51" s="54" t="s">
        <v>46</v>
      </c>
      <c r="I51" s="58"/>
      <c r="J51" s="54" t="s">
        <v>46</v>
      </c>
      <c r="K51" s="58"/>
      <c r="L51" s="54" t="s">
        <v>46</v>
      </c>
      <c r="M51" s="51"/>
      <c r="N51" s="54" t="s">
        <v>46</v>
      </c>
      <c r="O51" s="58"/>
      <c r="P51" s="54" t="s">
        <v>46</v>
      </c>
      <c r="Q51" s="58"/>
      <c r="R51" s="54" t="s">
        <v>46</v>
      </c>
      <c r="S51" s="58"/>
      <c r="T51" s="54" t="s">
        <v>46</v>
      </c>
      <c r="U51" s="58"/>
      <c r="V51" s="54" t="s">
        <v>46</v>
      </c>
      <c r="W51" s="17"/>
    </row>
    <row r="52" spans="1:23" s="14" customFormat="1" ht="15.6" customHeight="1" x14ac:dyDescent="0.2">
      <c r="A52" s="10"/>
      <c r="B52" s="53"/>
      <c r="C52" s="1"/>
      <c r="D52" s="2">
        <v>2023</v>
      </c>
      <c r="E52" s="1"/>
      <c r="F52" s="52">
        <f>SUM(H52,J52,L52,N52,P52,R52,T52,V52)</f>
        <v>1</v>
      </c>
      <c r="G52" s="51"/>
      <c r="H52" s="54" t="s">
        <v>46</v>
      </c>
      <c r="I52" s="58"/>
      <c r="J52" s="54" t="s">
        <v>46</v>
      </c>
      <c r="K52" s="58"/>
      <c r="L52" s="59">
        <v>1</v>
      </c>
      <c r="M52" s="51"/>
      <c r="N52" s="54" t="s">
        <v>46</v>
      </c>
      <c r="O52" s="58"/>
      <c r="P52" s="54" t="s">
        <v>46</v>
      </c>
      <c r="Q52" s="58"/>
      <c r="R52" s="54" t="s">
        <v>46</v>
      </c>
      <c r="S52" s="58"/>
      <c r="T52" s="54" t="s">
        <v>46</v>
      </c>
      <c r="U52" s="58"/>
      <c r="V52" s="54" t="s">
        <v>46</v>
      </c>
      <c r="W52" s="17"/>
    </row>
    <row r="53" spans="1:23" s="14" customFormat="1" ht="8.1" customHeight="1" x14ac:dyDescent="0.2">
      <c r="A53" s="10"/>
      <c r="B53" s="53"/>
      <c r="C53" s="1"/>
      <c r="D53" s="2"/>
      <c r="E53" s="1"/>
      <c r="F53" s="52"/>
      <c r="G53" s="51"/>
      <c r="H53" s="52"/>
      <c r="I53" s="58"/>
      <c r="J53" s="59"/>
      <c r="K53" s="58"/>
      <c r="L53" s="59"/>
      <c r="M53" s="51"/>
      <c r="N53" s="52"/>
      <c r="O53" s="58"/>
      <c r="P53" s="59"/>
      <c r="Q53" s="58"/>
      <c r="R53" s="59"/>
      <c r="S53" s="58"/>
      <c r="T53" s="59"/>
      <c r="U53" s="58"/>
      <c r="V53" s="59"/>
      <c r="W53" s="17"/>
    </row>
    <row r="54" spans="1:23" s="14" customFormat="1" ht="15.6" customHeight="1" x14ac:dyDescent="0.2">
      <c r="A54" s="10"/>
      <c r="B54" s="53" t="s">
        <v>19</v>
      </c>
      <c r="C54" s="1"/>
      <c r="D54" s="2">
        <v>2021</v>
      </c>
      <c r="E54" s="1"/>
      <c r="F54" s="54" t="s">
        <v>46</v>
      </c>
      <c r="G54" s="51"/>
      <c r="H54" s="54" t="s">
        <v>46</v>
      </c>
      <c r="I54" s="58"/>
      <c r="J54" s="54" t="s">
        <v>46</v>
      </c>
      <c r="K54" s="58"/>
      <c r="L54" s="54" t="s">
        <v>46</v>
      </c>
      <c r="M54" s="51"/>
      <c r="N54" s="54" t="s">
        <v>46</v>
      </c>
      <c r="O54" s="58"/>
      <c r="P54" s="54" t="s">
        <v>46</v>
      </c>
      <c r="Q54" s="58"/>
      <c r="R54" s="54" t="s">
        <v>46</v>
      </c>
      <c r="S54" s="58"/>
      <c r="T54" s="54" t="s">
        <v>46</v>
      </c>
      <c r="U54" s="58"/>
      <c r="V54" s="54" t="s">
        <v>46</v>
      </c>
      <c r="W54" s="17"/>
    </row>
    <row r="55" spans="1:23" s="14" customFormat="1" ht="15.6" customHeight="1" x14ac:dyDescent="0.2">
      <c r="A55" s="10"/>
      <c r="B55" s="53"/>
      <c r="C55" s="1"/>
      <c r="D55" s="2">
        <v>2022</v>
      </c>
      <c r="E55" s="1"/>
      <c r="F55" s="52">
        <f>SUM(H55,J55,L55,N55,P55,R55,T55,V55)</f>
        <v>1</v>
      </c>
      <c r="G55" s="51"/>
      <c r="H55" s="54" t="s">
        <v>46</v>
      </c>
      <c r="I55" s="58"/>
      <c r="J55" s="54" t="s">
        <v>46</v>
      </c>
      <c r="K55" s="58"/>
      <c r="L55" s="54" t="s">
        <v>46</v>
      </c>
      <c r="M55" s="51"/>
      <c r="N55" s="52">
        <v>1</v>
      </c>
      <c r="O55" s="58"/>
      <c r="P55" s="54" t="s">
        <v>46</v>
      </c>
      <c r="Q55" s="58"/>
      <c r="R55" s="54" t="s">
        <v>46</v>
      </c>
      <c r="S55" s="58"/>
      <c r="T55" s="54" t="s">
        <v>46</v>
      </c>
      <c r="U55" s="58"/>
      <c r="V55" s="54" t="s">
        <v>46</v>
      </c>
      <c r="W55" s="17"/>
    </row>
    <row r="56" spans="1:23" s="14" customFormat="1" ht="15.6" customHeight="1" x14ac:dyDescent="0.2">
      <c r="A56" s="10"/>
      <c r="B56" s="53"/>
      <c r="C56" s="1"/>
      <c r="D56" s="2">
        <v>2023</v>
      </c>
      <c r="E56" s="1"/>
      <c r="F56" s="52">
        <f>SUM(H56,J56,L56,N56,P56,R56,T56,V56)</f>
        <v>1</v>
      </c>
      <c r="G56" s="51"/>
      <c r="H56" s="54" t="s">
        <v>46</v>
      </c>
      <c r="I56" s="58"/>
      <c r="J56" s="54" t="s">
        <v>46</v>
      </c>
      <c r="K56" s="58"/>
      <c r="L56" s="54" t="s">
        <v>46</v>
      </c>
      <c r="M56" s="51"/>
      <c r="N56" s="52">
        <v>1</v>
      </c>
      <c r="O56" s="58"/>
      <c r="P56" s="54" t="s">
        <v>46</v>
      </c>
      <c r="Q56" s="58"/>
      <c r="R56" s="54" t="s">
        <v>46</v>
      </c>
      <c r="S56" s="58"/>
      <c r="T56" s="54" t="s">
        <v>46</v>
      </c>
      <c r="U56" s="58"/>
      <c r="V56" s="54" t="s">
        <v>46</v>
      </c>
      <c r="W56" s="17"/>
    </row>
    <row r="57" spans="1:23" s="14" customFormat="1" ht="8.1" customHeight="1" x14ac:dyDescent="0.2">
      <c r="A57" s="10"/>
      <c r="B57" s="53"/>
      <c r="C57" s="1"/>
      <c r="D57" s="2"/>
      <c r="E57" s="1"/>
      <c r="F57" s="52"/>
      <c r="G57" s="51"/>
      <c r="H57" s="52"/>
      <c r="I57" s="58"/>
      <c r="J57" s="59"/>
      <c r="K57" s="58"/>
      <c r="L57" s="59"/>
      <c r="M57" s="51"/>
      <c r="N57" s="52"/>
      <c r="O57" s="58"/>
      <c r="P57" s="59"/>
      <c r="Q57" s="58"/>
      <c r="R57" s="59"/>
      <c r="S57" s="58"/>
      <c r="T57" s="59"/>
      <c r="U57" s="58"/>
      <c r="V57" s="59"/>
      <c r="W57" s="17"/>
    </row>
    <row r="58" spans="1:23" s="14" customFormat="1" ht="15.6" customHeight="1" x14ac:dyDescent="0.2">
      <c r="A58" s="10"/>
      <c r="B58" s="53" t="s">
        <v>20</v>
      </c>
      <c r="C58" s="1"/>
      <c r="D58" s="2">
        <v>2021</v>
      </c>
      <c r="E58" s="1"/>
      <c r="F58" s="52">
        <f>SUM(H58,J58,L58,N58,P58,R58,T58,V58)</f>
        <v>1</v>
      </c>
      <c r="G58" s="51"/>
      <c r="H58" s="54" t="s">
        <v>46</v>
      </c>
      <c r="I58" s="58"/>
      <c r="J58" s="54" t="s">
        <v>46</v>
      </c>
      <c r="K58" s="58"/>
      <c r="L58" s="59">
        <v>1</v>
      </c>
      <c r="M58" s="51"/>
      <c r="N58" s="54" t="s">
        <v>46</v>
      </c>
      <c r="O58" s="58"/>
      <c r="P58" s="54" t="s">
        <v>46</v>
      </c>
      <c r="Q58" s="58"/>
      <c r="R58" s="54" t="s">
        <v>46</v>
      </c>
      <c r="S58" s="58"/>
      <c r="T58" s="54" t="s">
        <v>46</v>
      </c>
      <c r="U58" s="58"/>
      <c r="V58" s="54" t="s">
        <v>46</v>
      </c>
      <c r="W58" s="17"/>
    </row>
    <row r="59" spans="1:23" s="14" customFormat="1" ht="15.6" customHeight="1" x14ac:dyDescent="0.2">
      <c r="A59" s="10"/>
      <c r="B59" s="53"/>
      <c r="C59" s="1"/>
      <c r="D59" s="2">
        <v>2022</v>
      </c>
      <c r="E59" s="1"/>
      <c r="F59" s="52">
        <f>SUM(H59,J59,L59,N59,P59,R59,T59,V59)</f>
        <v>1</v>
      </c>
      <c r="G59" s="51"/>
      <c r="H59" s="54" t="s">
        <v>46</v>
      </c>
      <c r="I59" s="58"/>
      <c r="J59" s="54" t="s">
        <v>46</v>
      </c>
      <c r="K59" s="58"/>
      <c r="L59" s="59">
        <v>1</v>
      </c>
      <c r="M59" s="51"/>
      <c r="N59" s="54" t="s">
        <v>46</v>
      </c>
      <c r="O59" s="58"/>
      <c r="P59" s="54" t="s">
        <v>46</v>
      </c>
      <c r="Q59" s="58"/>
      <c r="R59" s="54" t="s">
        <v>46</v>
      </c>
      <c r="S59" s="58"/>
      <c r="T59" s="54" t="s">
        <v>46</v>
      </c>
      <c r="U59" s="58"/>
      <c r="V59" s="54" t="s">
        <v>46</v>
      </c>
      <c r="W59" s="17"/>
    </row>
    <row r="60" spans="1:23" s="14" customFormat="1" ht="15.6" customHeight="1" x14ac:dyDescent="0.2">
      <c r="A60" s="10"/>
      <c r="B60" s="53"/>
      <c r="C60" s="1"/>
      <c r="D60" s="2">
        <v>2023</v>
      </c>
      <c r="E60" s="1"/>
      <c r="F60" s="52">
        <f>SUM(H60,J60,L60,N60,P60,R60,T60,V60)</f>
        <v>2</v>
      </c>
      <c r="G60" s="51"/>
      <c r="H60" s="54" t="s">
        <v>46</v>
      </c>
      <c r="I60" s="58"/>
      <c r="J60" s="54" t="s">
        <v>46</v>
      </c>
      <c r="K60" s="58"/>
      <c r="L60" s="59">
        <v>2</v>
      </c>
      <c r="M60" s="51"/>
      <c r="N60" s="54" t="s">
        <v>46</v>
      </c>
      <c r="O60" s="58"/>
      <c r="P60" s="54" t="s">
        <v>46</v>
      </c>
      <c r="Q60" s="58"/>
      <c r="R60" s="54" t="s">
        <v>46</v>
      </c>
      <c r="S60" s="58"/>
      <c r="T60" s="54" t="s">
        <v>46</v>
      </c>
      <c r="U60" s="58"/>
      <c r="V60" s="54" t="s">
        <v>46</v>
      </c>
      <c r="W60" s="17"/>
    </row>
    <row r="61" spans="1:23" s="14" customFormat="1" ht="8.1" customHeight="1" x14ac:dyDescent="0.2">
      <c r="A61" s="10"/>
      <c r="B61" s="53"/>
      <c r="C61" s="1"/>
      <c r="D61" s="2"/>
      <c r="E61" s="1"/>
      <c r="F61" s="52"/>
      <c r="G61" s="51"/>
      <c r="H61" s="52"/>
      <c r="I61" s="58"/>
      <c r="J61" s="59"/>
      <c r="K61" s="58"/>
      <c r="L61" s="59"/>
      <c r="M61" s="51"/>
      <c r="N61" s="52"/>
      <c r="O61" s="58"/>
      <c r="P61" s="59"/>
      <c r="Q61" s="58"/>
      <c r="R61" s="59"/>
      <c r="S61" s="58"/>
      <c r="T61" s="59"/>
      <c r="U61" s="58"/>
      <c r="V61" s="59"/>
      <c r="W61" s="17"/>
    </row>
    <row r="62" spans="1:23" s="14" customFormat="1" ht="15.6" customHeight="1" x14ac:dyDescent="0.2">
      <c r="A62" s="10"/>
      <c r="B62" s="53" t="s">
        <v>17</v>
      </c>
      <c r="C62" s="1"/>
      <c r="D62" s="2">
        <v>2021</v>
      </c>
      <c r="E62" s="1"/>
      <c r="F62" s="52">
        <f t="shared" ref="F62:F64" si="4">SUM(H62,J62,L62,N62,P62,R62,T62,V62)</f>
        <v>1</v>
      </c>
      <c r="G62" s="51"/>
      <c r="H62" s="54" t="s">
        <v>46</v>
      </c>
      <c r="I62" s="58"/>
      <c r="J62" s="54" t="s">
        <v>46</v>
      </c>
      <c r="K62" s="58"/>
      <c r="L62" s="61">
        <v>1</v>
      </c>
      <c r="M62" s="51"/>
      <c r="N62" s="54" t="s">
        <v>46</v>
      </c>
      <c r="O62" s="58"/>
      <c r="P62" s="54" t="s">
        <v>46</v>
      </c>
      <c r="Q62" s="58"/>
      <c r="R62" s="54" t="s">
        <v>46</v>
      </c>
      <c r="S62" s="58"/>
      <c r="T62" s="54" t="s">
        <v>46</v>
      </c>
      <c r="U62" s="58"/>
      <c r="V62" s="54" t="s">
        <v>46</v>
      </c>
      <c r="W62" s="17"/>
    </row>
    <row r="63" spans="1:23" s="14" customFormat="1" ht="15.6" customHeight="1" x14ac:dyDescent="0.2">
      <c r="A63" s="10"/>
      <c r="B63" s="53"/>
      <c r="C63" s="1"/>
      <c r="D63" s="2">
        <v>2022</v>
      </c>
      <c r="E63" s="1"/>
      <c r="F63" s="52">
        <f t="shared" si="4"/>
        <v>1</v>
      </c>
      <c r="G63" s="51"/>
      <c r="H63" s="54" t="s">
        <v>46</v>
      </c>
      <c r="I63" s="58"/>
      <c r="J63" s="54" t="s">
        <v>46</v>
      </c>
      <c r="K63" s="58"/>
      <c r="L63" s="54" t="s">
        <v>46</v>
      </c>
      <c r="M63" s="51"/>
      <c r="N63" s="52">
        <v>1</v>
      </c>
      <c r="O63" s="58"/>
      <c r="P63" s="54" t="s">
        <v>46</v>
      </c>
      <c r="Q63" s="58"/>
      <c r="R63" s="54" t="s">
        <v>46</v>
      </c>
      <c r="S63" s="58"/>
      <c r="T63" s="54" t="s">
        <v>46</v>
      </c>
      <c r="U63" s="58"/>
      <c r="V63" s="54" t="s">
        <v>46</v>
      </c>
      <c r="W63" s="17"/>
    </row>
    <row r="64" spans="1:23" s="14" customFormat="1" ht="15.6" customHeight="1" x14ac:dyDescent="0.2">
      <c r="A64" s="10"/>
      <c r="B64" s="53"/>
      <c r="C64" s="1"/>
      <c r="D64" s="2">
        <v>2023</v>
      </c>
      <c r="E64" s="1"/>
      <c r="F64" s="52">
        <f t="shared" si="4"/>
        <v>1</v>
      </c>
      <c r="G64" s="51"/>
      <c r="H64" s="54" t="s">
        <v>46</v>
      </c>
      <c r="I64" s="58"/>
      <c r="J64" s="54" t="s">
        <v>46</v>
      </c>
      <c r="K64" s="58"/>
      <c r="L64" s="54" t="s">
        <v>46</v>
      </c>
      <c r="M64" s="51"/>
      <c r="N64" s="52">
        <v>1</v>
      </c>
      <c r="O64" s="58"/>
      <c r="P64" s="54" t="s">
        <v>46</v>
      </c>
      <c r="Q64" s="58"/>
      <c r="R64" s="54" t="s">
        <v>46</v>
      </c>
      <c r="S64" s="58"/>
      <c r="T64" s="54" t="s">
        <v>46</v>
      </c>
      <c r="U64" s="58"/>
      <c r="V64" s="54" t="s">
        <v>46</v>
      </c>
      <c r="W64" s="17"/>
    </row>
    <row r="65" spans="1:23" s="14" customFormat="1" ht="8.1" customHeight="1" x14ac:dyDescent="0.2">
      <c r="A65" s="10"/>
      <c r="B65" s="53"/>
      <c r="C65" s="1"/>
      <c r="D65" s="2"/>
      <c r="E65" s="1"/>
      <c r="F65" s="52"/>
      <c r="G65" s="51"/>
      <c r="H65" s="52"/>
      <c r="I65" s="58"/>
      <c r="J65" s="59"/>
      <c r="K65" s="58"/>
      <c r="L65" s="59"/>
      <c r="M65" s="51"/>
      <c r="N65" s="52"/>
      <c r="O65" s="58"/>
      <c r="P65" s="59"/>
      <c r="Q65" s="58"/>
      <c r="R65" s="59"/>
      <c r="S65" s="58"/>
      <c r="T65" s="59"/>
      <c r="U65" s="58"/>
      <c r="V65" s="59"/>
      <c r="W65" s="17"/>
    </row>
    <row r="66" spans="1:23" s="14" customFormat="1" ht="15.6" customHeight="1" x14ac:dyDescent="0.2">
      <c r="A66" s="10"/>
      <c r="B66" s="53" t="s">
        <v>18</v>
      </c>
      <c r="C66" s="1"/>
      <c r="D66" s="2">
        <v>2021</v>
      </c>
      <c r="E66" s="1"/>
      <c r="F66" s="52">
        <f>SUM(H66,J66,L66,N66,P66,R66,T66,V66)</f>
        <v>5</v>
      </c>
      <c r="G66" s="51"/>
      <c r="H66" s="54" t="s">
        <v>46</v>
      </c>
      <c r="I66" s="58"/>
      <c r="J66" s="61">
        <v>1</v>
      </c>
      <c r="K66" s="58"/>
      <c r="L66" s="54" t="s">
        <v>46</v>
      </c>
      <c r="M66" s="51"/>
      <c r="N66" s="54" t="s">
        <v>46</v>
      </c>
      <c r="O66" s="58"/>
      <c r="P66" s="59">
        <v>1</v>
      </c>
      <c r="Q66" s="58"/>
      <c r="R66" s="61">
        <v>3</v>
      </c>
      <c r="S66" s="58"/>
      <c r="T66" s="54" t="s">
        <v>46</v>
      </c>
      <c r="U66" s="58"/>
      <c r="V66" s="54" t="s">
        <v>46</v>
      </c>
      <c r="W66" s="17"/>
    </row>
    <row r="67" spans="1:23" s="14" customFormat="1" ht="15.6" customHeight="1" x14ac:dyDescent="0.2">
      <c r="A67" s="10"/>
      <c r="B67" s="53"/>
      <c r="C67" s="1"/>
      <c r="D67" s="2">
        <v>2022</v>
      </c>
      <c r="E67" s="1"/>
      <c r="F67" s="52">
        <f>SUM(H67,J67,L67,N67,P67,R67,T67,V67)</f>
        <v>3</v>
      </c>
      <c r="G67" s="51"/>
      <c r="H67" s="54" t="s">
        <v>46</v>
      </c>
      <c r="I67" s="58"/>
      <c r="J67" s="54" t="s">
        <v>46</v>
      </c>
      <c r="K67" s="58"/>
      <c r="L67" s="54" t="s">
        <v>46</v>
      </c>
      <c r="M67" s="51"/>
      <c r="N67" s="52">
        <v>1</v>
      </c>
      <c r="O67" s="58"/>
      <c r="P67" s="54" t="s">
        <v>46</v>
      </c>
      <c r="Q67" s="58"/>
      <c r="R67" s="59">
        <v>1</v>
      </c>
      <c r="S67" s="58"/>
      <c r="T67" s="59">
        <v>1</v>
      </c>
      <c r="U67" s="58"/>
      <c r="V67" s="54" t="s">
        <v>46</v>
      </c>
      <c r="W67" s="17"/>
    </row>
    <row r="68" spans="1:23" s="14" customFormat="1" ht="15.6" customHeight="1" x14ac:dyDescent="0.2">
      <c r="A68" s="10"/>
      <c r="B68" s="53"/>
      <c r="C68" s="1"/>
      <c r="D68" s="2">
        <v>2023</v>
      </c>
      <c r="E68" s="1"/>
      <c r="F68" s="52">
        <f>SUM(H68,J68,L68,N68,P68,R68,T68,V68)</f>
        <v>3</v>
      </c>
      <c r="G68" s="51"/>
      <c r="H68" s="54" t="s">
        <v>46</v>
      </c>
      <c r="I68" s="58"/>
      <c r="J68" s="54" t="s">
        <v>46</v>
      </c>
      <c r="K68" s="58"/>
      <c r="L68" s="54" t="s">
        <v>46</v>
      </c>
      <c r="M68" s="51"/>
      <c r="N68" s="54" t="s">
        <v>46</v>
      </c>
      <c r="O68" s="58"/>
      <c r="P68" s="59">
        <v>1</v>
      </c>
      <c r="Q68" s="58"/>
      <c r="R68" s="59">
        <v>1</v>
      </c>
      <c r="S68" s="58"/>
      <c r="T68" s="59">
        <v>1</v>
      </c>
      <c r="U68" s="58"/>
      <c r="V68" s="54" t="s">
        <v>46</v>
      </c>
      <c r="W68" s="17"/>
    </row>
    <row r="69" spans="1:23" s="14" customFormat="1" ht="8.1" customHeight="1" x14ac:dyDescent="0.2">
      <c r="A69" s="10"/>
      <c r="B69" s="53"/>
      <c r="C69" s="1"/>
      <c r="D69" s="2"/>
      <c r="E69" s="1"/>
      <c r="F69" s="52"/>
      <c r="G69" s="51"/>
      <c r="H69" s="52"/>
      <c r="I69" s="58"/>
      <c r="J69" s="59"/>
      <c r="K69" s="58"/>
      <c r="L69" s="59"/>
      <c r="M69" s="51"/>
      <c r="N69" s="52"/>
      <c r="O69" s="58"/>
      <c r="P69" s="59"/>
      <c r="Q69" s="58"/>
      <c r="R69" s="59"/>
      <c r="S69" s="58"/>
      <c r="T69" s="59"/>
      <c r="U69" s="58"/>
      <c r="V69" s="59"/>
      <c r="W69" s="17"/>
    </row>
    <row r="70" spans="1:23" s="14" customFormat="1" ht="15.6" customHeight="1" x14ac:dyDescent="0.2">
      <c r="A70" s="10"/>
      <c r="B70" s="53" t="s">
        <v>21</v>
      </c>
      <c r="C70" s="1"/>
      <c r="D70" s="2">
        <v>2021</v>
      </c>
      <c r="E70" s="1"/>
      <c r="F70" s="54" t="s">
        <v>46</v>
      </c>
      <c r="G70" s="51"/>
      <c r="H70" s="54" t="s">
        <v>46</v>
      </c>
      <c r="I70" s="58"/>
      <c r="J70" s="54" t="s">
        <v>46</v>
      </c>
      <c r="K70" s="58"/>
      <c r="L70" s="54" t="s">
        <v>46</v>
      </c>
      <c r="M70" s="51"/>
      <c r="N70" s="54" t="s">
        <v>46</v>
      </c>
      <c r="O70" s="58"/>
      <c r="P70" s="54" t="s">
        <v>46</v>
      </c>
      <c r="Q70" s="58"/>
      <c r="R70" s="54" t="s">
        <v>46</v>
      </c>
      <c r="S70" s="58"/>
      <c r="T70" s="54" t="s">
        <v>46</v>
      </c>
      <c r="U70" s="58"/>
      <c r="V70" s="54" t="s">
        <v>46</v>
      </c>
      <c r="W70" s="17"/>
    </row>
    <row r="71" spans="1:23" s="14" customFormat="1" ht="15.6" customHeight="1" x14ac:dyDescent="0.2">
      <c r="A71" s="10"/>
      <c r="B71" s="53"/>
      <c r="C71" s="1"/>
      <c r="D71" s="2">
        <v>2022</v>
      </c>
      <c r="E71" s="1"/>
      <c r="F71" s="54" t="s">
        <v>46</v>
      </c>
      <c r="G71" s="51"/>
      <c r="H71" s="54" t="s">
        <v>46</v>
      </c>
      <c r="I71" s="58"/>
      <c r="J71" s="54" t="s">
        <v>46</v>
      </c>
      <c r="K71" s="58"/>
      <c r="L71" s="54" t="s">
        <v>46</v>
      </c>
      <c r="M71" s="51"/>
      <c r="N71" s="54" t="s">
        <v>46</v>
      </c>
      <c r="O71" s="58"/>
      <c r="P71" s="54" t="s">
        <v>46</v>
      </c>
      <c r="Q71" s="58"/>
      <c r="R71" s="54" t="s">
        <v>46</v>
      </c>
      <c r="S71" s="58"/>
      <c r="T71" s="54" t="s">
        <v>46</v>
      </c>
      <c r="U71" s="58"/>
      <c r="V71" s="54" t="s">
        <v>46</v>
      </c>
      <c r="W71" s="17"/>
    </row>
    <row r="72" spans="1:23" s="14" customFormat="1" ht="15.6" customHeight="1" x14ac:dyDescent="0.2">
      <c r="A72" s="10"/>
      <c r="B72" s="53"/>
      <c r="C72" s="1"/>
      <c r="D72" s="2">
        <v>2023</v>
      </c>
      <c r="E72" s="1"/>
      <c r="F72" s="54" t="s">
        <v>46</v>
      </c>
      <c r="G72" s="51"/>
      <c r="H72" s="54" t="s">
        <v>46</v>
      </c>
      <c r="I72" s="58"/>
      <c r="J72" s="54" t="s">
        <v>46</v>
      </c>
      <c r="K72" s="58"/>
      <c r="L72" s="54" t="s">
        <v>46</v>
      </c>
      <c r="M72" s="51"/>
      <c r="N72" s="54" t="s">
        <v>46</v>
      </c>
      <c r="O72" s="58"/>
      <c r="P72" s="54" t="s">
        <v>46</v>
      </c>
      <c r="Q72" s="58"/>
      <c r="R72" s="54" t="s">
        <v>46</v>
      </c>
      <c r="S72" s="58"/>
      <c r="T72" s="54" t="s">
        <v>46</v>
      </c>
      <c r="U72" s="58"/>
      <c r="V72" s="54" t="s">
        <v>46</v>
      </c>
      <c r="W72" s="17"/>
    </row>
    <row r="73" spans="1:23" s="14" customFormat="1" ht="8.1" customHeight="1" x14ac:dyDescent="0.2">
      <c r="A73" s="10"/>
      <c r="B73" s="53"/>
      <c r="C73" s="1"/>
      <c r="D73" s="2"/>
      <c r="E73" s="1"/>
      <c r="F73" s="52"/>
      <c r="G73" s="51"/>
      <c r="H73" s="52"/>
      <c r="I73" s="58"/>
      <c r="J73" s="59"/>
      <c r="K73" s="58"/>
      <c r="L73" s="59"/>
      <c r="M73" s="51"/>
      <c r="N73" s="52"/>
      <c r="O73" s="58"/>
      <c r="P73" s="59"/>
      <c r="Q73" s="58"/>
      <c r="R73" s="59"/>
      <c r="S73" s="58"/>
      <c r="T73" s="59"/>
      <c r="U73" s="58"/>
      <c r="V73" s="59"/>
      <c r="W73" s="17"/>
    </row>
    <row r="74" spans="1:23" s="14" customFormat="1" ht="15.6" customHeight="1" x14ac:dyDescent="0.2">
      <c r="A74" s="10"/>
      <c r="B74" s="53" t="s">
        <v>22</v>
      </c>
      <c r="C74" s="1"/>
      <c r="D74" s="2">
        <v>2021</v>
      </c>
      <c r="E74" s="1"/>
      <c r="F74" s="54" t="s">
        <v>46</v>
      </c>
      <c r="G74" s="51"/>
      <c r="H74" s="54" t="s">
        <v>46</v>
      </c>
      <c r="I74" s="58"/>
      <c r="J74" s="54" t="s">
        <v>46</v>
      </c>
      <c r="K74" s="58"/>
      <c r="L74" s="54" t="s">
        <v>46</v>
      </c>
      <c r="M74" s="51"/>
      <c r="N74" s="54" t="s">
        <v>46</v>
      </c>
      <c r="O74" s="58"/>
      <c r="P74" s="54" t="s">
        <v>46</v>
      </c>
      <c r="Q74" s="58"/>
      <c r="R74" s="54" t="s">
        <v>46</v>
      </c>
      <c r="S74" s="58"/>
      <c r="T74" s="54" t="s">
        <v>46</v>
      </c>
      <c r="U74" s="58"/>
      <c r="V74" s="54" t="s">
        <v>46</v>
      </c>
      <c r="W74" s="17"/>
    </row>
    <row r="75" spans="1:23" s="14" customFormat="1" ht="15.6" customHeight="1" x14ac:dyDescent="0.2">
      <c r="A75" s="10"/>
      <c r="B75" s="53"/>
      <c r="C75" s="1"/>
      <c r="D75" s="2">
        <v>2022</v>
      </c>
      <c r="E75" s="1"/>
      <c r="F75" s="54" t="s">
        <v>46</v>
      </c>
      <c r="G75" s="4"/>
      <c r="H75" s="54" t="s">
        <v>46</v>
      </c>
      <c r="I75" s="4"/>
      <c r="J75" s="54" t="s">
        <v>46</v>
      </c>
      <c r="K75" s="58"/>
      <c r="L75" s="54" t="s">
        <v>46</v>
      </c>
      <c r="M75" s="4"/>
      <c r="N75" s="54" t="s">
        <v>46</v>
      </c>
      <c r="O75" s="58"/>
      <c r="P75" s="54" t="s">
        <v>46</v>
      </c>
      <c r="Q75" s="58"/>
      <c r="R75" s="54" t="s">
        <v>46</v>
      </c>
      <c r="S75" s="58"/>
      <c r="T75" s="54" t="s">
        <v>46</v>
      </c>
      <c r="U75" s="58"/>
      <c r="V75" s="54" t="s">
        <v>46</v>
      </c>
      <c r="W75" s="17"/>
    </row>
    <row r="76" spans="1:23" s="14" customFormat="1" ht="15.6" customHeight="1" x14ac:dyDescent="0.2">
      <c r="A76" s="10"/>
      <c r="B76" s="53"/>
      <c r="C76" s="1"/>
      <c r="D76" s="2">
        <v>2023</v>
      </c>
      <c r="E76" s="4"/>
      <c r="F76" s="54" t="s">
        <v>46</v>
      </c>
      <c r="G76" s="4"/>
      <c r="H76" s="54" t="s">
        <v>46</v>
      </c>
      <c r="I76" s="4"/>
      <c r="J76" s="54" t="s">
        <v>46</v>
      </c>
      <c r="K76" s="4"/>
      <c r="L76" s="54" t="s">
        <v>46</v>
      </c>
      <c r="M76" s="4"/>
      <c r="N76" s="54" t="s">
        <v>46</v>
      </c>
      <c r="O76" s="4"/>
      <c r="P76" s="54" t="s">
        <v>46</v>
      </c>
      <c r="Q76" s="4"/>
      <c r="R76" s="54" t="s">
        <v>46</v>
      </c>
      <c r="S76" s="4"/>
      <c r="T76" s="54" t="s">
        <v>46</v>
      </c>
      <c r="U76" s="4"/>
      <c r="V76" s="54" t="s">
        <v>46</v>
      </c>
      <c r="W76" s="17"/>
    </row>
    <row r="77" spans="1:23" s="14" customFormat="1" ht="7.5" customHeight="1" x14ac:dyDescent="0.2">
      <c r="A77" s="10"/>
      <c r="B77" s="53"/>
      <c r="C77" s="1"/>
      <c r="D77" s="2"/>
      <c r="E77" s="4"/>
      <c r="F77" s="52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17"/>
    </row>
    <row r="78" spans="1:23" s="14" customFormat="1" ht="15.6" customHeight="1" x14ac:dyDescent="0.2">
      <c r="A78" s="10"/>
      <c r="B78" s="53" t="s">
        <v>45</v>
      </c>
      <c r="C78" s="1"/>
      <c r="D78" s="2">
        <v>2021</v>
      </c>
      <c r="E78" s="4"/>
      <c r="F78" s="54" t="s">
        <v>46</v>
      </c>
      <c r="G78" s="4"/>
      <c r="H78" s="54" t="s">
        <v>46</v>
      </c>
      <c r="I78" s="4"/>
      <c r="J78" s="54" t="s">
        <v>46</v>
      </c>
      <c r="K78" s="4"/>
      <c r="L78" s="54" t="s">
        <v>46</v>
      </c>
      <c r="M78" s="4"/>
      <c r="N78" s="54" t="s">
        <v>46</v>
      </c>
      <c r="O78" s="4"/>
      <c r="P78" s="54" t="s">
        <v>46</v>
      </c>
      <c r="Q78" s="4"/>
      <c r="R78" s="54" t="s">
        <v>46</v>
      </c>
      <c r="S78" s="4"/>
      <c r="T78" s="54" t="s">
        <v>46</v>
      </c>
      <c r="U78" s="4"/>
      <c r="V78" s="54" t="s">
        <v>46</v>
      </c>
      <c r="W78" s="17"/>
    </row>
    <row r="79" spans="1:23" s="14" customFormat="1" ht="15.6" customHeight="1" x14ac:dyDescent="0.2">
      <c r="A79" s="10"/>
      <c r="B79" s="53"/>
      <c r="C79" s="1"/>
      <c r="D79" s="2">
        <v>2022</v>
      </c>
      <c r="E79" s="4"/>
      <c r="F79" s="54" t="s">
        <v>46</v>
      </c>
      <c r="G79" s="4"/>
      <c r="H79" s="54" t="s">
        <v>46</v>
      </c>
      <c r="I79" s="4"/>
      <c r="J79" s="54" t="s">
        <v>46</v>
      </c>
      <c r="K79" s="4"/>
      <c r="L79" s="54" t="s">
        <v>46</v>
      </c>
      <c r="M79" s="4"/>
      <c r="N79" s="54" t="s">
        <v>46</v>
      </c>
      <c r="O79" s="4"/>
      <c r="P79" s="54" t="s">
        <v>46</v>
      </c>
      <c r="Q79" s="4"/>
      <c r="R79" s="54" t="s">
        <v>46</v>
      </c>
      <c r="S79" s="4"/>
      <c r="T79" s="54" t="s">
        <v>46</v>
      </c>
      <c r="U79" s="4"/>
      <c r="V79" s="54" t="s">
        <v>46</v>
      </c>
      <c r="W79" s="17"/>
    </row>
    <row r="80" spans="1:23" s="14" customFormat="1" ht="15.6" customHeight="1" x14ac:dyDescent="0.2">
      <c r="A80" s="10"/>
      <c r="B80" s="53"/>
      <c r="C80" s="1"/>
      <c r="D80" s="2">
        <v>2023</v>
      </c>
      <c r="E80" s="4"/>
      <c r="F80" s="54" t="s">
        <v>46</v>
      </c>
      <c r="G80" s="4"/>
      <c r="H80" s="54" t="s">
        <v>46</v>
      </c>
      <c r="I80" s="4"/>
      <c r="J80" s="54" t="s">
        <v>46</v>
      </c>
      <c r="K80" s="4"/>
      <c r="L80" s="54" t="s">
        <v>46</v>
      </c>
      <c r="M80" s="4"/>
      <c r="N80" s="54" t="s">
        <v>46</v>
      </c>
      <c r="O80" s="4"/>
      <c r="P80" s="54" t="s">
        <v>46</v>
      </c>
      <c r="Q80" s="4"/>
      <c r="R80" s="54" t="s">
        <v>46</v>
      </c>
      <c r="S80" s="4"/>
      <c r="T80" s="54" t="s">
        <v>46</v>
      </c>
      <c r="U80" s="4"/>
      <c r="V80" s="54" t="s">
        <v>46</v>
      </c>
      <c r="W80" s="17"/>
    </row>
    <row r="81" spans="1:23" ht="8.1" customHeight="1" thickBot="1" x14ac:dyDescent="0.25">
      <c r="A81" s="18"/>
      <c r="B81" s="18"/>
      <c r="C81" s="18"/>
      <c r="D81" s="1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5" customHeight="1" x14ac:dyDescent="0.2">
      <c r="A82" s="1"/>
      <c r="B82" s="20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3" t="s">
        <v>38</v>
      </c>
    </row>
    <row r="83" spans="1:23" s="24" customFormat="1" ht="15" customHeight="1" x14ac:dyDescent="0.2">
      <c r="A83" s="21"/>
      <c r="B83" s="22"/>
      <c r="C83" s="20"/>
      <c r="D83" s="2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40" t="s">
        <v>39</v>
      </c>
    </row>
    <row r="84" spans="1:23" x14ac:dyDescent="0.2">
      <c r="B84" s="27"/>
      <c r="C84" s="28"/>
      <c r="D84" s="29"/>
      <c r="E84" s="28"/>
      <c r="G84" s="28"/>
      <c r="M84" s="28"/>
    </row>
  </sheetData>
  <conditionalFormatting sqref="I21:V21 I29:V29 I33:V33 I37:V37 L41:V41 I41:K42 L45:V45 I49:V49 K50:M50 I50:I52 I53:V53 I61:V61 M62 I65:V65 S66 I66:I68 I69:V69 J73:L73 I70:I74 N73:V73 K74:K75 Q74:Q75 I18:I20 K18:M19 O18:O20 K20 M20 Q18:Q20 S18:S20 U18:U20 I25:V25 I22:I24 U22:U24 S22:S24 Q22:Q24 O22:O24 M22:M24 K22:K24 I26:I28 K26:M28 O26:O28 Q26:Q28 S26:S28 U26:U28 I32:M32 U30:U32 S30:S32 Q30:Q32 O30:O32 I30:I31 M30:M31 K30:K31 I34:I36 K34:K36 M34:M36 O34:O36 Q34:Q36 S36:U36 S34:S35 U34:U35 U38:U40 S38:S40 Q38:Q40 O38:O40 M38:M40 I38:I40 K38:K40 I43:I44 K43:K44 M42:M44 O42:O44 Q42:Q44 S42:S44 U42:U44 I45:K48 U46:U47 S48:U48 S46:S47 Q46:Q48 O46:O48 M46:M48 K52:M52 K51 M51 O50:O52 Q50:Q52 S50:S52 U50:U52 U54:U56 S54:S56 Q54:Q56 I57:V57 O54 M54 I54:I56 M55:O56 K54:K56 I58:I60 K58:M60 O58:O60 Q58:Q60 S58:S60 U58:U60 U62:U64 S62:S64 Q62:Q64 O62 M63:O64 I62:I64 K62:K64 K66:K68 M67:O67 M66 O66:Q66 M68 O68:U68 Q67:U67 U66 U70:U72 S70:S72 Q70:Q72 O70:O72 M70:M74 K70:K72 O74:O75 S74:S75 U74:U75">
    <cfRule type="cellIs" dxfId="24" priority="6" stopIfTrue="1" operator="lessThan">
      <formula>0</formula>
    </cfRule>
  </conditionalFormatting>
  <conditionalFormatting sqref="H78:H80 J78:J80 L78:L80 N78:N80 P78:P80 R78:R80 V78:V80 T78:T80 V74:V76 T74:T76 R74:R76 P74:P76 N74:N76 L74:L76 J74:J76 F78:F80 F70:F72 F74:F76 H74:H76 H70:H72 J70:J72 L70:L72 N70:N72 P70:P72 R70:R72 T70:T72 V70:V72 V66:V68 T66 P67 N68 N66 L66:L68 J67:J68 H66:H68 H62:H64 J62:J64 L63:L64 N62 P62:P64 R62:R64 T62:T64 V62:V64 V58:V60 T58:T60 R58:R60 P58:P60 N58:N60 J58:J60 H58:H60 H54:H56 J54:J56 L54:L56 N54 P54:P56 R54:R56 T54:T56 V54:V56 V50:V52 T50:T52 R50:R52 P50:P52 N50:N52 L51 J50:J52 H50:H52 H46:H48 L46:L48 N46:N48 P46:P48 R46:R48 T46:T47 V46:V48 V42:V44 T42:T44 R42:R44 P42:P44 N42:N44 L42:L44 J43:J44 H42:H44 F43:F44 F38:F40 H38:H40 J38:J40 L38:L40 N38:N40 P38:P40 R38:R40 T38:T40 V38:V40 V34:V36 T34:T35 R34:R36 P34:P36 N34:N36 L34:L36 J34:J36 H34:H36 F34:F35 F30:F31 H30:H31 J30:J31 L30:L31 N30:N32 P30:P32 R30:R32 T30:T32 V30:V32 V26:V28 T26:T28 R26:R28 P26:P28 N26:N28 J26:J28 H26:H28 F22:F24 H22:H24 J22:J24 L22:L24 N22:N24 P22:P24 R22:R24 T22:T24 V22:V24 V18:V20 T18:T20 R18:R20 P18:P20 L20 N18:N20 J18:J20 H18:H20 F20">
    <cfRule type="cellIs" dxfId="23" priority="5" stopIfTrue="1" operator="lessThan">
      <formula>0</formula>
    </cfRule>
  </conditionalFormatting>
  <conditionalFormatting sqref="H14:H16 N14 V14:V16 T14">
    <cfRule type="cellIs" dxfId="22" priority="4" stopIfTrue="1" operator="lessThan">
      <formula>0</formula>
    </cfRule>
  </conditionalFormatting>
  <conditionalFormatting sqref="P15">
    <cfRule type="cellIs" dxfId="21" priority="2" stopIfTrue="1" operator="lessThan">
      <formula>0</formula>
    </cfRule>
  </conditionalFormatting>
  <conditionalFormatting sqref="F54 F51">
    <cfRule type="cellIs" dxfId="20" priority="1" stopIfTrue="1" operator="lessThan">
      <formula>0</formula>
    </cfRule>
  </conditionalFormatting>
  <hyperlinks>
    <hyperlink ref="W1" r:id="rId1" display="  PENDUDUK" xr:uid="{4049A9E2-42D4-4296-8224-A75E9D80E947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scale="61" orientation="portrait" r:id="rId2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Y84"/>
  <sheetViews>
    <sheetView showGridLines="0" view="pageBreakPreview" zoomScaleNormal="100" zoomScaleSheetLayoutView="100" workbookViewId="0">
      <pane ySplit="11" topLeftCell="A12" activePane="bottomLeft" state="frozen"/>
      <selection activeCell="B5" sqref="B5"/>
      <selection pane="bottomLeft" activeCell="B5" sqref="B5"/>
    </sheetView>
  </sheetViews>
  <sheetFormatPr defaultColWidth="2.19921875" defaultRowHeight="14.25" x14ac:dyDescent="0.2"/>
  <cols>
    <col min="1" max="1" width="1.19921875" style="4" customWidth="1"/>
    <col min="2" max="2" width="14.796875" style="4" customWidth="1"/>
    <col min="3" max="3" width="13.19921875" style="4" customWidth="1"/>
    <col min="4" max="4" width="15.3984375" style="30" customWidth="1"/>
    <col min="5" max="5" width="1.3984375" style="4" customWidth="1"/>
    <col min="6" max="6" width="17.3984375" style="4" customWidth="1"/>
    <col min="7" max="7" width="1.3984375" style="4" customWidth="1"/>
    <col min="8" max="8" width="17.3984375" style="4" customWidth="1"/>
    <col min="9" max="9" width="1.3984375" style="4" customWidth="1"/>
    <col min="10" max="10" width="17.3984375" style="4" customWidth="1"/>
    <col min="11" max="11" width="1.3984375" style="4" customWidth="1"/>
    <col min="12" max="12" width="17.3984375" style="4" customWidth="1"/>
    <col min="13" max="13" width="1.3984375" style="4" customWidth="1"/>
    <col min="14" max="14" width="17.3984375" style="4" customWidth="1"/>
    <col min="15" max="15" width="1.3984375" style="4" customWidth="1"/>
    <col min="16" max="16" width="17.3984375" style="4" customWidth="1"/>
    <col min="17" max="17" width="1.3984375" style="4" customWidth="1"/>
    <col min="18" max="18" width="18.59765625" style="4" customWidth="1"/>
    <col min="19" max="19" width="1.3984375" style="4" customWidth="1"/>
    <col min="20" max="20" width="11.796875" style="4" customWidth="1"/>
    <col min="21" max="21" width="1.3984375" style="4" customWidth="1"/>
    <col min="22" max="22" width="20.19921875" style="4" customWidth="1"/>
    <col min="23" max="23" width="1.3984375" style="4" customWidth="1"/>
    <col min="24" max="259" width="10" style="4" customWidth="1"/>
    <col min="260" max="16384" width="2.19921875" style="4"/>
  </cols>
  <sheetData>
    <row r="1" spans="1:25" ht="1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 t="s">
        <v>47</v>
      </c>
    </row>
    <row r="2" spans="1:25" ht="1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 t="s">
        <v>48</v>
      </c>
    </row>
    <row r="3" spans="1:25" ht="9.9499999999999993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/>
    </row>
    <row r="4" spans="1:25" ht="9.9499999999999993" customHeight="1" x14ac:dyDescent="0.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"/>
    </row>
    <row r="5" spans="1:25" s="1" customFormat="1" ht="18" customHeight="1" x14ac:dyDescent="0.25">
      <c r="B5" s="34" t="s">
        <v>40</v>
      </c>
      <c r="C5" s="35" t="s">
        <v>53</v>
      </c>
      <c r="D5" s="36"/>
    </row>
    <row r="6" spans="1:25" s="1" customFormat="1" ht="18" customHeight="1" x14ac:dyDescent="0.25">
      <c r="B6" s="5" t="s">
        <v>41</v>
      </c>
      <c r="C6" s="6" t="s">
        <v>54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Y6" s="8"/>
    </row>
    <row r="7" spans="1:25" s="14" customFormat="1" ht="15" customHeight="1" thickBot="1" x14ac:dyDescent="0.25">
      <c r="A7" s="9"/>
      <c r="B7" s="10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3"/>
      <c r="Y7" s="9" t="s">
        <v>0</v>
      </c>
    </row>
    <row r="8" spans="1:25" s="14" customFormat="1" ht="6" customHeight="1" thickTop="1" x14ac:dyDescent="0.2">
      <c r="A8" s="37"/>
      <c r="B8" s="37"/>
      <c r="C8" s="38"/>
      <c r="D8" s="39"/>
      <c r="E8" s="38"/>
      <c r="F8" s="37"/>
      <c r="G8" s="38"/>
      <c r="H8" s="37"/>
      <c r="I8" s="37"/>
      <c r="J8" s="37"/>
      <c r="K8" s="37"/>
      <c r="L8" s="37"/>
      <c r="M8" s="38"/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25" s="14" customFormat="1" ht="21" customHeight="1" x14ac:dyDescent="0.25">
      <c r="A9" s="10"/>
      <c r="B9" s="8" t="s">
        <v>1</v>
      </c>
      <c r="C9" s="35"/>
      <c r="D9" s="36" t="s">
        <v>2</v>
      </c>
      <c r="E9" s="35"/>
      <c r="F9" s="34" t="s">
        <v>3</v>
      </c>
      <c r="G9" s="35"/>
      <c r="H9" s="34" t="s">
        <v>24</v>
      </c>
      <c r="I9" s="35"/>
      <c r="J9" s="34" t="s">
        <v>25</v>
      </c>
      <c r="K9" s="35"/>
      <c r="L9" s="34" t="s">
        <v>26</v>
      </c>
      <c r="M9" s="35"/>
      <c r="N9" s="34" t="s">
        <v>27</v>
      </c>
      <c r="O9" s="35"/>
      <c r="P9" s="34" t="s">
        <v>28</v>
      </c>
      <c r="Q9" s="35"/>
      <c r="R9" s="34" t="s">
        <v>44</v>
      </c>
      <c r="S9" s="35"/>
      <c r="T9" s="34" t="s">
        <v>29</v>
      </c>
      <c r="U9" s="35"/>
      <c r="V9" s="34" t="s">
        <v>30</v>
      </c>
      <c r="W9" s="10"/>
    </row>
    <row r="10" spans="1:25" s="14" customFormat="1" ht="23.25" customHeight="1" x14ac:dyDescent="0.25">
      <c r="A10" s="10"/>
      <c r="B10" s="42" t="s">
        <v>4</v>
      </c>
      <c r="C10" s="35"/>
      <c r="D10" s="43" t="s">
        <v>5</v>
      </c>
      <c r="E10" s="35"/>
      <c r="F10" s="44" t="s">
        <v>6</v>
      </c>
      <c r="G10" s="35"/>
      <c r="H10" s="44"/>
      <c r="I10" s="45"/>
      <c r="J10" s="44" t="s">
        <v>31</v>
      </c>
      <c r="K10" s="45"/>
      <c r="L10" s="44" t="s">
        <v>61</v>
      </c>
      <c r="M10" s="35"/>
      <c r="N10" s="44" t="s">
        <v>32</v>
      </c>
      <c r="O10" s="45"/>
      <c r="P10" s="44" t="s">
        <v>33</v>
      </c>
      <c r="Q10" s="45"/>
      <c r="R10" s="44"/>
      <c r="S10" s="45"/>
      <c r="T10" s="44"/>
      <c r="U10" s="45"/>
      <c r="V10" s="44" t="s">
        <v>34</v>
      </c>
      <c r="W10" s="10"/>
    </row>
    <row r="11" spans="1:25" s="14" customFormat="1" ht="3.75" customHeight="1" x14ac:dyDescent="0.2">
      <c r="A11" s="41"/>
      <c r="B11" s="46"/>
      <c r="C11" s="46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1"/>
    </row>
    <row r="12" spans="1:25" s="14" customFormat="1" ht="6" customHeight="1" x14ac:dyDescent="0.2">
      <c r="A12" s="10"/>
      <c r="B12" s="6"/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5"/>
    </row>
    <row r="13" spans="1:25" s="14" customFormat="1" ht="15.6" customHeight="1" x14ac:dyDescent="0.25">
      <c r="A13" s="10"/>
      <c r="B13" s="8" t="s">
        <v>7</v>
      </c>
      <c r="C13" s="1"/>
      <c r="D13" s="36">
        <v>2021</v>
      </c>
      <c r="E13" s="1"/>
      <c r="F13" s="48">
        <f>SUM(H13:V13)</f>
        <v>26</v>
      </c>
      <c r="G13" s="51"/>
      <c r="H13" s="48">
        <f>SUM('7.4'!H14,'7.4 (2)'!H14)</f>
        <v>2</v>
      </c>
      <c r="I13" s="48">
        <f>SUM('7.4'!I14,'7.4 (2)'!I14)</f>
        <v>0</v>
      </c>
      <c r="J13" s="48">
        <f>SUM('7.4'!J14,'7.4 (2)'!J14)</f>
        <v>4</v>
      </c>
      <c r="K13" s="48">
        <f>SUM('7.4'!K14,'7.4 (2)'!K14)</f>
        <v>0</v>
      </c>
      <c r="L13" s="48">
        <f>SUM('7.4'!L14,'7.4 (2)'!L14)</f>
        <v>10</v>
      </c>
      <c r="M13" s="48">
        <f>SUM('7.4'!M14,'7.4 (2)'!M14)</f>
        <v>0</v>
      </c>
      <c r="N13" s="48">
        <f>SUM('7.4'!N14,'7.4 (2)'!N14)</f>
        <v>2</v>
      </c>
      <c r="O13" s="48">
        <f>SUM('7.4'!O14,'7.4 (2)'!O14)</f>
        <v>0</v>
      </c>
      <c r="P13" s="48">
        <f>SUM('7.4'!P14,'7.4 (2)'!P14)</f>
        <v>2</v>
      </c>
      <c r="Q13" s="48">
        <f>SUM('7.4'!Q14,'7.4 (2)'!Q14)</f>
        <v>0</v>
      </c>
      <c r="R13" s="48">
        <f>SUM('7.4'!R14,'7.4 (2)'!R14)</f>
        <v>5</v>
      </c>
      <c r="S13" s="48">
        <f>SUM('7.4'!S14,'7.4 (2)'!S14)</f>
        <v>0</v>
      </c>
      <c r="T13" s="48">
        <f>SUM('7.4'!T14,'7.4 (2)'!T14)</f>
        <v>1</v>
      </c>
      <c r="U13" s="48">
        <f>SUM('7.4'!U14,'7.4 (2)'!U14)</f>
        <v>0</v>
      </c>
      <c r="V13" s="62" t="s">
        <v>46</v>
      </c>
      <c r="W13" s="16"/>
    </row>
    <row r="14" spans="1:25" s="14" customFormat="1" ht="15.6" customHeight="1" x14ac:dyDescent="0.25">
      <c r="A14" s="10"/>
      <c r="B14" s="8"/>
      <c r="C14" s="1"/>
      <c r="D14" s="36">
        <v>2022</v>
      </c>
      <c r="E14" s="1"/>
      <c r="F14" s="48">
        <f>SUM(H14:V14)</f>
        <v>33</v>
      </c>
      <c r="G14" s="51"/>
      <c r="H14" s="48">
        <f>SUM('7.4'!H15,'7.4 (2)'!H15)</f>
        <v>14</v>
      </c>
      <c r="I14" s="48">
        <f>SUM('7.4'!I15,'7.4 (2)'!I15)</f>
        <v>0</v>
      </c>
      <c r="J14" s="48">
        <f>SUM('7.4'!J15,'7.4 (2)'!J15)</f>
        <v>7</v>
      </c>
      <c r="K14" s="48">
        <f>SUM('7.4'!K15,'7.4 (2)'!K15)</f>
        <v>0</v>
      </c>
      <c r="L14" s="48">
        <f>SUM('7.4'!L15,'7.4 (2)'!L15)</f>
        <v>6</v>
      </c>
      <c r="M14" s="48">
        <f>SUM('7.4'!M15,'7.4 (2)'!M15)</f>
        <v>0</v>
      </c>
      <c r="N14" s="62" t="s">
        <v>46</v>
      </c>
      <c r="O14" s="48">
        <f>SUM('7.4'!O15,'7.4 (2)'!O15)</f>
        <v>0</v>
      </c>
      <c r="P14" s="48">
        <f>SUM('7.4'!P15,'7.4 (2)'!P15)</f>
        <v>2</v>
      </c>
      <c r="Q14" s="48">
        <f>SUM('7.4'!Q15,'7.4 (2)'!Q15)</f>
        <v>0</v>
      </c>
      <c r="R14" s="48">
        <f>SUM('7.4'!R15,'7.4 (2)'!R15)</f>
        <v>3</v>
      </c>
      <c r="S14" s="48">
        <f>SUM('7.4'!S15,'7.4 (2)'!S15)</f>
        <v>0</v>
      </c>
      <c r="T14" s="48">
        <f>SUM('7.4'!T15,'7.4 (2)'!T15)</f>
        <v>1</v>
      </c>
      <c r="U14" s="48">
        <f>SUM('7.4'!U15,'7.4 (2)'!U15)</f>
        <v>0</v>
      </c>
      <c r="V14" s="62" t="s">
        <v>46</v>
      </c>
      <c r="W14" s="16"/>
    </row>
    <row r="15" spans="1:25" s="14" customFormat="1" ht="15.6" customHeight="1" x14ac:dyDescent="0.25">
      <c r="A15" s="10"/>
      <c r="B15" s="8"/>
      <c r="C15" s="1"/>
      <c r="D15" s="36">
        <v>2023</v>
      </c>
      <c r="E15" s="1"/>
      <c r="F15" s="48">
        <f>SUM(H15:V15)</f>
        <v>16</v>
      </c>
      <c r="G15" s="51"/>
      <c r="H15" s="62" t="s">
        <v>46</v>
      </c>
      <c r="I15" s="48">
        <f>SUM('7.4'!I16,'7.4 (2)'!I16)</f>
        <v>0</v>
      </c>
      <c r="J15" s="48">
        <f>SUM('7.4'!J16,'7.4 (2)'!J16)</f>
        <v>2</v>
      </c>
      <c r="K15" s="48">
        <f>SUM('7.4'!K16,'7.4 (2)'!K16)</f>
        <v>0</v>
      </c>
      <c r="L15" s="48">
        <f>SUM('7.4'!L16,'7.4 (2)'!L16)</f>
        <v>7</v>
      </c>
      <c r="M15" s="48">
        <f>SUM('7.4'!M16,'7.4 (2)'!M16)</f>
        <v>0</v>
      </c>
      <c r="N15" s="48">
        <f>SUM('7.4'!N16,'7.4 (2)'!N16)</f>
        <v>2</v>
      </c>
      <c r="O15" s="48">
        <f>SUM('7.4'!O16,'7.4 (2)'!O16)</f>
        <v>0</v>
      </c>
      <c r="P15" s="48">
        <f>SUM('7.4'!P16,'7.4 (2)'!P16)</f>
        <v>1</v>
      </c>
      <c r="Q15" s="48">
        <f>SUM('7.4'!Q16,'7.4 (2)'!Q16)</f>
        <v>0</v>
      </c>
      <c r="R15" s="48">
        <f>SUM('7.4'!R16,'7.4 (2)'!R16)</f>
        <v>2</v>
      </c>
      <c r="S15" s="48">
        <f>SUM('7.4'!S16,'7.4 (2)'!S16)</f>
        <v>0</v>
      </c>
      <c r="T15" s="48">
        <f>SUM('7.4'!T16,'7.4 (2)'!T16)</f>
        <v>2</v>
      </c>
      <c r="U15" s="48">
        <f>SUM('7.4'!U16,'7.4 (2)'!U16)</f>
        <v>0</v>
      </c>
      <c r="V15" s="62" t="s">
        <v>46</v>
      </c>
      <c r="W15" s="16"/>
    </row>
    <row r="16" spans="1:25" s="14" customFormat="1" ht="8.1" customHeight="1" x14ac:dyDescent="0.25">
      <c r="A16" s="10"/>
      <c r="B16" s="8"/>
      <c r="C16" s="1"/>
      <c r="D16" s="2"/>
      <c r="E16" s="1"/>
      <c r="F16" s="52"/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10"/>
    </row>
    <row r="17" spans="1:23" s="14" customFormat="1" ht="15.6" customHeight="1" x14ac:dyDescent="0.2">
      <c r="A17" s="10"/>
      <c r="B17" s="53" t="s">
        <v>8</v>
      </c>
      <c r="C17" s="1"/>
      <c r="D17" s="2">
        <v>2021</v>
      </c>
      <c r="E17" s="1"/>
      <c r="F17" s="52">
        <f>SUM(H17:V17)</f>
        <v>1</v>
      </c>
      <c r="G17" s="51"/>
      <c r="H17" s="54" t="s">
        <v>46</v>
      </c>
      <c r="I17" s="52">
        <f>SUM('7.4'!I18,'7.4 (2)'!I18)</f>
        <v>0</v>
      </c>
      <c r="J17" s="54" t="s">
        <v>46</v>
      </c>
      <c r="K17" s="52">
        <f>SUM('7.4'!K18,'7.4 (2)'!K18)</f>
        <v>0</v>
      </c>
      <c r="L17" s="52">
        <f>SUM('7.4'!L18,'7.4 (2)'!L18)</f>
        <v>1</v>
      </c>
      <c r="M17" s="52">
        <f>SUM('7.4'!M18,'7.4 (2)'!M18)</f>
        <v>0</v>
      </c>
      <c r="N17" s="54" t="s">
        <v>46</v>
      </c>
      <c r="O17" s="52">
        <f>SUM('7.4'!O18,'7.4 (2)'!O18)</f>
        <v>0</v>
      </c>
      <c r="P17" s="54" t="s">
        <v>46</v>
      </c>
      <c r="Q17" s="52">
        <f>SUM('7.4'!Q18,'7.4 (2)'!Q18)</f>
        <v>0</v>
      </c>
      <c r="R17" s="54" t="s">
        <v>46</v>
      </c>
      <c r="S17" s="52">
        <f>SUM('7.4'!S18,'7.4 (2)'!S18)</f>
        <v>0</v>
      </c>
      <c r="T17" s="54" t="s">
        <v>46</v>
      </c>
      <c r="U17" s="52">
        <f>SUM('7.4'!U18,'7.4 (2)'!U18)</f>
        <v>0</v>
      </c>
      <c r="V17" s="54" t="s">
        <v>46</v>
      </c>
      <c r="W17" s="17"/>
    </row>
    <row r="18" spans="1:23" s="14" customFormat="1" ht="15.6" customHeight="1" x14ac:dyDescent="0.2">
      <c r="A18" s="10"/>
      <c r="B18" s="53"/>
      <c r="C18" s="1"/>
      <c r="D18" s="2">
        <v>2022</v>
      </c>
      <c r="E18" s="1"/>
      <c r="F18" s="54" t="s">
        <v>46</v>
      </c>
      <c r="G18" s="51"/>
      <c r="H18" s="54" t="s">
        <v>46</v>
      </c>
      <c r="I18" s="52">
        <f>SUM('7.4'!I19,'7.4 (2)'!I19)</f>
        <v>0</v>
      </c>
      <c r="J18" s="54" t="s">
        <v>46</v>
      </c>
      <c r="K18" s="52">
        <f>SUM('7.4'!K19,'7.4 (2)'!K19)</f>
        <v>0</v>
      </c>
      <c r="L18" s="54" t="s">
        <v>46</v>
      </c>
      <c r="M18" s="52">
        <f>SUM('7.4'!M19,'7.4 (2)'!M19)</f>
        <v>0</v>
      </c>
      <c r="N18" s="54" t="s">
        <v>46</v>
      </c>
      <c r="O18" s="52">
        <f>SUM('7.4'!O19,'7.4 (2)'!O19)</f>
        <v>0</v>
      </c>
      <c r="P18" s="54" t="s">
        <v>46</v>
      </c>
      <c r="Q18" s="52">
        <f>SUM('7.4'!Q19,'7.4 (2)'!Q19)</f>
        <v>0</v>
      </c>
      <c r="R18" s="54" t="s">
        <v>46</v>
      </c>
      <c r="S18" s="52">
        <f>SUM('7.4'!S19,'7.4 (2)'!S19)</f>
        <v>0</v>
      </c>
      <c r="T18" s="54" t="s">
        <v>46</v>
      </c>
      <c r="U18" s="52">
        <f>SUM('7.4'!U19,'7.4 (2)'!U19)</f>
        <v>0</v>
      </c>
      <c r="V18" s="54" t="s">
        <v>46</v>
      </c>
      <c r="W18" s="17"/>
    </row>
    <row r="19" spans="1:23" s="14" customFormat="1" ht="15.6" customHeight="1" x14ac:dyDescent="0.2">
      <c r="A19" s="10"/>
      <c r="B19" s="53"/>
      <c r="C19" s="1"/>
      <c r="D19" s="2">
        <v>2023</v>
      </c>
      <c r="E19" s="1"/>
      <c r="F19" s="52">
        <f>SUM(H19:V19)</f>
        <v>1</v>
      </c>
      <c r="G19" s="51"/>
      <c r="H19" s="54" t="s">
        <v>46</v>
      </c>
      <c r="I19" s="52"/>
      <c r="J19" s="54" t="s">
        <v>46</v>
      </c>
      <c r="K19" s="52"/>
      <c r="L19" s="52">
        <v>1</v>
      </c>
      <c r="M19" s="52"/>
      <c r="N19" s="54" t="s">
        <v>46</v>
      </c>
      <c r="O19" s="52"/>
      <c r="P19" s="54" t="s">
        <v>46</v>
      </c>
      <c r="Q19" s="52"/>
      <c r="R19" s="54" t="s">
        <v>46</v>
      </c>
      <c r="S19" s="52"/>
      <c r="T19" s="54" t="s">
        <v>46</v>
      </c>
      <c r="U19" s="52"/>
      <c r="V19" s="54" t="s">
        <v>46</v>
      </c>
      <c r="W19" s="17"/>
    </row>
    <row r="20" spans="1:23" s="14" customFormat="1" ht="8.1" customHeight="1" x14ac:dyDescent="0.2">
      <c r="A20" s="10"/>
      <c r="B20" s="53"/>
      <c r="C20" s="1"/>
      <c r="D20" s="2"/>
      <c r="E20" s="1"/>
      <c r="F20" s="52"/>
      <c r="G20" s="51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17"/>
    </row>
    <row r="21" spans="1:23" s="14" customFormat="1" ht="15.6" customHeight="1" x14ac:dyDescent="0.2">
      <c r="A21" s="10"/>
      <c r="B21" s="53" t="s">
        <v>9</v>
      </c>
      <c r="C21" s="1"/>
      <c r="D21" s="2">
        <v>2021</v>
      </c>
      <c r="E21" s="1"/>
      <c r="F21" s="52">
        <f>SUM(H21:V21)</f>
        <v>2</v>
      </c>
      <c r="G21" s="51"/>
      <c r="H21" s="54" t="s">
        <v>46</v>
      </c>
      <c r="I21" s="52">
        <f>SUM('7.4'!I22,'7.4 (2)'!I22)</f>
        <v>0</v>
      </c>
      <c r="J21" s="54" t="s">
        <v>46</v>
      </c>
      <c r="K21" s="52">
        <f>SUM('7.4'!K22,'7.4 (2)'!K22)</f>
        <v>0</v>
      </c>
      <c r="L21" s="52">
        <f>SUM('7.4'!L22,'7.4 (2)'!L22)</f>
        <v>1</v>
      </c>
      <c r="M21" s="52">
        <f>SUM('7.4'!M22,'7.4 (2)'!M22)</f>
        <v>0</v>
      </c>
      <c r="N21" s="54" t="s">
        <v>46</v>
      </c>
      <c r="O21" s="52">
        <f>SUM('7.4'!O22,'7.4 (2)'!O22)</f>
        <v>0</v>
      </c>
      <c r="P21" s="54" t="s">
        <v>46</v>
      </c>
      <c r="Q21" s="52">
        <f>SUM('7.4'!Q22,'7.4 (2)'!Q22)</f>
        <v>0</v>
      </c>
      <c r="R21" s="52">
        <f>SUM('7.4'!R22,'7.4 (2)'!R22)</f>
        <v>1</v>
      </c>
      <c r="S21" s="52">
        <f>SUM('7.4'!S22,'7.4 (2)'!S22)</f>
        <v>0</v>
      </c>
      <c r="T21" s="54" t="s">
        <v>46</v>
      </c>
      <c r="U21" s="52">
        <f>SUM('7.4'!U22,'7.4 (2)'!U22)</f>
        <v>0</v>
      </c>
      <c r="V21" s="54" t="s">
        <v>46</v>
      </c>
      <c r="W21" s="17"/>
    </row>
    <row r="22" spans="1:23" s="14" customFormat="1" ht="15.6" customHeight="1" x14ac:dyDescent="0.2">
      <c r="A22" s="10"/>
      <c r="B22" s="53"/>
      <c r="C22" s="1"/>
      <c r="D22" s="2">
        <v>2022</v>
      </c>
      <c r="E22" s="1"/>
      <c r="F22" s="52">
        <f>SUM(H22:V22)</f>
        <v>4</v>
      </c>
      <c r="G22" s="51"/>
      <c r="H22" s="52">
        <f>SUM('7.4'!H23,'7.4 (2)'!H23)</f>
        <v>2</v>
      </c>
      <c r="I22" s="52">
        <f>SUM('7.4'!I23,'7.4 (2)'!I23)</f>
        <v>0</v>
      </c>
      <c r="J22" s="52">
        <f>SUM('7.4'!J23,'7.4 (2)'!J23)</f>
        <v>1</v>
      </c>
      <c r="K22" s="52">
        <f>SUM('7.4'!K23,'7.4 (2)'!K23)</f>
        <v>0</v>
      </c>
      <c r="L22" s="52">
        <f>SUM('7.4'!L23,'7.4 (2)'!L23)</f>
        <v>1</v>
      </c>
      <c r="M22" s="52">
        <f>SUM('7.4'!M23,'7.4 (2)'!M23)</f>
        <v>0</v>
      </c>
      <c r="N22" s="54" t="s">
        <v>46</v>
      </c>
      <c r="O22" s="52">
        <f>SUM('7.4'!O23,'7.4 (2)'!O23)</f>
        <v>0</v>
      </c>
      <c r="P22" s="54" t="s">
        <v>46</v>
      </c>
      <c r="Q22" s="52">
        <f>SUM('7.4'!Q23,'7.4 (2)'!Q23)</f>
        <v>0</v>
      </c>
      <c r="R22" s="54" t="s">
        <v>46</v>
      </c>
      <c r="S22" s="52">
        <f>SUM('7.4'!S23,'7.4 (2)'!S23)</f>
        <v>0</v>
      </c>
      <c r="T22" s="54" t="s">
        <v>46</v>
      </c>
      <c r="U22" s="52">
        <f>SUM('7.4'!U23,'7.4 (2)'!U23)</f>
        <v>0</v>
      </c>
      <c r="V22" s="54" t="s">
        <v>46</v>
      </c>
      <c r="W22" s="17"/>
    </row>
    <row r="23" spans="1:23" s="14" customFormat="1" ht="15.6" customHeight="1" x14ac:dyDescent="0.2">
      <c r="A23" s="10"/>
      <c r="B23" s="53"/>
      <c r="C23" s="1"/>
      <c r="D23" s="2">
        <v>2023</v>
      </c>
      <c r="E23" s="1"/>
      <c r="F23" s="52">
        <f>SUM(H23:V23)</f>
        <v>1</v>
      </c>
      <c r="G23" s="51"/>
      <c r="H23" s="54" t="s">
        <v>46</v>
      </c>
      <c r="I23" s="52"/>
      <c r="J23" s="54" t="s">
        <v>46</v>
      </c>
      <c r="K23" s="52"/>
      <c r="L23" s="52">
        <v>1</v>
      </c>
      <c r="M23" s="52"/>
      <c r="N23" s="54" t="s">
        <v>46</v>
      </c>
      <c r="O23" s="52"/>
      <c r="P23" s="54" t="s">
        <v>46</v>
      </c>
      <c r="Q23" s="52"/>
      <c r="R23" s="54" t="s">
        <v>46</v>
      </c>
      <c r="S23" s="52"/>
      <c r="T23" s="54" t="s">
        <v>46</v>
      </c>
      <c r="U23" s="52"/>
      <c r="V23" s="54" t="s">
        <v>46</v>
      </c>
      <c r="W23" s="17"/>
    </row>
    <row r="24" spans="1:23" s="14" customFormat="1" ht="8.1" customHeight="1" x14ac:dyDescent="0.2">
      <c r="A24" s="10"/>
      <c r="B24" s="53"/>
      <c r="C24" s="1"/>
      <c r="D24" s="2"/>
      <c r="E24" s="1"/>
      <c r="F24" s="52"/>
      <c r="G24" s="51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17"/>
    </row>
    <row r="25" spans="1:23" s="14" customFormat="1" ht="15.6" customHeight="1" x14ac:dyDescent="0.2">
      <c r="A25" s="10"/>
      <c r="B25" s="53" t="s">
        <v>10</v>
      </c>
      <c r="C25" s="1"/>
      <c r="D25" s="2">
        <v>2021</v>
      </c>
      <c r="E25" s="1"/>
      <c r="F25" s="52">
        <f>SUM(H25:V25)</f>
        <v>3</v>
      </c>
      <c r="G25" s="51"/>
      <c r="H25" s="54" t="s">
        <v>46</v>
      </c>
      <c r="I25" s="52">
        <f>SUM('7.4'!I26,'7.4 (2)'!I26)</f>
        <v>0</v>
      </c>
      <c r="J25" s="54" t="s">
        <v>46</v>
      </c>
      <c r="K25" s="52">
        <f>SUM('7.4'!K26,'7.4 (2)'!K26)</f>
        <v>0</v>
      </c>
      <c r="L25" s="52">
        <f>SUM('7.4'!L26,'7.4 (2)'!L26)</f>
        <v>2</v>
      </c>
      <c r="M25" s="52">
        <f>SUM('7.4'!M26,'7.4 (2)'!M26)</f>
        <v>0</v>
      </c>
      <c r="N25" s="54" t="s">
        <v>46</v>
      </c>
      <c r="O25" s="52">
        <f>SUM('7.4'!O26,'7.4 (2)'!O26)</f>
        <v>0</v>
      </c>
      <c r="P25" s="54" t="s">
        <v>46</v>
      </c>
      <c r="Q25" s="52">
        <f>SUM('7.4'!Q26,'7.4 (2)'!Q26)</f>
        <v>0</v>
      </c>
      <c r="R25" s="52">
        <f>SUM('7.4'!R26,'7.4 (2)'!R26)</f>
        <v>1</v>
      </c>
      <c r="S25" s="52">
        <f>SUM('7.4'!S26,'7.4 (2)'!S26)</f>
        <v>0</v>
      </c>
      <c r="T25" s="54" t="s">
        <v>46</v>
      </c>
      <c r="U25" s="52">
        <f>SUM('7.4'!U26,'7.4 (2)'!U26)</f>
        <v>0</v>
      </c>
      <c r="V25" s="54" t="s">
        <v>46</v>
      </c>
      <c r="W25" s="17"/>
    </row>
    <row r="26" spans="1:23" s="14" customFormat="1" ht="15.6" customHeight="1" x14ac:dyDescent="0.2">
      <c r="A26" s="10"/>
      <c r="B26" s="53"/>
      <c r="C26" s="1"/>
      <c r="D26" s="2">
        <v>2022</v>
      </c>
      <c r="E26" s="1"/>
      <c r="F26" s="52">
        <f>SUM(H26:V26)</f>
        <v>4</v>
      </c>
      <c r="G26" s="51"/>
      <c r="H26" s="52">
        <f>SUM('7.4'!H27,'7.4 (2)'!H27)</f>
        <v>2</v>
      </c>
      <c r="I26" s="52">
        <f>SUM('7.4'!I27,'7.4 (2)'!I27)</f>
        <v>0</v>
      </c>
      <c r="J26" s="52">
        <f>SUM('7.4'!J27,'7.4 (2)'!J27)</f>
        <v>1</v>
      </c>
      <c r="K26" s="52">
        <f>SUM('7.4'!K27,'7.4 (2)'!K27)</f>
        <v>0</v>
      </c>
      <c r="L26" s="52">
        <f>SUM('7.4'!L27,'7.4 (2)'!L27)</f>
        <v>1</v>
      </c>
      <c r="M26" s="52">
        <f>SUM('7.4'!M27,'7.4 (2)'!M27)</f>
        <v>0</v>
      </c>
      <c r="N26" s="54" t="s">
        <v>46</v>
      </c>
      <c r="O26" s="52">
        <f>SUM('7.4'!O27,'7.4 (2)'!O27)</f>
        <v>0</v>
      </c>
      <c r="P26" s="54" t="s">
        <v>46</v>
      </c>
      <c r="Q26" s="52">
        <f>SUM('7.4'!Q27,'7.4 (2)'!Q27)</f>
        <v>0</v>
      </c>
      <c r="R26" s="54" t="s">
        <v>46</v>
      </c>
      <c r="S26" s="52">
        <f>SUM('7.4'!S27,'7.4 (2)'!S27)</f>
        <v>0</v>
      </c>
      <c r="T26" s="54" t="s">
        <v>46</v>
      </c>
      <c r="U26" s="52">
        <f>SUM('7.4'!U27,'7.4 (2)'!U27)</f>
        <v>0</v>
      </c>
      <c r="V26" s="54" t="s">
        <v>46</v>
      </c>
      <c r="W26" s="17"/>
    </row>
    <row r="27" spans="1:23" s="14" customFormat="1" ht="15.6" customHeight="1" x14ac:dyDescent="0.2">
      <c r="A27" s="10"/>
      <c r="B27" s="53"/>
      <c r="C27" s="1"/>
      <c r="D27" s="2">
        <v>2023</v>
      </c>
      <c r="E27" s="1"/>
      <c r="F27" s="54" t="s">
        <v>46</v>
      </c>
      <c r="G27" s="51"/>
      <c r="H27" s="54" t="s">
        <v>46</v>
      </c>
      <c r="I27" s="52"/>
      <c r="J27" s="54" t="s">
        <v>46</v>
      </c>
      <c r="K27" s="52"/>
      <c r="L27" s="54" t="s">
        <v>46</v>
      </c>
      <c r="M27" s="52"/>
      <c r="N27" s="54" t="s">
        <v>46</v>
      </c>
      <c r="O27" s="52"/>
      <c r="P27" s="54" t="s">
        <v>46</v>
      </c>
      <c r="Q27" s="52"/>
      <c r="R27" s="54" t="s">
        <v>46</v>
      </c>
      <c r="S27" s="52"/>
      <c r="T27" s="54" t="s">
        <v>46</v>
      </c>
      <c r="U27" s="52"/>
      <c r="V27" s="54" t="s">
        <v>46</v>
      </c>
      <c r="W27" s="17"/>
    </row>
    <row r="28" spans="1:23" s="14" customFormat="1" ht="8.1" customHeight="1" x14ac:dyDescent="0.2">
      <c r="A28" s="10"/>
      <c r="B28" s="53"/>
      <c r="C28" s="1"/>
      <c r="D28" s="2"/>
      <c r="E28" s="1"/>
      <c r="F28" s="52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17"/>
    </row>
    <row r="29" spans="1:23" s="14" customFormat="1" ht="15.6" customHeight="1" x14ac:dyDescent="0.2">
      <c r="A29" s="10"/>
      <c r="B29" s="53" t="s">
        <v>11</v>
      </c>
      <c r="C29" s="1"/>
      <c r="D29" s="2">
        <v>2021</v>
      </c>
      <c r="E29" s="1"/>
      <c r="F29" s="54" t="s">
        <v>46</v>
      </c>
      <c r="G29" s="51"/>
      <c r="H29" s="54" t="s">
        <v>46</v>
      </c>
      <c r="I29" s="52">
        <f>SUM('7.4'!I30,'7.4 (2)'!I30)</f>
        <v>0</v>
      </c>
      <c r="J29" s="54" t="s">
        <v>46</v>
      </c>
      <c r="K29" s="52">
        <f>SUM('7.4'!K30,'7.4 (2)'!K30)</f>
        <v>0</v>
      </c>
      <c r="L29" s="54" t="s">
        <v>46</v>
      </c>
      <c r="M29" s="52">
        <f>SUM('7.4'!M30,'7.4 (2)'!M30)</f>
        <v>0</v>
      </c>
      <c r="N29" s="54" t="s">
        <v>46</v>
      </c>
      <c r="O29" s="52">
        <f>SUM('7.4'!O30,'7.4 (2)'!O30)</f>
        <v>0</v>
      </c>
      <c r="P29" s="54" t="s">
        <v>46</v>
      </c>
      <c r="Q29" s="52">
        <f>SUM('7.4'!Q30,'7.4 (2)'!Q30)</f>
        <v>0</v>
      </c>
      <c r="R29" s="54" t="s">
        <v>46</v>
      </c>
      <c r="S29" s="52">
        <f>SUM('7.4'!S30,'7.4 (2)'!S30)</f>
        <v>0</v>
      </c>
      <c r="T29" s="54" t="s">
        <v>46</v>
      </c>
      <c r="U29" s="52">
        <f>SUM('7.4'!U30,'7.4 (2)'!U30)</f>
        <v>0</v>
      </c>
      <c r="V29" s="54" t="s">
        <v>46</v>
      </c>
      <c r="W29" s="17"/>
    </row>
    <row r="30" spans="1:23" s="14" customFormat="1" ht="15.6" customHeight="1" x14ac:dyDescent="0.2">
      <c r="A30" s="10"/>
      <c r="B30" s="53"/>
      <c r="C30" s="1"/>
      <c r="D30" s="2">
        <v>2022</v>
      </c>
      <c r="E30" s="1"/>
      <c r="F30" s="54" t="s">
        <v>46</v>
      </c>
      <c r="G30" s="51"/>
      <c r="H30" s="54" t="s">
        <v>46</v>
      </c>
      <c r="I30" s="52">
        <f>SUM('7.4'!I31,'7.4 (2)'!I31)</f>
        <v>0</v>
      </c>
      <c r="J30" s="54" t="s">
        <v>46</v>
      </c>
      <c r="K30" s="52">
        <f>SUM('7.4'!K31,'7.4 (2)'!K31)</f>
        <v>0</v>
      </c>
      <c r="L30" s="54" t="s">
        <v>46</v>
      </c>
      <c r="M30" s="52">
        <f>SUM('7.4'!M31,'7.4 (2)'!M31)</f>
        <v>0</v>
      </c>
      <c r="N30" s="54" t="s">
        <v>46</v>
      </c>
      <c r="O30" s="52">
        <f>SUM('7.4'!O31,'7.4 (2)'!O31)</f>
        <v>0</v>
      </c>
      <c r="P30" s="54" t="s">
        <v>46</v>
      </c>
      <c r="Q30" s="52">
        <f>SUM('7.4'!Q31,'7.4 (2)'!Q31)</f>
        <v>0</v>
      </c>
      <c r="R30" s="54" t="s">
        <v>46</v>
      </c>
      <c r="S30" s="52">
        <f>SUM('7.4'!S31,'7.4 (2)'!S31)</f>
        <v>0</v>
      </c>
      <c r="T30" s="54" t="s">
        <v>46</v>
      </c>
      <c r="U30" s="52">
        <f>SUM('7.4'!U31,'7.4 (2)'!U31)</f>
        <v>0</v>
      </c>
      <c r="V30" s="54" t="s">
        <v>46</v>
      </c>
      <c r="W30" s="17"/>
    </row>
    <row r="31" spans="1:23" s="14" customFormat="1" ht="15.6" customHeight="1" x14ac:dyDescent="0.2">
      <c r="A31" s="10"/>
      <c r="B31" s="53"/>
      <c r="C31" s="1"/>
      <c r="D31" s="2">
        <v>2023</v>
      </c>
      <c r="E31" s="1"/>
      <c r="F31" s="54" t="s">
        <v>46</v>
      </c>
      <c r="G31" s="51"/>
      <c r="H31" s="54" t="s">
        <v>46</v>
      </c>
      <c r="I31" s="52"/>
      <c r="J31" s="54" t="s">
        <v>46</v>
      </c>
      <c r="K31" s="52"/>
      <c r="L31" s="54" t="s">
        <v>46</v>
      </c>
      <c r="M31" s="52"/>
      <c r="N31" s="54" t="s">
        <v>46</v>
      </c>
      <c r="O31" s="52"/>
      <c r="P31" s="54" t="s">
        <v>46</v>
      </c>
      <c r="Q31" s="52"/>
      <c r="R31" s="54" t="s">
        <v>46</v>
      </c>
      <c r="S31" s="52"/>
      <c r="T31" s="54" t="s">
        <v>46</v>
      </c>
      <c r="U31" s="52"/>
      <c r="V31" s="54" t="s">
        <v>46</v>
      </c>
      <c r="W31" s="17"/>
    </row>
    <row r="32" spans="1:23" s="14" customFormat="1" ht="8.1" customHeight="1" x14ac:dyDescent="0.2">
      <c r="A32" s="10"/>
      <c r="B32" s="53"/>
      <c r="C32" s="1"/>
      <c r="D32" s="2"/>
      <c r="E32" s="1"/>
      <c r="F32" s="52"/>
      <c r="G32" s="51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17"/>
    </row>
    <row r="33" spans="1:23" s="14" customFormat="1" ht="15.6" customHeight="1" x14ac:dyDescent="0.2">
      <c r="A33" s="10"/>
      <c r="B33" s="53" t="s">
        <v>12</v>
      </c>
      <c r="C33" s="1"/>
      <c r="D33" s="2">
        <v>2021</v>
      </c>
      <c r="E33" s="1"/>
      <c r="F33" s="54" t="s">
        <v>46</v>
      </c>
      <c r="G33" s="51"/>
      <c r="H33" s="54" t="s">
        <v>46</v>
      </c>
      <c r="I33" s="52">
        <f>SUM('7.4'!I34,'7.4 (2)'!I34)</f>
        <v>0</v>
      </c>
      <c r="J33" s="54" t="s">
        <v>46</v>
      </c>
      <c r="K33" s="52">
        <f>SUM('7.4'!K34,'7.4 (2)'!K34)</f>
        <v>0</v>
      </c>
      <c r="L33" s="54" t="s">
        <v>46</v>
      </c>
      <c r="M33" s="52">
        <f>SUM('7.4'!M34,'7.4 (2)'!M34)</f>
        <v>0</v>
      </c>
      <c r="N33" s="54" t="s">
        <v>46</v>
      </c>
      <c r="O33" s="52">
        <f>SUM('7.4'!O34,'7.4 (2)'!O34)</f>
        <v>0</v>
      </c>
      <c r="P33" s="54" t="s">
        <v>46</v>
      </c>
      <c r="Q33" s="52">
        <f>SUM('7.4'!Q34,'7.4 (2)'!Q34)</f>
        <v>0</v>
      </c>
      <c r="R33" s="54" t="s">
        <v>46</v>
      </c>
      <c r="S33" s="52">
        <f>SUM('7.4'!S34,'7.4 (2)'!S34)</f>
        <v>0</v>
      </c>
      <c r="T33" s="54" t="s">
        <v>46</v>
      </c>
      <c r="U33" s="52">
        <f>SUM('7.4'!U34,'7.4 (2)'!U34)</f>
        <v>0</v>
      </c>
      <c r="V33" s="54" t="s">
        <v>46</v>
      </c>
      <c r="W33" s="17"/>
    </row>
    <row r="34" spans="1:23" s="14" customFormat="1" ht="15.6" customHeight="1" x14ac:dyDescent="0.2">
      <c r="A34" s="10"/>
      <c r="B34" s="53"/>
      <c r="C34" s="1"/>
      <c r="D34" s="2">
        <v>2022</v>
      </c>
      <c r="E34" s="1"/>
      <c r="F34" s="54" t="s">
        <v>46</v>
      </c>
      <c r="G34" s="51"/>
      <c r="H34" s="54" t="s">
        <v>46</v>
      </c>
      <c r="I34" s="52">
        <f>SUM('7.4'!I35,'7.4 (2)'!I35)</f>
        <v>0</v>
      </c>
      <c r="J34" s="54" t="s">
        <v>46</v>
      </c>
      <c r="K34" s="52">
        <f>SUM('7.4'!K35,'7.4 (2)'!K35)</f>
        <v>0</v>
      </c>
      <c r="L34" s="54" t="s">
        <v>46</v>
      </c>
      <c r="M34" s="52">
        <f>SUM('7.4'!M35,'7.4 (2)'!M35)</f>
        <v>0</v>
      </c>
      <c r="N34" s="54" t="s">
        <v>46</v>
      </c>
      <c r="O34" s="52">
        <f>SUM('7.4'!O35,'7.4 (2)'!O35)</f>
        <v>0</v>
      </c>
      <c r="P34" s="54" t="s">
        <v>46</v>
      </c>
      <c r="Q34" s="52">
        <f>SUM('7.4'!Q35,'7.4 (2)'!Q35)</f>
        <v>0</v>
      </c>
      <c r="R34" s="54" t="s">
        <v>46</v>
      </c>
      <c r="S34" s="52">
        <f>SUM('7.4'!S35,'7.4 (2)'!S35)</f>
        <v>0</v>
      </c>
      <c r="T34" s="54" t="s">
        <v>46</v>
      </c>
      <c r="U34" s="52">
        <f>SUM('7.4'!U35,'7.4 (2)'!U35)</f>
        <v>0</v>
      </c>
      <c r="V34" s="54" t="s">
        <v>46</v>
      </c>
      <c r="W34" s="17"/>
    </row>
    <row r="35" spans="1:23" s="14" customFormat="1" ht="15.6" customHeight="1" x14ac:dyDescent="0.2">
      <c r="A35" s="10"/>
      <c r="B35" s="53"/>
      <c r="C35" s="1"/>
      <c r="D35" s="2">
        <v>2023</v>
      </c>
      <c r="E35" s="1"/>
      <c r="F35" s="54" t="s">
        <v>46</v>
      </c>
      <c r="G35" s="51"/>
      <c r="H35" s="54" t="s">
        <v>46</v>
      </c>
      <c r="I35" s="52"/>
      <c r="J35" s="54" t="s">
        <v>46</v>
      </c>
      <c r="K35" s="52"/>
      <c r="L35" s="54" t="s">
        <v>46</v>
      </c>
      <c r="M35" s="52"/>
      <c r="N35" s="54" t="s">
        <v>46</v>
      </c>
      <c r="O35" s="52"/>
      <c r="P35" s="54" t="s">
        <v>46</v>
      </c>
      <c r="Q35" s="52"/>
      <c r="R35" s="54" t="s">
        <v>46</v>
      </c>
      <c r="S35" s="52"/>
      <c r="T35" s="54" t="s">
        <v>46</v>
      </c>
      <c r="U35" s="52"/>
      <c r="V35" s="54" t="s">
        <v>46</v>
      </c>
      <c r="W35" s="17"/>
    </row>
    <row r="36" spans="1:23" s="14" customFormat="1" ht="8.1" customHeight="1" x14ac:dyDescent="0.2">
      <c r="A36" s="10"/>
      <c r="B36" s="53"/>
      <c r="C36" s="1"/>
      <c r="D36" s="2"/>
      <c r="E36" s="1"/>
      <c r="F36" s="52"/>
      <c r="G36" s="51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17"/>
    </row>
    <row r="37" spans="1:23" s="14" customFormat="1" ht="15.6" customHeight="1" x14ac:dyDescent="0.2">
      <c r="A37" s="10"/>
      <c r="B37" s="53" t="s">
        <v>13</v>
      </c>
      <c r="C37" s="1"/>
      <c r="D37" s="2">
        <v>2021</v>
      </c>
      <c r="E37" s="1"/>
      <c r="F37" s="52">
        <f>SUM(H37:V37)</f>
        <v>1</v>
      </c>
      <c r="G37" s="51"/>
      <c r="H37" s="54" t="s">
        <v>46</v>
      </c>
      <c r="I37" s="52">
        <f>SUM('7.4'!I38,'7.4 (2)'!I38)</f>
        <v>0</v>
      </c>
      <c r="J37" s="54" t="s">
        <v>46</v>
      </c>
      <c r="K37" s="52">
        <f>SUM('7.4'!K38,'7.4 (2)'!K38)</f>
        <v>0</v>
      </c>
      <c r="L37" s="52">
        <f>SUM('7.4'!L38,'7.4 (2)'!L38)</f>
        <v>1</v>
      </c>
      <c r="M37" s="52">
        <f>SUM('7.4'!M38,'7.4 (2)'!M38)</f>
        <v>0</v>
      </c>
      <c r="N37" s="54" t="s">
        <v>46</v>
      </c>
      <c r="O37" s="52">
        <f>SUM('7.4'!O38,'7.4 (2)'!O38)</f>
        <v>0</v>
      </c>
      <c r="P37" s="54" t="s">
        <v>46</v>
      </c>
      <c r="Q37" s="52">
        <f>SUM('7.4'!Q38,'7.4 (2)'!Q38)</f>
        <v>0</v>
      </c>
      <c r="R37" s="54" t="s">
        <v>46</v>
      </c>
      <c r="S37" s="52">
        <f>SUM('7.4'!S38,'7.4 (2)'!S38)</f>
        <v>0</v>
      </c>
      <c r="T37" s="54" t="s">
        <v>46</v>
      </c>
      <c r="U37" s="52">
        <f>SUM('7.4'!U38,'7.4 (2)'!U38)</f>
        <v>0</v>
      </c>
      <c r="V37" s="54" t="s">
        <v>46</v>
      </c>
      <c r="W37" s="17"/>
    </row>
    <row r="38" spans="1:23" s="14" customFormat="1" ht="15.6" customHeight="1" x14ac:dyDescent="0.2">
      <c r="A38" s="10"/>
      <c r="B38" s="53"/>
      <c r="C38" s="1"/>
      <c r="D38" s="2">
        <v>2022</v>
      </c>
      <c r="E38" s="1"/>
      <c r="F38" s="52">
        <f>SUM(H38:V38)</f>
        <v>4</v>
      </c>
      <c r="G38" s="51"/>
      <c r="H38" s="52">
        <f>SUM('7.4'!H39,'7.4 (2)'!H39)</f>
        <v>2</v>
      </c>
      <c r="I38" s="52">
        <f>SUM('7.4'!I39,'7.4 (2)'!I39)</f>
        <v>0</v>
      </c>
      <c r="J38" s="52">
        <f>SUM('7.4'!J39,'7.4 (2)'!J39)</f>
        <v>1</v>
      </c>
      <c r="K38" s="52">
        <f>SUM('7.4'!K39,'7.4 (2)'!K39)</f>
        <v>0</v>
      </c>
      <c r="L38" s="52">
        <f>SUM('7.4'!L39,'7.4 (2)'!L39)</f>
        <v>1</v>
      </c>
      <c r="M38" s="52">
        <f>SUM('7.4'!M39,'7.4 (2)'!M39)</f>
        <v>0</v>
      </c>
      <c r="N38" s="54" t="s">
        <v>46</v>
      </c>
      <c r="O38" s="52">
        <f>SUM('7.4'!O39,'7.4 (2)'!O39)</f>
        <v>0</v>
      </c>
      <c r="P38" s="54" t="s">
        <v>46</v>
      </c>
      <c r="Q38" s="52">
        <f>SUM('7.4'!Q39,'7.4 (2)'!Q39)</f>
        <v>0</v>
      </c>
      <c r="R38" s="54" t="s">
        <v>46</v>
      </c>
      <c r="S38" s="52">
        <f>SUM('7.4'!S39,'7.4 (2)'!S39)</f>
        <v>0</v>
      </c>
      <c r="T38" s="54" t="s">
        <v>46</v>
      </c>
      <c r="U38" s="52">
        <f>SUM('7.4'!U39,'7.4 (2)'!U39)</f>
        <v>0</v>
      </c>
      <c r="V38" s="54" t="s">
        <v>46</v>
      </c>
      <c r="W38" s="17"/>
    </row>
    <row r="39" spans="1:23" s="14" customFormat="1" ht="15.6" customHeight="1" x14ac:dyDescent="0.2">
      <c r="A39" s="10"/>
      <c r="B39" s="53"/>
      <c r="C39" s="1"/>
      <c r="D39" s="2">
        <v>2023</v>
      </c>
      <c r="E39" s="1"/>
      <c r="F39" s="52">
        <f>SUM(H39:V39)</f>
        <v>1</v>
      </c>
      <c r="G39" s="51"/>
      <c r="H39" s="54" t="s">
        <v>46</v>
      </c>
      <c r="I39" s="52"/>
      <c r="J39" s="54" t="s">
        <v>46</v>
      </c>
      <c r="K39" s="52"/>
      <c r="L39" s="52">
        <v>1</v>
      </c>
      <c r="M39" s="52"/>
      <c r="N39" s="54" t="s">
        <v>46</v>
      </c>
      <c r="O39" s="52"/>
      <c r="P39" s="54" t="s">
        <v>46</v>
      </c>
      <c r="Q39" s="52"/>
      <c r="R39" s="54" t="s">
        <v>46</v>
      </c>
      <c r="S39" s="52"/>
      <c r="T39" s="54" t="s">
        <v>46</v>
      </c>
      <c r="U39" s="52"/>
      <c r="V39" s="54" t="s">
        <v>46</v>
      </c>
      <c r="W39" s="17"/>
    </row>
    <row r="40" spans="1:23" s="14" customFormat="1" ht="8.1" customHeight="1" x14ac:dyDescent="0.2">
      <c r="A40" s="10"/>
      <c r="B40" s="53"/>
      <c r="C40" s="1"/>
      <c r="D40" s="2"/>
      <c r="E40" s="1"/>
      <c r="F40" s="52"/>
      <c r="G40" s="51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17"/>
    </row>
    <row r="41" spans="1:23" s="14" customFormat="1" ht="15.6" customHeight="1" x14ac:dyDescent="0.2">
      <c r="A41" s="10"/>
      <c r="B41" s="53" t="s">
        <v>16</v>
      </c>
      <c r="C41" s="1"/>
      <c r="D41" s="2">
        <v>2021</v>
      </c>
      <c r="E41" s="1"/>
      <c r="F41" s="52">
        <f>SUM(H41:V41)</f>
        <v>2</v>
      </c>
      <c r="G41" s="51"/>
      <c r="H41" s="54" t="s">
        <v>46</v>
      </c>
      <c r="I41" s="52">
        <f>SUM('7.4'!I42,'7.4 (2)'!I50)</f>
        <v>0</v>
      </c>
      <c r="J41" s="52">
        <f>SUM('7.4'!J42,'7.4 (2)'!J50)</f>
        <v>2</v>
      </c>
      <c r="K41" s="52">
        <f>SUM('7.4'!K42,'7.4 (2)'!K50)</f>
        <v>0</v>
      </c>
      <c r="L41" s="54" t="s">
        <v>46</v>
      </c>
      <c r="M41" s="52">
        <f>SUM('7.4'!M42,'7.4 (2)'!M50)</f>
        <v>0</v>
      </c>
      <c r="N41" s="54" t="s">
        <v>46</v>
      </c>
      <c r="O41" s="52">
        <f>SUM('7.4'!O42,'7.4 (2)'!O50)</f>
        <v>0</v>
      </c>
      <c r="P41" s="54" t="s">
        <v>46</v>
      </c>
      <c r="Q41" s="52">
        <f>SUM('7.4'!Q42,'7.4 (2)'!Q50)</f>
        <v>0</v>
      </c>
      <c r="R41" s="54" t="s">
        <v>46</v>
      </c>
      <c r="S41" s="52">
        <f>SUM('7.4'!S42,'7.4 (2)'!S50)</f>
        <v>0</v>
      </c>
      <c r="T41" s="54" t="s">
        <v>46</v>
      </c>
      <c r="U41" s="52">
        <f>SUM('7.4'!U42,'7.4 (2)'!U50)</f>
        <v>0</v>
      </c>
      <c r="V41" s="54" t="s">
        <v>46</v>
      </c>
    </row>
    <row r="42" spans="1:23" s="14" customFormat="1" ht="15.6" customHeight="1" x14ac:dyDescent="0.2">
      <c r="A42" s="10"/>
      <c r="B42" s="53"/>
      <c r="C42" s="1"/>
      <c r="D42" s="2">
        <v>2022</v>
      </c>
      <c r="E42" s="1"/>
      <c r="F42" s="52">
        <f>SUM(H42:V42)</f>
        <v>2</v>
      </c>
      <c r="G42" s="51"/>
      <c r="H42" s="52">
        <f>SUM('7.4'!H43,'7.4 (2)'!H51)</f>
        <v>1</v>
      </c>
      <c r="I42" s="52">
        <f>SUM('7.4'!I43,'7.4 (2)'!I51)</f>
        <v>0</v>
      </c>
      <c r="J42" s="52">
        <f>SUM('7.4'!J43,'7.4 (2)'!J51)</f>
        <v>1</v>
      </c>
      <c r="K42" s="52">
        <f>SUM('7.4'!K43,'7.4 (2)'!K51)</f>
        <v>0</v>
      </c>
      <c r="L42" s="54" t="s">
        <v>46</v>
      </c>
      <c r="M42" s="52">
        <f>SUM('7.4'!M43,'7.4 (2)'!M51)</f>
        <v>0</v>
      </c>
      <c r="N42" s="54" t="s">
        <v>46</v>
      </c>
      <c r="O42" s="52">
        <f>SUM('7.4'!O43,'7.4 (2)'!O51)</f>
        <v>0</v>
      </c>
      <c r="P42" s="54" t="s">
        <v>46</v>
      </c>
      <c r="Q42" s="52">
        <f>SUM('7.4'!Q43,'7.4 (2)'!Q51)</f>
        <v>0</v>
      </c>
      <c r="R42" s="54" t="s">
        <v>46</v>
      </c>
      <c r="S42" s="52">
        <f>SUM('7.4'!S43,'7.4 (2)'!S51)</f>
        <v>0</v>
      </c>
      <c r="T42" s="54" t="s">
        <v>46</v>
      </c>
      <c r="U42" s="52">
        <f>SUM('7.4'!U43,'7.4 (2)'!U51)</f>
        <v>0</v>
      </c>
      <c r="V42" s="54" t="s">
        <v>46</v>
      </c>
    </row>
    <row r="43" spans="1:23" s="14" customFormat="1" ht="15.6" customHeight="1" x14ac:dyDescent="0.2">
      <c r="A43" s="10"/>
      <c r="B43" s="53"/>
      <c r="C43" s="1"/>
      <c r="D43" s="2">
        <v>2023</v>
      </c>
      <c r="E43" s="1"/>
      <c r="F43" s="52">
        <f>SUM(H43:V43)</f>
        <v>1</v>
      </c>
      <c r="G43" s="51"/>
      <c r="H43" s="54" t="s">
        <v>46</v>
      </c>
      <c r="I43" s="52"/>
      <c r="J43" s="52">
        <v>1</v>
      </c>
      <c r="K43" s="52"/>
      <c r="L43" s="54" t="s">
        <v>46</v>
      </c>
      <c r="M43" s="52"/>
      <c r="N43" s="54" t="s">
        <v>46</v>
      </c>
      <c r="O43" s="52"/>
      <c r="P43" s="54" t="s">
        <v>46</v>
      </c>
      <c r="Q43" s="52"/>
      <c r="R43" s="54" t="s">
        <v>46</v>
      </c>
      <c r="S43" s="52"/>
      <c r="T43" s="54" t="s">
        <v>46</v>
      </c>
      <c r="U43" s="52"/>
      <c r="V43" s="54" t="s">
        <v>46</v>
      </c>
    </row>
    <row r="44" spans="1:23" s="14" customFormat="1" ht="8.1" customHeight="1" x14ac:dyDescent="0.2">
      <c r="A44" s="10"/>
      <c r="W44" s="17"/>
    </row>
    <row r="45" spans="1:23" s="14" customFormat="1" ht="15.6" customHeight="1" x14ac:dyDescent="0.2">
      <c r="A45" s="10"/>
      <c r="B45" s="53" t="s">
        <v>14</v>
      </c>
      <c r="C45" s="1"/>
      <c r="D45" s="2">
        <v>2021</v>
      </c>
      <c r="E45" s="1"/>
      <c r="F45" s="52">
        <f>SUM(H45:V45)</f>
        <v>4</v>
      </c>
      <c r="G45" s="51"/>
      <c r="H45" s="52">
        <f>SUM('7.4'!H46,'7.4 (2)'!H42)</f>
        <v>1</v>
      </c>
      <c r="I45" s="52">
        <f>SUM('7.4'!I46,'7.4 (2)'!I42)</f>
        <v>0</v>
      </c>
      <c r="J45" s="52">
        <f>SUM('7.4'!J46,'7.4 (2)'!J42)</f>
        <v>1</v>
      </c>
      <c r="K45" s="52">
        <f>SUM('7.4'!K46,'7.4 (2)'!K42)</f>
        <v>0</v>
      </c>
      <c r="L45" s="52">
        <f>SUM('7.4'!L46,'7.4 (2)'!L42)</f>
        <v>2</v>
      </c>
      <c r="M45" s="52">
        <f>SUM('7.4'!M46,'7.4 (2)'!M42)</f>
        <v>0</v>
      </c>
      <c r="N45" s="54" t="s">
        <v>46</v>
      </c>
      <c r="O45" s="52">
        <f>SUM('7.4'!O46,'7.4 (2)'!O42)</f>
        <v>0</v>
      </c>
      <c r="P45" s="54" t="s">
        <v>46</v>
      </c>
      <c r="Q45" s="52">
        <f>SUM('7.4'!Q46,'7.4 (2)'!Q42)</f>
        <v>0</v>
      </c>
      <c r="R45" s="54" t="s">
        <v>46</v>
      </c>
      <c r="S45" s="52">
        <f>SUM('7.4'!S46,'7.4 (2)'!S42)</f>
        <v>0</v>
      </c>
      <c r="T45" s="54" t="s">
        <v>46</v>
      </c>
      <c r="U45" s="52">
        <f>SUM('7.4'!U46,'7.4 (2)'!U42)</f>
        <v>0</v>
      </c>
      <c r="V45" s="54" t="s">
        <v>46</v>
      </c>
      <c r="W45" s="17"/>
    </row>
    <row r="46" spans="1:23" s="14" customFormat="1" ht="15.6" customHeight="1" x14ac:dyDescent="0.2">
      <c r="A46" s="10"/>
      <c r="B46" s="53"/>
      <c r="C46" s="1"/>
      <c r="D46" s="2">
        <v>2022</v>
      </c>
      <c r="E46" s="1"/>
      <c r="F46" s="52">
        <f>SUM(H46:V46)</f>
        <v>4</v>
      </c>
      <c r="G46" s="51"/>
      <c r="H46" s="52">
        <f>SUM('7.4'!H47,'7.4 (2)'!H43)</f>
        <v>2</v>
      </c>
      <c r="I46" s="52">
        <f>SUM('7.4'!I47,'7.4 (2)'!I43)</f>
        <v>0</v>
      </c>
      <c r="J46" s="52">
        <f>SUM('7.4'!J47,'7.4 (2)'!J43)</f>
        <v>1</v>
      </c>
      <c r="K46" s="52">
        <f>SUM('7.4'!K47,'7.4 (2)'!K43)</f>
        <v>0</v>
      </c>
      <c r="L46" s="52">
        <f>SUM('7.4'!L47,'7.4 (2)'!L43)</f>
        <v>1</v>
      </c>
      <c r="M46" s="52">
        <f>SUM('7.4'!M47,'7.4 (2)'!M43)</f>
        <v>0</v>
      </c>
      <c r="N46" s="54" t="s">
        <v>46</v>
      </c>
      <c r="O46" s="52">
        <f>SUM('7.4'!O47,'7.4 (2)'!O43)</f>
        <v>0</v>
      </c>
      <c r="P46" s="54" t="s">
        <v>46</v>
      </c>
      <c r="Q46" s="52">
        <f>SUM('7.4'!Q47,'7.4 (2)'!Q43)</f>
        <v>0</v>
      </c>
      <c r="R46" s="54" t="s">
        <v>46</v>
      </c>
      <c r="S46" s="52">
        <f>SUM('7.4'!S47,'7.4 (2)'!S43)</f>
        <v>0</v>
      </c>
      <c r="T46" s="54" t="s">
        <v>46</v>
      </c>
      <c r="U46" s="52">
        <f>SUM('7.4'!U47,'7.4 (2)'!U43)</f>
        <v>0</v>
      </c>
      <c r="V46" s="54" t="s">
        <v>46</v>
      </c>
      <c r="W46" s="17"/>
    </row>
    <row r="47" spans="1:23" s="14" customFormat="1" ht="15.6" customHeight="1" x14ac:dyDescent="0.2">
      <c r="A47" s="10"/>
      <c r="B47" s="53"/>
      <c r="C47" s="1"/>
      <c r="D47" s="2">
        <v>2023</v>
      </c>
      <c r="E47" s="1"/>
      <c r="F47" s="52">
        <f>SUM(H47:V47)</f>
        <v>1</v>
      </c>
      <c r="G47" s="51"/>
      <c r="H47" s="54" t="s">
        <v>46</v>
      </c>
      <c r="I47" s="52"/>
      <c r="J47" s="54" t="s">
        <v>46</v>
      </c>
      <c r="K47" s="52"/>
      <c r="L47" s="52">
        <v>1</v>
      </c>
      <c r="M47" s="52"/>
      <c r="N47" s="54" t="s">
        <v>46</v>
      </c>
      <c r="O47" s="52"/>
      <c r="P47" s="54" t="s">
        <v>46</v>
      </c>
      <c r="Q47" s="52"/>
      <c r="R47" s="54" t="s">
        <v>46</v>
      </c>
      <c r="S47" s="52"/>
      <c r="T47" s="54" t="s">
        <v>46</v>
      </c>
      <c r="U47" s="52"/>
      <c r="V47" s="54" t="s">
        <v>46</v>
      </c>
      <c r="W47" s="17"/>
    </row>
    <row r="48" spans="1:23" s="14" customFormat="1" ht="8.1" customHeight="1" x14ac:dyDescent="0.2">
      <c r="A48" s="10"/>
      <c r="B48" s="53"/>
      <c r="C48" s="1"/>
      <c r="D48" s="2"/>
      <c r="E48" s="1"/>
      <c r="F48" s="52"/>
      <c r="G48" s="51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17"/>
    </row>
    <row r="49" spans="1:23" s="14" customFormat="1" ht="15.6" customHeight="1" x14ac:dyDescent="0.2">
      <c r="A49" s="10"/>
      <c r="B49" s="53" t="s">
        <v>15</v>
      </c>
      <c r="C49" s="1"/>
      <c r="D49" s="2">
        <v>2021</v>
      </c>
      <c r="E49" s="1"/>
      <c r="F49" s="52">
        <f>SUM(H49:V49)</f>
        <v>1</v>
      </c>
      <c r="G49" s="51"/>
      <c r="H49" s="54" t="s">
        <v>46</v>
      </c>
      <c r="I49" s="52">
        <f>SUM('7.4'!I50,'7.4 (2)'!I46)</f>
        <v>0</v>
      </c>
      <c r="J49" s="54" t="s">
        <v>46</v>
      </c>
      <c r="K49" s="52">
        <f>SUM('7.4'!K50,'7.4 (2)'!K46)</f>
        <v>0</v>
      </c>
      <c r="L49" s="52">
        <f>SUM('7.4'!L50,'7.4 (2)'!L46)</f>
        <v>1</v>
      </c>
      <c r="M49" s="52">
        <f>SUM('7.4'!M50,'7.4 (2)'!M46)</f>
        <v>0</v>
      </c>
      <c r="N49" s="54" t="s">
        <v>46</v>
      </c>
      <c r="O49" s="52">
        <f>SUM('7.4'!O50,'7.4 (2)'!O46)</f>
        <v>0</v>
      </c>
      <c r="P49" s="54" t="s">
        <v>46</v>
      </c>
      <c r="Q49" s="52">
        <f>SUM('7.4'!Q50,'7.4 (2)'!Q46)</f>
        <v>0</v>
      </c>
      <c r="R49" s="54" t="s">
        <v>46</v>
      </c>
      <c r="S49" s="52">
        <f>SUM('7.4'!S50,'7.4 (2)'!S46)</f>
        <v>0</v>
      </c>
      <c r="T49" s="54" t="s">
        <v>46</v>
      </c>
      <c r="U49" s="52">
        <f>SUM('7.4'!U50,'7.4 (2)'!U46)</f>
        <v>0</v>
      </c>
      <c r="V49" s="54" t="s">
        <v>46</v>
      </c>
      <c r="W49" s="17"/>
    </row>
    <row r="50" spans="1:23" s="14" customFormat="1" ht="15.6" customHeight="1" x14ac:dyDescent="0.2">
      <c r="A50" s="10"/>
      <c r="B50" s="53"/>
      <c r="C50" s="1"/>
      <c r="D50" s="2">
        <v>2022</v>
      </c>
      <c r="E50" s="1"/>
      <c r="F50" s="54" t="s">
        <v>46</v>
      </c>
      <c r="G50" s="51"/>
      <c r="H50" s="54" t="s">
        <v>46</v>
      </c>
      <c r="I50" s="52">
        <f>SUM('7.4'!I51,'7.4 (2)'!I47)</f>
        <v>0</v>
      </c>
      <c r="J50" s="54" t="s">
        <v>46</v>
      </c>
      <c r="K50" s="52">
        <f>SUM('7.4'!K51,'7.4 (2)'!K47)</f>
        <v>0</v>
      </c>
      <c r="L50" s="54" t="s">
        <v>46</v>
      </c>
      <c r="M50" s="52">
        <f>SUM('7.4'!M51,'7.4 (2)'!M47)</f>
        <v>0</v>
      </c>
      <c r="N50" s="54" t="s">
        <v>46</v>
      </c>
      <c r="O50" s="52">
        <f>SUM('7.4'!O51,'7.4 (2)'!O47)</f>
        <v>0</v>
      </c>
      <c r="P50" s="54" t="s">
        <v>46</v>
      </c>
      <c r="Q50" s="52">
        <f>SUM('7.4'!Q51,'7.4 (2)'!Q47)</f>
        <v>0</v>
      </c>
      <c r="R50" s="54" t="s">
        <v>46</v>
      </c>
      <c r="S50" s="52">
        <f>SUM('7.4'!S51,'7.4 (2)'!S47)</f>
        <v>0</v>
      </c>
      <c r="T50" s="54" t="s">
        <v>46</v>
      </c>
      <c r="U50" s="52">
        <f>SUM('7.4'!U51,'7.4 (2)'!U47)</f>
        <v>0</v>
      </c>
      <c r="V50" s="54" t="s">
        <v>46</v>
      </c>
      <c r="W50" s="17"/>
    </row>
    <row r="51" spans="1:23" s="14" customFormat="1" ht="15.6" customHeight="1" x14ac:dyDescent="0.2">
      <c r="A51" s="10"/>
      <c r="B51" s="53"/>
      <c r="C51" s="1"/>
      <c r="D51" s="2">
        <v>2023</v>
      </c>
      <c r="E51" s="1"/>
      <c r="F51" s="54" t="s">
        <v>46</v>
      </c>
      <c r="G51" s="51"/>
      <c r="H51" s="54" t="s">
        <v>46</v>
      </c>
      <c r="I51" s="52"/>
      <c r="J51" s="54" t="s">
        <v>46</v>
      </c>
      <c r="K51" s="52"/>
      <c r="L51" s="54" t="s">
        <v>46</v>
      </c>
      <c r="M51" s="52"/>
      <c r="N51" s="54" t="s">
        <v>46</v>
      </c>
      <c r="O51" s="52"/>
      <c r="P51" s="54" t="s">
        <v>46</v>
      </c>
      <c r="Q51" s="52"/>
      <c r="R51" s="54" t="s">
        <v>46</v>
      </c>
      <c r="S51" s="52"/>
      <c r="T51" s="54" t="s">
        <v>46</v>
      </c>
      <c r="U51" s="52"/>
      <c r="V51" s="54" t="s">
        <v>46</v>
      </c>
      <c r="W51" s="17"/>
    </row>
    <row r="52" spans="1:23" s="14" customFormat="1" ht="8.1" customHeight="1" x14ac:dyDescent="0.2">
      <c r="A52" s="10"/>
      <c r="B52" s="53"/>
      <c r="C52" s="1"/>
      <c r="D52" s="2"/>
      <c r="E52" s="1"/>
      <c r="F52" s="52"/>
      <c r="G52" s="51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17"/>
    </row>
    <row r="53" spans="1:23" s="14" customFormat="1" ht="15.6" customHeight="1" x14ac:dyDescent="0.2">
      <c r="A53" s="10"/>
      <c r="B53" s="53" t="s">
        <v>19</v>
      </c>
      <c r="C53" s="1"/>
      <c r="D53" s="2">
        <v>2021</v>
      </c>
      <c r="E53" s="1"/>
      <c r="F53" s="52">
        <f>SUM(H53:V53)</f>
        <v>2</v>
      </c>
      <c r="G53" s="51"/>
      <c r="H53" s="52">
        <f>SUM('7.4'!H54,'7.4 (2)'!H62)</f>
        <v>1</v>
      </c>
      <c r="I53" s="52">
        <f>SUM('7.4'!I54,'7.4 (2)'!I62)</f>
        <v>0</v>
      </c>
      <c r="J53" s="54" t="s">
        <v>46</v>
      </c>
      <c r="K53" s="52">
        <f>SUM('7.4'!K54,'7.4 (2)'!K62)</f>
        <v>0</v>
      </c>
      <c r="L53" s="54" t="s">
        <v>46</v>
      </c>
      <c r="M53" s="52">
        <f>SUM('7.4'!M54,'7.4 (2)'!M62)</f>
        <v>0</v>
      </c>
      <c r="N53" s="52">
        <f>SUM('7.4'!N54,'7.4 (2)'!N62)</f>
        <v>1</v>
      </c>
      <c r="O53" s="52">
        <f>SUM('7.4'!O54,'7.4 (2)'!O62)</f>
        <v>0</v>
      </c>
      <c r="P53" s="54" t="s">
        <v>46</v>
      </c>
      <c r="Q53" s="52">
        <f>SUM('7.4'!Q54,'7.4 (2)'!Q62)</f>
        <v>0</v>
      </c>
      <c r="R53" s="54" t="s">
        <v>46</v>
      </c>
      <c r="S53" s="52">
        <f>SUM('7.4'!S54,'7.4 (2)'!S62)</f>
        <v>0</v>
      </c>
      <c r="T53" s="54" t="s">
        <v>46</v>
      </c>
      <c r="U53" s="52">
        <f>SUM('7.4'!U54,'7.4 (2)'!U62)</f>
        <v>0</v>
      </c>
      <c r="V53" s="54" t="s">
        <v>46</v>
      </c>
      <c r="W53" s="17"/>
    </row>
    <row r="54" spans="1:23" s="14" customFormat="1" ht="15.6" customHeight="1" x14ac:dyDescent="0.2">
      <c r="A54" s="10"/>
      <c r="B54" s="53"/>
      <c r="C54" s="1"/>
      <c r="D54" s="2">
        <v>2022</v>
      </c>
      <c r="E54" s="1"/>
      <c r="F54" s="52">
        <f>SUM(H54:V54)</f>
        <v>1</v>
      </c>
      <c r="G54" s="51"/>
      <c r="H54" s="52">
        <f>SUM('7.4'!H55,'7.4 (2)'!H63)</f>
        <v>1</v>
      </c>
      <c r="I54" s="52">
        <f>SUM('7.4'!I55,'7.4 (2)'!I63)</f>
        <v>0</v>
      </c>
      <c r="J54" s="54" t="s">
        <v>46</v>
      </c>
      <c r="K54" s="52">
        <f>SUM('7.4'!K55,'7.4 (2)'!K63)</f>
        <v>0</v>
      </c>
      <c r="L54" s="54" t="s">
        <v>46</v>
      </c>
      <c r="M54" s="52">
        <f>SUM('7.4'!M55,'7.4 (2)'!M63)</f>
        <v>0</v>
      </c>
      <c r="N54" s="54" t="s">
        <v>46</v>
      </c>
      <c r="O54" s="52">
        <f>SUM('7.4'!O55,'7.4 (2)'!O63)</f>
        <v>0</v>
      </c>
      <c r="P54" s="54" t="s">
        <v>46</v>
      </c>
      <c r="Q54" s="52">
        <f>SUM('7.4'!Q55,'7.4 (2)'!Q63)</f>
        <v>0</v>
      </c>
      <c r="R54" s="54" t="s">
        <v>46</v>
      </c>
      <c r="S54" s="52">
        <f>SUM('7.4'!S55,'7.4 (2)'!S63)</f>
        <v>0</v>
      </c>
      <c r="T54" s="54" t="s">
        <v>46</v>
      </c>
      <c r="U54" s="52">
        <f>SUM('7.4'!U55,'7.4 (2)'!U63)</f>
        <v>0</v>
      </c>
      <c r="V54" s="54" t="s">
        <v>46</v>
      </c>
      <c r="W54" s="17"/>
    </row>
    <row r="55" spans="1:23" s="14" customFormat="1" ht="15.6" customHeight="1" x14ac:dyDescent="0.2">
      <c r="A55" s="10"/>
      <c r="B55" s="53"/>
      <c r="C55" s="1"/>
      <c r="D55" s="2">
        <v>2023</v>
      </c>
      <c r="E55" s="1"/>
      <c r="F55" s="52">
        <f>SUM(H55:V55)</f>
        <v>3</v>
      </c>
      <c r="G55" s="51"/>
      <c r="H55" s="54" t="s">
        <v>46</v>
      </c>
      <c r="I55" s="52"/>
      <c r="J55" s="54" t="s">
        <v>46</v>
      </c>
      <c r="K55" s="52"/>
      <c r="L55" s="54" t="s">
        <v>46</v>
      </c>
      <c r="M55" s="52"/>
      <c r="N55" s="52">
        <v>1</v>
      </c>
      <c r="O55" s="52"/>
      <c r="P55" s="54" t="s">
        <v>46</v>
      </c>
      <c r="Q55" s="52"/>
      <c r="R55" s="54" t="s">
        <v>46</v>
      </c>
      <c r="S55" s="52"/>
      <c r="T55" s="52">
        <v>1</v>
      </c>
      <c r="U55" s="52">
        <v>1</v>
      </c>
      <c r="V55" s="54" t="s">
        <v>46</v>
      </c>
      <c r="W55" s="17"/>
    </row>
    <row r="56" spans="1:23" s="14" customFormat="1" ht="8.1" customHeight="1" x14ac:dyDescent="0.2">
      <c r="A56" s="10"/>
      <c r="B56" s="53"/>
      <c r="C56" s="1"/>
      <c r="D56" s="2"/>
      <c r="E56" s="1"/>
      <c r="F56" s="52"/>
      <c r="G56" s="51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17"/>
    </row>
    <row r="57" spans="1:23" s="14" customFormat="1" ht="15.6" customHeight="1" x14ac:dyDescent="0.2">
      <c r="A57" s="10"/>
      <c r="B57" s="53" t="s">
        <v>20</v>
      </c>
      <c r="C57" s="1"/>
      <c r="D57" s="2">
        <v>2021</v>
      </c>
      <c r="E57" s="1"/>
      <c r="F57" s="54" t="s">
        <v>46</v>
      </c>
      <c r="G57" s="51"/>
      <c r="H57" s="54" t="s">
        <v>46</v>
      </c>
      <c r="I57" s="52">
        <f>SUM('7.4'!I58,'7.4 (2)'!I66)</f>
        <v>0</v>
      </c>
      <c r="J57" s="54" t="s">
        <v>46</v>
      </c>
      <c r="K57" s="52">
        <f>SUM('7.4'!K58,'7.4 (2)'!K66)</f>
        <v>0</v>
      </c>
      <c r="L57" s="54" t="s">
        <v>46</v>
      </c>
      <c r="M57" s="52">
        <f>SUM('7.4'!M58,'7.4 (2)'!M66)</f>
        <v>0</v>
      </c>
      <c r="N57" s="54" t="s">
        <v>46</v>
      </c>
      <c r="O57" s="52">
        <f>SUM('7.4'!O58,'7.4 (2)'!O66)</f>
        <v>0</v>
      </c>
      <c r="P57" s="54" t="s">
        <v>46</v>
      </c>
      <c r="Q57" s="52">
        <f>SUM('7.4'!Q58,'7.4 (2)'!Q66)</f>
        <v>0</v>
      </c>
      <c r="R57" s="54" t="s">
        <v>46</v>
      </c>
      <c r="S57" s="52">
        <f>SUM('7.4'!S58,'7.4 (2)'!S66)</f>
        <v>0</v>
      </c>
      <c r="T57" s="54" t="s">
        <v>46</v>
      </c>
      <c r="U57" s="52">
        <f>SUM('7.4'!U58,'7.4 (2)'!U66)</f>
        <v>0</v>
      </c>
      <c r="V57" s="54" t="s">
        <v>46</v>
      </c>
      <c r="W57" s="17"/>
    </row>
    <row r="58" spans="1:23" s="14" customFormat="1" ht="15.6" customHeight="1" x14ac:dyDescent="0.2">
      <c r="A58" s="10"/>
      <c r="B58" s="53"/>
      <c r="C58" s="1"/>
      <c r="D58" s="2">
        <v>2022</v>
      </c>
      <c r="E58" s="1"/>
      <c r="F58" s="52">
        <f>SUM(H58:V58)</f>
        <v>2</v>
      </c>
      <c r="G58" s="51"/>
      <c r="H58" s="54">
        <v>1</v>
      </c>
      <c r="I58" s="52">
        <f>SUM('7.4'!I59,'7.4 (2)'!I67)</f>
        <v>0</v>
      </c>
      <c r="J58" s="52">
        <f>SUM('7.4'!J59,'7.4 (2)'!J67)</f>
        <v>1</v>
      </c>
      <c r="K58" s="52">
        <f>SUM('7.4'!K59,'7.4 (2)'!K67)</f>
        <v>0</v>
      </c>
      <c r="L58" s="54" t="s">
        <v>46</v>
      </c>
      <c r="M58" s="52">
        <f>SUM('7.4'!M59,'7.4 (2)'!M67)</f>
        <v>0</v>
      </c>
      <c r="N58" s="54" t="s">
        <v>46</v>
      </c>
      <c r="O58" s="52">
        <f>SUM('7.4'!O59,'7.4 (2)'!O67)</f>
        <v>0</v>
      </c>
      <c r="P58" s="54" t="s">
        <v>46</v>
      </c>
      <c r="Q58" s="52">
        <f>SUM('7.4'!Q59,'7.4 (2)'!Q67)</f>
        <v>0</v>
      </c>
      <c r="R58" s="54" t="s">
        <v>46</v>
      </c>
      <c r="S58" s="52">
        <f>SUM('7.4'!S59,'7.4 (2)'!S67)</f>
        <v>0</v>
      </c>
      <c r="T58" s="54" t="s">
        <v>46</v>
      </c>
      <c r="U58" s="52">
        <f>SUM('7.4'!U59,'7.4 (2)'!U67)</f>
        <v>0</v>
      </c>
      <c r="V58" s="54" t="s">
        <v>46</v>
      </c>
      <c r="W58" s="17"/>
    </row>
    <row r="59" spans="1:23" s="14" customFormat="1" ht="15.6" customHeight="1" x14ac:dyDescent="0.2">
      <c r="A59" s="10"/>
      <c r="B59" s="53"/>
      <c r="C59" s="1"/>
      <c r="D59" s="2">
        <v>2023</v>
      </c>
      <c r="E59" s="1"/>
      <c r="F59" s="52">
        <f>SUM(H59:V59)</f>
        <v>1</v>
      </c>
      <c r="G59" s="51"/>
      <c r="H59" s="54" t="s">
        <v>46</v>
      </c>
      <c r="I59" s="52"/>
      <c r="J59" s="52">
        <v>1</v>
      </c>
      <c r="K59" s="52"/>
      <c r="L59" s="54" t="s">
        <v>46</v>
      </c>
      <c r="M59" s="52"/>
      <c r="N59" s="54" t="s">
        <v>46</v>
      </c>
      <c r="O59" s="52"/>
      <c r="P59" s="54" t="s">
        <v>46</v>
      </c>
      <c r="Q59" s="52"/>
      <c r="R59" s="54" t="s">
        <v>46</v>
      </c>
      <c r="S59" s="52"/>
      <c r="T59" s="54" t="s">
        <v>46</v>
      </c>
      <c r="U59" s="52"/>
      <c r="V59" s="54" t="s">
        <v>46</v>
      </c>
      <c r="W59" s="17"/>
    </row>
    <row r="60" spans="1:23" s="14" customFormat="1" ht="8.1" customHeight="1" x14ac:dyDescent="0.2">
      <c r="A60" s="10"/>
      <c r="B60" s="53"/>
      <c r="C60" s="1"/>
      <c r="D60" s="2"/>
      <c r="E60" s="1"/>
      <c r="F60" s="52"/>
      <c r="G60" s="51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17"/>
    </row>
    <row r="61" spans="1:23" s="14" customFormat="1" ht="15.6" customHeight="1" x14ac:dyDescent="0.2">
      <c r="A61" s="10"/>
      <c r="B61" s="53" t="s">
        <v>17</v>
      </c>
      <c r="C61" s="1"/>
      <c r="D61" s="2">
        <v>2021</v>
      </c>
      <c r="E61" s="1"/>
      <c r="F61" s="52">
        <f>SUM(H61:V61)</f>
        <v>4</v>
      </c>
      <c r="G61" s="51"/>
      <c r="H61" s="54" t="s">
        <v>46</v>
      </c>
      <c r="I61" s="52">
        <f>SUM('7.4'!I62,'7.4 (2)'!I54)</f>
        <v>0</v>
      </c>
      <c r="J61" s="52">
        <f>SUM('7.4'!J62,'7.4 (2)'!J54)</f>
        <v>1</v>
      </c>
      <c r="K61" s="52">
        <f>SUM('7.4'!K62,'7.4 (2)'!K54)</f>
        <v>0</v>
      </c>
      <c r="L61" s="52">
        <f>SUM('7.4'!L62,'7.4 (2)'!L54)</f>
        <v>2</v>
      </c>
      <c r="M61" s="52">
        <f>SUM('7.4'!M62,'7.4 (2)'!M54)</f>
        <v>0</v>
      </c>
      <c r="N61" s="52">
        <f>SUM('7.4'!N62,'7.4 (2)'!N54)</f>
        <v>1</v>
      </c>
      <c r="O61" s="52">
        <f>SUM('7.4'!O62,'7.4 (2)'!O54)</f>
        <v>0</v>
      </c>
      <c r="P61" s="54" t="s">
        <v>46</v>
      </c>
      <c r="Q61" s="52">
        <f>SUM('7.4'!Q62,'7.4 (2)'!Q54)</f>
        <v>0</v>
      </c>
      <c r="R61" s="54" t="s">
        <v>46</v>
      </c>
      <c r="S61" s="52">
        <f>SUM('7.4'!S62,'7.4 (2)'!S54)</f>
        <v>0</v>
      </c>
      <c r="T61" s="54" t="s">
        <v>46</v>
      </c>
      <c r="U61" s="52">
        <f>SUM('7.4'!U62,'7.4 (2)'!U54)</f>
        <v>0</v>
      </c>
      <c r="V61" s="54" t="s">
        <v>46</v>
      </c>
      <c r="W61" s="17"/>
    </row>
    <row r="62" spans="1:23" s="14" customFormat="1" ht="15.6" customHeight="1" x14ac:dyDescent="0.2">
      <c r="A62" s="10"/>
      <c r="B62" s="53"/>
      <c r="C62" s="1"/>
      <c r="D62" s="2">
        <v>2022</v>
      </c>
      <c r="E62" s="1"/>
      <c r="F62" s="52">
        <f>SUM(H62:V62)</f>
        <v>4</v>
      </c>
      <c r="G62" s="51"/>
      <c r="H62" s="52">
        <f>SUM('7.4'!H63,'7.4 (2)'!H55)</f>
        <v>2</v>
      </c>
      <c r="I62" s="52">
        <f>SUM('7.4'!I63,'7.4 (2)'!I55)</f>
        <v>0</v>
      </c>
      <c r="J62" s="52">
        <f>SUM('7.4'!J63,'7.4 (2)'!J55)</f>
        <v>1</v>
      </c>
      <c r="K62" s="52">
        <f>SUM('7.4'!K63,'7.4 (2)'!K55)</f>
        <v>0</v>
      </c>
      <c r="L62" s="52">
        <f>SUM('7.4'!L63,'7.4 (2)'!L55)</f>
        <v>1</v>
      </c>
      <c r="M62" s="52">
        <f>SUM('7.4'!M63,'7.4 (2)'!M55)</f>
        <v>0</v>
      </c>
      <c r="N62" s="54" t="s">
        <v>46</v>
      </c>
      <c r="O62" s="52">
        <f>SUM('7.4'!O63,'7.4 (2)'!O55)</f>
        <v>0</v>
      </c>
      <c r="P62" s="54" t="s">
        <v>46</v>
      </c>
      <c r="Q62" s="52">
        <f>SUM('7.4'!Q63,'7.4 (2)'!Q55)</f>
        <v>0</v>
      </c>
      <c r="R62" s="54" t="s">
        <v>46</v>
      </c>
      <c r="S62" s="52">
        <f>SUM('7.4'!S63,'7.4 (2)'!S55)</f>
        <v>0</v>
      </c>
      <c r="T62" s="54" t="s">
        <v>46</v>
      </c>
      <c r="U62" s="52">
        <f>SUM('7.4'!U63,'7.4 (2)'!U55)</f>
        <v>0</v>
      </c>
      <c r="V62" s="54" t="s">
        <v>46</v>
      </c>
      <c r="W62" s="17"/>
    </row>
    <row r="63" spans="1:23" s="14" customFormat="1" ht="15.6" customHeight="1" x14ac:dyDescent="0.2">
      <c r="A63" s="10"/>
      <c r="B63" s="53"/>
      <c r="C63" s="1"/>
      <c r="D63" s="2">
        <v>2023</v>
      </c>
      <c r="E63" s="1"/>
      <c r="F63" s="52">
        <f>SUM(H63:V63)</f>
        <v>2</v>
      </c>
      <c r="G63" s="51"/>
      <c r="H63" s="54" t="s">
        <v>46</v>
      </c>
      <c r="I63" s="52"/>
      <c r="J63" s="54" t="s">
        <v>46</v>
      </c>
      <c r="K63" s="52"/>
      <c r="L63" s="52">
        <v>1</v>
      </c>
      <c r="M63" s="52"/>
      <c r="N63" s="52">
        <v>1</v>
      </c>
      <c r="O63" s="52"/>
      <c r="P63" s="54" t="s">
        <v>46</v>
      </c>
      <c r="Q63" s="52"/>
      <c r="R63" s="54" t="s">
        <v>46</v>
      </c>
      <c r="S63" s="52"/>
      <c r="T63" s="54" t="s">
        <v>46</v>
      </c>
      <c r="U63" s="52"/>
      <c r="V63" s="54" t="s">
        <v>46</v>
      </c>
      <c r="W63" s="17"/>
    </row>
    <row r="64" spans="1:23" s="14" customFormat="1" ht="8.1" customHeight="1" x14ac:dyDescent="0.2">
      <c r="A64" s="10"/>
      <c r="B64" s="53"/>
      <c r="C64" s="1"/>
      <c r="D64" s="2"/>
      <c r="E64" s="1"/>
      <c r="F64" s="52"/>
      <c r="G64" s="51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17"/>
    </row>
    <row r="65" spans="1:23" s="14" customFormat="1" ht="15.6" customHeight="1" x14ac:dyDescent="0.2">
      <c r="A65" s="10"/>
      <c r="B65" s="53" t="s">
        <v>18</v>
      </c>
      <c r="C65" s="1"/>
      <c r="D65" s="2">
        <v>2021</v>
      </c>
      <c r="E65" s="1"/>
      <c r="F65" s="52">
        <f>SUM(H65:V65)</f>
        <v>4</v>
      </c>
      <c r="G65" s="51"/>
      <c r="H65" s="54" t="s">
        <v>46</v>
      </c>
      <c r="I65" s="52">
        <f>SUM('7.4'!I66,'7.4 (2)'!I58)</f>
        <v>0</v>
      </c>
      <c r="J65" s="54" t="s">
        <v>46</v>
      </c>
      <c r="K65" s="52">
        <f>SUM('7.4'!K66,'7.4 (2)'!K58)</f>
        <v>0</v>
      </c>
      <c r="L65" s="54" t="s">
        <v>46</v>
      </c>
      <c r="M65" s="52">
        <f>SUM('7.4'!M66,'7.4 (2)'!M58)</f>
        <v>0</v>
      </c>
      <c r="N65" s="54" t="s">
        <v>46</v>
      </c>
      <c r="O65" s="52">
        <f>SUM('7.4'!O66,'7.4 (2)'!O58)</f>
        <v>0</v>
      </c>
      <c r="P65" s="52">
        <f>SUM('7.4'!P66,'7.4 (2)'!P58)</f>
        <v>2</v>
      </c>
      <c r="Q65" s="52">
        <f>SUM('7.4'!Q66,'7.4 (2)'!Q58)</f>
        <v>0</v>
      </c>
      <c r="R65" s="52">
        <f>SUM('7.4'!R66,'7.4 (2)'!R58)</f>
        <v>2</v>
      </c>
      <c r="S65" s="52">
        <f>SUM('7.4'!S66,'7.4 (2)'!S58)</f>
        <v>0</v>
      </c>
      <c r="T65" s="54" t="s">
        <v>46</v>
      </c>
      <c r="U65" s="52">
        <f>SUM('7.4'!U66,'7.4 (2)'!U58)</f>
        <v>0</v>
      </c>
      <c r="V65" s="54" t="s">
        <v>46</v>
      </c>
      <c r="W65" s="17"/>
    </row>
    <row r="66" spans="1:23" s="14" customFormat="1" ht="15.6" customHeight="1" x14ac:dyDescent="0.2">
      <c r="A66" s="10"/>
      <c r="B66" s="53"/>
      <c r="C66" s="1"/>
      <c r="D66" s="2">
        <v>2022</v>
      </c>
      <c r="E66" s="1"/>
      <c r="F66" s="52">
        <f>SUM(H66:V66)</f>
        <v>3</v>
      </c>
      <c r="G66" s="51"/>
      <c r="H66" s="54" t="s">
        <v>46</v>
      </c>
      <c r="I66" s="52">
        <f>SUM('7.4'!I67,'7.4 (2)'!I59)</f>
        <v>0</v>
      </c>
      <c r="J66" s="54" t="s">
        <v>46</v>
      </c>
      <c r="K66" s="52">
        <f>SUM('7.4'!K67,'7.4 (2)'!K59)</f>
        <v>0</v>
      </c>
      <c r="L66" s="54" t="s">
        <v>46</v>
      </c>
      <c r="M66" s="52">
        <f>SUM('7.4'!M67,'7.4 (2)'!M59)</f>
        <v>0</v>
      </c>
      <c r="N66" s="54" t="s">
        <v>46</v>
      </c>
      <c r="O66" s="52">
        <f>SUM('7.4'!O67,'7.4 (2)'!O59)</f>
        <v>0</v>
      </c>
      <c r="P66" s="52">
        <f>SUM('7.4'!P67,'7.4 (2)'!P59)</f>
        <v>1</v>
      </c>
      <c r="Q66" s="52">
        <f>SUM('7.4'!Q67,'7.4 (2)'!Q59)</f>
        <v>0</v>
      </c>
      <c r="R66" s="52">
        <f>SUM('7.4'!R67,'7.4 (2)'!R59)</f>
        <v>2</v>
      </c>
      <c r="S66" s="52">
        <f>SUM('7.4'!S67,'7.4 (2)'!S59)</f>
        <v>0</v>
      </c>
      <c r="T66" s="54" t="s">
        <v>46</v>
      </c>
      <c r="U66" s="52">
        <f>SUM('7.4'!U67,'7.4 (2)'!U59)</f>
        <v>0</v>
      </c>
      <c r="V66" s="54" t="s">
        <v>46</v>
      </c>
      <c r="W66" s="17"/>
    </row>
    <row r="67" spans="1:23" s="14" customFormat="1" ht="15.6" customHeight="1" x14ac:dyDescent="0.2">
      <c r="A67" s="10"/>
      <c r="B67" s="53"/>
      <c r="C67" s="1"/>
      <c r="D67" s="2">
        <v>2023</v>
      </c>
      <c r="E67" s="1"/>
      <c r="F67" s="52">
        <f>SUM(H67:V67)</f>
        <v>2</v>
      </c>
      <c r="G67" s="51"/>
      <c r="H67" s="54" t="s">
        <v>46</v>
      </c>
      <c r="I67" s="52"/>
      <c r="J67" s="54" t="s">
        <v>46</v>
      </c>
      <c r="K67" s="52"/>
      <c r="L67" s="54" t="s">
        <v>46</v>
      </c>
      <c r="M67" s="52"/>
      <c r="N67" s="54" t="s">
        <v>46</v>
      </c>
      <c r="O67" s="52"/>
      <c r="P67" s="54" t="s">
        <v>46</v>
      </c>
      <c r="Q67" s="52"/>
      <c r="R67" s="52">
        <v>2</v>
      </c>
      <c r="S67" s="52"/>
      <c r="T67" s="54" t="s">
        <v>46</v>
      </c>
      <c r="U67" s="52"/>
      <c r="V67" s="54" t="s">
        <v>46</v>
      </c>
      <c r="W67" s="17"/>
    </row>
    <row r="68" spans="1:23" s="14" customFormat="1" ht="8.1" customHeight="1" x14ac:dyDescent="0.2">
      <c r="A68" s="10"/>
      <c r="W68" s="17"/>
    </row>
    <row r="69" spans="1:23" s="14" customFormat="1" ht="15.6" customHeight="1" x14ac:dyDescent="0.2">
      <c r="A69" s="10"/>
      <c r="B69" s="53" t="s">
        <v>21</v>
      </c>
      <c r="C69" s="1"/>
      <c r="D69" s="2">
        <v>2021</v>
      </c>
      <c r="E69" s="1"/>
      <c r="F69" s="52">
        <f>SUM(H69:V69)</f>
        <v>2</v>
      </c>
      <c r="G69" s="51"/>
      <c r="H69" s="54" t="s">
        <v>46</v>
      </c>
      <c r="I69" s="52">
        <f>SUM('7.4'!I70,'7.4 (2)'!I70)</f>
        <v>0</v>
      </c>
      <c r="J69" s="54" t="s">
        <v>46</v>
      </c>
      <c r="K69" s="52">
        <f>SUM('7.4'!K70,'7.4 (2)'!K70)</f>
        <v>0</v>
      </c>
      <c r="L69" s="54" t="s">
        <v>46</v>
      </c>
      <c r="M69" s="52">
        <f>SUM('7.4'!M70,'7.4 (2)'!M70)</f>
        <v>0</v>
      </c>
      <c r="N69" s="54" t="s">
        <v>46</v>
      </c>
      <c r="O69" s="52">
        <f>SUM('7.4'!O70,'7.4 (2)'!O70)</f>
        <v>0</v>
      </c>
      <c r="P69" s="54" t="s">
        <v>46</v>
      </c>
      <c r="Q69" s="52">
        <f>SUM('7.4'!Q70,'7.4 (2)'!Q70)</f>
        <v>0</v>
      </c>
      <c r="R69" s="52">
        <f>SUM('7.4'!R70,'7.4 (2)'!R70)</f>
        <v>1</v>
      </c>
      <c r="S69" s="52">
        <f>SUM('7.4'!S70,'7.4 (2)'!S70)</f>
        <v>0</v>
      </c>
      <c r="T69" s="52">
        <f>SUM('7.4'!T70,'7.4 (2)'!T70)</f>
        <v>1</v>
      </c>
      <c r="U69" s="52">
        <f>SUM('7.4'!U70,'7.4 (2)'!U70)</f>
        <v>0</v>
      </c>
      <c r="V69" s="54" t="s">
        <v>46</v>
      </c>
      <c r="W69" s="17"/>
    </row>
    <row r="70" spans="1:23" s="14" customFormat="1" ht="15.6" customHeight="1" x14ac:dyDescent="0.2">
      <c r="A70" s="10"/>
      <c r="B70" s="53"/>
      <c r="C70" s="1"/>
      <c r="D70" s="2">
        <v>2022</v>
      </c>
      <c r="E70" s="1"/>
      <c r="F70" s="52">
        <f>SUM(H70:V70)</f>
        <v>5</v>
      </c>
      <c r="G70" s="51"/>
      <c r="H70" s="52">
        <f>SUM('7.4'!H71,'7.4 (2)'!H71)</f>
        <v>1</v>
      </c>
      <c r="I70" s="52">
        <f>SUM('7.4'!I71,'7.4 (2)'!I71)</f>
        <v>0</v>
      </c>
      <c r="J70" s="54" t="s">
        <v>46</v>
      </c>
      <c r="K70" s="52">
        <f>SUM('7.4'!K71,'7.4 (2)'!K71)</f>
        <v>0</v>
      </c>
      <c r="L70" s="52">
        <f>SUM('7.4'!L71,'7.4 (2)'!L71)</f>
        <v>1</v>
      </c>
      <c r="M70" s="52">
        <f>SUM('7.4'!M71,'7.4 (2)'!M71)</f>
        <v>0</v>
      </c>
      <c r="N70" s="54" t="s">
        <v>46</v>
      </c>
      <c r="O70" s="52">
        <f>SUM('7.4'!O71,'7.4 (2)'!O71)</f>
        <v>0</v>
      </c>
      <c r="P70" s="52">
        <f>SUM('7.4'!P71,'7.4 (2)'!P71)</f>
        <v>1</v>
      </c>
      <c r="Q70" s="52">
        <f>SUM('7.4'!Q71,'7.4 (2)'!Q71)</f>
        <v>0</v>
      </c>
      <c r="R70" s="52">
        <f>SUM('7.4'!R71,'7.4 (2)'!R71)</f>
        <v>1</v>
      </c>
      <c r="S70" s="52">
        <f>SUM('7.4'!S71,'7.4 (2)'!S71)</f>
        <v>0</v>
      </c>
      <c r="T70" s="52">
        <f>SUM('7.4'!T71,'7.4 (2)'!T71)</f>
        <v>1</v>
      </c>
      <c r="U70" s="52">
        <f>SUM('7.4'!U71,'7.4 (2)'!U71)</f>
        <v>0</v>
      </c>
      <c r="V70" s="54" t="s">
        <v>46</v>
      </c>
      <c r="W70" s="17"/>
    </row>
    <row r="71" spans="1:23" s="14" customFormat="1" ht="15.6" customHeight="1" x14ac:dyDescent="0.2">
      <c r="A71" s="10"/>
      <c r="B71" s="53"/>
      <c r="C71" s="1"/>
      <c r="D71" s="2">
        <v>2023</v>
      </c>
      <c r="E71" s="1"/>
      <c r="F71" s="52">
        <f>SUM(H71:V71)</f>
        <v>4</v>
      </c>
      <c r="G71" s="51"/>
      <c r="H71" s="54" t="s">
        <v>46</v>
      </c>
      <c r="I71" s="52"/>
      <c r="J71" s="54" t="s">
        <v>46</v>
      </c>
      <c r="K71" s="52"/>
      <c r="L71" s="52">
        <v>2</v>
      </c>
      <c r="M71" s="52"/>
      <c r="N71" s="54" t="s">
        <v>46</v>
      </c>
      <c r="O71" s="52"/>
      <c r="P71" s="52">
        <v>1</v>
      </c>
      <c r="Q71" s="52"/>
      <c r="R71" s="54" t="s">
        <v>46</v>
      </c>
      <c r="S71" s="52"/>
      <c r="T71" s="52">
        <v>1</v>
      </c>
      <c r="U71" s="52"/>
      <c r="V71" s="54" t="s">
        <v>46</v>
      </c>
      <c r="W71" s="17"/>
    </row>
    <row r="72" spans="1:23" s="14" customFormat="1" ht="8.1" customHeight="1" x14ac:dyDescent="0.2">
      <c r="A72" s="10"/>
      <c r="B72" s="53"/>
      <c r="C72" s="1"/>
      <c r="D72" s="2"/>
      <c r="E72" s="1"/>
      <c r="F72" s="52"/>
      <c r="G72" s="5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17"/>
    </row>
    <row r="73" spans="1:23" s="14" customFormat="1" ht="15.6" customHeight="1" x14ac:dyDescent="0.2">
      <c r="A73" s="10"/>
      <c r="B73" s="53" t="s">
        <v>22</v>
      </c>
      <c r="C73" s="1"/>
      <c r="D73" s="2">
        <v>2021</v>
      </c>
      <c r="E73" s="1"/>
      <c r="F73" s="54" t="s">
        <v>46</v>
      </c>
      <c r="G73" s="51"/>
      <c r="H73" s="54" t="s">
        <v>46</v>
      </c>
      <c r="I73" s="52">
        <f>SUM('7.4'!I74,'7.4 (2)'!I74)</f>
        <v>0</v>
      </c>
      <c r="J73" s="54" t="s">
        <v>46</v>
      </c>
      <c r="K73" s="52">
        <f>SUM('7.4'!K74,'7.4 (2)'!K74)</f>
        <v>0</v>
      </c>
      <c r="L73" s="54" t="s">
        <v>46</v>
      </c>
      <c r="M73" s="52">
        <f>SUM('7.4'!M74,'7.4 (2)'!M74)</f>
        <v>0</v>
      </c>
      <c r="N73" s="54" t="s">
        <v>46</v>
      </c>
      <c r="O73" s="52">
        <f>SUM('7.4'!O74,'7.4 (2)'!O74)</f>
        <v>0</v>
      </c>
      <c r="P73" s="54" t="s">
        <v>46</v>
      </c>
      <c r="Q73" s="52">
        <f>SUM('7.4'!Q74,'7.4 (2)'!Q74)</f>
        <v>0</v>
      </c>
      <c r="R73" s="54" t="s">
        <v>46</v>
      </c>
      <c r="S73" s="52">
        <f>SUM('7.4'!S74,'7.4 (2)'!S74)</f>
        <v>0</v>
      </c>
      <c r="T73" s="54" t="s">
        <v>46</v>
      </c>
      <c r="U73" s="52">
        <f>SUM('7.4'!U74,'7.4 (2)'!U74)</f>
        <v>0</v>
      </c>
      <c r="V73" s="54" t="s">
        <v>46</v>
      </c>
      <c r="W73" s="17"/>
    </row>
    <row r="74" spans="1:23" s="14" customFormat="1" ht="15.6" customHeight="1" x14ac:dyDescent="0.2">
      <c r="A74" s="10"/>
      <c r="B74" s="53"/>
      <c r="C74" s="1"/>
      <c r="D74" s="2">
        <v>2022</v>
      </c>
      <c r="E74" s="1"/>
      <c r="F74" s="54" t="s">
        <v>46</v>
      </c>
      <c r="G74" s="51"/>
      <c r="H74" s="54" t="s">
        <v>46</v>
      </c>
      <c r="I74" s="52">
        <f>SUM('7.4'!I75,'7.4 (2)'!I75)</f>
        <v>0</v>
      </c>
      <c r="J74" s="54" t="s">
        <v>46</v>
      </c>
      <c r="K74" s="52">
        <f>SUM('7.4'!K75,'7.4 (2)'!K75)</f>
        <v>0</v>
      </c>
      <c r="L74" s="54" t="s">
        <v>46</v>
      </c>
      <c r="M74" s="52">
        <f>SUM('7.4'!M75,'7.4 (2)'!M75)</f>
        <v>0</v>
      </c>
      <c r="N74" s="54" t="s">
        <v>46</v>
      </c>
      <c r="O74" s="52">
        <f>SUM('7.4'!O75,'7.4 (2)'!O75)</f>
        <v>0</v>
      </c>
      <c r="P74" s="54" t="s">
        <v>46</v>
      </c>
      <c r="Q74" s="52">
        <f>SUM('7.4'!Q75,'7.4 (2)'!Q75)</f>
        <v>0</v>
      </c>
      <c r="R74" s="54" t="s">
        <v>46</v>
      </c>
      <c r="S74" s="52">
        <f>SUM('7.4'!S75,'7.4 (2)'!S75)</f>
        <v>0</v>
      </c>
      <c r="T74" s="54" t="s">
        <v>46</v>
      </c>
      <c r="U74" s="52">
        <f>SUM('7.4'!U75,'7.4 (2)'!U75)</f>
        <v>0</v>
      </c>
      <c r="V74" s="54" t="s">
        <v>46</v>
      </c>
      <c r="W74" s="17"/>
    </row>
    <row r="75" spans="1:23" s="14" customFormat="1" ht="15.6" customHeight="1" x14ac:dyDescent="0.2">
      <c r="A75" s="10"/>
      <c r="B75" s="53"/>
      <c r="C75" s="1"/>
      <c r="D75" s="2">
        <v>2023</v>
      </c>
      <c r="E75" s="4"/>
      <c r="F75" s="54" t="s">
        <v>46</v>
      </c>
      <c r="G75" s="4"/>
      <c r="H75" s="54" t="s">
        <v>46</v>
      </c>
      <c r="I75" s="4"/>
      <c r="J75" s="54" t="s">
        <v>46</v>
      </c>
      <c r="K75" s="4"/>
      <c r="L75" s="54" t="s">
        <v>46</v>
      </c>
      <c r="M75" s="4"/>
      <c r="N75" s="54" t="s">
        <v>46</v>
      </c>
      <c r="O75" s="4"/>
      <c r="P75" s="54" t="s">
        <v>46</v>
      </c>
      <c r="Q75" s="4"/>
      <c r="R75" s="54" t="s">
        <v>46</v>
      </c>
      <c r="S75" s="4"/>
      <c r="T75" s="54" t="s">
        <v>46</v>
      </c>
      <c r="U75" s="4"/>
      <c r="V75" s="54" t="s">
        <v>46</v>
      </c>
      <c r="W75" s="17"/>
    </row>
    <row r="76" spans="1:23" s="14" customFormat="1" ht="7.5" customHeight="1" x14ac:dyDescent="0.2">
      <c r="A76" s="10"/>
      <c r="B76" s="53"/>
      <c r="C76" s="1"/>
      <c r="D76" s="2"/>
      <c r="E76" s="1"/>
      <c r="F76" s="52"/>
      <c r="G76" s="51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17"/>
    </row>
    <row r="77" spans="1:23" s="14" customFormat="1" ht="15.6" customHeight="1" x14ac:dyDescent="0.2">
      <c r="A77" s="10"/>
      <c r="B77" s="53" t="s">
        <v>45</v>
      </c>
      <c r="C77" s="1"/>
      <c r="D77" s="2">
        <v>2021</v>
      </c>
      <c r="E77" s="1"/>
      <c r="F77" s="54" t="s">
        <v>46</v>
      </c>
      <c r="G77" s="51"/>
      <c r="H77" s="54" t="s">
        <v>46</v>
      </c>
      <c r="I77" s="52"/>
      <c r="J77" s="54" t="s">
        <v>46</v>
      </c>
      <c r="K77" s="52"/>
      <c r="L77" s="54" t="s">
        <v>46</v>
      </c>
      <c r="M77" s="52"/>
      <c r="N77" s="54" t="s">
        <v>46</v>
      </c>
      <c r="O77" s="52"/>
      <c r="P77" s="54" t="s">
        <v>46</v>
      </c>
      <c r="Q77" s="52"/>
      <c r="R77" s="54" t="s">
        <v>46</v>
      </c>
      <c r="S77" s="52"/>
      <c r="T77" s="54" t="s">
        <v>46</v>
      </c>
      <c r="U77" s="52"/>
      <c r="V77" s="54" t="s">
        <v>46</v>
      </c>
      <c r="W77" s="17"/>
    </row>
    <row r="78" spans="1:23" s="14" customFormat="1" ht="15.6" customHeight="1" x14ac:dyDescent="0.2">
      <c r="A78" s="10"/>
      <c r="B78" s="53"/>
      <c r="C78" s="1"/>
      <c r="D78" s="2">
        <v>2022</v>
      </c>
      <c r="E78" s="1"/>
      <c r="F78" s="54" t="s">
        <v>46</v>
      </c>
      <c r="G78" s="51"/>
      <c r="H78" s="54" t="s">
        <v>46</v>
      </c>
      <c r="I78" s="52"/>
      <c r="J78" s="54" t="s">
        <v>46</v>
      </c>
      <c r="K78" s="52"/>
      <c r="L78" s="54" t="s">
        <v>46</v>
      </c>
      <c r="M78" s="52"/>
      <c r="N78" s="54" t="s">
        <v>46</v>
      </c>
      <c r="O78" s="52"/>
      <c r="P78" s="54" t="s">
        <v>46</v>
      </c>
      <c r="Q78" s="52"/>
      <c r="R78" s="54" t="s">
        <v>46</v>
      </c>
      <c r="S78" s="52"/>
      <c r="T78" s="54" t="s">
        <v>46</v>
      </c>
      <c r="U78" s="52"/>
      <c r="V78" s="54" t="s">
        <v>46</v>
      </c>
      <c r="W78" s="17"/>
    </row>
    <row r="79" spans="1:23" s="14" customFormat="1" ht="15.6" customHeight="1" x14ac:dyDescent="0.2">
      <c r="A79" s="10"/>
      <c r="B79" s="53"/>
      <c r="C79" s="1"/>
      <c r="D79" s="2">
        <v>2023</v>
      </c>
      <c r="E79" s="1"/>
      <c r="F79" s="54" t="s">
        <v>46</v>
      </c>
      <c r="G79" s="51"/>
      <c r="H79" s="54" t="s">
        <v>46</v>
      </c>
      <c r="I79" s="52"/>
      <c r="J79" s="54" t="s">
        <v>46</v>
      </c>
      <c r="K79" s="52"/>
      <c r="L79" s="54" t="s">
        <v>46</v>
      </c>
      <c r="M79" s="52"/>
      <c r="N79" s="54" t="s">
        <v>46</v>
      </c>
      <c r="O79" s="52"/>
      <c r="P79" s="54" t="s">
        <v>46</v>
      </c>
      <c r="Q79" s="52"/>
      <c r="R79" s="54" t="s">
        <v>46</v>
      </c>
      <c r="S79" s="52"/>
      <c r="T79" s="54" t="s">
        <v>46</v>
      </c>
      <c r="U79" s="52"/>
      <c r="V79" s="54" t="s">
        <v>46</v>
      </c>
      <c r="W79" s="17"/>
    </row>
    <row r="80" spans="1:23" ht="8.1" customHeight="1" thickBot="1" x14ac:dyDescent="0.25">
      <c r="A80" s="18"/>
      <c r="B80" s="18"/>
      <c r="C80" s="18"/>
      <c r="D80" s="19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ht="15" customHeight="1" x14ac:dyDescent="0.2">
      <c r="A81" s="1"/>
      <c r="B81" s="20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31" t="s">
        <v>38</v>
      </c>
    </row>
    <row r="82" spans="1:23" s="24" customFormat="1" ht="15" customHeight="1" x14ac:dyDescent="0.2">
      <c r="A82" s="21"/>
      <c r="B82" s="22"/>
      <c r="C82" s="20"/>
      <c r="D82" s="23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32"/>
      <c r="W82" s="33" t="s">
        <v>39</v>
      </c>
    </row>
    <row r="83" spans="1:23" s="24" customFormat="1" ht="15" customHeight="1" x14ac:dyDescent="0.2">
      <c r="A83" s="25"/>
      <c r="B83" s="26"/>
      <c r="C83" s="20"/>
      <c r="D83" s="2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</row>
    <row r="84" spans="1:23" x14ac:dyDescent="0.2">
      <c r="B84" s="27"/>
      <c r="C84" s="28"/>
      <c r="D84" s="29"/>
      <c r="E84" s="28"/>
      <c r="G84" s="28"/>
      <c r="M84" s="28"/>
    </row>
  </sheetData>
  <conditionalFormatting sqref="N14 V13:V15">
    <cfRule type="cellIs" dxfId="19" priority="6" stopIfTrue="1" operator="lessThan">
      <formula>0</formula>
    </cfRule>
  </conditionalFormatting>
  <conditionalFormatting sqref="H15">
    <cfRule type="cellIs" dxfId="18" priority="5" stopIfTrue="1" operator="lessThan">
      <formula>0</formula>
    </cfRule>
  </conditionalFormatting>
  <conditionalFormatting sqref="V77:V79 V73:V75 T77:T79 T73:T75 R77:R79 R73:R75 P77:P79 P73:P75 N73:N75 N77:N79 L77:L79 L73:L75 J77:J79 J73:J75 H77:H79 H73:H75 F77:F79 F73:F75 H71 H69 J69:J71 L69 P69 N69:N71 R71 V69:V71 V57:V59 T57:T59 R57:R59 P57:P59 N57:N59 L57:L59 J57 F57 H57:H58 H55 J53:J55 L53:L55 N54 P53:P55 R53:R55 T53:T54 V53:V55 V65:V67 T65:T67 P67 N65:N67 L65:L67 J65:J67 H65:H67 H63 J63 N62 P61:P63 R61:R63 T61:T63 V61:V63 V41:V43 T41:T43 R41:R43 P41:P43 N41:N43 L41:L43 H43 H41 H49:H51 J49:J51 L50:L51 N49:N51 P49:P51 R49:R51 T49:T51 V49:V51 V45:V47 T45:T47 R45:R47 P45:P47 N45:N47 J47 H47 H37 H39 J39 J37 N37:N39 P37:P39 R37:R39 T37:T39 V37:V39 V33:V35 T33:T35 R33:R35 P33:P35 N33:N35 L33:L35 J33:J35 F27 F29:F31 F33:F35 H33:H35 H29:H31 J29:J31 L29:L31 N29:N31 P29:P31 R29:R31 T29:T31 V29:V31 V25:V27 T25:T27 R26:R27 P25:P27 N25:N27 L27 J27 H27 J25 H25 H21 H23 J23 J21 N21:N23 P21:P23 R22:R23 T21:T23 V21:V23 V17:V19 T17:T19 R17:R19 P17:P19 N17:N19 L18 J17:J19 F18 H17:H19">
    <cfRule type="cellIs" dxfId="17" priority="4" stopIfTrue="1" operator="lessThan">
      <formula>0</formula>
    </cfRule>
  </conditionalFormatting>
  <conditionalFormatting sqref="H61">
    <cfRule type="cellIs" dxfId="16" priority="3" stopIfTrue="1" operator="lessThan">
      <formula>0</formula>
    </cfRule>
  </conditionalFormatting>
  <conditionalFormatting sqref="F50:F51">
    <cfRule type="cellIs" dxfId="15" priority="2" stopIfTrue="1" operator="lessThan">
      <formula>0</formula>
    </cfRule>
  </conditionalFormatting>
  <conditionalFormatting sqref="H59">
    <cfRule type="cellIs" dxfId="14" priority="1" stopIfTrue="1" operator="lessThan">
      <formula>0</formula>
    </cfRule>
  </conditionalFormatting>
  <hyperlinks>
    <hyperlink ref="W1" r:id="rId1" display="  PENDUDUK" xr:uid="{1C546620-137C-4EBC-957F-79E23CDB1408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scale="61" orientation="portrait" r:id="rId2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Z84"/>
  <sheetViews>
    <sheetView showGridLines="0" view="pageBreakPreview" zoomScaleNormal="100" zoomScaleSheetLayoutView="100" workbookViewId="0">
      <pane ySplit="12" topLeftCell="A13" activePane="bottomLeft" state="frozen"/>
      <selection activeCell="B5" sqref="B5"/>
      <selection pane="bottomLeft" activeCell="B5" sqref="B5"/>
    </sheetView>
  </sheetViews>
  <sheetFormatPr defaultColWidth="2.19921875" defaultRowHeight="14.25" x14ac:dyDescent="0.2"/>
  <cols>
    <col min="1" max="1" width="1.19921875" style="4" customWidth="1"/>
    <col min="2" max="2" width="14.796875" style="4" customWidth="1"/>
    <col min="3" max="3" width="13.19921875" style="4" customWidth="1"/>
    <col min="4" max="4" width="15.3984375" style="30" customWidth="1"/>
    <col min="5" max="5" width="1.3984375" style="4" customWidth="1"/>
    <col min="6" max="6" width="17.3984375" style="4" customWidth="1"/>
    <col min="7" max="7" width="1.3984375" style="4" customWidth="1"/>
    <col min="8" max="8" width="17.3984375" style="4" customWidth="1"/>
    <col min="9" max="9" width="1.3984375" style="4" customWidth="1"/>
    <col min="10" max="10" width="17.3984375" style="4" customWidth="1"/>
    <col min="11" max="11" width="1.3984375" style="4" customWidth="1"/>
    <col min="12" max="12" width="17.3984375" style="4" customWidth="1"/>
    <col min="13" max="13" width="1.3984375" style="4" customWidth="1"/>
    <col min="14" max="14" width="17.3984375" style="4" customWidth="1"/>
    <col min="15" max="15" width="1.3984375" style="4" customWidth="1"/>
    <col min="16" max="16" width="17.3984375" style="4" customWidth="1"/>
    <col min="17" max="17" width="1.3984375" style="4" customWidth="1"/>
    <col min="18" max="18" width="18.59765625" style="4" customWidth="1"/>
    <col min="19" max="19" width="1.3984375" style="4" customWidth="1"/>
    <col min="20" max="20" width="11.796875" style="4" customWidth="1"/>
    <col min="21" max="21" width="1.3984375" style="4" customWidth="1"/>
    <col min="22" max="22" width="20.19921875" style="4" customWidth="1"/>
    <col min="23" max="23" width="1.3984375" style="4" customWidth="1"/>
    <col min="24" max="24" width="12.59765625" style="4" bestFit="1" customWidth="1"/>
    <col min="25" max="260" width="10" style="4" customWidth="1"/>
    <col min="261" max="16384" width="2.19921875" style="4"/>
  </cols>
  <sheetData>
    <row r="1" spans="1:26" ht="1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 t="s">
        <v>47</v>
      </c>
    </row>
    <row r="2" spans="1:26" ht="1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 t="s">
        <v>48</v>
      </c>
    </row>
    <row r="3" spans="1:26" ht="9.9499999999999993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/>
    </row>
    <row r="4" spans="1:26" ht="9.9499999999999993" customHeight="1" x14ac:dyDescent="0.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"/>
    </row>
    <row r="5" spans="1:26" s="1" customFormat="1" ht="18" customHeight="1" x14ac:dyDescent="0.25">
      <c r="B5" s="34" t="s">
        <v>42</v>
      </c>
      <c r="C5" s="35" t="s">
        <v>59</v>
      </c>
      <c r="D5" s="36"/>
    </row>
    <row r="6" spans="1:26" s="1" customFormat="1" ht="18" customHeight="1" x14ac:dyDescent="0.25">
      <c r="B6" s="5" t="s">
        <v>43</v>
      </c>
      <c r="C6" s="6" t="s">
        <v>57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Z6" s="8"/>
    </row>
    <row r="7" spans="1:26" s="1" customFormat="1" ht="18" customHeight="1" x14ac:dyDescent="0.25">
      <c r="B7" s="5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Z7" s="8"/>
    </row>
    <row r="8" spans="1:26" s="14" customFormat="1" ht="15" customHeight="1" thickBot="1" x14ac:dyDescent="0.3">
      <c r="A8" s="9"/>
      <c r="B8" s="1" t="s">
        <v>62</v>
      </c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3"/>
      <c r="Z8" s="9" t="s">
        <v>0</v>
      </c>
    </row>
    <row r="9" spans="1:26" s="14" customFormat="1" ht="6" customHeight="1" thickTop="1" x14ac:dyDescent="0.25">
      <c r="A9" s="37"/>
      <c r="B9" s="55"/>
      <c r="C9" s="56"/>
      <c r="D9" s="57"/>
      <c r="E9" s="56"/>
      <c r="F9" s="55"/>
      <c r="G9" s="56"/>
      <c r="H9" s="55"/>
      <c r="I9" s="55"/>
      <c r="J9" s="55"/>
      <c r="K9" s="55"/>
      <c r="L9" s="55"/>
      <c r="M9" s="56"/>
      <c r="N9" s="55"/>
      <c r="O9" s="55"/>
      <c r="P9" s="55"/>
      <c r="Q9" s="55"/>
      <c r="R9" s="55"/>
      <c r="S9" s="55"/>
      <c r="T9" s="55"/>
      <c r="U9" s="55"/>
      <c r="V9" s="55"/>
      <c r="W9" s="37"/>
    </row>
    <row r="10" spans="1:26" s="14" customFormat="1" ht="21" customHeight="1" x14ac:dyDescent="0.25">
      <c r="A10" s="10"/>
      <c r="B10" s="8" t="s">
        <v>1</v>
      </c>
      <c r="C10" s="35"/>
      <c r="D10" s="36" t="s">
        <v>2</v>
      </c>
      <c r="E10" s="35"/>
      <c r="F10" s="34" t="s">
        <v>3</v>
      </c>
      <c r="G10" s="35"/>
      <c r="H10" s="34" t="s">
        <v>24</v>
      </c>
      <c r="I10" s="35"/>
      <c r="J10" s="34" t="s">
        <v>25</v>
      </c>
      <c r="K10" s="35"/>
      <c r="L10" s="34" t="s">
        <v>26</v>
      </c>
      <c r="M10" s="35"/>
      <c r="N10" s="34" t="s">
        <v>27</v>
      </c>
      <c r="O10" s="35"/>
      <c r="P10" s="34" t="s">
        <v>28</v>
      </c>
      <c r="Q10" s="35"/>
      <c r="R10" s="34" t="s">
        <v>44</v>
      </c>
      <c r="S10" s="35"/>
      <c r="T10" s="34" t="s">
        <v>29</v>
      </c>
      <c r="U10" s="35"/>
      <c r="V10" s="34" t="s">
        <v>30</v>
      </c>
      <c r="W10" s="10"/>
    </row>
    <row r="11" spans="1:26" s="14" customFormat="1" ht="23.25" customHeight="1" x14ac:dyDescent="0.25">
      <c r="A11" s="10"/>
      <c r="B11" s="42" t="s">
        <v>4</v>
      </c>
      <c r="C11" s="35"/>
      <c r="D11" s="43" t="s">
        <v>5</v>
      </c>
      <c r="E11" s="35"/>
      <c r="F11" s="44" t="s">
        <v>6</v>
      </c>
      <c r="G11" s="35"/>
      <c r="H11" s="44"/>
      <c r="I11" s="45"/>
      <c r="J11" s="44" t="s">
        <v>31</v>
      </c>
      <c r="K11" s="45"/>
      <c r="L11" s="44" t="s">
        <v>61</v>
      </c>
      <c r="M11" s="35"/>
      <c r="N11" s="44" t="s">
        <v>32</v>
      </c>
      <c r="O11" s="45"/>
      <c r="P11" s="44" t="s">
        <v>33</v>
      </c>
      <c r="Q11" s="45"/>
      <c r="R11" s="44"/>
      <c r="S11" s="45"/>
      <c r="T11" s="44"/>
      <c r="U11" s="45"/>
      <c r="V11" s="44" t="s">
        <v>34</v>
      </c>
      <c r="W11" s="10"/>
    </row>
    <row r="12" spans="1:26" s="14" customFormat="1" ht="3.75" customHeight="1" x14ac:dyDescent="0.2">
      <c r="A12" s="41"/>
      <c r="B12" s="46"/>
      <c r="C12" s="46"/>
      <c r="D12" s="4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1"/>
    </row>
    <row r="13" spans="1:26" s="14" customFormat="1" ht="6" customHeight="1" x14ac:dyDescent="0.2">
      <c r="A13" s="10"/>
      <c r="B13" s="6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5"/>
    </row>
    <row r="14" spans="1:26" s="14" customFormat="1" ht="15.6" customHeight="1" x14ac:dyDescent="0.25">
      <c r="A14" s="10"/>
      <c r="B14" s="8" t="s">
        <v>7</v>
      </c>
      <c r="C14" s="1"/>
      <c r="D14" s="36">
        <v>2021</v>
      </c>
      <c r="E14" s="1"/>
      <c r="F14" s="50">
        <f>SUM(H14,J14,L14,N14,P14,R14,T14,V14)</f>
        <v>23</v>
      </c>
      <c r="G14" s="58"/>
      <c r="H14" s="50">
        <f>SUM(H18,H22,H26,H30,H34,H38,H46,H50,H42,H62,H66,H54,H58,H70,H74,)</f>
        <v>2</v>
      </c>
      <c r="I14" s="63"/>
      <c r="J14" s="50">
        <f>SUM(J18,J22,J26,J30,J34,J38,J46,J50,J42,J62,J66,J54,J58,J70,J74,)</f>
        <v>4</v>
      </c>
      <c r="K14" s="63"/>
      <c r="L14" s="50">
        <f>SUM(L18,L22,L26,L30,L34,L38,L46,L50,L42,L62,L66,L54,L58,L70,L74,)</f>
        <v>8</v>
      </c>
      <c r="M14" s="58"/>
      <c r="N14" s="50">
        <f>SUM(N18,N22,N26,N30,N34,N38,N46,N50,N42,N62,N66,N54,N58,N70,N74,)</f>
        <v>1</v>
      </c>
      <c r="O14" s="63"/>
      <c r="P14" s="50">
        <f>SUM(P18,P22,P26,P30,P34,P38,P46,P50,P42,P62,P66,P54,P58,P70,P74,)</f>
        <v>2</v>
      </c>
      <c r="Q14" s="63"/>
      <c r="R14" s="50">
        <f>SUM(R18,R22,R26,R30,R34,R38,R46,R50,R42,R62,R66,R54,R58,R70,R74,)</f>
        <v>5</v>
      </c>
      <c r="S14" s="63"/>
      <c r="T14" s="50">
        <f>SUM(T18,T22,T26,T30,T34,T38,T46,T50,T42,T62,T66,T54,T58,T70,T74,)</f>
        <v>1</v>
      </c>
      <c r="U14" s="63"/>
      <c r="V14" s="62" t="s">
        <v>46</v>
      </c>
      <c r="W14" s="16"/>
      <c r="X14" s="16"/>
    </row>
    <row r="15" spans="1:26" s="14" customFormat="1" ht="15.6" customHeight="1" x14ac:dyDescent="0.25">
      <c r="A15" s="10"/>
      <c r="B15" s="8"/>
      <c r="C15" s="1"/>
      <c r="D15" s="36">
        <v>2022</v>
      </c>
      <c r="E15" s="1"/>
      <c r="F15" s="50">
        <f>SUM(H15,J15,L15,N15,P15,R15,T15,V15)</f>
        <v>32</v>
      </c>
      <c r="G15" s="58"/>
      <c r="H15" s="50">
        <f>SUM(H19,H23,H27,H31,H35,H39,H47,H51,H43,H63,H67,H55,H59,H71,H75,)</f>
        <v>13</v>
      </c>
      <c r="I15" s="63"/>
      <c r="J15" s="50">
        <f>SUM(J19,J23,J27,J31,J35,J39,J47,J51,J43,J63,J67,J55,J59,J71,J75,)</f>
        <v>7</v>
      </c>
      <c r="K15" s="63"/>
      <c r="L15" s="50">
        <f>SUM(L19,L23,L27,L31,L35,L39,L47,L51,L43,L63,L67,L55,L59,L71,L75,)</f>
        <v>6</v>
      </c>
      <c r="M15" s="58"/>
      <c r="N15" s="62" t="s">
        <v>46</v>
      </c>
      <c r="O15" s="63"/>
      <c r="P15" s="50">
        <f>SUM(P19,P23,P27,P31,P35,P39,P47,P51,P43,P63,P67,P55,P59,P71,P75,)</f>
        <v>2</v>
      </c>
      <c r="Q15" s="63"/>
      <c r="R15" s="50">
        <f>SUM(R19,R23,R27,R31,R35,R39,R47,R51,R43,R63,R67,R55,R59,R71,R75,)</f>
        <v>3</v>
      </c>
      <c r="S15" s="63"/>
      <c r="T15" s="50">
        <f>SUM(T19,T23,T27,T31,T35,T39,T47,T51,T43,T63,T67,T55,T59,T71,T75,)</f>
        <v>1</v>
      </c>
      <c r="U15" s="63"/>
      <c r="V15" s="62" t="s">
        <v>46</v>
      </c>
      <c r="W15" s="16"/>
      <c r="X15" s="16"/>
    </row>
    <row r="16" spans="1:26" s="14" customFormat="1" ht="15.6" customHeight="1" x14ac:dyDescent="0.25">
      <c r="A16" s="10"/>
      <c r="B16" s="8"/>
      <c r="C16" s="1"/>
      <c r="D16" s="36">
        <v>2023</v>
      </c>
      <c r="E16" s="1"/>
      <c r="F16" s="50">
        <f>SUM(H16,J16,L16,N16,P16,R16,T16,V16)</f>
        <v>15</v>
      </c>
      <c r="G16" s="58"/>
      <c r="H16" s="62" t="s">
        <v>46</v>
      </c>
      <c r="I16" s="63"/>
      <c r="J16" s="50">
        <f>SUM(J20,J24,J28,J32,J36,J40,J48,J52,J44,J64,J68,J56,J60,J72,J76,)</f>
        <v>2</v>
      </c>
      <c r="K16" s="63"/>
      <c r="L16" s="50">
        <f>SUM(L20,L24,L28,L32,L36,L40,L48,L52,L44,L64,L68,L56,L60,L72,L76,)</f>
        <v>7</v>
      </c>
      <c r="M16" s="58"/>
      <c r="N16" s="50">
        <f>SUM(N20,N24,N28,N32,N36,N40,N48,N52,N44,N64,N68,N56,N60,N72,N76,)</f>
        <v>1</v>
      </c>
      <c r="O16" s="63"/>
      <c r="P16" s="50">
        <f>SUM(P20,P24,P28,P32,P36,P40,P48,P52,P44,P64,P68,P56,P60,P72,P76,)</f>
        <v>1</v>
      </c>
      <c r="Q16" s="63"/>
      <c r="R16" s="50">
        <f>SUM(R20,R24,R28,R32,R36,R40,R48,R52,R44,R64,R68,R56,R60,R72,R76,)</f>
        <v>2</v>
      </c>
      <c r="S16" s="63"/>
      <c r="T16" s="50">
        <f>SUM(T20,T24,T28,T32,T36,T40,T48,T52,T44,T64,T68,T56,T60,T72,T76,)</f>
        <v>2</v>
      </c>
      <c r="U16" s="63"/>
      <c r="V16" s="62" t="s">
        <v>46</v>
      </c>
      <c r="W16" s="16"/>
      <c r="X16" s="16"/>
    </row>
    <row r="17" spans="1:23" s="14" customFormat="1" ht="8.1" customHeight="1" x14ac:dyDescent="0.25">
      <c r="A17" s="10"/>
      <c r="B17" s="8"/>
      <c r="C17" s="1"/>
      <c r="D17" s="2"/>
      <c r="E17" s="1"/>
      <c r="F17" s="54"/>
      <c r="G17" s="58"/>
      <c r="H17" s="54"/>
      <c r="I17" s="54"/>
      <c r="J17" s="54"/>
      <c r="K17" s="54"/>
      <c r="L17" s="54"/>
      <c r="M17" s="58"/>
      <c r="N17" s="54"/>
      <c r="O17" s="54"/>
      <c r="P17" s="54"/>
      <c r="Q17" s="54"/>
      <c r="R17" s="54"/>
      <c r="S17" s="54"/>
      <c r="T17" s="54"/>
      <c r="U17" s="54"/>
      <c r="V17" s="54"/>
      <c r="W17" s="10"/>
    </row>
    <row r="18" spans="1:23" s="14" customFormat="1" ht="15.6" customHeight="1" x14ac:dyDescent="0.2">
      <c r="A18" s="10"/>
      <c r="B18" s="53" t="s">
        <v>8</v>
      </c>
      <c r="C18" s="1"/>
      <c r="D18" s="2">
        <v>2021</v>
      </c>
      <c r="E18" s="1"/>
      <c r="F18" s="54" t="s">
        <v>46</v>
      </c>
      <c r="G18" s="58"/>
      <c r="H18" s="54" t="s">
        <v>46</v>
      </c>
      <c r="I18" s="58"/>
      <c r="J18" s="54" t="s">
        <v>46</v>
      </c>
      <c r="K18" s="58"/>
      <c r="L18" s="54" t="s">
        <v>46</v>
      </c>
      <c r="M18" s="58"/>
      <c r="N18" s="54" t="s">
        <v>46</v>
      </c>
      <c r="O18" s="58"/>
      <c r="P18" s="54" t="s">
        <v>46</v>
      </c>
      <c r="Q18" s="58"/>
      <c r="R18" s="54" t="s">
        <v>46</v>
      </c>
      <c r="S18" s="58"/>
      <c r="T18" s="54" t="s">
        <v>46</v>
      </c>
      <c r="U18" s="58"/>
      <c r="V18" s="54" t="s">
        <v>46</v>
      </c>
      <c r="W18" s="17"/>
    </row>
    <row r="19" spans="1:23" s="14" customFormat="1" ht="15.6" customHeight="1" x14ac:dyDescent="0.2">
      <c r="A19" s="10"/>
      <c r="B19" s="53"/>
      <c r="C19" s="1"/>
      <c r="D19" s="2">
        <v>2022</v>
      </c>
      <c r="E19" s="1"/>
      <c r="F19" s="54" t="s">
        <v>46</v>
      </c>
      <c r="G19" s="58"/>
      <c r="H19" s="54" t="s">
        <v>46</v>
      </c>
      <c r="I19" s="58"/>
      <c r="J19" s="54" t="s">
        <v>46</v>
      </c>
      <c r="K19" s="58"/>
      <c r="L19" s="54" t="s">
        <v>46</v>
      </c>
      <c r="M19" s="58"/>
      <c r="N19" s="54" t="s">
        <v>46</v>
      </c>
      <c r="O19" s="58"/>
      <c r="P19" s="54" t="s">
        <v>46</v>
      </c>
      <c r="Q19" s="58"/>
      <c r="R19" s="54" t="s">
        <v>46</v>
      </c>
      <c r="S19" s="58"/>
      <c r="T19" s="54" t="s">
        <v>46</v>
      </c>
      <c r="U19" s="58"/>
      <c r="V19" s="54" t="s">
        <v>46</v>
      </c>
      <c r="W19" s="17"/>
    </row>
    <row r="20" spans="1:23" s="14" customFormat="1" ht="15.6" customHeight="1" x14ac:dyDescent="0.2">
      <c r="A20" s="10"/>
      <c r="B20" s="53"/>
      <c r="C20" s="1"/>
      <c r="D20" s="2">
        <v>2023</v>
      </c>
      <c r="E20" s="1"/>
      <c r="F20" s="54">
        <f>SUM(H20,J20,L20,N20,P20,R20,T20,V20)</f>
        <v>1</v>
      </c>
      <c r="G20" s="58"/>
      <c r="H20" s="54" t="s">
        <v>46</v>
      </c>
      <c r="I20" s="58"/>
      <c r="J20" s="54" t="s">
        <v>46</v>
      </c>
      <c r="K20" s="58"/>
      <c r="L20" s="59">
        <v>1</v>
      </c>
      <c r="M20" s="58"/>
      <c r="N20" s="54" t="s">
        <v>46</v>
      </c>
      <c r="O20" s="58"/>
      <c r="P20" s="54" t="s">
        <v>46</v>
      </c>
      <c r="Q20" s="58"/>
      <c r="R20" s="54" t="s">
        <v>46</v>
      </c>
      <c r="S20" s="58"/>
      <c r="T20" s="54" t="s">
        <v>46</v>
      </c>
      <c r="U20" s="58"/>
      <c r="V20" s="54" t="s">
        <v>46</v>
      </c>
      <c r="W20" s="17"/>
    </row>
    <row r="21" spans="1:23" s="14" customFormat="1" ht="8.1" customHeight="1" x14ac:dyDescent="0.2">
      <c r="A21" s="10"/>
      <c r="B21" s="53"/>
      <c r="C21" s="1"/>
      <c r="D21" s="2"/>
      <c r="E21" s="1"/>
      <c r="F21" s="54"/>
      <c r="G21" s="58"/>
      <c r="H21" s="54"/>
      <c r="I21" s="58"/>
      <c r="J21" s="59"/>
      <c r="K21" s="58"/>
      <c r="L21" s="59"/>
      <c r="M21" s="58"/>
      <c r="N21" s="54"/>
      <c r="O21" s="58"/>
      <c r="P21" s="59"/>
      <c r="Q21" s="58"/>
      <c r="R21" s="59"/>
      <c r="S21" s="58"/>
      <c r="T21" s="59"/>
      <c r="U21" s="58"/>
      <c r="V21" s="59"/>
      <c r="W21" s="17"/>
    </row>
    <row r="22" spans="1:23" s="14" customFormat="1" ht="15.6" customHeight="1" x14ac:dyDescent="0.2">
      <c r="A22" s="10"/>
      <c r="B22" s="53" t="s">
        <v>9</v>
      </c>
      <c r="C22" s="1"/>
      <c r="D22" s="2">
        <v>2021</v>
      </c>
      <c r="E22" s="1"/>
      <c r="F22" s="54">
        <f>SUM(H22,J22,L22,N22,P22,R22,T22,V22)</f>
        <v>2</v>
      </c>
      <c r="G22" s="58"/>
      <c r="H22" s="54" t="s">
        <v>46</v>
      </c>
      <c r="I22" s="58"/>
      <c r="J22" s="54" t="s">
        <v>46</v>
      </c>
      <c r="K22" s="58"/>
      <c r="L22" s="59">
        <v>1</v>
      </c>
      <c r="M22" s="58"/>
      <c r="N22" s="54" t="s">
        <v>46</v>
      </c>
      <c r="O22" s="58"/>
      <c r="P22" s="54" t="s">
        <v>46</v>
      </c>
      <c r="Q22" s="58"/>
      <c r="R22" s="59">
        <v>1</v>
      </c>
      <c r="S22" s="58"/>
      <c r="T22" s="54" t="s">
        <v>46</v>
      </c>
      <c r="U22" s="58"/>
      <c r="V22" s="54" t="s">
        <v>46</v>
      </c>
      <c r="W22" s="17"/>
    </row>
    <row r="23" spans="1:23" s="14" customFormat="1" ht="15.6" customHeight="1" x14ac:dyDescent="0.2">
      <c r="A23" s="10"/>
      <c r="B23" s="53"/>
      <c r="C23" s="1"/>
      <c r="D23" s="2">
        <v>2022</v>
      </c>
      <c r="E23" s="1"/>
      <c r="F23" s="54">
        <f>SUM(H23,J23,L23,N23,P23,R23,T23,V23)</f>
        <v>4</v>
      </c>
      <c r="G23" s="58"/>
      <c r="H23" s="54">
        <v>2</v>
      </c>
      <c r="I23" s="58"/>
      <c r="J23" s="59">
        <v>1</v>
      </c>
      <c r="K23" s="58"/>
      <c r="L23" s="59">
        <v>1</v>
      </c>
      <c r="M23" s="58"/>
      <c r="N23" s="54" t="s">
        <v>46</v>
      </c>
      <c r="O23" s="58"/>
      <c r="P23" s="54" t="s">
        <v>46</v>
      </c>
      <c r="Q23" s="58"/>
      <c r="R23" s="54" t="s">
        <v>46</v>
      </c>
      <c r="S23" s="58"/>
      <c r="T23" s="54" t="s">
        <v>46</v>
      </c>
      <c r="U23" s="58"/>
      <c r="V23" s="54" t="s">
        <v>46</v>
      </c>
      <c r="W23" s="17"/>
    </row>
    <row r="24" spans="1:23" s="14" customFormat="1" ht="15.6" customHeight="1" x14ac:dyDescent="0.2">
      <c r="A24" s="10"/>
      <c r="B24" s="53"/>
      <c r="C24" s="1"/>
      <c r="D24" s="2">
        <v>2023</v>
      </c>
      <c r="E24" s="1"/>
      <c r="F24" s="54">
        <f>SUM(H24,J24,L24,N24,P24,R24,T24,V24)</f>
        <v>1</v>
      </c>
      <c r="G24" s="58"/>
      <c r="H24" s="54" t="s">
        <v>46</v>
      </c>
      <c r="I24" s="58"/>
      <c r="J24" s="54" t="s">
        <v>46</v>
      </c>
      <c r="K24" s="58"/>
      <c r="L24" s="59">
        <v>1</v>
      </c>
      <c r="M24" s="58"/>
      <c r="N24" s="54" t="s">
        <v>46</v>
      </c>
      <c r="O24" s="58"/>
      <c r="P24" s="54" t="s">
        <v>46</v>
      </c>
      <c r="Q24" s="58"/>
      <c r="R24" s="54" t="s">
        <v>46</v>
      </c>
      <c r="S24" s="58"/>
      <c r="T24" s="54" t="s">
        <v>46</v>
      </c>
      <c r="U24" s="58"/>
      <c r="V24" s="54" t="s">
        <v>46</v>
      </c>
      <c r="W24" s="17"/>
    </row>
    <row r="25" spans="1:23" s="14" customFormat="1" ht="8.1" customHeight="1" x14ac:dyDescent="0.2">
      <c r="A25" s="10"/>
      <c r="B25" s="53"/>
      <c r="C25" s="1"/>
      <c r="D25" s="2"/>
      <c r="E25" s="1"/>
      <c r="F25" s="54"/>
      <c r="G25" s="58"/>
      <c r="H25" s="54"/>
      <c r="I25" s="58"/>
      <c r="J25" s="59"/>
      <c r="K25" s="58"/>
      <c r="L25" s="59"/>
      <c r="M25" s="58"/>
      <c r="N25" s="54"/>
      <c r="O25" s="58"/>
      <c r="P25" s="59"/>
      <c r="Q25" s="58"/>
      <c r="R25" s="59"/>
      <c r="S25" s="58"/>
      <c r="T25" s="59"/>
      <c r="U25" s="58"/>
      <c r="V25" s="59"/>
      <c r="W25" s="17"/>
    </row>
    <row r="26" spans="1:23" s="14" customFormat="1" ht="15.6" customHeight="1" x14ac:dyDescent="0.2">
      <c r="A26" s="10"/>
      <c r="B26" s="53" t="s">
        <v>10</v>
      </c>
      <c r="C26" s="1"/>
      <c r="D26" s="2">
        <v>2021</v>
      </c>
      <c r="E26" s="1"/>
      <c r="F26" s="54">
        <f>SUM(H26,J26,L26,N26,P26,R26,T26,V26)</f>
        <v>3</v>
      </c>
      <c r="G26" s="58"/>
      <c r="H26" s="54" t="s">
        <v>46</v>
      </c>
      <c r="I26" s="58"/>
      <c r="J26" s="54" t="s">
        <v>46</v>
      </c>
      <c r="K26" s="58"/>
      <c r="L26" s="59">
        <v>2</v>
      </c>
      <c r="M26" s="58"/>
      <c r="N26" s="54" t="s">
        <v>46</v>
      </c>
      <c r="O26" s="58"/>
      <c r="P26" s="54" t="s">
        <v>46</v>
      </c>
      <c r="Q26" s="58"/>
      <c r="R26" s="59">
        <v>1</v>
      </c>
      <c r="S26" s="58"/>
      <c r="T26" s="54" t="s">
        <v>46</v>
      </c>
      <c r="U26" s="58"/>
      <c r="V26" s="54" t="s">
        <v>46</v>
      </c>
      <c r="W26" s="17"/>
    </row>
    <row r="27" spans="1:23" s="14" customFormat="1" ht="15.6" customHeight="1" x14ac:dyDescent="0.2">
      <c r="A27" s="10"/>
      <c r="B27" s="53"/>
      <c r="C27" s="1"/>
      <c r="D27" s="2">
        <v>2022</v>
      </c>
      <c r="E27" s="1"/>
      <c r="F27" s="54">
        <f>SUM(H27,J27,L27,N27,P27,R27,T27,V27)</f>
        <v>4</v>
      </c>
      <c r="G27" s="58"/>
      <c r="H27" s="54">
        <v>2</v>
      </c>
      <c r="I27" s="58"/>
      <c r="J27" s="59">
        <v>1</v>
      </c>
      <c r="K27" s="58"/>
      <c r="L27" s="59">
        <v>1</v>
      </c>
      <c r="M27" s="58"/>
      <c r="N27" s="54" t="s">
        <v>46</v>
      </c>
      <c r="O27" s="58"/>
      <c r="P27" s="54" t="s">
        <v>46</v>
      </c>
      <c r="Q27" s="58"/>
      <c r="R27" s="54" t="s">
        <v>46</v>
      </c>
      <c r="S27" s="58"/>
      <c r="T27" s="54" t="s">
        <v>46</v>
      </c>
      <c r="U27" s="58"/>
      <c r="V27" s="54" t="s">
        <v>46</v>
      </c>
      <c r="W27" s="17"/>
    </row>
    <row r="28" spans="1:23" s="14" customFormat="1" ht="15.6" customHeight="1" x14ac:dyDescent="0.2">
      <c r="A28" s="10"/>
      <c r="B28" s="53"/>
      <c r="C28" s="1"/>
      <c r="D28" s="2">
        <v>2023</v>
      </c>
      <c r="E28" s="1"/>
      <c r="F28" s="54" t="s">
        <v>46</v>
      </c>
      <c r="G28" s="58"/>
      <c r="H28" s="54" t="s">
        <v>46</v>
      </c>
      <c r="I28" s="58"/>
      <c r="J28" s="54" t="s">
        <v>46</v>
      </c>
      <c r="K28" s="58"/>
      <c r="L28" s="54" t="s">
        <v>46</v>
      </c>
      <c r="M28" s="58"/>
      <c r="N28" s="54" t="s">
        <v>46</v>
      </c>
      <c r="O28" s="58"/>
      <c r="P28" s="54" t="s">
        <v>46</v>
      </c>
      <c r="Q28" s="58"/>
      <c r="R28" s="54" t="s">
        <v>46</v>
      </c>
      <c r="S28" s="58"/>
      <c r="T28" s="54" t="s">
        <v>46</v>
      </c>
      <c r="U28" s="58"/>
      <c r="V28" s="54" t="s">
        <v>46</v>
      </c>
      <c r="W28" s="17"/>
    </row>
    <row r="29" spans="1:23" s="14" customFormat="1" ht="8.1" customHeight="1" x14ac:dyDescent="0.2">
      <c r="A29" s="10"/>
      <c r="B29" s="53"/>
      <c r="C29" s="1"/>
      <c r="D29" s="2"/>
      <c r="E29" s="1"/>
      <c r="F29" s="54"/>
      <c r="G29" s="58"/>
      <c r="H29" s="54"/>
      <c r="I29" s="58"/>
      <c r="J29" s="59"/>
      <c r="K29" s="58"/>
      <c r="L29" s="59"/>
      <c r="M29" s="58"/>
      <c r="N29" s="54"/>
      <c r="O29" s="58"/>
      <c r="P29" s="59"/>
      <c r="Q29" s="58"/>
      <c r="R29" s="59"/>
      <c r="S29" s="58"/>
      <c r="T29" s="59"/>
      <c r="U29" s="58"/>
      <c r="V29" s="59"/>
      <c r="W29" s="17"/>
    </row>
    <row r="30" spans="1:23" s="14" customFormat="1" ht="15.6" customHeight="1" x14ac:dyDescent="0.2">
      <c r="A30" s="10"/>
      <c r="B30" s="53" t="s">
        <v>11</v>
      </c>
      <c r="C30" s="1"/>
      <c r="D30" s="2">
        <v>2021</v>
      </c>
      <c r="E30" s="1"/>
      <c r="F30" s="54" t="s">
        <v>46</v>
      </c>
      <c r="G30" s="58"/>
      <c r="H30" s="54" t="s">
        <v>46</v>
      </c>
      <c r="I30" s="58"/>
      <c r="J30" s="54" t="s">
        <v>46</v>
      </c>
      <c r="K30" s="58"/>
      <c r="L30" s="54" t="s">
        <v>46</v>
      </c>
      <c r="M30" s="58"/>
      <c r="N30" s="54" t="s">
        <v>46</v>
      </c>
      <c r="O30" s="58"/>
      <c r="P30" s="54" t="s">
        <v>46</v>
      </c>
      <c r="Q30" s="58"/>
      <c r="R30" s="54" t="s">
        <v>46</v>
      </c>
      <c r="S30" s="58"/>
      <c r="T30" s="54" t="s">
        <v>46</v>
      </c>
      <c r="U30" s="58"/>
      <c r="V30" s="54" t="s">
        <v>46</v>
      </c>
      <c r="W30" s="17"/>
    </row>
    <row r="31" spans="1:23" s="14" customFormat="1" ht="15.6" customHeight="1" x14ac:dyDescent="0.2">
      <c r="A31" s="10"/>
      <c r="B31" s="53"/>
      <c r="C31" s="1"/>
      <c r="D31" s="2">
        <v>2022</v>
      </c>
      <c r="E31" s="1"/>
      <c r="F31" s="54" t="s">
        <v>46</v>
      </c>
      <c r="G31" s="58"/>
      <c r="H31" s="54" t="s">
        <v>46</v>
      </c>
      <c r="I31" s="58"/>
      <c r="J31" s="54" t="s">
        <v>46</v>
      </c>
      <c r="K31" s="58"/>
      <c r="L31" s="54" t="s">
        <v>46</v>
      </c>
      <c r="M31" s="58"/>
      <c r="N31" s="54" t="s">
        <v>46</v>
      </c>
      <c r="O31" s="58"/>
      <c r="P31" s="54" t="s">
        <v>46</v>
      </c>
      <c r="Q31" s="58"/>
      <c r="R31" s="54" t="s">
        <v>46</v>
      </c>
      <c r="S31" s="58"/>
      <c r="T31" s="54" t="s">
        <v>46</v>
      </c>
      <c r="U31" s="58"/>
      <c r="V31" s="54" t="s">
        <v>46</v>
      </c>
      <c r="W31" s="17"/>
    </row>
    <row r="32" spans="1:23" s="14" customFormat="1" ht="15.6" customHeight="1" x14ac:dyDescent="0.2">
      <c r="A32" s="10"/>
      <c r="B32" s="53"/>
      <c r="C32" s="1"/>
      <c r="D32" s="2">
        <v>2023</v>
      </c>
      <c r="E32" s="1"/>
      <c r="F32" s="54" t="s">
        <v>46</v>
      </c>
      <c r="G32" s="58"/>
      <c r="H32" s="54" t="s">
        <v>46</v>
      </c>
      <c r="I32" s="58"/>
      <c r="J32" s="54" t="s">
        <v>46</v>
      </c>
      <c r="K32" s="58"/>
      <c r="L32" s="54" t="s">
        <v>46</v>
      </c>
      <c r="M32" s="58"/>
      <c r="N32" s="54" t="s">
        <v>46</v>
      </c>
      <c r="O32" s="58"/>
      <c r="P32" s="54" t="s">
        <v>46</v>
      </c>
      <c r="Q32" s="58"/>
      <c r="R32" s="54" t="s">
        <v>46</v>
      </c>
      <c r="S32" s="58"/>
      <c r="T32" s="54" t="s">
        <v>46</v>
      </c>
      <c r="U32" s="58"/>
      <c r="V32" s="54" t="s">
        <v>46</v>
      </c>
      <c r="W32" s="17"/>
    </row>
    <row r="33" spans="1:23" s="14" customFormat="1" ht="8.1" customHeight="1" x14ac:dyDescent="0.2">
      <c r="A33" s="10"/>
      <c r="B33" s="53"/>
      <c r="C33" s="1"/>
      <c r="D33" s="2"/>
      <c r="E33" s="1"/>
      <c r="F33" s="54"/>
      <c r="G33" s="58"/>
      <c r="H33" s="54"/>
      <c r="I33" s="58"/>
      <c r="J33" s="59"/>
      <c r="K33" s="58"/>
      <c r="L33" s="59"/>
      <c r="M33" s="58"/>
      <c r="N33" s="54"/>
      <c r="O33" s="58"/>
      <c r="P33" s="59"/>
      <c r="Q33" s="58"/>
      <c r="R33" s="59"/>
      <c r="S33" s="58"/>
      <c r="T33" s="59"/>
      <c r="U33" s="58"/>
      <c r="V33" s="59"/>
      <c r="W33" s="17"/>
    </row>
    <row r="34" spans="1:23" s="14" customFormat="1" ht="15.6" customHeight="1" x14ac:dyDescent="0.2">
      <c r="A34" s="10"/>
      <c r="B34" s="53" t="s">
        <v>12</v>
      </c>
      <c r="C34" s="1"/>
      <c r="D34" s="2">
        <v>2021</v>
      </c>
      <c r="E34" s="1"/>
      <c r="F34" s="54" t="s">
        <v>46</v>
      </c>
      <c r="G34" s="58"/>
      <c r="H34" s="54" t="s">
        <v>46</v>
      </c>
      <c r="I34" s="58"/>
      <c r="J34" s="54" t="s">
        <v>46</v>
      </c>
      <c r="K34" s="58"/>
      <c r="L34" s="54" t="s">
        <v>46</v>
      </c>
      <c r="M34" s="58"/>
      <c r="N34" s="54" t="s">
        <v>46</v>
      </c>
      <c r="O34" s="58"/>
      <c r="P34" s="54" t="s">
        <v>46</v>
      </c>
      <c r="Q34" s="58"/>
      <c r="R34" s="54" t="s">
        <v>46</v>
      </c>
      <c r="S34" s="58"/>
      <c r="T34" s="54" t="s">
        <v>46</v>
      </c>
      <c r="U34" s="58"/>
      <c r="V34" s="54" t="s">
        <v>46</v>
      </c>
      <c r="W34" s="17"/>
    </row>
    <row r="35" spans="1:23" s="14" customFormat="1" ht="15.6" customHeight="1" x14ac:dyDescent="0.2">
      <c r="A35" s="10"/>
      <c r="B35" s="53"/>
      <c r="C35" s="1"/>
      <c r="D35" s="2">
        <v>2022</v>
      </c>
      <c r="E35" s="1"/>
      <c r="F35" s="54" t="s">
        <v>46</v>
      </c>
      <c r="G35" s="58"/>
      <c r="H35" s="54" t="s">
        <v>46</v>
      </c>
      <c r="I35" s="58"/>
      <c r="J35" s="54" t="s">
        <v>46</v>
      </c>
      <c r="K35" s="58"/>
      <c r="L35" s="54" t="s">
        <v>46</v>
      </c>
      <c r="M35" s="58"/>
      <c r="N35" s="54" t="s">
        <v>46</v>
      </c>
      <c r="O35" s="58"/>
      <c r="P35" s="54" t="s">
        <v>46</v>
      </c>
      <c r="Q35" s="58"/>
      <c r="R35" s="54" t="s">
        <v>46</v>
      </c>
      <c r="S35" s="58"/>
      <c r="T35" s="54" t="s">
        <v>46</v>
      </c>
      <c r="U35" s="58"/>
      <c r="V35" s="54" t="s">
        <v>46</v>
      </c>
      <c r="W35" s="17"/>
    </row>
    <row r="36" spans="1:23" s="14" customFormat="1" ht="15.6" customHeight="1" x14ac:dyDescent="0.2">
      <c r="A36" s="10"/>
      <c r="B36" s="53"/>
      <c r="C36" s="1"/>
      <c r="D36" s="2">
        <v>2023</v>
      </c>
      <c r="E36" s="1"/>
      <c r="F36" s="54" t="s">
        <v>46</v>
      </c>
      <c r="G36" s="58"/>
      <c r="H36" s="54" t="s">
        <v>46</v>
      </c>
      <c r="I36" s="58"/>
      <c r="J36" s="54" t="s">
        <v>46</v>
      </c>
      <c r="K36" s="58"/>
      <c r="L36" s="54" t="s">
        <v>46</v>
      </c>
      <c r="M36" s="58"/>
      <c r="N36" s="54" t="s">
        <v>46</v>
      </c>
      <c r="O36" s="58"/>
      <c r="P36" s="54" t="s">
        <v>46</v>
      </c>
      <c r="Q36" s="58"/>
      <c r="R36" s="54" t="s">
        <v>46</v>
      </c>
      <c r="S36" s="58"/>
      <c r="T36" s="54" t="s">
        <v>46</v>
      </c>
      <c r="U36" s="58"/>
      <c r="V36" s="54" t="s">
        <v>46</v>
      </c>
      <c r="W36" s="17"/>
    </row>
    <row r="37" spans="1:23" s="14" customFormat="1" ht="8.1" customHeight="1" x14ac:dyDescent="0.2">
      <c r="A37" s="10"/>
      <c r="B37" s="53"/>
      <c r="C37" s="1"/>
      <c r="D37" s="2"/>
      <c r="E37" s="1"/>
      <c r="F37" s="54"/>
      <c r="G37" s="58"/>
      <c r="H37" s="54"/>
      <c r="I37" s="58"/>
      <c r="J37" s="59"/>
      <c r="K37" s="58"/>
      <c r="L37" s="59"/>
      <c r="M37" s="58"/>
      <c r="N37" s="54"/>
      <c r="O37" s="58"/>
      <c r="P37" s="59"/>
      <c r="Q37" s="58"/>
      <c r="R37" s="59"/>
      <c r="S37" s="58"/>
      <c r="T37" s="59"/>
      <c r="U37" s="58"/>
      <c r="V37" s="59"/>
      <c r="W37" s="17"/>
    </row>
    <row r="38" spans="1:23" s="14" customFormat="1" ht="15.6" customHeight="1" x14ac:dyDescent="0.2">
      <c r="A38" s="10"/>
      <c r="B38" s="53" t="s">
        <v>13</v>
      </c>
      <c r="C38" s="1"/>
      <c r="D38" s="2">
        <v>2021</v>
      </c>
      <c r="E38" s="1"/>
      <c r="F38" s="54">
        <f>SUM(H38,J38,L38,N38,P38,R38,T38,V38)</f>
        <v>1</v>
      </c>
      <c r="G38" s="58"/>
      <c r="H38" s="54" t="s">
        <v>46</v>
      </c>
      <c r="I38" s="58"/>
      <c r="J38" s="54" t="s">
        <v>46</v>
      </c>
      <c r="K38" s="58"/>
      <c r="L38" s="59">
        <v>1</v>
      </c>
      <c r="M38" s="58"/>
      <c r="N38" s="54" t="s">
        <v>46</v>
      </c>
      <c r="O38" s="58"/>
      <c r="P38" s="54" t="s">
        <v>46</v>
      </c>
      <c r="Q38" s="58"/>
      <c r="R38" s="54" t="s">
        <v>46</v>
      </c>
      <c r="S38" s="58"/>
      <c r="T38" s="54" t="s">
        <v>46</v>
      </c>
      <c r="U38" s="58"/>
      <c r="V38" s="54" t="s">
        <v>46</v>
      </c>
      <c r="W38" s="17"/>
    </row>
    <row r="39" spans="1:23" s="14" customFormat="1" ht="15.6" customHeight="1" x14ac:dyDescent="0.2">
      <c r="A39" s="10"/>
      <c r="B39" s="53"/>
      <c r="C39" s="1"/>
      <c r="D39" s="2">
        <v>2022</v>
      </c>
      <c r="E39" s="1"/>
      <c r="F39" s="54">
        <f>SUM(H39,J39,L39,N39,P39,R39,T39,V39)</f>
        <v>4</v>
      </c>
      <c r="G39" s="58"/>
      <c r="H39" s="54">
        <v>2</v>
      </c>
      <c r="I39" s="58"/>
      <c r="J39" s="59">
        <v>1</v>
      </c>
      <c r="K39" s="58"/>
      <c r="L39" s="59">
        <v>1</v>
      </c>
      <c r="M39" s="58"/>
      <c r="N39" s="54" t="s">
        <v>46</v>
      </c>
      <c r="O39" s="58"/>
      <c r="P39" s="54" t="s">
        <v>46</v>
      </c>
      <c r="Q39" s="58"/>
      <c r="R39" s="54" t="s">
        <v>46</v>
      </c>
      <c r="S39" s="58"/>
      <c r="T39" s="54" t="s">
        <v>46</v>
      </c>
      <c r="U39" s="58"/>
      <c r="V39" s="54" t="s">
        <v>46</v>
      </c>
      <c r="W39" s="17"/>
    </row>
    <row r="40" spans="1:23" s="14" customFormat="1" ht="15.6" customHeight="1" x14ac:dyDescent="0.2">
      <c r="A40" s="10"/>
      <c r="B40" s="53"/>
      <c r="C40" s="1"/>
      <c r="D40" s="2">
        <v>2023</v>
      </c>
      <c r="E40" s="1"/>
      <c r="F40" s="54">
        <f>SUM(H40,J40,L40,N40,P40,R40,T40,V40)</f>
        <v>1</v>
      </c>
      <c r="G40" s="58"/>
      <c r="H40" s="54" t="s">
        <v>46</v>
      </c>
      <c r="I40" s="58"/>
      <c r="J40" s="54" t="s">
        <v>46</v>
      </c>
      <c r="K40" s="58"/>
      <c r="L40" s="59">
        <v>1</v>
      </c>
      <c r="M40" s="58"/>
      <c r="N40" s="54" t="s">
        <v>46</v>
      </c>
      <c r="O40" s="58"/>
      <c r="P40" s="54" t="s">
        <v>46</v>
      </c>
      <c r="Q40" s="58"/>
      <c r="R40" s="54" t="s">
        <v>46</v>
      </c>
      <c r="S40" s="58"/>
      <c r="T40" s="54" t="s">
        <v>46</v>
      </c>
      <c r="U40" s="58"/>
      <c r="V40" s="54" t="s">
        <v>46</v>
      </c>
      <c r="W40" s="17"/>
    </row>
    <row r="41" spans="1:23" s="14" customFormat="1" ht="8.1" customHeight="1" x14ac:dyDescent="0.2">
      <c r="A41" s="10"/>
      <c r="B41" s="53"/>
      <c r="C41" s="1"/>
      <c r="D41" s="2"/>
      <c r="E41" s="1"/>
      <c r="F41" s="54"/>
      <c r="G41" s="58"/>
      <c r="H41" s="54"/>
      <c r="I41" s="58"/>
      <c r="J41" s="59"/>
      <c r="K41" s="58"/>
      <c r="L41" s="59"/>
      <c r="M41" s="58"/>
      <c r="N41" s="54"/>
      <c r="O41" s="58"/>
      <c r="P41" s="59"/>
      <c r="Q41" s="58"/>
      <c r="R41" s="59"/>
      <c r="S41" s="58"/>
      <c r="T41" s="59"/>
      <c r="U41" s="58"/>
      <c r="V41" s="59"/>
      <c r="W41" s="17"/>
    </row>
    <row r="42" spans="1:23" s="14" customFormat="1" ht="15.6" customHeight="1" x14ac:dyDescent="0.2">
      <c r="A42" s="10"/>
      <c r="B42" s="53" t="s">
        <v>16</v>
      </c>
      <c r="C42" s="1"/>
      <c r="D42" s="2">
        <v>2021</v>
      </c>
      <c r="E42" s="1"/>
      <c r="F42" s="54">
        <f>SUM(H42,J42,L42,N42,P42,R42,T42,V42)</f>
        <v>2</v>
      </c>
      <c r="G42" s="58"/>
      <c r="H42" s="54" t="s">
        <v>46</v>
      </c>
      <c r="I42" s="58"/>
      <c r="J42" s="59">
        <v>2</v>
      </c>
      <c r="K42" s="58"/>
      <c r="L42" s="54" t="s">
        <v>46</v>
      </c>
      <c r="M42" s="58"/>
      <c r="N42" s="54" t="s">
        <v>46</v>
      </c>
      <c r="O42" s="58"/>
      <c r="P42" s="54" t="s">
        <v>46</v>
      </c>
      <c r="Q42" s="58"/>
      <c r="R42" s="54" t="s">
        <v>46</v>
      </c>
      <c r="S42" s="58"/>
      <c r="T42" s="54" t="s">
        <v>46</v>
      </c>
      <c r="U42" s="58"/>
      <c r="V42" s="54" t="s">
        <v>46</v>
      </c>
      <c r="W42" s="17"/>
    </row>
    <row r="43" spans="1:23" s="14" customFormat="1" ht="15.6" customHeight="1" x14ac:dyDescent="0.2">
      <c r="A43" s="10"/>
      <c r="B43" s="53"/>
      <c r="C43" s="1"/>
      <c r="D43" s="2">
        <v>2022</v>
      </c>
      <c r="E43" s="1"/>
      <c r="F43" s="54">
        <f>SUM(H43,J43,L43,N43,P43,R43,T43,V43)</f>
        <v>2</v>
      </c>
      <c r="G43" s="58"/>
      <c r="H43" s="54">
        <v>1</v>
      </c>
      <c r="I43" s="58"/>
      <c r="J43" s="59">
        <v>1</v>
      </c>
      <c r="K43" s="58"/>
      <c r="L43" s="54" t="s">
        <v>46</v>
      </c>
      <c r="M43" s="58"/>
      <c r="N43" s="54" t="s">
        <v>46</v>
      </c>
      <c r="O43" s="58"/>
      <c r="P43" s="54" t="s">
        <v>46</v>
      </c>
      <c r="Q43" s="58"/>
      <c r="R43" s="54" t="s">
        <v>46</v>
      </c>
      <c r="S43" s="58"/>
      <c r="T43" s="54" t="s">
        <v>46</v>
      </c>
      <c r="U43" s="58"/>
      <c r="V43" s="54" t="s">
        <v>46</v>
      </c>
      <c r="W43" s="17"/>
    </row>
    <row r="44" spans="1:23" s="14" customFormat="1" ht="15.6" customHeight="1" x14ac:dyDescent="0.2">
      <c r="A44" s="10"/>
      <c r="B44" s="53"/>
      <c r="C44" s="1"/>
      <c r="D44" s="2">
        <v>2023</v>
      </c>
      <c r="E44" s="1"/>
      <c r="F44" s="54">
        <f>SUM(H44,J44,L44,N44,P44,R44,T44,V44)</f>
        <v>1</v>
      </c>
      <c r="G44" s="58"/>
      <c r="H44" s="54" t="s">
        <v>46</v>
      </c>
      <c r="I44" s="58"/>
      <c r="J44" s="59">
        <v>1</v>
      </c>
      <c r="K44" s="58"/>
      <c r="L44" s="54" t="s">
        <v>46</v>
      </c>
      <c r="M44" s="58"/>
      <c r="N44" s="54" t="s">
        <v>46</v>
      </c>
      <c r="O44" s="58"/>
      <c r="P44" s="54" t="s">
        <v>46</v>
      </c>
      <c r="Q44" s="58"/>
      <c r="R44" s="54" t="s">
        <v>46</v>
      </c>
      <c r="S44" s="58"/>
      <c r="T44" s="54" t="s">
        <v>46</v>
      </c>
      <c r="U44" s="58"/>
      <c r="V44" s="54" t="s">
        <v>46</v>
      </c>
      <c r="W44" s="17"/>
    </row>
    <row r="45" spans="1:23" s="14" customFormat="1" ht="8.1" customHeight="1" x14ac:dyDescent="0.2">
      <c r="A45" s="10"/>
      <c r="W45" s="17"/>
    </row>
    <row r="46" spans="1:23" s="14" customFormat="1" ht="15.6" customHeight="1" x14ac:dyDescent="0.2">
      <c r="A46" s="10"/>
      <c r="B46" s="53" t="s">
        <v>14</v>
      </c>
      <c r="C46" s="1"/>
      <c r="D46" s="2">
        <v>2021</v>
      </c>
      <c r="E46" s="1"/>
      <c r="F46" s="54">
        <f>SUM(H46,J46,L46,N46,P46,R46,T46,V46)</f>
        <v>4</v>
      </c>
      <c r="G46" s="58"/>
      <c r="H46" s="61">
        <v>1</v>
      </c>
      <c r="I46" s="58"/>
      <c r="J46" s="60">
        <v>1</v>
      </c>
      <c r="K46" s="58"/>
      <c r="L46" s="60">
        <v>2</v>
      </c>
      <c r="M46" s="58"/>
      <c r="N46" s="54" t="s">
        <v>46</v>
      </c>
      <c r="O46" s="58"/>
      <c r="P46" s="54" t="s">
        <v>46</v>
      </c>
      <c r="Q46" s="58"/>
      <c r="R46" s="54" t="s">
        <v>46</v>
      </c>
      <c r="S46" s="58"/>
      <c r="T46" s="54" t="s">
        <v>46</v>
      </c>
      <c r="U46" s="58"/>
      <c r="V46" s="54" t="s">
        <v>46</v>
      </c>
      <c r="W46" s="17"/>
    </row>
    <row r="47" spans="1:23" s="14" customFormat="1" ht="15.6" customHeight="1" x14ac:dyDescent="0.2">
      <c r="A47" s="10"/>
      <c r="B47" s="53"/>
      <c r="C47" s="1"/>
      <c r="D47" s="2">
        <v>2022</v>
      </c>
      <c r="E47" s="1"/>
      <c r="F47" s="54">
        <f>SUM(H47,J47,L47,N47,P47,R47,T47,V47)</f>
        <v>4</v>
      </c>
      <c r="G47" s="58"/>
      <c r="H47" s="54">
        <v>2</v>
      </c>
      <c r="I47" s="58"/>
      <c r="J47" s="59">
        <v>1</v>
      </c>
      <c r="K47" s="58"/>
      <c r="L47" s="59">
        <v>1</v>
      </c>
      <c r="M47" s="58"/>
      <c r="N47" s="54" t="s">
        <v>46</v>
      </c>
      <c r="O47" s="58"/>
      <c r="P47" s="54" t="s">
        <v>46</v>
      </c>
      <c r="Q47" s="58"/>
      <c r="R47" s="54" t="s">
        <v>46</v>
      </c>
      <c r="S47" s="58"/>
      <c r="T47" s="54" t="s">
        <v>46</v>
      </c>
      <c r="U47" s="58"/>
      <c r="V47" s="54" t="s">
        <v>46</v>
      </c>
      <c r="W47" s="17"/>
    </row>
    <row r="48" spans="1:23" s="14" customFormat="1" ht="15.6" customHeight="1" x14ac:dyDescent="0.2">
      <c r="A48" s="10"/>
      <c r="B48" s="53"/>
      <c r="C48" s="1"/>
      <c r="D48" s="2">
        <v>2023</v>
      </c>
      <c r="E48" s="1"/>
      <c r="F48" s="54">
        <f>SUM(H48,J48,L48,N48,P48,R48,T48,V48)</f>
        <v>1</v>
      </c>
      <c r="G48" s="58"/>
      <c r="H48" s="54" t="s">
        <v>46</v>
      </c>
      <c r="I48" s="58"/>
      <c r="J48" s="54" t="s">
        <v>46</v>
      </c>
      <c r="K48" s="58"/>
      <c r="L48" s="59">
        <v>1</v>
      </c>
      <c r="M48" s="58"/>
      <c r="N48" s="54" t="s">
        <v>46</v>
      </c>
      <c r="O48" s="58"/>
      <c r="P48" s="54" t="s">
        <v>46</v>
      </c>
      <c r="Q48" s="58"/>
      <c r="R48" s="54" t="s">
        <v>46</v>
      </c>
      <c r="S48" s="58"/>
      <c r="T48" s="54" t="s">
        <v>46</v>
      </c>
      <c r="U48" s="58"/>
      <c r="V48" s="54" t="s">
        <v>46</v>
      </c>
      <c r="W48" s="17"/>
    </row>
    <row r="49" spans="1:23" s="14" customFormat="1" ht="8.1" customHeight="1" x14ac:dyDescent="0.2">
      <c r="A49" s="10"/>
      <c r="B49" s="53"/>
      <c r="C49" s="1"/>
      <c r="D49" s="2"/>
      <c r="E49" s="1"/>
      <c r="F49" s="54"/>
      <c r="G49" s="58"/>
      <c r="H49" s="54"/>
      <c r="I49" s="58"/>
      <c r="J49" s="59"/>
      <c r="K49" s="58"/>
      <c r="L49" s="59"/>
      <c r="M49" s="58"/>
      <c r="N49" s="54"/>
      <c r="O49" s="58"/>
      <c r="P49" s="59"/>
      <c r="Q49" s="58"/>
      <c r="R49" s="59"/>
      <c r="S49" s="58"/>
      <c r="T49" s="59"/>
      <c r="U49" s="58"/>
      <c r="V49" s="59"/>
      <c r="W49" s="17"/>
    </row>
    <row r="50" spans="1:23" s="14" customFormat="1" ht="15.6" customHeight="1" x14ac:dyDescent="0.2">
      <c r="A50" s="10"/>
      <c r="B50" s="53" t="s">
        <v>15</v>
      </c>
      <c r="C50" s="1"/>
      <c r="D50" s="2">
        <v>2021</v>
      </c>
      <c r="E50" s="1"/>
      <c r="F50" s="54">
        <f>SUM(H50,J50,L50,N50,P50,R50,T50,V50)</f>
        <v>1</v>
      </c>
      <c r="G50" s="58"/>
      <c r="H50" s="54" t="s">
        <v>46</v>
      </c>
      <c r="I50" s="58"/>
      <c r="J50" s="54" t="s">
        <v>46</v>
      </c>
      <c r="K50" s="58"/>
      <c r="L50" s="60">
        <v>1</v>
      </c>
      <c r="M50" s="58"/>
      <c r="N50" s="54" t="s">
        <v>46</v>
      </c>
      <c r="O50" s="58"/>
      <c r="P50" s="54" t="s">
        <v>46</v>
      </c>
      <c r="Q50" s="58"/>
      <c r="R50" s="54" t="s">
        <v>46</v>
      </c>
      <c r="S50" s="58"/>
      <c r="T50" s="54" t="s">
        <v>46</v>
      </c>
      <c r="U50" s="58"/>
      <c r="V50" s="54" t="s">
        <v>46</v>
      </c>
      <c r="W50" s="17"/>
    </row>
    <row r="51" spans="1:23" s="14" customFormat="1" ht="15.6" customHeight="1" x14ac:dyDescent="0.2">
      <c r="A51" s="10"/>
      <c r="B51" s="53"/>
      <c r="C51" s="1"/>
      <c r="D51" s="2">
        <v>2022</v>
      </c>
      <c r="E51" s="1"/>
      <c r="F51" s="54" t="s">
        <v>46</v>
      </c>
      <c r="G51" s="58"/>
      <c r="H51" s="54" t="s">
        <v>46</v>
      </c>
      <c r="I51" s="58"/>
      <c r="J51" s="54" t="s">
        <v>46</v>
      </c>
      <c r="K51" s="58"/>
      <c r="L51" s="54" t="s">
        <v>46</v>
      </c>
      <c r="M51" s="58"/>
      <c r="N51" s="54" t="s">
        <v>46</v>
      </c>
      <c r="O51" s="58"/>
      <c r="P51" s="54" t="s">
        <v>46</v>
      </c>
      <c r="Q51" s="58"/>
      <c r="R51" s="54" t="s">
        <v>46</v>
      </c>
      <c r="S51" s="58"/>
      <c r="T51" s="54" t="s">
        <v>46</v>
      </c>
      <c r="U51" s="58"/>
      <c r="V51" s="54" t="s">
        <v>46</v>
      </c>
      <c r="W51" s="17"/>
    </row>
    <row r="52" spans="1:23" s="14" customFormat="1" ht="15.6" customHeight="1" x14ac:dyDescent="0.2">
      <c r="A52" s="10"/>
      <c r="B52" s="53"/>
      <c r="C52" s="1"/>
      <c r="D52" s="2">
        <v>2023</v>
      </c>
      <c r="E52" s="1"/>
      <c r="F52" s="54" t="s">
        <v>46</v>
      </c>
      <c r="G52" s="58"/>
      <c r="H52" s="54" t="s">
        <v>46</v>
      </c>
      <c r="I52" s="58"/>
      <c r="J52" s="54" t="s">
        <v>46</v>
      </c>
      <c r="K52" s="58"/>
      <c r="L52" s="54" t="s">
        <v>46</v>
      </c>
      <c r="M52" s="58"/>
      <c r="N52" s="54" t="s">
        <v>46</v>
      </c>
      <c r="O52" s="58"/>
      <c r="P52" s="54" t="s">
        <v>46</v>
      </c>
      <c r="Q52" s="58"/>
      <c r="R52" s="54" t="s">
        <v>46</v>
      </c>
      <c r="S52" s="58"/>
      <c r="T52" s="54" t="s">
        <v>46</v>
      </c>
      <c r="U52" s="58"/>
      <c r="V52" s="54" t="s">
        <v>46</v>
      </c>
      <c r="W52" s="17"/>
    </row>
    <row r="53" spans="1:23" s="14" customFormat="1" ht="8.1" customHeight="1" x14ac:dyDescent="0.2">
      <c r="A53" s="10"/>
      <c r="W53" s="17"/>
    </row>
    <row r="54" spans="1:23" s="14" customFormat="1" ht="15.6" customHeight="1" x14ac:dyDescent="0.2">
      <c r="A54" s="10"/>
      <c r="B54" s="53" t="s">
        <v>19</v>
      </c>
      <c r="C54" s="1"/>
      <c r="D54" s="2">
        <v>2021</v>
      </c>
      <c r="E54" s="1"/>
      <c r="F54" s="54">
        <f>SUM(H54,J54,L54,N54,P54,R54,T54,V54)</f>
        <v>1</v>
      </c>
      <c r="G54" s="58"/>
      <c r="H54" s="61">
        <v>1</v>
      </c>
      <c r="I54" s="58"/>
      <c r="J54" s="54" t="s">
        <v>46</v>
      </c>
      <c r="K54" s="58"/>
      <c r="L54" s="54" t="s">
        <v>46</v>
      </c>
      <c r="M54" s="58"/>
      <c r="N54" s="54" t="s">
        <v>46</v>
      </c>
      <c r="O54" s="58"/>
      <c r="P54" s="54" t="s">
        <v>46</v>
      </c>
      <c r="Q54" s="58"/>
      <c r="R54" s="54" t="s">
        <v>46</v>
      </c>
      <c r="S54" s="58"/>
      <c r="T54" s="54" t="s">
        <v>46</v>
      </c>
      <c r="U54" s="58"/>
      <c r="V54" s="54" t="s">
        <v>46</v>
      </c>
      <c r="W54" s="17"/>
    </row>
    <row r="55" spans="1:23" s="14" customFormat="1" ht="15.6" customHeight="1" x14ac:dyDescent="0.2">
      <c r="A55" s="10"/>
      <c r="B55" s="53"/>
      <c r="C55" s="1"/>
      <c r="D55" s="2">
        <v>2022</v>
      </c>
      <c r="E55" s="1"/>
      <c r="F55" s="54">
        <f>SUM(H55,J55,L55,N55,P55,R55,T55,V55)</f>
        <v>1</v>
      </c>
      <c r="G55" s="58"/>
      <c r="H55" s="54">
        <v>1</v>
      </c>
      <c r="I55" s="58"/>
      <c r="J55" s="54" t="s">
        <v>46</v>
      </c>
      <c r="K55" s="58"/>
      <c r="L55" s="54" t="s">
        <v>46</v>
      </c>
      <c r="M55" s="58"/>
      <c r="N55" s="54" t="s">
        <v>46</v>
      </c>
      <c r="O55" s="58"/>
      <c r="P55" s="54" t="s">
        <v>46</v>
      </c>
      <c r="Q55" s="58"/>
      <c r="R55" s="54" t="s">
        <v>46</v>
      </c>
      <c r="S55" s="58"/>
      <c r="T55" s="54" t="s">
        <v>46</v>
      </c>
      <c r="U55" s="58"/>
      <c r="V55" s="54" t="s">
        <v>46</v>
      </c>
      <c r="W55" s="17"/>
    </row>
    <row r="56" spans="1:23" s="14" customFormat="1" ht="15.6" customHeight="1" x14ac:dyDescent="0.2">
      <c r="A56" s="10"/>
      <c r="B56" s="53"/>
      <c r="C56" s="1"/>
      <c r="D56" s="2">
        <v>2023</v>
      </c>
      <c r="E56" s="1"/>
      <c r="F56" s="54">
        <f>SUM(H56,J56,L56,N56,P56,R56,T56,V56)</f>
        <v>3</v>
      </c>
      <c r="G56" s="58"/>
      <c r="H56" s="54" t="s">
        <v>46</v>
      </c>
      <c r="I56" s="58"/>
      <c r="J56" s="59">
        <v>1</v>
      </c>
      <c r="K56" s="58"/>
      <c r="L56" s="59"/>
      <c r="M56" s="58"/>
      <c r="N56" s="54">
        <v>1</v>
      </c>
      <c r="O56" s="58"/>
      <c r="P56" s="59"/>
      <c r="Q56" s="58"/>
      <c r="R56" s="59"/>
      <c r="S56" s="58"/>
      <c r="T56" s="59">
        <v>1</v>
      </c>
      <c r="U56" s="58"/>
      <c r="V56" s="54" t="s">
        <v>46</v>
      </c>
      <c r="W56" s="17"/>
    </row>
    <row r="57" spans="1:23" s="14" customFormat="1" ht="8.1" customHeight="1" x14ac:dyDescent="0.2">
      <c r="A57" s="10"/>
      <c r="B57" s="53"/>
      <c r="C57" s="1"/>
      <c r="D57" s="2"/>
      <c r="E57" s="1"/>
      <c r="F57" s="54"/>
      <c r="G57" s="58"/>
      <c r="H57" s="54"/>
      <c r="I57" s="58"/>
      <c r="J57" s="59"/>
      <c r="K57" s="58"/>
      <c r="L57" s="59"/>
      <c r="M57" s="58"/>
      <c r="N57" s="54"/>
      <c r="O57" s="58"/>
      <c r="P57" s="59"/>
      <c r="Q57" s="58"/>
      <c r="R57" s="59"/>
      <c r="S57" s="58"/>
      <c r="T57" s="59"/>
      <c r="U57" s="58"/>
      <c r="V57" s="59"/>
      <c r="W57" s="17"/>
    </row>
    <row r="58" spans="1:23" s="14" customFormat="1" ht="15.6" customHeight="1" x14ac:dyDescent="0.2">
      <c r="A58" s="10"/>
      <c r="B58" s="53" t="s">
        <v>20</v>
      </c>
      <c r="C58" s="1"/>
      <c r="D58" s="2">
        <v>2021</v>
      </c>
      <c r="E58" s="1"/>
      <c r="F58" s="54" t="s">
        <v>46</v>
      </c>
      <c r="G58" s="58"/>
      <c r="H58" s="54" t="s">
        <v>46</v>
      </c>
      <c r="I58" s="58"/>
      <c r="J58" s="54" t="s">
        <v>46</v>
      </c>
      <c r="K58" s="58"/>
      <c r="L58" s="54" t="s">
        <v>46</v>
      </c>
      <c r="M58" s="58"/>
      <c r="N58" s="54" t="s">
        <v>46</v>
      </c>
      <c r="O58" s="58"/>
      <c r="P58" s="54" t="s">
        <v>46</v>
      </c>
      <c r="Q58" s="58"/>
      <c r="R58" s="54" t="s">
        <v>46</v>
      </c>
      <c r="S58" s="58"/>
      <c r="T58" s="54" t="s">
        <v>46</v>
      </c>
      <c r="U58" s="58"/>
      <c r="V58" s="54" t="s">
        <v>46</v>
      </c>
      <c r="W58" s="17"/>
    </row>
    <row r="59" spans="1:23" s="14" customFormat="1" ht="15.6" customHeight="1" x14ac:dyDescent="0.2">
      <c r="A59" s="10"/>
      <c r="B59" s="53"/>
      <c r="C59" s="1"/>
      <c r="D59" s="2">
        <v>2022</v>
      </c>
      <c r="E59" s="1"/>
      <c r="F59" s="54">
        <f>SUM(H59,J59,L59,N59,P59,R59,T59,V59)</f>
        <v>2</v>
      </c>
      <c r="G59" s="58"/>
      <c r="H59" s="54">
        <v>1</v>
      </c>
      <c r="I59" s="58"/>
      <c r="J59" s="59">
        <v>1</v>
      </c>
      <c r="K59" s="58"/>
      <c r="L59" s="54" t="s">
        <v>46</v>
      </c>
      <c r="M59" s="58"/>
      <c r="N59" s="54" t="s">
        <v>46</v>
      </c>
      <c r="O59" s="58"/>
      <c r="P59" s="54" t="s">
        <v>46</v>
      </c>
      <c r="Q59" s="58"/>
      <c r="R59" s="54" t="s">
        <v>46</v>
      </c>
      <c r="S59" s="58"/>
      <c r="T59" s="54" t="s">
        <v>46</v>
      </c>
      <c r="U59" s="58"/>
      <c r="V59" s="54" t="s">
        <v>46</v>
      </c>
      <c r="W59" s="17"/>
    </row>
    <row r="60" spans="1:23" s="14" customFormat="1" ht="15.6" customHeight="1" x14ac:dyDescent="0.2">
      <c r="A60" s="10"/>
      <c r="B60" s="53"/>
      <c r="C60" s="1"/>
      <c r="D60" s="2">
        <v>2023</v>
      </c>
      <c r="E60" s="1"/>
      <c r="F60" s="54" t="s">
        <v>46</v>
      </c>
      <c r="G60" s="58"/>
      <c r="H60" s="54" t="s">
        <v>46</v>
      </c>
      <c r="I60" s="58"/>
      <c r="J60" s="54" t="s">
        <v>46</v>
      </c>
      <c r="K60" s="58"/>
      <c r="L60" s="54" t="s">
        <v>46</v>
      </c>
      <c r="M60" s="58"/>
      <c r="N60" s="54" t="s">
        <v>46</v>
      </c>
      <c r="O60" s="58"/>
      <c r="P60" s="54" t="s">
        <v>46</v>
      </c>
      <c r="Q60" s="58"/>
      <c r="R60" s="54" t="s">
        <v>46</v>
      </c>
      <c r="S60" s="58"/>
      <c r="T60" s="54" t="s">
        <v>46</v>
      </c>
      <c r="U60" s="58"/>
      <c r="V60" s="54" t="s">
        <v>46</v>
      </c>
      <c r="W60" s="17"/>
    </row>
    <row r="61" spans="1:23" s="14" customFormat="1" ht="8.1" customHeight="1" x14ac:dyDescent="0.2">
      <c r="A61" s="10"/>
      <c r="B61" s="53"/>
      <c r="C61" s="1"/>
      <c r="D61" s="2"/>
      <c r="E61" s="1"/>
      <c r="F61" s="54"/>
      <c r="G61" s="58"/>
      <c r="H61" s="54"/>
      <c r="I61" s="58"/>
      <c r="J61" s="59"/>
      <c r="K61" s="58"/>
      <c r="L61" s="59"/>
      <c r="M61" s="58"/>
      <c r="N61" s="54"/>
      <c r="O61" s="58"/>
      <c r="P61" s="59"/>
      <c r="Q61" s="58"/>
      <c r="R61" s="59"/>
      <c r="S61" s="58"/>
      <c r="T61" s="59"/>
      <c r="U61" s="58"/>
      <c r="V61" s="59"/>
      <c r="W61" s="17"/>
    </row>
    <row r="62" spans="1:23" s="14" customFormat="1" ht="15.6" customHeight="1" x14ac:dyDescent="0.2">
      <c r="A62" s="10"/>
      <c r="B62" s="53" t="s">
        <v>17</v>
      </c>
      <c r="C62" s="1"/>
      <c r="D62" s="2">
        <v>2021</v>
      </c>
      <c r="E62" s="1"/>
      <c r="F62" s="54">
        <f>SUM(H62,J62,L62,N62,P62,R62,T62,V62)</f>
        <v>3</v>
      </c>
      <c r="G62" s="58"/>
      <c r="H62" s="54" t="s">
        <v>46</v>
      </c>
      <c r="I62" s="58"/>
      <c r="J62" s="59">
        <v>1</v>
      </c>
      <c r="K62" s="58"/>
      <c r="L62" s="59">
        <v>1</v>
      </c>
      <c r="M62" s="58"/>
      <c r="N62" s="61">
        <v>1</v>
      </c>
      <c r="O62" s="58"/>
      <c r="P62" s="54" t="s">
        <v>46</v>
      </c>
      <c r="Q62" s="58"/>
      <c r="R62" s="54" t="s">
        <v>46</v>
      </c>
      <c r="S62" s="58"/>
      <c r="T62" s="54" t="s">
        <v>46</v>
      </c>
      <c r="U62" s="58"/>
      <c r="V62" s="54" t="s">
        <v>46</v>
      </c>
    </row>
    <row r="63" spans="1:23" s="14" customFormat="1" ht="15.6" customHeight="1" x14ac:dyDescent="0.2">
      <c r="A63" s="10"/>
      <c r="B63" s="53"/>
      <c r="C63" s="1"/>
      <c r="D63" s="2">
        <v>2022</v>
      </c>
      <c r="E63" s="1"/>
      <c r="F63" s="54">
        <f>SUM(H63,J63,L63,N63,P63,R63,T63,V63)</f>
        <v>4</v>
      </c>
      <c r="G63" s="58"/>
      <c r="H63" s="54">
        <v>2</v>
      </c>
      <c r="I63" s="58"/>
      <c r="J63" s="59">
        <v>1</v>
      </c>
      <c r="K63" s="58"/>
      <c r="L63" s="59">
        <v>1</v>
      </c>
      <c r="M63" s="58"/>
      <c r="N63" s="54" t="s">
        <v>46</v>
      </c>
      <c r="O63" s="58"/>
      <c r="P63" s="54" t="s">
        <v>46</v>
      </c>
      <c r="Q63" s="58"/>
      <c r="R63" s="54" t="s">
        <v>46</v>
      </c>
      <c r="S63" s="58"/>
      <c r="T63" s="54" t="s">
        <v>46</v>
      </c>
      <c r="U63" s="58"/>
      <c r="V63" s="54" t="s">
        <v>46</v>
      </c>
    </row>
    <row r="64" spans="1:23" s="14" customFormat="1" ht="15.6" customHeight="1" x14ac:dyDescent="0.2">
      <c r="A64" s="10"/>
      <c r="B64" s="53"/>
      <c r="C64" s="1"/>
      <c r="D64" s="2">
        <v>2023</v>
      </c>
      <c r="E64" s="1"/>
      <c r="F64" s="54">
        <f>SUM(H64,J64,L64,N64,P64,R64,T64,V64)</f>
        <v>1</v>
      </c>
      <c r="G64" s="58"/>
      <c r="H64" s="54" t="s">
        <v>46</v>
      </c>
      <c r="I64" s="58"/>
      <c r="J64" s="54" t="s">
        <v>46</v>
      </c>
      <c r="K64" s="58"/>
      <c r="L64" s="59">
        <v>1</v>
      </c>
      <c r="M64" s="58"/>
      <c r="N64" s="54" t="s">
        <v>46</v>
      </c>
      <c r="O64" s="58"/>
      <c r="P64" s="54" t="s">
        <v>46</v>
      </c>
      <c r="Q64" s="58"/>
      <c r="R64" s="54" t="s">
        <v>46</v>
      </c>
      <c r="S64" s="58"/>
      <c r="T64" s="54" t="s">
        <v>46</v>
      </c>
      <c r="U64" s="58"/>
      <c r="V64" s="54" t="s">
        <v>46</v>
      </c>
    </row>
    <row r="65" spans="1:23" s="14" customFormat="1" ht="8.1" customHeight="1" x14ac:dyDescent="0.2">
      <c r="A65" s="10"/>
      <c r="B65" s="53"/>
      <c r="C65" s="1"/>
      <c r="D65" s="2"/>
      <c r="E65" s="1"/>
      <c r="F65" s="54"/>
      <c r="G65" s="58"/>
      <c r="H65" s="54"/>
      <c r="I65" s="58"/>
      <c r="J65" s="59"/>
      <c r="K65" s="58"/>
      <c r="L65" s="59"/>
      <c r="M65" s="58"/>
      <c r="N65" s="54"/>
      <c r="O65" s="58"/>
      <c r="P65" s="59"/>
      <c r="Q65" s="58"/>
      <c r="R65" s="59"/>
      <c r="S65" s="58"/>
      <c r="T65" s="59"/>
      <c r="U65" s="58"/>
      <c r="V65" s="59"/>
    </row>
    <row r="66" spans="1:23" s="14" customFormat="1" ht="15.6" customHeight="1" x14ac:dyDescent="0.2">
      <c r="A66" s="10"/>
      <c r="B66" s="53" t="s">
        <v>18</v>
      </c>
      <c r="C66" s="1"/>
      <c r="D66" s="2">
        <v>2021</v>
      </c>
      <c r="E66" s="1"/>
      <c r="F66" s="54">
        <f>SUM(H66,J66,L66,N66,P66,R66,T66,V66)</f>
        <v>4</v>
      </c>
      <c r="G66" s="58"/>
      <c r="H66" s="54" t="s">
        <v>46</v>
      </c>
      <c r="I66" s="58"/>
      <c r="J66" s="54" t="s">
        <v>46</v>
      </c>
      <c r="K66" s="58"/>
      <c r="L66" s="54" t="s">
        <v>46</v>
      </c>
      <c r="M66" s="58"/>
      <c r="N66" s="54" t="s">
        <v>46</v>
      </c>
      <c r="O66" s="58"/>
      <c r="P66" s="59">
        <v>2</v>
      </c>
      <c r="Q66" s="58"/>
      <c r="R66" s="59">
        <v>2</v>
      </c>
      <c r="S66" s="58"/>
      <c r="T66" s="54" t="s">
        <v>46</v>
      </c>
      <c r="U66" s="58"/>
      <c r="V66" s="54" t="s">
        <v>46</v>
      </c>
    </row>
    <row r="67" spans="1:23" s="14" customFormat="1" ht="15.6" customHeight="1" x14ac:dyDescent="0.2">
      <c r="A67" s="10"/>
      <c r="B67" s="53"/>
      <c r="C67" s="1"/>
      <c r="D67" s="2">
        <v>2022</v>
      </c>
      <c r="E67" s="1"/>
      <c r="F67" s="54">
        <f>SUM(H67,J67,L67,N67,P67,R67,T67,V67)</f>
        <v>3</v>
      </c>
      <c r="G67" s="58"/>
      <c r="H67" s="54" t="s">
        <v>46</v>
      </c>
      <c r="I67" s="58"/>
      <c r="J67" s="54" t="s">
        <v>46</v>
      </c>
      <c r="K67" s="58"/>
      <c r="L67" s="54" t="s">
        <v>46</v>
      </c>
      <c r="M67" s="58"/>
      <c r="N67" s="54" t="s">
        <v>46</v>
      </c>
      <c r="O67" s="58"/>
      <c r="P67" s="59">
        <v>1</v>
      </c>
      <c r="Q67" s="58"/>
      <c r="R67" s="59">
        <v>2</v>
      </c>
      <c r="S67" s="58"/>
      <c r="T67" s="54" t="s">
        <v>46</v>
      </c>
      <c r="U67" s="58"/>
      <c r="V67" s="54" t="s">
        <v>46</v>
      </c>
    </row>
    <row r="68" spans="1:23" s="14" customFormat="1" ht="15.6" customHeight="1" x14ac:dyDescent="0.2">
      <c r="A68" s="10"/>
      <c r="B68" s="53"/>
      <c r="C68" s="1"/>
      <c r="D68" s="2">
        <v>2023</v>
      </c>
      <c r="E68" s="1"/>
      <c r="F68" s="54">
        <f>SUM(H68,J68,L68,N68,P68,R68,T68,V68)</f>
        <v>2</v>
      </c>
      <c r="G68" s="58"/>
      <c r="H68" s="54" t="s">
        <v>46</v>
      </c>
      <c r="I68" s="58"/>
      <c r="J68" s="54" t="s">
        <v>46</v>
      </c>
      <c r="K68" s="58"/>
      <c r="L68" s="54" t="s">
        <v>46</v>
      </c>
      <c r="M68" s="58"/>
      <c r="N68" s="54" t="s">
        <v>46</v>
      </c>
      <c r="O68" s="58"/>
      <c r="P68" s="54" t="s">
        <v>46</v>
      </c>
      <c r="Q68" s="58"/>
      <c r="R68" s="59">
        <v>2</v>
      </c>
      <c r="S68" s="58"/>
      <c r="T68" s="54" t="s">
        <v>46</v>
      </c>
      <c r="U68" s="58"/>
      <c r="V68" s="54" t="s">
        <v>46</v>
      </c>
    </row>
    <row r="69" spans="1:23" s="14" customFormat="1" ht="8.1" customHeight="1" x14ac:dyDescent="0.2">
      <c r="A69" s="10"/>
      <c r="B69" s="53"/>
      <c r="C69" s="1"/>
      <c r="D69" s="2"/>
      <c r="E69" s="1"/>
      <c r="F69" s="54"/>
      <c r="G69" s="58"/>
      <c r="H69" s="54"/>
      <c r="I69" s="58"/>
      <c r="J69" s="59"/>
      <c r="K69" s="58"/>
      <c r="L69" s="59"/>
      <c r="M69" s="58"/>
      <c r="N69" s="54"/>
      <c r="O69" s="58"/>
      <c r="P69" s="59"/>
      <c r="Q69" s="58"/>
      <c r="R69" s="59"/>
      <c r="S69" s="58"/>
      <c r="T69" s="59"/>
      <c r="U69" s="58"/>
      <c r="V69" s="59"/>
      <c r="W69" s="17"/>
    </row>
    <row r="70" spans="1:23" s="14" customFormat="1" ht="15.6" customHeight="1" x14ac:dyDescent="0.2">
      <c r="A70" s="10"/>
      <c r="B70" s="53" t="s">
        <v>21</v>
      </c>
      <c r="C70" s="1"/>
      <c r="D70" s="2">
        <v>2021</v>
      </c>
      <c r="E70" s="1"/>
      <c r="F70" s="54">
        <f>SUM(H70,J70,L70,N70,P70,R70,T70,V70)</f>
        <v>2</v>
      </c>
      <c r="G70" s="58"/>
      <c r="H70" s="54" t="s">
        <v>46</v>
      </c>
      <c r="I70" s="58"/>
      <c r="J70" s="54" t="s">
        <v>46</v>
      </c>
      <c r="K70" s="58"/>
      <c r="L70" s="54" t="s">
        <v>46</v>
      </c>
      <c r="M70" s="58"/>
      <c r="N70" s="54" t="s">
        <v>46</v>
      </c>
      <c r="O70" s="58"/>
      <c r="P70" s="54" t="s">
        <v>46</v>
      </c>
      <c r="Q70" s="58"/>
      <c r="R70" s="60">
        <v>1</v>
      </c>
      <c r="S70" s="58"/>
      <c r="T70" s="60">
        <v>1</v>
      </c>
      <c r="U70" s="58"/>
      <c r="V70" s="54" t="s">
        <v>46</v>
      </c>
      <c r="W70" s="17"/>
    </row>
    <row r="71" spans="1:23" s="14" customFormat="1" ht="15.6" customHeight="1" x14ac:dyDescent="0.2">
      <c r="A71" s="10"/>
      <c r="B71" s="53"/>
      <c r="C71" s="1"/>
      <c r="D71" s="2">
        <v>2022</v>
      </c>
      <c r="E71" s="1"/>
      <c r="F71" s="54">
        <f>SUM(H71,J71,L71,N71,P71,R71,T71,V71)</f>
        <v>4</v>
      </c>
      <c r="G71" s="58"/>
      <c r="H71" s="54" t="s">
        <v>46</v>
      </c>
      <c r="I71" s="58"/>
      <c r="J71" s="54" t="s">
        <v>46</v>
      </c>
      <c r="K71" s="58"/>
      <c r="L71" s="59">
        <v>1</v>
      </c>
      <c r="M71" s="58"/>
      <c r="N71" s="54" t="s">
        <v>46</v>
      </c>
      <c r="O71" s="58"/>
      <c r="P71" s="59">
        <v>1</v>
      </c>
      <c r="Q71" s="58"/>
      <c r="R71" s="59">
        <v>1</v>
      </c>
      <c r="S71" s="58"/>
      <c r="T71" s="59">
        <v>1</v>
      </c>
      <c r="U71" s="58"/>
      <c r="V71" s="54" t="s">
        <v>46</v>
      </c>
      <c r="W71" s="17"/>
    </row>
    <row r="72" spans="1:23" s="14" customFormat="1" ht="15.6" customHeight="1" x14ac:dyDescent="0.2">
      <c r="A72" s="10"/>
      <c r="B72" s="53"/>
      <c r="C72" s="1"/>
      <c r="D72" s="2">
        <v>2023</v>
      </c>
      <c r="E72" s="1"/>
      <c r="F72" s="54">
        <f>SUM(H72,J72,L72,N72,P72,R72,T72,V72)</f>
        <v>4</v>
      </c>
      <c r="G72" s="58"/>
      <c r="H72" s="54" t="s">
        <v>46</v>
      </c>
      <c r="I72" s="58"/>
      <c r="J72" s="54" t="s">
        <v>46</v>
      </c>
      <c r="K72" s="58"/>
      <c r="L72" s="59">
        <v>2</v>
      </c>
      <c r="M72" s="58"/>
      <c r="N72" s="54" t="s">
        <v>46</v>
      </c>
      <c r="O72" s="58"/>
      <c r="P72" s="59">
        <v>1</v>
      </c>
      <c r="Q72" s="58"/>
      <c r="R72" s="54" t="s">
        <v>46</v>
      </c>
      <c r="S72" s="58"/>
      <c r="T72" s="59">
        <v>1</v>
      </c>
      <c r="U72" s="58"/>
      <c r="V72" s="54" t="s">
        <v>46</v>
      </c>
      <c r="W72" s="17"/>
    </row>
    <row r="73" spans="1:23" s="14" customFormat="1" ht="8.1" customHeight="1" x14ac:dyDescent="0.2">
      <c r="A73" s="10"/>
      <c r="B73" s="53"/>
      <c r="C73" s="1"/>
      <c r="D73" s="2"/>
      <c r="E73" s="1"/>
      <c r="F73" s="54"/>
      <c r="G73" s="58"/>
      <c r="H73" s="54"/>
      <c r="I73" s="58"/>
      <c r="J73" s="59"/>
      <c r="K73" s="58"/>
      <c r="L73" s="59"/>
      <c r="M73" s="58"/>
      <c r="N73" s="54"/>
      <c r="O73" s="58"/>
      <c r="P73" s="59"/>
      <c r="Q73" s="58"/>
      <c r="R73" s="59"/>
      <c r="S73" s="58"/>
      <c r="T73" s="59"/>
      <c r="U73" s="58"/>
      <c r="V73" s="59"/>
      <c r="W73" s="17"/>
    </row>
    <row r="74" spans="1:23" s="14" customFormat="1" ht="15.6" customHeight="1" x14ac:dyDescent="0.2">
      <c r="A74" s="10"/>
      <c r="B74" s="53" t="s">
        <v>22</v>
      </c>
      <c r="C74" s="1"/>
      <c r="D74" s="2">
        <v>2021</v>
      </c>
      <c r="E74" s="1"/>
      <c r="F74" s="54" t="s">
        <v>46</v>
      </c>
      <c r="G74" s="58"/>
      <c r="H74" s="54" t="s">
        <v>46</v>
      </c>
      <c r="I74" s="58"/>
      <c r="J74" s="54" t="s">
        <v>46</v>
      </c>
      <c r="K74" s="58"/>
      <c r="L74" s="54" t="s">
        <v>46</v>
      </c>
      <c r="M74" s="58"/>
      <c r="N74" s="54" t="s">
        <v>46</v>
      </c>
      <c r="O74" s="58"/>
      <c r="P74" s="54" t="s">
        <v>46</v>
      </c>
      <c r="Q74" s="58"/>
      <c r="R74" s="54" t="s">
        <v>46</v>
      </c>
      <c r="S74" s="58"/>
      <c r="T74" s="54" t="s">
        <v>46</v>
      </c>
      <c r="U74" s="58"/>
      <c r="V74" s="54" t="s">
        <v>46</v>
      </c>
      <c r="W74" s="17"/>
    </row>
    <row r="75" spans="1:23" s="14" customFormat="1" ht="15.6" customHeight="1" x14ac:dyDescent="0.2">
      <c r="A75" s="10"/>
      <c r="B75" s="53"/>
      <c r="C75" s="1"/>
      <c r="D75" s="2">
        <v>2022</v>
      </c>
      <c r="E75" s="1"/>
      <c r="F75" s="54" t="s">
        <v>46</v>
      </c>
      <c r="G75" s="4"/>
      <c r="H75" s="54" t="s">
        <v>46</v>
      </c>
      <c r="I75" s="4"/>
      <c r="J75" s="54" t="s">
        <v>46</v>
      </c>
      <c r="K75" s="4"/>
      <c r="L75" s="54" t="s">
        <v>46</v>
      </c>
      <c r="M75" s="58"/>
      <c r="N75" s="54" t="s">
        <v>46</v>
      </c>
      <c r="O75" s="58"/>
      <c r="P75" s="54" t="s">
        <v>46</v>
      </c>
      <c r="Q75" s="58"/>
      <c r="R75" s="54" t="s">
        <v>46</v>
      </c>
      <c r="S75" s="58"/>
      <c r="T75" s="54" t="s">
        <v>46</v>
      </c>
      <c r="U75" s="58"/>
      <c r="V75" s="54" t="s">
        <v>46</v>
      </c>
      <c r="W75" s="17"/>
    </row>
    <row r="76" spans="1:23" s="14" customFormat="1" ht="15.6" customHeight="1" x14ac:dyDescent="0.2">
      <c r="A76" s="10"/>
      <c r="B76" s="53"/>
      <c r="C76" s="1"/>
      <c r="D76" s="2">
        <v>2023</v>
      </c>
      <c r="E76" s="4"/>
      <c r="F76" s="54" t="s">
        <v>46</v>
      </c>
      <c r="G76" s="4"/>
      <c r="H76" s="54" t="s">
        <v>46</v>
      </c>
      <c r="I76" s="4"/>
      <c r="J76" s="54" t="s">
        <v>46</v>
      </c>
      <c r="K76" s="4"/>
      <c r="L76" s="54" t="s">
        <v>46</v>
      </c>
      <c r="M76" s="4"/>
      <c r="N76" s="54" t="s">
        <v>46</v>
      </c>
      <c r="O76" s="4"/>
      <c r="P76" s="54" t="s">
        <v>46</v>
      </c>
      <c r="Q76" s="4"/>
      <c r="R76" s="54" t="s">
        <v>46</v>
      </c>
      <c r="S76" s="4"/>
      <c r="T76" s="54" t="s">
        <v>46</v>
      </c>
      <c r="U76" s="4"/>
      <c r="V76" s="54" t="s">
        <v>46</v>
      </c>
      <c r="W76" s="17"/>
    </row>
    <row r="77" spans="1:23" s="14" customFormat="1" ht="7.5" customHeight="1" x14ac:dyDescent="0.2">
      <c r="A77" s="10"/>
      <c r="B77" s="53"/>
      <c r="C77" s="1"/>
      <c r="D77" s="2"/>
      <c r="E77" s="4"/>
      <c r="F77" s="54"/>
      <c r="G77" s="4"/>
      <c r="H77" s="54"/>
      <c r="I77" s="4"/>
      <c r="J77" s="54"/>
      <c r="K77" s="4"/>
      <c r="L77" s="54"/>
      <c r="M77" s="4"/>
      <c r="N77" s="54"/>
      <c r="O77" s="4"/>
      <c r="P77" s="54"/>
      <c r="Q77" s="4"/>
      <c r="R77" s="54"/>
      <c r="S77" s="4"/>
      <c r="T77" s="54"/>
      <c r="U77" s="4"/>
      <c r="V77" s="54"/>
      <c r="W77" s="17"/>
    </row>
    <row r="78" spans="1:23" s="14" customFormat="1" ht="15.6" customHeight="1" x14ac:dyDescent="0.2">
      <c r="A78" s="10"/>
      <c r="B78" s="53" t="s">
        <v>45</v>
      </c>
      <c r="C78" s="1"/>
      <c r="D78" s="2">
        <v>2021</v>
      </c>
      <c r="E78" s="1"/>
      <c r="F78" s="54" t="s">
        <v>46</v>
      </c>
      <c r="G78" s="51"/>
      <c r="H78" s="54" t="s">
        <v>46</v>
      </c>
      <c r="I78" s="52"/>
      <c r="J78" s="54" t="s">
        <v>46</v>
      </c>
      <c r="K78" s="52"/>
      <c r="L78" s="54" t="s">
        <v>46</v>
      </c>
      <c r="M78" s="52"/>
      <c r="N78" s="54" t="s">
        <v>46</v>
      </c>
      <c r="O78" s="52"/>
      <c r="P78" s="54" t="s">
        <v>46</v>
      </c>
      <c r="Q78" s="52"/>
      <c r="R78" s="54" t="s">
        <v>46</v>
      </c>
      <c r="S78" s="52"/>
      <c r="T78" s="54" t="s">
        <v>46</v>
      </c>
      <c r="U78" s="52"/>
      <c r="V78" s="54" t="s">
        <v>46</v>
      </c>
      <c r="W78" s="17"/>
    </row>
    <row r="79" spans="1:23" s="14" customFormat="1" ht="15.6" customHeight="1" x14ac:dyDescent="0.2">
      <c r="A79" s="10"/>
      <c r="B79" s="53"/>
      <c r="C79" s="1"/>
      <c r="D79" s="2">
        <v>2022</v>
      </c>
      <c r="E79" s="1"/>
      <c r="F79" s="54" t="s">
        <v>46</v>
      </c>
      <c r="G79" s="51"/>
      <c r="H79" s="54" t="s">
        <v>46</v>
      </c>
      <c r="I79" s="52"/>
      <c r="J79" s="54" t="s">
        <v>46</v>
      </c>
      <c r="K79" s="52"/>
      <c r="L79" s="54" t="s">
        <v>46</v>
      </c>
      <c r="M79" s="52"/>
      <c r="N79" s="54" t="s">
        <v>46</v>
      </c>
      <c r="O79" s="52"/>
      <c r="P79" s="54" t="s">
        <v>46</v>
      </c>
      <c r="Q79" s="52"/>
      <c r="R79" s="54" t="s">
        <v>46</v>
      </c>
      <c r="S79" s="52"/>
      <c r="T79" s="54" t="s">
        <v>46</v>
      </c>
      <c r="U79" s="52"/>
      <c r="V79" s="54" t="s">
        <v>46</v>
      </c>
      <c r="W79" s="17"/>
    </row>
    <row r="80" spans="1:23" s="14" customFormat="1" ht="15.6" customHeight="1" x14ac:dyDescent="0.2">
      <c r="A80" s="10"/>
      <c r="B80" s="53"/>
      <c r="C80" s="1"/>
      <c r="D80" s="2">
        <v>2023</v>
      </c>
      <c r="E80" s="1"/>
      <c r="F80" s="54" t="s">
        <v>46</v>
      </c>
      <c r="G80" s="51"/>
      <c r="H80" s="54" t="s">
        <v>46</v>
      </c>
      <c r="I80" s="52"/>
      <c r="J80" s="54" t="s">
        <v>46</v>
      </c>
      <c r="K80" s="52"/>
      <c r="L80" s="54" t="s">
        <v>46</v>
      </c>
      <c r="M80" s="52"/>
      <c r="N80" s="54" t="s">
        <v>46</v>
      </c>
      <c r="O80" s="52"/>
      <c r="P80" s="54" t="s">
        <v>46</v>
      </c>
      <c r="Q80" s="52"/>
      <c r="R80" s="54" t="s">
        <v>46</v>
      </c>
      <c r="S80" s="52"/>
      <c r="T80" s="54" t="s">
        <v>46</v>
      </c>
      <c r="U80" s="52"/>
      <c r="V80" s="54" t="s">
        <v>46</v>
      </c>
      <c r="W80" s="17"/>
    </row>
    <row r="81" spans="1:23" ht="8.1" customHeight="1" thickBot="1" x14ac:dyDescent="0.25">
      <c r="A81" s="18"/>
      <c r="B81" s="18"/>
      <c r="C81" s="18"/>
      <c r="D81" s="1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5" customHeight="1" x14ac:dyDescent="0.2">
      <c r="A82" s="1"/>
      <c r="B82" s="20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3" t="s">
        <v>38</v>
      </c>
    </row>
    <row r="83" spans="1:23" s="24" customFormat="1" ht="15" customHeight="1" x14ac:dyDescent="0.2">
      <c r="A83" s="21"/>
      <c r="B83" s="22"/>
      <c r="C83" s="20"/>
      <c r="D83" s="2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40" t="s">
        <v>39</v>
      </c>
    </row>
    <row r="84" spans="1:23" x14ac:dyDescent="0.2">
      <c r="B84" s="27"/>
      <c r="C84" s="28"/>
      <c r="D84" s="29"/>
      <c r="E84" s="28"/>
      <c r="G84" s="28"/>
      <c r="M84" s="28"/>
    </row>
  </sheetData>
  <conditionalFormatting sqref="I14:I16 O14:O16 S14:S16 I21:V21 I73:V73 I18:I20 K20:M20 K18:K19 M18:M19 O18:O20 Q18:Q20 S18:S20 U18:U20 I25:V25 U22:U24 I23:M23 S23:S24 Q23:Q24 Q22:S22 O22:O24 I22 K22:M22 I24 K24:M24 I27:M27 I26 K26:M26 I29:V29 I28 K28 M28 O26:O28 Q26:S26 Q27:Q28 S27:S28 U26:U28 I33:V33 I30:I32 U30:U32 S30:S32 Q30:Q32 O30:O32 M30:M32 K30:K32 I37:V37 I34:I36 K34:K36 M34:M36 O34:O36 Q34:Q36 S34:S36 U34:U36 I41:V41 I39:M39 U38:U40 S38:S40 Q38:Q40 O38:O40 I38 K38:M38 I40 K40:M40 I49:V49 I48 K48 M48 I46:M47 O46:O48 Q46:Q48 S46:S48 U46:U48 U50:U52 S50:S52 Q50:Q52 O50:O52 I50:I52 M51:M52 K51:K52 K50:M50 I42:K44 M42:M44 O42:O44 Q42:Q44 S42:S44 U42:U44 I65:V65 I62:O62 U62:U64 S62:S64 Q62:Q64 I63:M63 O63:O64 I64 K64:M64 I61:V61 I66:I68 K66:K68 M66:M68 O66:S67 O68 Q68:S68 U66:U68 I57:V57 I56:U56 I54:I55 U54:U55 S54:S55 Q54:Q55 O54:O55 M54:M55 K54:K55 I59:K59 I58 K58 I69:V69 I60 K60 M58:M60 O58:O60 Q58:Q60 S58:S60 U58:U60 S72:U72 Q70:U70 O70 O72:Q72 O71:U71 I70:I72 M70 K70 K71:M72 I74 K74 M74:M75 O74:O75 Q74:Q75 S74:S75 U74:U75">
    <cfRule type="cellIs" dxfId="13" priority="8" stopIfTrue="1" operator="lessThan">
      <formula>0</formula>
    </cfRule>
  </conditionalFormatting>
  <conditionalFormatting sqref="H16 V14:V16">
    <cfRule type="cellIs" dxfId="12" priority="7" stopIfTrue="1" operator="lessThan">
      <formula>0</formula>
    </cfRule>
  </conditionalFormatting>
  <conditionalFormatting sqref="N15">
    <cfRule type="cellIs" dxfId="11" priority="6" stopIfTrue="1" operator="lessThan">
      <formula>0</formula>
    </cfRule>
  </conditionalFormatting>
  <conditionalFormatting sqref="J48 H48 H38 H40 J40 J38 N38:N40 P38:P40 R38:R40 T38:T40 V38:V40 V34:V36 T34:T36 R34:R36 P34:P36 N34:N36 L34:L36 J34:J36 H34:H36 F34:F36 F28 F30:F32 H30:H32 J30:J32 L30:L32 N30:N32 P30:P32 R30:R32 T30:T32 V30:V32 V26:V28 T26:T28 R27:R28 P26:P28 N26:N28 L28 J28 H28 J26 H26 H22 H24 J24 J22 N22:N24 P22:P24 R23:R24 T22:T24 V22:V24 V18:V20 T18:T20 R18:R20 P18:P20 N18:N20 L18:L19 J18:J20 H18:H20 F18:F19">
    <cfRule type="cellIs" dxfId="10" priority="5" stopIfTrue="1" operator="lessThan">
      <formula>0</formula>
    </cfRule>
  </conditionalFormatting>
  <conditionalFormatting sqref="L48">
    <cfRule type="cellIs" dxfId="9" priority="4" stopIfTrue="1" operator="lessThan">
      <formula>0</formula>
    </cfRule>
  </conditionalFormatting>
  <conditionalFormatting sqref="V74:V77 T74:T77 R74:R77 P74:P77 N74:N77 L74:L77 J74:J77 F74:F77 H74:H77 H70:H72 J70:J72 L70 N70:N72 P70 R72 V70:V72 V58:V60 T58:T60 R58:R60 P58:P60 N58:N60 L58:L60 J60 J58 H60 H58 F60 F58 H56 J54:J55 L54:L55 N54:N55 P54:P55 R54:R55 T54:T55 V54:V56 V66:V68 T66:T68 P68 N66:N68 L66:L68 J66:J68 H66:H68 H62 H64 J64 N63:N64 P62:P64 R62:R64 T62:T64 V62:V64 V42:V44 T42:T44 R42:R44 P42:P44 N42:N44 L42:L44 H44 H42 F51:F52 H50:H52 J50:J52 L51:L52 N50:N52 P50:P52 R50:R52 T50:T52 V50:V52 V46:V48 T46:T48 R46:R48 P46:P48 N46:N48">
    <cfRule type="cellIs" dxfId="8" priority="3" stopIfTrue="1" operator="lessThan">
      <formula>0</formula>
    </cfRule>
  </conditionalFormatting>
  <conditionalFormatting sqref="V78:V80 T78:T80 R78:R80 P78:P80 N78:N80 L78:L80 J78:J80 H78:H80 F78:F80">
    <cfRule type="cellIs" dxfId="7" priority="2" stopIfTrue="1" operator="lessThan">
      <formula>0</formula>
    </cfRule>
  </conditionalFormatting>
  <hyperlinks>
    <hyperlink ref="W1" r:id="rId1" display="  PENDUDUK" xr:uid="{067FEF67-73FE-48DD-84F3-1D0D2AF4AE0B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scale="61" orientation="portrait" r:id="rId2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Z85"/>
  <sheetViews>
    <sheetView showGridLines="0" view="pageBreakPreview" zoomScaleNormal="100" zoomScaleSheetLayoutView="100" workbookViewId="0">
      <pane ySplit="12" topLeftCell="A13" activePane="bottomLeft" state="frozen"/>
      <selection activeCell="B5" sqref="B5"/>
      <selection pane="bottomLeft" activeCell="B5" sqref="B5"/>
    </sheetView>
  </sheetViews>
  <sheetFormatPr defaultColWidth="2.19921875" defaultRowHeight="14.25" x14ac:dyDescent="0.2"/>
  <cols>
    <col min="1" max="1" width="1.19921875" style="4" customWidth="1"/>
    <col min="2" max="2" width="14.796875" style="4" customWidth="1"/>
    <col min="3" max="3" width="13.19921875" style="4" customWidth="1"/>
    <col min="4" max="4" width="15.3984375" style="30" customWidth="1"/>
    <col min="5" max="5" width="1.3984375" style="4" customWidth="1"/>
    <col min="6" max="6" width="17.3984375" style="4" customWidth="1"/>
    <col min="7" max="7" width="1.3984375" style="4" customWidth="1"/>
    <col min="8" max="8" width="17.3984375" style="4" customWidth="1"/>
    <col min="9" max="9" width="1.3984375" style="4" customWidth="1"/>
    <col min="10" max="10" width="17.3984375" style="4" customWidth="1"/>
    <col min="11" max="11" width="1.3984375" style="4" customWidth="1"/>
    <col min="12" max="12" width="17.3984375" style="4" customWidth="1"/>
    <col min="13" max="13" width="1.3984375" style="4" customWidth="1"/>
    <col min="14" max="14" width="17.3984375" style="4" customWidth="1"/>
    <col min="15" max="15" width="1.3984375" style="4" customWidth="1"/>
    <col min="16" max="16" width="17.3984375" style="4" customWidth="1"/>
    <col min="17" max="17" width="1.3984375" style="4" customWidth="1"/>
    <col min="18" max="18" width="18.59765625" style="4" customWidth="1"/>
    <col min="19" max="19" width="1.3984375" style="4" customWidth="1"/>
    <col min="20" max="20" width="11.796875" style="4" customWidth="1"/>
    <col min="21" max="21" width="1.3984375" style="4" customWidth="1"/>
    <col min="22" max="22" width="20.19921875" style="4" customWidth="1"/>
    <col min="23" max="23" width="1.3984375" style="4" customWidth="1"/>
    <col min="24" max="24" width="12.59765625" style="4" bestFit="1" customWidth="1"/>
    <col min="25" max="260" width="10" style="4" customWidth="1"/>
    <col min="261" max="16384" width="2.19921875" style="4"/>
  </cols>
  <sheetData>
    <row r="1" spans="1:26" ht="1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 t="s">
        <v>47</v>
      </c>
    </row>
    <row r="2" spans="1:26" ht="1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 t="s">
        <v>48</v>
      </c>
    </row>
    <row r="3" spans="1:26" ht="9.9499999999999993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/>
    </row>
    <row r="4" spans="1:26" ht="9.9499999999999993" customHeight="1" x14ac:dyDescent="0.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"/>
    </row>
    <row r="5" spans="1:26" s="1" customFormat="1" ht="18" customHeight="1" x14ac:dyDescent="0.25">
      <c r="B5" s="34" t="s">
        <v>42</v>
      </c>
      <c r="C5" s="35" t="s">
        <v>58</v>
      </c>
      <c r="D5" s="36"/>
      <c r="X5" s="35"/>
    </row>
    <row r="6" spans="1:26" s="1" customFormat="1" ht="18" customHeight="1" x14ac:dyDescent="0.25">
      <c r="B6" s="5" t="s">
        <v>43</v>
      </c>
      <c r="C6" s="6" t="s">
        <v>60</v>
      </c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Z6" s="8"/>
    </row>
    <row r="7" spans="1:26" s="1" customFormat="1" ht="18" customHeight="1" x14ac:dyDescent="0.25">
      <c r="B7" s="5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Z7" s="8"/>
    </row>
    <row r="8" spans="1:26" s="14" customFormat="1" ht="15" customHeight="1" thickBot="1" x14ac:dyDescent="0.3">
      <c r="A8" s="9"/>
      <c r="B8" s="1" t="s">
        <v>63</v>
      </c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3"/>
      <c r="Z8" s="9" t="s">
        <v>0</v>
      </c>
    </row>
    <row r="9" spans="1:26" s="14" customFormat="1" ht="6" customHeight="1" thickTop="1" x14ac:dyDescent="0.25">
      <c r="A9" s="37"/>
      <c r="B9" s="55"/>
      <c r="C9" s="56"/>
      <c r="D9" s="57"/>
      <c r="E9" s="56"/>
      <c r="F9" s="55"/>
      <c r="G9" s="56"/>
      <c r="H9" s="55"/>
      <c r="I9" s="55"/>
      <c r="J9" s="55"/>
      <c r="K9" s="55"/>
      <c r="L9" s="55"/>
      <c r="M9" s="56"/>
      <c r="N9" s="55"/>
      <c r="O9" s="55"/>
      <c r="P9" s="55"/>
      <c r="Q9" s="55"/>
      <c r="R9" s="55"/>
      <c r="S9" s="55"/>
      <c r="T9" s="55"/>
      <c r="U9" s="55"/>
      <c r="V9" s="55"/>
      <c r="W9" s="37"/>
    </row>
    <row r="10" spans="1:26" s="14" customFormat="1" ht="21" customHeight="1" x14ac:dyDescent="0.25">
      <c r="A10" s="10"/>
      <c r="B10" s="8" t="s">
        <v>1</v>
      </c>
      <c r="C10" s="35"/>
      <c r="D10" s="36" t="s">
        <v>2</v>
      </c>
      <c r="E10" s="35"/>
      <c r="F10" s="34" t="s">
        <v>3</v>
      </c>
      <c r="G10" s="35"/>
      <c r="H10" s="34" t="s">
        <v>24</v>
      </c>
      <c r="I10" s="35"/>
      <c r="J10" s="34" t="s">
        <v>25</v>
      </c>
      <c r="K10" s="35"/>
      <c r="L10" s="34" t="s">
        <v>26</v>
      </c>
      <c r="M10" s="35"/>
      <c r="N10" s="34" t="s">
        <v>27</v>
      </c>
      <c r="O10" s="35"/>
      <c r="P10" s="34" t="s">
        <v>28</v>
      </c>
      <c r="Q10" s="35"/>
      <c r="R10" s="34" t="s">
        <v>44</v>
      </c>
      <c r="S10" s="35"/>
      <c r="T10" s="34" t="s">
        <v>29</v>
      </c>
      <c r="U10" s="35"/>
      <c r="V10" s="34" t="s">
        <v>30</v>
      </c>
      <c r="W10" s="10"/>
    </row>
    <row r="11" spans="1:26" s="14" customFormat="1" ht="23.25" customHeight="1" x14ac:dyDescent="0.25">
      <c r="A11" s="10"/>
      <c r="B11" s="42" t="s">
        <v>4</v>
      </c>
      <c r="C11" s="35"/>
      <c r="D11" s="43" t="s">
        <v>5</v>
      </c>
      <c r="E11" s="35"/>
      <c r="F11" s="44" t="s">
        <v>6</v>
      </c>
      <c r="G11" s="35"/>
      <c r="H11" s="44"/>
      <c r="I11" s="45"/>
      <c r="J11" s="44" t="s">
        <v>31</v>
      </c>
      <c r="K11" s="45"/>
      <c r="L11" s="44" t="s">
        <v>61</v>
      </c>
      <c r="M11" s="35"/>
      <c r="N11" s="44" t="s">
        <v>32</v>
      </c>
      <c r="O11" s="45"/>
      <c r="P11" s="44" t="s">
        <v>33</v>
      </c>
      <c r="Q11" s="45"/>
      <c r="R11" s="44"/>
      <c r="S11" s="45"/>
      <c r="T11" s="44"/>
      <c r="U11" s="45"/>
      <c r="V11" s="44" t="s">
        <v>34</v>
      </c>
      <c r="W11" s="10"/>
    </row>
    <row r="12" spans="1:26" s="14" customFormat="1" ht="3.75" customHeight="1" x14ac:dyDescent="0.2">
      <c r="A12" s="41"/>
      <c r="B12" s="46"/>
      <c r="C12" s="46"/>
      <c r="D12" s="4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1"/>
    </row>
    <row r="13" spans="1:26" s="14" customFormat="1" ht="6" customHeight="1" x14ac:dyDescent="0.2">
      <c r="A13" s="10"/>
      <c r="B13" s="6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5"/>
    </row>
    <row r="14" spans="1:26" s="14" customFormat="1" ht="15.6" customHeight="1" x14ac:dyDescent="0.25">
      <c r="A14" s="10"/>
      <c r="B14" s="8" t="s">
        <v>7</v>
      </c>
      <c r="C14" s="1"/>
      <c r="D14" s="36">
        <v>2021</v>
      </c>
      <c r="E14" s="1"/>
      <c r="F14" s="48">
        <f>SUM(H14,J14,L14,N14,P14,R14,T14,V14)</f>
        <v>3</v>
      </c>
      <c r="G14" s="51"/>
      <c r="H14" s="62" t="s">
        <v>46</v>
      </c>
      <c r="I14" s="63"/>
      <c r="J14" s="62" t="s">
        <v>46</v>
      </c>
      <c r="K14" s="63"/>
      <c r="L14" s="48">
        <f>SUM(L18,L22,L26,L30,L34,L38,L42,L46,L50,L54,L58,L62,L66,L70,L74,)</f>
        <v>2</v>
      </c>
      <c r="M14" s="51"/>
      <c r="N14" s="48">
        <f>SUM(N18,N22,N26,N30,N34,N38,N42,N46,N50,N54,N58,N62,N66,N70,N74,)</f>
        <v>1</v>
      </c>
      <c r="O14" s="63"/>
      <c r="P14" s="62" t="s">
        <v>46</v>
      </c>
      <c r="Q14" s="63"/>
      <c r="R14" s="62" t="s">
        <v>46</v>
      </c>
      <c r="S14" s="63"/>
      <c r="T14" s="62" t="s">
        <v>46</v>
      </c>
      <c r="U14" s="63"/>
      <c r="V14" s="62" t="s">
        <v>46</v>
      </c>
      <c r="W14" s="16"/>
      <c r="X14" s="16"/>
    </row>
    <row r="15" spans="1:26" s="14" customFormat="1" ht="15.6" customHeight="1" x14ac:dyDescent="0.25">
      <c r="A15" s="10"/>
      <c r="B15" s="8"/>
      <c r="C15" s="1"/>
      <c r="D15" s="36">
        <v>2022</v>
      </c>
      <c r="E15" s="1"/>
      <c r="F15" s="48">
        <f>SUM(H15,J15,L15,N15,P15,R15,T15,V15)</f>
        <v>1</v>
      </c>
      <c r="G15" s="51"/>
      <c r="H15" s="48">
        <f>SUM(H19,H23,H27,H31,H35,H39,H43,H47,H51,H55,H59,H63,H67,H71,H75,)</f>
        <v>1</v>
      </c>
      <c r="I15" s="63"/>
      <c r="J15" s="62" t="s">
        <v>46</v>
      </c>
      <c r="K15" s="63"/>
      <c r="L15" s="62" t="s">
        <v>46</v>
      </c>
      <c r="M15" s="51"/>
      <c r="N15" s="62" t="s">
        <v>46</v>
      </c>
      <c r="O15" s="63"/>
      <c r="P15" s="62" t="s">
        <v>46</v>
      </c>
      <c r="Q15" s="63"/>
      <c r="R15" s="62" t="s">
        <v>46</v>
      </c>
      <c r="S15" s="63"/>
      <c r="T15" s="62" t="s">
        <v>46</v>
      </c>
      <c r="U15" s="63"/>
      <c r="V15" s="62" t="s">
        <v>46</v>
      </c>
      <c r="W15" s="16"/>
      <c r="X15" s="16"/>
    </row>
    <row r="16" spans="1:26" s="14" customFormat="1" ht="15.6" customHeight="1" x14ac:dyDescent="0.25">
      <c r="A16" s="10"/>
      <c r="B16" s="8"/>
      <c r="C16" s="1"/>
      <c r="D16" s="36">
        <v>2023</v>
      </c>
      <c r="E16" s="1"/>
      <c r="F16" s="48">
        <f>SUM(H16,J16,L16,N16,P16,R16,T16,V16)</f>
        <v>1</v>
      </c>
      <c r="G16" s="51"/>
      <c r="H16" s="62" t="s">
        <v>46</v>
      </c>
      <c r="I16" s="63"/>
      <c r="J16" s="62" t="s">
        <v>46</v>
      </c>
      <c r="K16" s="63"/>
      <c r="L16" s="62" t="s">
        <v>46</v>
      </c>
      <c r="M16" s="51"/>
      <c r="N16" s="48">
        <f>SUM(N20,N24,N28,N32,N36,N40,N44,N48,N52,N56,N60,N64,N68,N72,N76,)</f>
        <v>1</v>
      </c>
      <c r="O16" s="63"/>
      <c r="P16" s="62" t="s">
        <v>46</v>
      </c>
      <c r="Q16" s="63"/>
      <c r="R16" s="62" t="s">
        <v>46</v>
      </c>
      <c r="S16" s="63"/>
      <c r="T16" s="62" t="s">
        <v>46</v>
      </c>
      <c r="U16" s="63"/>
      <c r="V16" s="62" t="s">
        <v>46</v>
      </c>
      <c r="W16" s="16"/>
      <c r="X16" s="16"/>
    </row>
    <row r="17" spans="1:23" s="14" customFormat="1" ht="8.1" customHeight="1" x14ac:dyDescent="0.25">
      <c r="A17" s="10"/>
      <c r="B17" s="8"/>
      <c r="C17" s="1"/>
      <c r="D17" s="2"/>
      <c r="E17" s="1"/>
      <c r="F17" s="52"/>
      <c r="G17" s="51"/>
      <c r="H17" s="52"/>
      <c r="I17" s="52"/>
      <c r="J17" s="52"/>
      <c r="K17" s="52"/>
      <c r="L17" s="52"/>
      <c r="M17" s="51"/>
      <c r="N17" s="52"/>
      <c r="O17" s="52"/>
      <c r="P17" s="52"/>
      <c r="Q17" s="52"/>
      <c r="R17" s="52"/>
      <c r="S17" s="52"/>
      <c r="T17" s="52"/>
      <c r="U17" s="52"/>
      <c r="V17" s="52"/>
      <c r="W17" s="10"/>
    </row>
    <row r="18" spans="1:23" s="14" customFormat="1" ht="15.6" customHeight="1" x14ac:dyDescent="0.2">
      <c r="A18" s="10"/>
      <c r="B18" s="53" t="s">
        <v>8</v>
      </c>
      <c r="C18" s="1"/>
      <c r="D18" s="2">
        <v>2021</v>
      </c>
      <c r="E18" s="1"/>
      <c r="F18" s="52">
        <f>SUM(H18,J18,L18,N18,P18,R18,T18,V18)</f>
        <v>1</v>
      </c>
      <c r="G18" s="51"/>
      <c r="H18" s="54" t="s">
        <v>46</v>
      </c>
      <c r="I18" s="58"/>
      <c r="J18" s="54" t="s">
        <v>46</v>
      </c>
      <c r="K18" s="58"/>
      <c r="L18" s="59">
        <v>1</v>
      </c>
      <c r="M18" s="51"/>
      <c r="N18" s="54" t="s">
        <v>46</v>
      </c>
      <c r="O18" s="58"/>
      <c r="P18" s="54" t="s">
        <v>46</v>
      </c>
      <c r="Q18" s="58"/>
      <c r="R18" s="54" t="s">
        <v>46</v>
      </c>
      <c r="S18" s="58"/>
      <c r="T18" s="54" t="s">
        <v>46</v>
      </c>
      <c r="U18" s="58"/>
      <c r="V18" s="54" t="s">
        <v>46</v>
      </c>
      <c r="W18" s="17"/>
    </row>
    <row r="19" spans="1:23" s="14" customFormat="1" ht="15.6" customHeight="1" x14ac:dyDescent="0.2">
      <c r="A19" s="10"/>
      <c r="B19" s="53"/>
      <c r="C19" s="1"/>
      <c r="D19" s="2">
        <v>2022</v>
      </c>
      <c r="E19" s="1"/>
      <c r="F19" s="54" t="s">
        <v>46</v>
      </c>
      <c r="G19" s="51"/>
      <c r="H19" s="54" t="s">
        <v>46</v>
      </c>
      <c r="I19" s="58"/>
      <c r="J19" s="54" t="s">
        <v>46</v>
      </c>
      <c r="K19" s="58"/>
      <c r="L19" s="54" t="s">
        <v>46</v>
      </c>
      <c r="M19" s="51"/>
      <c r="N19" s="54" t="s">
        <v>46</v>
      </c>
      <c r="O19" s="58"/>
      <c r="P19" s="54" t="s">
        <v>46</v>
      </c>
      <c r="Q19" s="58"/>
      <c r="R19" s="54" t="s">
        <v>46</v>
      </c>
      <c r="S19" s="58"/>
      <c r="T19" s="54" t="s">
        <v>46</v>
      </c>
      <c r="U19" s="58"/>
      <c r="V19" s="54" t="s">
        <v>46</v>
      </c>
      <c r="W19" s="17"/>
    </row>
    <row r="20" spans="1:23" s="14" customFormat="1" ht="15.6" customHeight="1" x14ac:dyDescent="0.2">
      <c r="A20" s="10"/>
      <c r="B20" s="53"/>
      <c r="C20" s="1"/>
      <c r="D20" s="2">
        <v>2023</v>
      </c>
      <c r="E20" s="1"/>
      <c r="F20" s="54" t="s">
        <v>46</v>
      </c>
      <c r="G20" s="51"/>
      <c r="H20" s="54" t="s">
        <v>46</v>
      </c>
      <c r="I20" s="58"/>
      <c r="J20" s="54" t="s">
        <v>46</v>
      </c>
      <c r="K20" s="58"/>
      <c r="L20" s="54" t="s">
        <v>46</v>
      </c>
      <c r="M20" s="51"/>
      <c r="N20" s="54" t="s">
        <v>46</v>
      </c>
      <c r="O20" s="58"/>
      <c r="P20" s="54" t="s">
        <v>46</v>
      </c>
      <c r="Q20" s="58"/>
      <c r="R20" s="54" t="s">
        <v>46</v>
      </c>
      <c r="S20" s="58"/>
      <c r="T20" s="54" t="s">
        <v>46</v>
      </c>
      <c r="U20" s="58"/>
      <c r="V20" s="54" t="s">
        <v>46</v>
      </c>
      <c r="W20" s="17"/>
    </row>
    <row r="21" spans="1:23" s="14" customFormat="1" ht="8.1" customHeight="1" x14ac:dyDescent="0.2">
      <c r="A21" s="10"/>
      <c r="B21" s="53"/>
      <c r="C21" s="1"/>
      <c r="D21" s="2"/>
      <c r="E21" s="1"/>
      <c r="F21" s="52"/>
      <c r="G21" s="51"/>
      <c r="H21" s="52"/>
      <c r="I21" s="52"/>
      <c r="J21" s="52"/>
      <c r="K21" s="58"/>
      <c r="L21" s="59"/>
      <c r="M21" s="51"/>
      <c r="N21" s="52"/>
      <c r="O21" s="52"/>
      <c r="P21" s="52"/>
      <c r="Q21" s="52"/>
      <c r="R21" s="52"/>
      <c r="S21" s="52"/>
      <c r="T21" s="52"/>
      <c r="U21" s="52"/>
      <c r="V21" s="52"/>
      <c r="W21" s="17"/>
    </row>
    <row r="22" spans="1:23" s="14" customFormat="1" ht="15.6" customHeight="1" x14ac:dyDescent="0.2">
      <c r="A22" s="10"/>
      <c r="B22" s="53" t="s">
        <v>9</v>
      </c>
      <c r="C22" s="1"/>
      <c r="D22" s="2">
        <v>2021</v>
      </c>
      <c r="E22" s="1"/>
      <c r="F22" s="54" t="s">
        <v>46</v>
      </c>
      <c r="G22" s="51"/>
      <c r="H22" s="54" t="s">
        <v>46</v>
      </c>
      <c r="I22" s="58"/>
      <c r="J22" s="54" t="s">
        <v>46</v>
      </c>
      <c r="K22" s="58"/>
      <c r="L22" s="54" t="s">
        <v>46</v>
      </c>
      <c r="M22" s="51"/>
      <c r="N22" s="54" t="s">
        <v>46</v>
      </c>
      <c r="O22" s="58"/>
      <c r="P22" s="54" t="s">
        <v>46</v>
      </c>
      <c r="Q22" s="58"/>
      <c r="R22" s="54" t="s">
        <v>46</v>
      </c>
      <c r="S22" s="58"/>
      <c r="T22" s="54" t="s">
        <v>46</v>
      </c>
      <c r="U22" s="58"/>
      <c r="V22" s="54" t="s">
        <v>46</v>
      </c>
      <c r="W22" s="17"/>
    </row>
    <row r="23" spans="1:23" s="14" customFormat="1" ht="15.6" customHeight="1" x14ac:dyDescent="0.2">
      <c r="A23" s="10"/>
      <c r="B23" s="53"/>
      <c r="C23" s="1"/>
      <c r="D23" s="2">
        <v>2022</v>
      </c>
      <c r="E23" s="1"/>
      <c r="F23" s="54" t="s">
        <v>46</v>
      </c>
      <c r="G23" s="51"/>
      <c r="H23" s="54" t="s">
        <v>46</v>
      </c>
      <c r="I23" s="58"/>
      <c r="J23" s="54" t="s">
        <v>46</v>
      </c>
      <c r="K23" s="58"/>
      <c r="L23" s="54" t="s">
        <v>46</v>
      </c>
      <c r="M23" s="51"/>
      <c r="N23" s="54" t="s">
        <v>46</v>
      </c>
      <c r="O23" s="58"/>
      <c r="P23" s="54" t="s">
        <v>46</v>
      </c>
      <c r="Q23" s="58"/>
      <c r="R23" s="54" t="s">
        <v>46</v>
      </c>
      <c r="S23" s="58"/>
      <c r="T23" s="54" t="s">
        <v>46</v>
      </c>
      <c r="U23" s="58"/>
      <c r="V23" s="54" t="s">
        <v>46</v>
      </c>
      <c r="W23" s="17"/>
    </row>
    <row r="24" spans="1:23" s="14" customFormat="1" ht="15.6" customHeight="1" x14ac:dyDescent="0.2">
      <c r="A24" s="10"/>
      <c r="B24" s="53"/>
      <c r="C24" s="1"/>
      <c r="D24" s="2">
        <v>2023</v>
      </c>
      <c r="E24" s="1"/>
      <c r="F24" s="54" t="s">
        <v>46</v>
      </c>
      <c r="G24" s="51"/>
      <c r="H24" s="54" t="s">
        <v>46</v>
      </c>
      <c r="I24" s="58"/>
      <c r="J24" s="54" t="s">
        <v>46</v>
      </c>
      <c r="K24" s="58"/>
      <c r="L24" s="54" t="s">
        <v>46</v>
      </c>
      <c r="M24" s="51"/>
      <c r="N24" s="54" t="s">
        <v>46</v>
      </c>
      <c r="O24" s="58"/>
      <c r="P24" s="54" t="s">
        <v>46</v>
      </c>
      <c r="Q24" s="58"/>
      <c r="R24" s="54" t="s">
        <v>46</v>
      </c>
      <c r="S24" s="58"/>
      <c r="T24" s="54" t="s">
        <v>46</v>
      </c>
      <c r="U24" s="58"/>
      <c r="V24" s="54" t="s">
        <v>46</v>
      </c>
      <c r="W24" s="17"/>
    </row>
    <row r="25" spans="1:23" s="14" customFormat="1" ht="8.1" customHeight="1" x14ac:dyDescent="0.2">
      <c r="A25" s="10"/>
      <c r="B25" s="53"/>
      <c r="C25" s="1"/>
      <c r="D25" s="2"/>
      <c r="E25" s="1"/>
      <c r="F25" s="52"/>
      <c r="G25" s="51"/>
      <c r="H25" s="52"/>
      <c r="I25" s="52"/>
      <c r="J25" s="52"/>
      <c r="K25" s="58"/>
      <c r="L25" s="59"/>
      <c r="M25" s="51"/>
      <c r="N25" s="52"/>
      <c r="O25" s="52"/>
      <c r="P25" s="52"/>
      <c r="Q25" s="52"/>
      <c r="R25" s="52"/>
      <c r="S25" s="52"/>
      <c r="T25" s="52"/>
      <c r="U25" s="52"/>
      <c r="V25" s="52"/>
      <c r="W25" s="17"/>
    </row>
    <row r="26" spans="1:23" s="14" customFormat="1" ht="15.6" customHeight="1" x14ac:dyDescent="0.2">
      <c r="A26" s="10"/>
      <c r="B26" s="53" t="s">
        <v>10</v>
      </c>
      <c r="C26" s="1"/>
      <c r="D26" s="2">
        <v>2021</v>
      </c>
      <c r="E26" s="1"/>
      <c r="F26" s="54" t="s">
        <v>46</v>
      </c>
      <c r="G26" s="51"/>
      <c r="H26" s="54" t="s">
        <v>46</v>
      </c>
      <c r="I26" s="58"/>
      <c r="J26" s="54" t="s">
        <v>46</v>
      </c>
      <c r="K26" s="58"/>
      <c r="L26" s="54" t="s">
        <v>46</v>
      </c>
      <c r="M26" s="51"/>
      <c r="N26" s="54" t="s">
        <v>46</v>
      </c>
      <c r="O26" s="58"/>
      <c r="P26" s="54" t="s">
        <v>46</v>
      </c>
      <c r="Q26" s="58"/>
      <c r="R26" s="54" t="s">
        <v>46</v>
      </c>
      <c r="S26" s="58"/>
      <c r="T26" s="54" t="s">
        <v>46</v>
      </c>
      <c r="U26" s="58"/>
      <c r="V26" s="54" t="s">
        <v>46</v>
      </c>
      <c r="W26" s="17"/>
    </row>
    <row r="27" spans="1:23" s="14" customFormat="1" ht="15.6" customHeight="1" x14ac:dyDescent="0.2">
      <c r="A27" s="10"/>
      <c r="B27" s="53"/>
      <c r="C27" s="1"/>
      <c r="D27" s="2">
        <v>2022</v>
      </c>
      <c r="E27" s="1"/>
      <c r="F27" s="54" t="s">
        <v>46</v>
      </c>
      <c r="G27" s="51"/>
      <c r="H27" s="54" t="s">
        <v>46</v>
      </c>
      <c r="I27" s="58"/>
      <c r="J27" s="54" t="s">
        <v>46</v>
      </c>
      <c r="K27" s="58"/>
      <c r="L27" s="54" t="s">
        <v>46</v>
      </c>
      <c r="M27" s="51"/>
      <c r="N27" s="54" t="s">
        <v>46</v>
      </c>
      <c r="O27" s="58"/>
      <c r="P27" s="54" t="s">
        <v>46</v>
      </c>
      <c r="Q27" s="58"/>
      <c r="R27" s="54" t="s">
        <v>46</v>
      </c>
      <c r="S27" s="58"/>
      <c r="T27" s="54" t="s">
        <v>46</v>
      </c>
      <c r="U27" s="58"/>
      <c r="V27" s="54" t="s">
        <v>46</v>
      </c>
      <c r="W27" s="17"/>
    </row>
    <row r="28" spans="1:23" s="14" customFormat="1" ht="15.6" customHeight="1" x14ac:dyDescent="0.2">
      <c r="A28" s="10"/>
      <c r="B28" s="53"/>
      <c r="C28" s="1"/>
      <c r="D28" s="2">
        <v>2023</v>
      </c>
      <c r="E28" s="1"/>
      <c r="F28" s="54" t="s">
        <v>46</v>
      </c>
      <c r="G28" s="51"/>
      <c r="H28" s="54" t="s">
        <v>46</v>
      </c>
      <c r="I28" s="58"/>
      <c r="J28" s="54" t="s">
        <v>46</v>
      </c>
      <c r="K28" s="58"/>
      <c r="L28" s="54" t="s">
        <v>46</v>
      </c>
      <c r="M28" s="51"/>
      <c r="N28" s="54" t="s">
        <v>46</v>
      </c>
      <c r="O28" s="58"/>
      <c r="P28" s="54" t="s">
        <v>46</v>
      </c>
      <c r="Q28" s="58"/>
      <c r="R28" s="54" t="s">
        <v>46</v>
      </c>
      <c r="S28" s="58"/>
      <c r="T28" s="54" t="s">
        <v>46</v>
      </c>
      <c r="U28" s="58"/>
      <c r="V28" s="54" t="s">
        <v>46</v>
      </c>
      <c r="W28" s="17"/>
    </row>
    <row r="29" spans="1:23" s="14" customFormat="1" ht="8.1" customHeight="1" x14ac:dyDescent="0.2">
      <c r="A29" s="10"/>
      <c r="B29" s="53"/>
      <c r="C29" s="1"/>
      <c r="D29" s="2"/>
      <c r="E29" s="1"/>
      <c r="F29" s="52"/>
      <c r="G29" s="51"/>
      <c r="H29" s="52"/>
      <c r="I29" s="52"/>
      <c r="J29" s="52"/>
      <c r="K29" s="58"/>
      <c r="L29" s="59"/>
      <c r="M29" s="51"/>
      <c r="N29" s="52"/>
      <c r="O29" s="52"/>
      <c r="P29" s="52"/>
      <c r="Q29" s="52"/>
      <c r="R29" s="52"/>
      <c r="S29" s="52"/>
      <c r="T29" s="52"/>
      <c r="U29" s="52"/>
      <c r="V29" s="52"/>
      <c r="W29" s="17"/>
    </row>
    <row r="30" spans="1:23" s="14" customFormat="1" ht="15.6" customHeight="1" x14ac:dyDescent="0.2">
      <c r="A30" s="10"/>
      <c r="B30" s="53" t="s">
        <v>11</v>
      </c>
      <c r="C30" s="1"/>
      <c r="D30" s="2">
        <v>2021</v>
      </c>
      <c r="E30" s="1"/>
      <c r="F30" s="54" t="s">
        <v>46</v>
      </c>
      <c r="G30" s="51"/>
      <c r="H30" s="54" t="s">
        <v>46</v>
      </c>
      <c r="I30" s="58"/>
      <c r="J30" s="54" t="s">
        <v>46</v>
      </c>
      <c r="K30" s="58"/>
      <c r="L30" s="54" t="s">
        <v>46</v>
      </c>
      <c r="M30" s="51"/>
      <c r="N30" s="54" t="s">
        <v>46</v>
      </c>
      <c r="O30" s="58"/>
      <c r="P30" s="54" t="s">
        <v>46</v>
      </c>
      <c r="Q30" s="58"/>
      <c r="R30" s="54" t="s">
        <v>46</v>
      </c>
      <c r="S30" s="58"/>
      <c r="T30" s="54" t="s">
        <v>46</v>
      </c>
      <c r="U30" s="58"/>
      <c r="V30" s="54" t="s">
        <v>46</v>
      </c>
      <c r="W30" s="17"/>
    </row>
    <row r="31" spans="1:23" s="14" customFormat="1" ht="15.6" customHeight="1" x14ac:dyDescent="0.2">
      <c r="A31" s="10"/>
      <c r="B31" s="53"/>
      <c r="C31" s="1"/>
      <c r="D31" s="2">
        <v>2022</v>
      </c>
      <c r="E31" s="1"/>
      <c r="F31" s="54" t="s">
        <v>46</v>
      </c>
      <c r="G31" s="51"/>
      <c r="H31" s="54" t="s">
        <v>46</v>
      </c>
      <c r="I31" s="58"/>
      <c r="J31" s="54" t="s">
        <v>46</v>
      </c>
      <c r="K31" s="58"/>
      <c r="L31" s="54" t="s">
        <v>46</v>
      </c>
      <c r="M31" s="51"/>
      <c r="N31" s="54" t="s">
        <v>46</v>
      </c>
      <c r="O31" s="58"/>
      <c r="P31" s="54" t="s">
        <v>46</v>
      </c>
      <c r="Q31" s="58"/>
      <c r="R31" s="54" t="s">
        <v>46</v>
      </c>
      <c r="S31" s="58"/>
      <c r="T31" s="54" t="s">
        <v>46</v>
      </c>
      <c r="U31" s="58"/>
      <c r="V31" s="54" t="s">
        <v>46</v>
      </c>
      <c r="W31" s="17"/>
    </row>
    <row r="32" spans="1:23" s="14" customFormat="1" ht="15.6" customHeight="1" x14ac:dyDescent="0.2">
      <c r="A32" s="10"/>
      <c r="B32" s="53"/>
      <c r="C32" s="1"/>
      <c r="D32" s="2">
        <v>2023</v>
      </c>
      <c r="E32" s="1"/>
      <c r="F32" s="54" t="s">
        <v>46</v>
      </c>
      <c r="G32" s="51"/>
      <c r="H32" s="54" t="s">
        <v>46</v>
      </c>
      <c r="I32" s="58"/>
      <c r="J32" s="54" t="s">
        <v>46</v>
      </c>
      <c r="K32" s="58"/>
      <c r="L32" s="54" t="s">
        <v>46</v>
      </c>
      <c r="M32" s="51"/>
      <c r="N32" s="54" t="s">
        <v>46</v>
      </c>
      <c r="O32" s="58"/>
      <c r="P32" s="54" t="s">
        <v>46</v>
      </c>
      <c r="Q32" s="58"/>
      <c r="R32" s="54" t="s">
        <v>46</v>
      </c>
      <c r="S32" s="58"/>
      <c r="T32" s="54" t="s">
        <v>46</v>
      </c>
      <c r="U32" s="58"/>
      <c r="V32" s="54" t="s">
        <v>46</v>
      </c>
      <c r="W32" s="17"/>
    </row>
    <row r="33" spans="1:23" s="14" customFormat="1" ht="8.1" customHeight="1" x14ac:dyDescent="0.2">
      <c r="A33" s="10"/>
      <c r="B33" s="53"/>
      <c r="C33" s="1"/>
      <c r="D33" s="2"/>
      <c r="E33" s="1"/>
      <c r="F33" s="52"/>
      <c r="G33" s="51"/>
      <c r="H33" s="52"/>
      <c r="I33" s="52"/>
      <c r="J33" s="52"/>
      <c r="K33" s="58"/>
      <c r="L33" s="59"/>
      <c r="M33" s="51"/>
      <c r="N33" s="52"/>
      <c r="O33" s="52"/>
      <c r="P33" s="52"/>
      <c r="Q33" s="52"/>
      <c r="R33" s="52"/>
      <c r="S33" s="52"/>
      <c r="T33" s="52"/>
      <c r="U33" s="52"/>
      <c r="V33" s="52"/>
      <c r="W33" s="17"/>
    </row>
    <row r="34" spans="1:23" s="14" customFormat="1" ht="15.6" customHeight="1" x14ac:dyDescent="0.2">
      <c r="A34" s="10"/>
      <c r="B34" s="53" t="s">
        <v>12</v>
      </c>
      <c r="C34" s="1"/>
      <c r="D34" s="2">
        <v>2021</v>
      </c>
      <c r="E34" s="1"/>
      <c r="F34" s="54" t="s">
        <v>46</v>
      </c>
      <c r="G34" s="51"/>
      <c r="H34" s="54" t="s">
        <v>46</v>
      </c>
      <c r="I34" s="58"/>
      <c r="J34" s="54" t="s">
        <v>46</v>
      </c>
      <c r="K34" s="58"/>
      <c r="L34" s="54" t="s">
        <v>46</v>
      </c>
      <c r="M34" s="51"/>
      <c r="N34" s="54" t="s">
        <v>46</v>
      </c>
      <c r="O34" s="58"/>
      <c r="P34" s="54" t="s">
        <v>46</v>
      </c>
      <c r="Q34" s="58"/>
      <c r="R34" s="54" t="s">
        <v>46</v>
      </c>
      <c r="S34" s="58"/>
      <c r="T34" s="54" t="s">
        <v>46</v>
      </c>
      <c r="U34" s="58"/>
      <c r="V34" s="54" t="s">
        <v>46</v>
      </c>
      <c r="W34" s="17"/>
    </row>
    <row r="35" spans="1:23" s="14" customFormat="1" ht="15.6" customHeight="1" x14ac:dyDescent="0.2">
      <c r="A35" s="10"/>
      <c r="B35" s="53"/>
      <c r="C35" s="1"/>
      <c r="D35" s="2">
        <v>2022</v>
      </c>
      <c r="E35" s="1"/>
      <c r="F35" s="54" t="s">
        <v>46</v>
      </c>
      <c r="G35" s="51"/>
      <c r="H35" s="54" t="s">
        <v>46</v>
      </c>
      <c r="I35" s="58"/>
      <c r="J35" s="54" t="s">
        <v>46</v>
      </c>
      <c r="K35" s="58"/>
      <c r="L35" s="54" t="s">
        <v>46</v>
      </c>
      <c r="M35" s="51"/>
      <c r="N35" s="54" t="s">
        <v>46</v>
      </c>
      <c r="O35" s="58"/>
      <c r="P35" s="54" t="s">
        <v>46</v>
      </c>
      <c r="Q35" s="58"/>
      <c r="R35" s="54" t="s">
        <v>46</v>
      </c>
      <c r="S35" s="58"/>
      <c r="T35" s="54" t="s">
        <v>46</v>
      </c>
      <c r="U35" s="58"/>
      <c r="V35" s="54" t="s">
        <v>46</v>
      </c>
      <c r="W35" s="17"/>
    </row>
    <row r="36" spans="1:23" s="14" customFormat="1" ht="15.6" customHeight="1" x14ac:dyDescent="0.2">
      <c r="A36" s="10"/>
      <c r="B36" s="53"/>
      <c r="C36" s="1"/>
      <c r="D36" s="2">
        <v>2023</v>
      </c>
      <c r="E36" s="1"/>
      <c r="F36" s="54" t="s">
        <v>46</v>
      </c>
      <c r="G36" s="51"/>
      <c r="H36" s="54" t="s">
        <v>46</v>
      </c>
      <c r="I36" s="58"/>
      <c r="J36" s="54" t="s">
        <v>46</v>
      </c>
      <c r="K36" s="58"/>
      <c r="L36" s="54" t="s">
        <v>46</v>
      </c>
      <c r="M36" s="51"/>
      <c r="N36" s="54" t="s">
        <v>46</v>
      </c>
      <c r="O36" s="58"/>
      <c r="P36" s="54" t="s">
        <v>46</v>
      </c>
      <c r="Q36" s="58"/>
      <c r="R36" s="54" t="s">
        <v>46</v>
      </c>
      <c r="S36" s="58"/>
      <c r="T36" s="54" t="s">
        <v>46</v>
      </c>
      <c r="U36" s="58"/>
      <c r="V36" s="54" t="s">
        <v>46</v>
      </c>
      <c r="W36" s="17"/>
    </row>
    <row r="37" spans="1:23" s="14" customFormat="1" ht="8.1" customHeight="1" x14ac:dyDescent="0.2">
      <c r="A37" s="10"/>
      <c r="B37" s="53"/>
      <c r="C37" s="1"/>
      <c r="D37" s="2"/>
      <c r="E37" s="1"/>
      <c r="F37" s="52"/>
      <c r="G37" s="51"/>
      <c r="H37" s="52"/>
      <c r="I37" s="52"/>
      <c r="J37" s="52"/>
      <c r="K37" s="58"/>
      <c r="L37" s="59"/>
      <c r="M37" s="51"/>
      <c r="N37" s="52"/>
      <c r="O37" s="52"/>
      <c r="P37" s="52"/>
      <c r="Q37" s="52"/>
      <c r="R37" s="52"/>
      <c r="S37" s="52"/>
      <c r="T37" s="52"/>
      <c r="U37" s="52"/>
      <c r="V37" s="52"/>
      <c r="W37" s="17"/>
    </row>
    <row r="38" spans="1:23" s="14" customFormat="1" ht="15.6" customHeight="1" x14ac:dyDescent="0.2">
      <c r="A38" s="10"/>
      <c r="B38" s="53" t="s">
        <v>13</v>
      </c>
      <c r="C38" s="1"/>
      <c r="D38" s="2">
        <v>2021</v>
      </c>
      <c r="E38" s="1"/>
      <c r="F38" s="54" t="s">
        <v>46</v>
      </c>
      <c r="G38" s="51"/>
      <c r="H38" s="54" t="s">
        <v>46</v>
      </c>
      <c r="I38" s="58"/>
      <c r="J38" s="54" t="s">
        <v>46</v>
      </c>
      <c r="K38" s="58"/>
      <c r="L38" s="54" t="s">
        <v>46</v>
      </c>
      <c r="M38" s="51"/>
      <c r="N38" s="54" t="s">
        <v>46</v>
      </c>
      <c r="O38" s="58"/>
      <c r="P38" s="54" t="s">
        <v>46</v>
      </c>
      <c r="Q38" s="58"/>
      <c r="R38" s="54" t="s">
        <v>46</v>
      </c>
      <c r="S38" s="58"/>
      <c r="T38" s="54" t="s">
        <v>46</v>
      </c>
      <c r="U38" s="58"/>
      <c r="V38" s="54" t="s">
        <v>46</v>
      </c>
      <c r="W38" s="17"/>
    </row>
    <row r="39" spans="1:23" s="14" customFormat="1" ht="15.6" customHeight="1" x14ac:dyDescent="0.2">
      <c r="A39" s="10"/>
      <c r="B39" s="53"/>
      <c r="C39" s="1"/>
      <c r="D39" s="2">
        <v>2022</v>
      </c>
      <c r="E39" s="1"/>
      <c r="F39" s="54" t="s">
        <v>46</v>
      </c>
      <c r="G39" s="51"/>
      <c r="H39" s="54" t="s">
        <v>46</v>
      </c>
      <c r="I39" s="58"/>
      <c r="J39" s="54" t="s">
        <v>46</v>
      </c>
      <c r="K39" s="58"/>
      <c r="L39" s="54" t="s">
        <v>46</v>
      </c>
      <c r="M39" s="51"/>
      <c r="N39" s="54" t="s">
        <v>46</v>
      </c>
      <c r="O39" s="58"/>
      <c r="P39" s="54" t="s">
        <v>46</v>
      </c>
      <c r="Q39" s="58"/>
      <c r="R39" s="54" t="s">
        <v>46</v>
      </c>
      <c r="S39" s="58"/>
      <c r="T39" s="54" t="s">
        <v>46</v>
      </c>
      <c r="U39" s="58"/>
      <c r="V39" s="54" t="s">
        <v>46</v>
      </c>
      <c r="W39" s="17"/>
    </row>
    <row r="40" spans="1:23" s="14" customFormat="1" ht="15.6" customHeight="1" x14ac:dyDescent="0.2">
      <c r="A40" s="10"/>
      <c r="B40" s="53"/>
      <c r="C40" s="1"/>
      <c r="D40" s="2">
        <v>2023</v>
      </c>
      <c r="E40" s="1"/>
      <c r="F40" s="54" t="s">
        <v>46</v>
      </c>
      <c r="G40" s="51"/>
      <c r="H40" s="54" t="s">
        <v>46</v>
      </c>
      <c r="I40" s="58"/>
      <c r="J40" s="54" t="s">
        <v>46</v>
      </c>
      <c r="K40" s="58"/>
      <c r="L40" s="54" t="s">
        <v>46</v>
      </c>
      <c r="M40" s="51"/>
      <c r="N40" s="54" t="s">
        <v>46</v>
      </c>
      <c r="O40" s="58"/>
      <c r="P40" s="54" t="s">
        <v>46</v>
      </c>
      <c r="Q40" s="58"/>
      <c r="R40" s="54" t="s">
        <v>46</v>
      </c>
      <c r="S40" s="58"/>
      <c r="T40" s="54" t="s">
        <v>46</v>
      </c>
      <c r="U40" s="58"/>
      <c r="V40" s="54" t="s">
        <v>46</v>
      </c>
      <c r="W40" s="17"/>
    </row>
    <row r="41" spans="1:23" s="14" customFormat="1" ht="8.1" customHeight="1" x14ac:dyDescent="0.2">
      <c r="A41" s="10"/>
      <c r="B41" s="4"/>
      <c r="C41" s="1"/>
      <c r="D41" s="2"/>
      <c r="E41" s="1"/>
      <c r="F41" s="52"/>
      <c r="G41" s="51"/>
      <c r="H41" s="52"/>
      <c r="I41" s="52"/>
      <c r="J41" s="52"/>
      <c r="K41" s="58"/>
      <c r="L41" s="59"/>
      <c r="M41" s="51"/>
      <c r="N41" s="52"/>
      <c r="O41" s="52"/>
      <c r="P41" s="52"/>
      <c r="Q41" s="52"/>
      <c r="R41" s="52"/>
      <c r="S41" s="52"/>
      <c r="T41" s="52"/>
      <c r="U41" s="52"/>
      <c r="V41" s="52"/>
      <c r="W41" s="17"/>
    </row>
    <row r="42" spans="1:23" s="14" customFormat="1" ht="15.6" customHeight="1" x14ac:dyDescent="0.2">
      <c r="A42" s="10"/>
      <c r="B42" s="53" t="s">
        <v>16</v>
      </c>
      <c r="C42" s="1"/>
      <c r="D42" s="2">
        <v>2021</v>
      </c>
      <c r="E42" s="1"/>
      <c r="F42" s="54" t="s">
        <v>46</v>
      </c>
      <c r="G42" s="51"/>
      <c r="H42" s="54" t="s">
        <v>46</v>
      </c>
      <c r="I42" s="58"/>
      <c r="J42" s="54" t="s">
        <v>46</v>
      </c>
      <c r="K42" s="58"/>
      <c r="L42" s="54" t="s">
        <v>46</v>
      </c>
      <c r="M42" s="51"/>
      <c r="N42" s="54" t="s">
        <v>46</v>
      </c>
      <c r="O42" s="58"/>
      <c r="P42" s="54" t="s">
        <v>46</v>
      </c>
      <c r="Q42" s="58"/>
      <c r="R42" s="54" t="s">
        <v>46</v>
      </c>
      <c r="S42" s="58"/>
      <c r="T42" s="54" t="s">
        <v>46</v>
      </c>
      <c r="U42" s="58"/>
      <c r="V42" s="54" t="s">
        <v>46</v>
      </c>
      <c r="W42" s="17"/>
    </row>
    <row r="43" spans="1:23" s="14" customFormat="1" ht="15.6" customHeight="1" x14ac:dyDescent="0.2">
      <c r="A43" s="10"/>
      <c r="B43" s="4"/>
      <c r="C43" s="1"/>
      <c r="D43" s="2">
        <v>2022</v>
      </c>
      <c r="E43" s="1"/>
      <c r="F43" s="54" t="s">
        <v>46</v>
      </c>
      <c r="G43" s="51"/>
      <c r="H43" s="54" t="s">
        <v>46</v>
      </c>
      <c r="I43" s="58"/>
      <c r="J43" s="54" t="s">
        <v>46</v>
      </c>
      <c r="K43" s="58"/>
      <c r="L43" s="54" t="s">
        <v>46</v>
      </c>
      <c r="M43" s="51"/>
      <c r="N43" s="54" t="s">
        <v>46</v>
      </c>
      <c r="O43" s="58"/>
      <c r="P43" s="54" t="s">
        <v>46</v>
      </c>
      <c r="Q43" s="58"/>
      <c r="R43" s="54" t="s">
        <v>46</v>
      </c>
      <c r="S43" s="58"/>
      <c r="T43" s="54" t="s">
        <v>46</v>
      </c>
      <c r="U43" s="58"/>
      <c r="V43" s="54" t="s">
        <v>46</v>
      </c>
      <c r="W43" s="17"/>
    </row>
    <row r="44" spans="1:23" s="14" customFormat="1" ht="15.6" customHeight="1" x14ac:dyDescent="0.2">
      <c r="A44" s="10"/>
      <c r="B44" s="4"/>
      <c r="C44" s="1"/>
      <c r="D44" s="2">
        <v>2023</v>
      </c>
      <c r="E44" s="1"/>
      <c r="F44" s="54" t="s">
        <v>46</v>
      </c>
      <c r="G44" s="51"/>
      <c r="H44" s="54" t="s">
        <v>46</v>
      </c>
      <c r="I44" s="58"/>
      <c r="J44" s="54" t="s">
        <v>46</v>
      </c>
      <c r="K44" s="58"/>
      <c r="L44" s="54" t="s">
        <v>46</v>
      </c>
      <c r="M44" s="51"/>
      <c r="N44" s="54" t="s">
        <v>46</v>
      </c>
      <c r="O44" s="58"/>
      <c r="P44" s="54" t="s">
        <v>46</v>
      </c>
      <c r="Q44" s="58"/>
      <c r="R44" s="54" t="s">
        <v>46</v>
      </c>
      <c r="S44" s="58"/>
      <c r="T44" s="54" t="s">
        <v>46</v>
      </c>
      <c r="U44" s="58"/>
      <c r="V44" s="54" t="s">
        <v>46</v>
      </c>
      <c r="W44" s="17"/>
    </row>
    <row r="45" spans="1:23" s="14" customFormat="1" ht="8.1" customHeight="1" x14ac:dyDescent="0.2">
      <c r="A45" s="10"/>
      <c r="B45" s="4"/>
      <c r="C45" s="1"/>
      <c r="D45" s="2"/>
      <c r="E45" s="1"/>
      <c r="F45" s="52"/>
      <c r="G45" s="51"/>
      <c r="H45" s="52"/>
      <c r="I45" s="52"/>
      <c r="J45" s="52"/>
      <c r="K45" s="58"/>
      <c r="L45" s="59"/>
      <c r="M45" s="51"/>
      <c r="N45" s="52"/>
      <c r="O45" s="52"/>
      <c r="P45" s="52"/>
      <c r="Q45" s="52"/>
      <c r="R45" s="52"/>
      <c r="S45" s="52"/>
      <c r="T45" s="52"/>
      <c r="U45" s="52"/>
      <c r="V45" s="52"/>
      <c r="W45" s="17"/>
    </row>
    <row r="46" spans="1:23" s="14" customFormat="1" ht="15.6" customHeight="1" x14ac:dyDescent="0.2">
      <c r="A46" s="10"/>
      <c r="B46" s="53" t="s">
        <v>14</v>
      </c>
      <c r="C46" s="1"/>
      <c r="D46" s="2">
        <v>2021</v>
      </c>
      <c r="E46" s="1"/>
      <c r="F46" s="54" t="s">
        <v>46</v>
      </c>
      <c r="G46" s="51"/>
      <c r="H46" s="54" t="s">
        <v>46</v>
      </c>
      <c r="I46" s="58"/>
      <c r="J46" s="54" t="s">
        <v>46</v>
      </c>
      <c r="K46" s="58"/>
      <c r="L46" s="54" t="s">
        <v>46</v>
      </c>
      <c r="M46" s="51"/>
      <c r="N46" s="54" t="s">
        <v>46</v>
      </c>
      <c r="O46" s="58"/>
      <c r="P46" s="54" t="s">
        <v>46</v>
      </c>
      <c r="Q46" s="58"/>
      <c r="R46" s="54" t="s">
        <v>46</v>
      </c>
      <c r="S46" s="58"/>
      <c r="T46" s="54" t="s">
        <v>46</v>
      </c>
      <c r="U46" s="58"/>
      <c r="V46" s="54" t="s">
        <v>46</v>
      </c>
      <c r="W46" s="17"/>
    </row>
    <row r="47" spans="1:23" s="14" customFormat="1" ht="15.6" customHeight="1" x14ac:dyDescent="0.2">
      <c r="A47" s="10"/>
      <c r="B47" s="53"/>
      <c r="C47" s="1"/>
      <c r="D47" s="2">
        <v>2022</v>
      </c>
      <c r="E47" s="1"/>
      <c r="F47" s="54" t="s">
        <v>46</v>
      </c>
      <c r="G47" s="51"/>
      <c r="H47" s="54" t="s">
        <v>46</v>
      </c>
      <c r="I47" s="58"/>
      <c r="J47" s="54" t="s">
        <v>46</v>
      </c>
      <c r="K47" s="58"/>
      <c r="L47" s="54" t="s">
        <v>46</v>
      </c>
      <c r="M47" s="51"/>
      <c r="N47" s="54" t="s">
        <v>46</v>
      </c>
      <c r="O47" s="58"/>
      <c r="P47" s="54" t="s">
        <v>46</v>
      </c>
      <c r="Q47" s="58"/>
      <c r="R47" s="54" t="s">
        <v>46</v>
      </c>
      <c r="S47" s="58"/>
      <c r="T47" s="54" t="s">
        <v>46</v>
      </c>
      <c r="U47" s="58"/>
      <c r="V47" s="54" t="s">
        <v>46</v>
      </c>
      <c r="W47" s="17"/>
    </row>
    <row r="48" spans="1:23" s="14" customFormat="1" ht="15.6" customHeight="1" x14ac:dyDescent="0.2">
      <c r="A48" s="10"/>
      <c r="B48" s="53"/>
      <c r="C48" s="1"/>
      <c r="D48" s="2">
        <v>2023</v>
      </c>
      <c r="E48" s="1"/>
      <c r="F48" s="54" t="s">
        <v>46</v>
      </c>
      <c r="G48" s="51"/>
      <c r="H48" s="54" t="s">
        <v>46</v>
      </c>
      <c r="I48" s="58"/>
      <c r="J48" s="54" t="s">
        <v>46</v>
      </c>
      <c r="K48" s="58"/>
      <c r="L48" s="54" t="s">
        <v>46</v>
      </c>
      <c r="M48" s="51"/>
      <c r="N48" s="54" t="s">
        <v>46</v>
      </c>
      <c r="O48" s="58"/>
      <c r="P48" s="54" t="s">
        <v>46</v>
      </c>
      <c r="Q48" s="58"/>
      <c r="R48" s="54" t="s">
        <v>46</v>
      </c>
      <c r="S48" s="58"/>
      <c r="T48" s="54" t="s">
        <v>46</v>
      </c>
      <c r="U48" s="58"/>
      <c r="V48" s="54" t="s">
        <v>46</v>
      </c>
      <c r="W48" s="17"/>
    </row>
    <row r="49" spans="1:23" s="14" customFormat="1" ht="8.1" customHeight="1" x14ac:dyDescent="0.2">
      <c r="A49" s="10"/>
      <c r="B49" s="53"/>
      <c r="C49" s="1"/>
      <c r="D49" s="2"/>
      <c r="E49" s="1"/>
      <c r="F49" s="52"/>
      <c r="G49" s="51"/>
      <c r="H49" s="52"/>
      <c r="I49" s="52"/>
      <c r="J49" s="52"/>
      <c r="K49" s="58"/>
      <c r="L49" s="59"/>
      <c r="M49" s="51"/>
      <c r="N49" s="52"/>
      <c r="O49" s="52"/>
      <c r="P49" s="52"/>
      <c r="Q49" s="52"/>
      <c r="R49" s="52"/>
      <c r="S49" s="52"/>
      <c r="T49" s="52"/>
      <c r="U49" s="52"/>
      <c r="V49" s="52"/>
      <c r="W49" s="17"/>
    </row>
    <row r="50" spans="1:23" s="14" customFormat="1" ht="15.6" customHeight="1" x14ac:dyDescent="0.2">
      <c r="A50" s="10"/>
      <c r="B50" s="53" t="s">
        <v>15</v>
      </c>
      <c r="C50" s="1"/>
      <c r="D50" s="2">
        <v>2021</v>
      </c>
      <c r="E50" s="1"/>
      <c r="F50" s="54" t="s">
        <v>46</v>
      </c>
      <c r="G50" s="51"/>
      <c r="H50" s="54" t="s">
        <v>46</v>
      </c>
      <c r="I50" s="58"/>
      <c r="J50" s="54" t="s">
        <v>46</v>
      </c>
      <c r="K50" s="58"/>
      <c r="L50" s="54" t="s">
        <v>46</v>
      </c>
      <c r="M50" s="51"/>
      <c r="N50" s="54" t="s">
        <v>46</v>
      </c>
      <c r="O50" s="58"/>
      <c r="P50" s="54" t="s">
        <v>46</v>
      </c>
      <c r="Q50" s="58"/>
      <c r="R50" s="54" t="s">
        <v>46</v>
      </c>
      <c r="S50" s="58"/>
      <c r="T50" s="54" t="s">
        <v>46</v>
      </c>
      <c r="U50" s="58"/>
      <c r="V50" s="54" t="s">
        <v>46</v>
      </c>
      <c r="W50" s="17"/>
    </row>
    <row r="51" spans="1:23" s="14" customFormat="1" ht="15.6" customHeight="1" x14ac:dyDescent="0.2">
      <c r="A51" s="10"/>
      <c r="B51" s="53"/>
      <c r="C51" s="1"/>
      <c r="D51" s="2">
        <v>2022</v>
      </c>
      <c r="E51" s="1"/>
      <c r="F51" s="54" t="s">
        <v>46</v>
      </c>
      <c r="G51" s="51"/>
      <c r="H51" s="54" t="s">
        <v>46</v>
      </c>
      <c r="I51" s="58"/>
      <c r="J51" s="54" t="s">
        <v>46</v>
      </c>
      <c r="K51" s="58"/>
      <c r="L51" s="54" t="s">
        <v>46</v>
      </c>
      <c r="M51" s="51"/>
      <c r="N51" s="54" t="s">
        <v>46</v>
      </c>
      <c r="O51" s="58"/>
      <c r="P51" s="54" t="s">
        <v>46</v>
      </c>
      <c r="Q51" s="58"/>
      <c r="R51" s="54" t="s">
        <v>46</v>
      </c>
      <c r="S51" s="58"/>
      <c r="T51" s="54" t="s">
        <v>46</v>
      </c>
      <c r="U51" s="58"/>
      <c r="V51" s="54" t="s">
        <v>46</v>
      </c>
      <c r="W51" s="17"/>
    </row>
    <row r="52" spans="1:23" s="14" customFormat="1" ht="15.6" customHeight="1" x14ac:dyDescent="0.2">
      <c r="A52" s="10"/>
      <c r="B52" s="53"/>
      <c r="C52" s="1"/>
      <c r="D52" s="2">
        <v>2023</v>
      </c>
      <c r="E52" s="1"/>
      <c r="F52" s="54" t="s">
        <v>46</v>
      </c>
      <c r="G52" s="51"/>
      <c r="H52" s="54" t="s">
        <v>46</v>
      </c>
      <c r="I52" s="58"/>
      <c r="J52" s="54" t="s">
        <v>46</v>
      </c>
      <c r="K52" s="58"/>
      <c r="L52" s="54" t="s">
        <v>46</v>
      </c>
      <c r="M52" s="51"/>
      <c r="N52" s="54" t="s">
        <v>46</v>
      </c>
      <c r="O52" s="58"/>
      <c r="P52" s="54" t="s">
        <v>46</v>
      </c>
      <c r="Q52" s="58"/>
      <c r="R52" s="54" t="s">
        <v>46</v>
      </c>
      <c r="S52" s="58"/>
      <c r="T52" s="54" t="s">
        <v>46</v>
      </c>
      <c r="U52" s="58"/>
      <c r="V52" s="54" t="s">
        <v>46</v>
      </c>
      <c r="W52" s="17"/>
    </row>
    <row r="53" spans="1:23" s="14" customFormat="1" ht="8.1" customHeight="1" x14ac:dyDescent="0.2">
      <c r="A53" s="10"/>
      <c r="B53" s="53"/>
      <c r="C53" s="1"/>
      <c r="D53" s="2"/>
      <c r="E53" s="1"/>
      <c r="F53" s="52"/>
      <c r="G53" s="51"/>
      <c r="H53" s="52"/>
      <c r="I53" s="58"/>
      <c r="J53" s="59"/>
      <c r="K53" s="58"/>
      <c r="L53" s="59"/>
      <c r="M53" s="51"/>
      <c r="N53" s="52"/>
      <c r="O53" s="58"/>
      <c r="P53" s="59"/>
      <c r="Q53" s="58"/>
      <c r="R53" s="59"/>
      <c r="S53" s="58"/>
      <c r="T53" s="59"/>
      <c r="U53" s="58"/>
      <c r="V53" s="59"/>
      <c r="W53" s="17"/>
    </row>
    <row r="54" spans="1:23" s="14" customFormat="1" ht="15.6" customHeight="1" x14ac:dyDescent="0.2">
      <c r="A54" s="10"/>
      <c r="B54" s="53" t="s">
        <v>19</v>
      </c>
      <c r="C54" s="1"/>
      <c r="D54" s="2">
        <v>2021</v>
      </c>
      <c r="E54" s="1"/>
      <c r="F54" s="52">
        <f>SUM(H54,J54,L54,N54,P54,R54,T54,V54)</f>
        <v>1</v>
      </c>
      <c r="G54" s="51"/>
      <c r="H54" s="54" t="s">
        <v>46</v>
      </c>
      <c r="I54" s="58"/>
      <c r="J54" s="54" t="s">
        <v>46</v>
      </c>
      <c r="K54" s="58"/>
      <c r="L54" s="61">
        <v>1</v>
      </c>
      <c r="M54" s="51"/>
      <c r="N54" s="54" t="s">
        <v>46</v>
      </c>
      <c r="O54" s="58"/>
      <c r="P54" s="54" t="s">
        <v>46</v>
      </c>
      <c r="Q54" s="58"/>
      <c r="R54" s="54" t="s">
        <v>46</v>
      </c>
      <c r="S54" s="58"/>
      <c r="T54" s="54" t="s">
        <v>46</v>
      </c>
      <c r="U54" s="58"/>
      <c r="V54" s="54" t="s">
        <v>46</v>
      </c>
      <c r="W54" s="17"/>
    </row>
    <row r="55" spans="1:23" s="14" customFormat="1" ht="15.6" customHeight="1" x14ac:dyDescent="0.2">
      <c r="A55" s="10"/>
      <c r="B55" s="53"/>
      <c r="C55" s="1"/>
      <c r="D55" s="2">
        <v>2022</v>
      </c>
      <c r="E55" s="1"/>
      <c r="F55" s="54" t="s">
        <v>46</v>
      </c>
      <c r="G55" s="51"/>
      <c r="H55" s="54" t="s">
        <v>46</v>
      </c>
      <c r="I55" s="58"/>
      <c r="J55" s="54" t="s">
        <v>46</v>
      </c>
      <c r="K55" s="58"/>
      <c r="L55" s="54" t="s">
        <v>46</v>
      </c>
      <c r="M55" s="51"/>
      <c r="N55" s="54" t="s">
        <v>46</v>
      </c>
      <c r="O55" s="58"/>
      <c r="P55" s="54" t="s">
        <v>46</v>
      </c>
      <c r="Q55" s="58"/>
      <c r="R55" s="54" t="s">
        <v>46</v>
      </c>
      <c r="S55" s="58"/>
      <c r="T55" s="54" t="s">
        <v>46</v>
      </c>
      <c r="U55" s="58"/>
      <c r="V55" s="54" t="s">
        <v>46</v>
      </c>
      <c r="W55" s="17"/>
    </row>
    <row r="56" spans="1:23" s="14" customFormat="1" ht="15.6" customHeight="1" x14ac:dyDescent="0.2">
      <c r="A56" s="10"/>
      <c r="B56" s="53"/>
      <c r="C56" s="1"/>
      <c r="D56" s="2">
        <v>2023</v>
      </c>
      <c r="E56" s="1"/>
      <c r="F56" s="54" t="s">
        <v>46</v>
      </c>
      <c r="G56" s="51"/>
      <c r="H56" s="54" t="s">
        <v>46</v>
      </c>
      <c r="I56" s="58"/>
      <c r="J56" s="54" t="s">
        <v>46</v>
      </c>
      <c r="K56" s="58"/>
      <c r="L56" s="54" t="s">
        <v>46</v>
      </c>
      <c r="M56" s="51"/>
      <c r="N56" s="54" t="s">
        <v>46</v>
      </c>
      <c r="O56" s="58"/>
      <c r="P56" s="54" t="s">
        <v>46</v>
      </c>
      <c r="Q56" s="58"/>
      <c r="R56" s="54" t="s">
        <v>46</v>
      </c>
      <c r="S56" s="58"/>
      <c r="T56" s="54" t="s">
        <v>46</v>
      </c>
      <c r="U56" s="58"/>
      <c r="V56" s="54" t="s">
        <v>46</v>
      </c>
      <c r="W56" s="17"/>
    </row>
    <row r="57" spans="1:23" s="14" customFormat="1" ht="8.1" customHeight="1" x14ac:dyDescent="0.2">
      <c r="A57" s="10"/>
      <c r="B57" s="53"/>
      <c r="C57" s="1"/>
      <c r="D57" s="2"/>
      <c r="E57" s="1"/>
      <c r="F57" s="52"/>
      <c r="G57" s="51"/>
      <c r="H57" s="52"/>
      <c r="I57" s="52"/>
      <c r="J57" s="52"/>
      <c r="K57" s="58"/>
      <c r="L57" s="59"/>
      <c r="M57" s="51"/>
      <c r="N57" s="52"/>
      <c r="O57" s="52"/>
      <c r="P57" s="52"/>
      <c r="Q57" s="52"/>
      <c r="R57" s="52"/>
      <c r="S57" s="52"/>
      <c r="T57" s="52"/>
      <c r="U57" s="52"/>
      <c r="V57" s="52"/>
      <c r="W57" s="17"/>
    </row>
    <row r="58" spans="1:23" s="14" customFormat="1" ht="15.6" customHeight="1" x14ac:dyDescent="0.2">
      <c r="A58" s="10"/>
      <c r="B58" s="53" t="s">
        <v>20</v>
      </c>
      <c r="C58" s="1"/>
      <c r="D58" s="2">
        <v>2021</v>
      </c>
      <c r="E58" s="1"/>
      <c r="F58" s="54" t="s">
        <v>46</v>
      </c>
      <c r="G58" s="51"/>
      <c r="H58" s="54" t="s">
        <v>46</v>
      </c>
      <c r="I58" s="58"/>
      <c r="J58" s="54" t="s">
        <v>46</v>
      </c>
      <c r="K58" s="58"/>
      <c r="L58" s="54" t="s">
        <v>46</v>
      </c>
      <c r="M58" s="51"/>
      <c r="N58" s="54" t="s">
        <v>46</v>
      </c>
      <c r="O58" s="58"/>
      <c r="P58" s="54" t="s">
        <v>46</v>
      </c>
      <c r="Q58" s="58"/>
      <c r="R58" s="54" t="s">
        <v>46</v>
      </c>
      <c r="S58" s="58"/>
      <c r="T58" s="54" t="s">
        <v>46</v>
      </c>
      <c r="U58" s="58"/>
      <c r="V58" s="54" t="s">
        <v>46</v>
      </c>
      <c r="W58" s="17"/>
    </row>
    <row r="59" spans="1:23" s="14" customFormat="1" ht="15.6" customHeight="1" x14ac:dyDescent="0.2">
      <c r="A59" s="10"/>
      <c r="B59" s="53"/>
      <c r="C59" s="1"/>
      <c r="D59" s="2">
        <v>2022</v>
      </c>
      <c r="E59" s="1"/>
      <c r="F59" s="54" t="s">
        <v>46</v>
      </c>
      <c r="G59" s="51"/>
      <c r="H59" s="54" t="s">
        <v>46</v>
      </c>
      <c r="I59" s="58"/>
      <c r="J59" s="54" t="s">
        <v>46</v>
      </c>
      <c r="K59" s="58"/>
      <c r="L59" s="54" t="s">
        <v>46</v>
      </c>
      <c r="M59" s="51"/>
      <c r="N59" s="54" t="s">
        <v>46</v>
      </c>
      <c r="O59" s="58"/>
      <c r="P59" s="54" t="s">
        <v>46</v>
      </c>
      <c r="Q59" s="58"/>
      <c r="R59" s="54" t="s">
        <v>46</v>
      </c>
      <c r="S59" s="58"/>
      <c r="T59" s="54" t="s">
        <v>46</v>
      </c>
      <c r="U59" s="58"/>
      <c r="V59" s="54" t="s">
        <v>46</v>
      </c>
      <c r="W59" s="17"/>
    </row>
    <row r="60" spans="1:23" s="14" customFormat="1" ht="15.6" customHeight="1" x14ac:dyDescent="0.2">
      <c r="A60" s="10"/>
      <c r="B60" s="53"/>
      <c r="C60" s="1"/>
      <c r="D60" s="2">
        <v>2023</v>
      </c>
      <c r="E60" s="1"/>
      <c r="F60" s="54" t="s">
        <v>46</v>
      </c>
      <c r="G60" s="51"/>
      <c r="H60" s="54" t="s">
        <v>46</v>
      </c>
      <c r="I60" s="58"/>
      <c r="J60" s="54" t="s">
        <v>46</v>
      </c>
      <c r="K60" s="58"/>
      <c r="L60" s="54" t="s">
        <v>46</v>
      </c>
      <c r="M60" s="51"/>
      <c r="N60" s="54" t="s">
        <v>46</v>
      </c>
      <c r="O60" s="58"/>
      <c r="P60" s="54" t="s">
        <v>46</v>
      </c>
      <c r="Q60" s="58"/>
      <c r="R60" s="54" t="s">
        <v>46</v>
      </c>
      <c r="S60" s="58"/>
      <c r="T60" s="54" t="s">
        <v>46</v>
      </c>
      <c r="U60" s="58"/>
      <c r="V60" s="54" t="s">
        <v>46</v>
      </c>
      <c r="W60" s="17"/>
    </row>
    <row r="61" spans="1:23" s="14" customFormat="1" ht="8.1" customHeight="1" x14ac:dyDescent="0.2">
      <c r="A61" s="10"/>
      <c r="B61" s="53"/>
      <c r="C61" s="1"/>
      <c r="D61" s="2"/>
      <c r="E61" s="1"/>
      <c r="F61" s="52"/>
      <c r="G61" s="51"/>
      <c r="H61" s="52"/>
      <c r="I61" s="58"/>
      <c r="J61" s="52"/>
      <c r="K61" s="58"/>
      <c r="L61" s="59"/>
      <c r="M61" s="51"/>
      <c r="N61" s="52"/>
      <c r="O61" s="58"/>
      <c r="P61" s="52"/>
      <c r="Q61" s="52"/>
      <c r="R61" s="52"/>
      <c r="S61" s="52"/>
      <c r="T61" s="52"/>
      <c r="U61" s="52"/>
      <c r="V61" s="54"/>
      <c r="W61" s="17"/>
    </row>
    <row r="62" spans="1:23" s="14" customFormat="1" ht="15.6" customHeight="1" x14ac:dyDescent="0.2">
      <c r="A62" s="10"/>
      <c r="B62" s="53" t="s">
        <v>17</v>
      </c>
      <c r="C62" s="1"/>
      <c r="D62" s="2">
        <v>2021</v>
      </c>
      <c r="E62" s="1"/>
      <c r="F62" s="52">
        <f>SUM(H62,J62,L62,N62,P62,R62,T62,V62)</f>
        <v>1</v>
      </c>
      <c r="G62" s="51"/>
      <c r="H62" s="54" t="s">
        <v>46</v>
      </c>
      <c r="I62" s="58"/>
      <c r="J62" s="54" t="s">
        <v>46</v>
      </c>
      <c r="K62" s="58"/>
      <c r="L62" s="54" t="s">
        <v>46</v>
      </c>
      <c r="M62" s="51"/>
      <c r="N62" s="61">
        <v>1</v>
      </c>
      <c r="O62" s="58"/>
      <c r="P62" s="54" t="s">
        <v>46</v>
      </c>
      <c r="Q62" s="58"/>
      <c r="R62" s="54" t="s">
        <v>46</v>
      </c>
      <c r="S62" s="58"/>
      <c r="T62" s="54" t="s">
        <v>46</v>
      </c>
      <c r="U62" s="58"/>
      <c r="V62" s="54" t="s">
        <v>46</v>
      </c>
      <c r="W62" s="17"/>
    </row>
    <row r="63" spans="1:23" s="14" customFormat="1" ht="15.6" customHeight="1" x14ac:dyDescent="0.2">
      <c r="A63" s="10"/>
      <c r="B63" s="53"/>
      <c r="C63" s="1"/>
      <c r="D63" s="2">
        <v>2022</v>
      </c>
      <c r="E63" s="1"/>
      <c r="F63" s="54" t="s">
        <v>46</v>
      </c>
      <c r="G63" s="51"/>
      <c r="H63" s="54" t="s">
        <v>46</v>
      </c>
      <c r="I63" s="58"/>
      <c r="J63" s="54" t="s">
        <v>46</v>
      </c>
      <c r="K63" s="58"/>
      <c r="L63" s="54" t="s">
        <v>46</v>
      </c>
      <c r="M63" s="51"/>
      <c r="N63" s="54" t="s">
        <v>46</v>
      </c>
      <c r="O63" s="58"/>
      <c r="P63" s="54" t="s">
        <v>46</v>
      </c>
      <c r="Q63" s="58"/>
      <c r="R63" s="54" t="s">
        <v>46</v>
      </c>
      <c r="S63" s="58"/>
      <c r="T63" s="54" t="s">
        <v>46</v>
      </c>
      <c r="U63" s="58"/>
      <c r="V63" s="54" t="s">
        <v>46</v>
      </c>
      <c r="W63" s="17"/>
    </row>
    <row r="64" spans="1:23" s="14" customFormat="1" ht="15.6" customHeight="1" x14ac:dyDescent="0.2">
      <c r="A64" s="10"/>
      <c r="B64" s="53"/>
      <c r="C64" s="1"/>
      <c r="D64" s="2">
        <v>2023</v>
      </c>
      <c r="E64" s="1"/>
      <c r="F64" s="52">
        <f>SUM(H64,J64,L64,N64,P64,R64,T64,V64)</f>
        <v>1</v>
      </c>
      <c r="G64" s="51"/>
      <c r="H64" s="54" t="s">
        <v>46</v>
      </c>
      <c r="I64" s="58"/>
      <c r="J64" s="54" t="s">
        <v>46</v>
      </c>
      <c r="K64" s="58"/>
      <c r="L64" s="54" t="s">
        <v>46</v>
      </c>
      <c r="M64" s="51"/>
      <c r="N64" s="52">
        <v>1</v>
      </c>
      <c r="O64" s="58"/>
      <c r="P64" s="54" t="s">
        <v>46</v>
      </c>
      <c r="Q64" s="58"/>
      <c r="R64" s="54" t="s">
        <v>46</v>
      </c>
      <c r="S64" s="58"/>
      <c r="T64" s="54" t="s">
        <v>46</v>
      </c>
      <c r="U64" s="58"/>
      <c r="V64" s="54" t="s">
        <v>46</v>
      </c>
      <c r="W64" s="17"/>
    </row>
    <row r="65" spans="1:23" s="14" customFormat="1" ht="8.1" customHeight="1" x14ac:dyDescent="0.2">
      <c r="A65" s="10"/>
      <c r="B65" s="53"/>
      <c r="C65" s="1"/>
      <c r="D65" s="2"/>
      <c r="E65" s="1"/>
      <c r="F65" s="52"/>
      <c r="G65" s="51"/>
      <c r="H65" s="52"/>
      <c r="I65" s="52"/>
      <c r="J65" s="52"/>
      <c r="K65" s="58"/>
      <c r="L65" s="59"/>
      <c r="M65" s="51"/>
      <c r="N65" s="52"/>
      <c r="O65" s="52"/>
      <c r="P65" s="52"/>
      <c r="Q65" s="52"/>
      <c r="R65" s="52"/>
      <c r="S65" s="52"/>
      <c r="T65" s="52"/>
      <c r="U65" s="52"/>
      <c r="V65" s="52"/>
      <c r="W65" s="17"/>
    </row>
    <row r="66" spans="1:23" s="14" customFormat="1" ht="15.6" customHeight="1" x14ac:dyDescent="0.2">
      <c r="A66" s="10"/>
      <c r="B66" s="53" t="s">
        <v>18</v>
      </c>
      <c r="C66" s="1"/>
      <c r="D66" s="2">
        <v>2021</v>
      </c>
      <c r="E66" s="1"/>
      <c r="F66" s="54" t="s">
        <v>46</v>
      </c>
      <c r="G66" s="51"/>
      <c r="H66" s="54" t="s">
        <v>46</v>
      </c>
      <c r="I66" s="58"/>
      <c r="J66" s="54" t="s">
        <v>46</v>
      </c>
      <c r="K66" s="58"/>
      <c r="L66" s="54" t="s">
        <v>46</v>
      </c>
      <c r="M66" s="51"/>
      <c r="N66" s="54" t="s">
        <v>46</v>
      </c>
      <c r="O66" s="58"/>
      <c r="P66" s="54" t="s">
        <v>46</v>
      </c>
      <c r="Q66" s="58"/>
      <c r="R66" s="54" t="s">
        <v>46</v>
      </c>
      <c r="S66" s="58"/>
      <c r="T66" s="54" t="s">
        <v>46</v>
      </c>
      <c r="U66" s="58"/>
      <c r="V66" s="54" t="s">
        <v>46</v>
      </c>
      <c r="W66" s="17"/>
    </row>
    <row r="67" spans="1:23" s="14" customFormat="1" ht="15.6" customHeight="1" x14ac:dyDescent="0.2">
      <c r="A67" s="10"/>
      <c r="B67" s="53"/>
      <c r="C67" s="1"/>
      <c r="D67" s="2">
        <v>2022</v>
      </c>
      <c r="E67" s="1"/>
      <c r="F67" s="54" t="s">
        <v>46</v>
      </c>
      <c r="G67" s="51"/>
      <c r="H67" s="54" t="s">
        <v>46</v>
      </c>
      <c r="I67" s="58"/>
      <c r="J67" s="54" t="s">
        <v>46</v>
      </c>
      <c r="K67" s="58"/>
      <c r="L67" s="54" t="s">
        <v>46</v>
      </c>
      <c r="M67" s="51"/>
      <c r="N67" s="54" t="s">
        <v>46</v>
      </c>
      <c r="O67" s="58"/>
      <c r="P67" s="54" t="s">
        <v>46</v>
      </c>
      <c r="Q67" s="58"/>
      <c r="R67" s="54" t="s">
        <v>46</v>
      </c>
      <c r="S67" s="58"/>
      <c r="T67" s="54" t="s">
        <v>46</v>
      </c>
      <c r="U67" s="58"/>
      <c r="V67" s="54" t="s">
        <v>46</v>
      </c>
      <c r="W67" s="17"/>
    </row>
    <row r="68" spans="1:23" s="14" customFormat="1" ht="15.6" customHeight="1" x14ac:dyDescent="0.2">
      <c r="A68" s="10"/>
      <c r="B68" s="53"/>
      <c r="C68" s="1"/>
      <c r="D68" s="2">
        <v>2023</v>
      </c>
      <c r="E68" s="1"/>
      <c r="F68" s="54" t="s">
        <v>46</v>
      </c>
      <c r="G68" s="51"/>
      <c r="H68" s="54" t="s">
        <v>46</v>
      </c>
      <c r="I68" s="58"/>
      <c r="J68" s="54" t="s">
        <v>46</v>
      </c>
      <c r="K68" s="58"/>
      <c r="L68" s="54" t="s">
        <v>46</v>
      </c>
      <c r="M68" s="51"/>
      <c r="N68" s="54" t="s">
        <v>46</v>
      </c>
      <c r="O68" s="58"/>
      <c r="P68" s="54" t="s">
        <v>46</v>
      </c>
      <c r="Q68" s="58"/>
      <c r="R68" s="54" t="s">
        <v>46</v>
      </c>
      <c r="S68" s="58"/>
      <c r="T68" s="54" t="s">
        <v>46</v>
      </c>
      <c r="U68" s="58"/>
      <c r="V68" s="54" t="s">
        <v>46</v>
      </c>
      <c r="W68" s="17"/>
    </row>
    <row r="69" spans="1:23" s="14" customFormat="1" ht="8.1" customHeight="1" x14ac:dyDescent="0.2">
      <c r="A69" s="10"/>
      <c r="B69" s="53"/>
      <c r="C69" s="1"/>
      <c r="D69" s="2"/>
      <c r="E69" s="1"/>
      <c r="F69" s="52"/>
      <c r="G69" s="51"/>
      <c r="H69" s="52"/>
      <c r="I69" s="58"/>
      <c r="J69" s="52"/>
      <c r="K69" s="58"/>
      <c r="L69" s="59"/>
      <c r="M69" s="51"/>
      <c r="N69" s="52"/>
      <c r="O69" s="52"/>
      <c r="P69" s="52"/>
      <c r="Q69" s="52"/>
      <c r="R69" s="52"/>
      <c r="S69" s="52"/>
      <c r="T69" s="52"/>
      <c r="U69" s="52"/>
      <c r="V69" s="52"/>
      <c r="W69" s="17"/>
    </row>
    <row r="70" spans="1:23" s="14" customFormat="1" ht="15.6" customHeight="1" x14ac:dyDescent="0.2">
      <c r="A70" s="10"/>
      <c r="B70" s="53" t="s">
        <v>21</v>
      </c>
      <c r="C70" s="1"/>
      <c r="D70" s="2">
        <v>2021</v>
      </c>
      <c r="E70" s="1"/>
      <c r="F70" s="54" t="s">
        <v>46</v>
      </c>
      <c r="G70" s="51"/>
      <c r="H70" s="54" t="s">
        <v>46</v>
      </c>
      <c r="I70" s="58"/>
      <c r="J70" s="54" t="s">
        <v>46</v>
      </c>
      <c r="K70" s="58"/>
      <c r="L70" s="54" t="s">
        <v>46</v>
      </c>
      <c r="M70" s="51"/>
      <c r="N70" s="54" t="s">
        <v>46</v>
      </c>
      <c r="O70" s="58"/>
      <c r="P70" s="54" t="s">
        <v>46</v>
      </c>
      <c r="Q70" s="58"/>
      <c r="R70" s="54" t="s">
        <v>46</v>
      </c>
      <c r="S70" s="58"/>
      <c r="T70" s="54" t="s">
        <v>46</v>
      </c>
      <c r="U70" s="58"/>
      <c r="V70" s="54" t="s">
        <v>46</v>
      </c>
      <c r="W70" s="17"/>
    </row>
    <row r="71" spans="1:23" s="14" customFormat="1" ht="15.6" customHeight="1" x14ac:dyDescent="0.2">
      <c r="A71" s="10"/>
      <c r="B71" s="53"/>
      <c r="C71" s="1"/>
      <c r="D71" s="2">
        <v>2022</v>
      </c>
      <c r="E71" s="1"/>
      <c r="F71" s="52">
        <f>SUM(H71,J71,L71,N71,P71,R71,T71,V71)</f>
        <v>1</v>
      </c>
      <c r="G71" s="51"/>
      <c r="H71" s="52">
        <v>1</v>
      </c>
      <c r="I71" s="58"/>
      <c r="J71" s="54" t="s">
        <v>46</v>
      </c>
      <c r="K71" s="58"/>
      <c r="L71" s="54" t="s">
        <v>46</v>
      </c>
      <c r="M71" s="51"/>
      <c r="N71" s="54" t="s">
        <v>46</v>
      </c>
      <c r="O71" s="58"/>
      <c r="P71" s="54" t="s">
        <v>46</v>
      </c>
      <c r="Q71" s="58"/>
      <c r="R71" s="54" t="s">
        <v>46</v>
      </c>
      <c r="S71" s="58"/>
      <c r="T71" s="54" t="s">
        <v>46</v>
      </c>
      <c r="U71" s="58"/>
      <c r="V71" s="54" t="s">
        <v>46</v>
      </c>
      <c r="W71" s="17"/>
    </row>
    <row r="72" spans="1:23" s="14" customFormat="1" ht="15.6" customHeight="1" x14ac:dyDescent="0.2">
      <c r="A72" s="10"/>
      <c r="B72" s="53"/>
      <c r="C72" s="1"/>
      <c r="D72" s="2">
        <v>2023</v>
      </c>
      <c r="E72" s="1"/>
      <c r="F72" s="54" t="s">
        <v>46</v>
      </c>
      <c r="G72" s="51"/>
      <c r="H72" s="54" t="s">
        <v>46</v>
      </c>
      <c r="I72" s="58"/>
      <c r="J72" s="54" t="s">
        <v>46</v>
      </c>
      <c r="K72" s="58"/>
      <c r="L72" s="54" t="s">
        <v>46</v>
      </c>
      <c r="M72" s="51"/>
      <c r="N72" s="54" t="s">
        <v>46</v>
      </c>
      <c r="O72" s="58"/>
      <c r="P72" s="54" t="s">
        <v>46</v>
      </c>
      <c r="Q72" s="58"/>
      <c r="R72" s="54" t="s">
        <v>46</v>
      </c>
      <c r="S72" s="58"/>
      <c r="T72" s="54" t="s">
        <v>46</v>
      </c>
      <c r="U72" s="58"/>
      <c r="V72" s="54" t="s">
        <v>46</v>
      </c>
      <c r="W72" s="17"/>
    </row>
    <row r="73" spans="1:23" s="14" customFormat="1" ht="8.1" customHeight="1" x14ac:dyDescent="0.2">
      <c r="A73" s="10"/>
      <c r="B73" s="53"/>
      <c r="C73" s="1"/>
      <c r="D73" s="2"/>
      <c r="E73" s="1"/>
      <c r="F73" s="52"/>
      <c r="G73" s="51"/>
      <c r="H73" s="52"/>
      <c r="I73" s="52"/>
      <c r="J73" s="52"/>
      <c r="K73" s="58"/>
      <c r="L73" s="59"/>
      <c r="M73" s="51"/>
      <c r="N73" s="52"/>
      <c r="O73" s="52"/>
      <c r="P73" s="52"/>
      <c r="Q73" s="52"/>
      <c r="R73" s="52"/>
      <c r="S73" s="52"/>
      <c r="T73" s="52"/>
      <c r="U73" s="52"/>
      <c r="V73" s="52"/>
      <c r="W73" s="17"/>
    </row>
    <row r="74" spans="1:23" s="14" customFormat="1" ht="15.6" customHeight="1" x14ac:dyDescent="0.2">
      <c r="A74" s="10"/>
      <c r="B74" s="53" t="s">
        <v>22</v>
      </c>
      <c r="C74" s="1"/>
      <c r="D74" s="2">
        <v>2021</v>
      </c>
      <c r="E74" s="1"/>
      <c r="F74" s="54" t="s">
        <v>46</v>
      </c>
      <c r="G74" s="51"/>
      <c r="H74" s="54" t="s">
        <v>46</v>
      </c>
      <c r="I74" s="58"/>
      <c r="J74" s="54" t="s">
        <v>46</v>
      </c>
      <c r="K74" s="58"/>
      <c r="L74" s="54" t="s">
        <v>46</v>
      </c>
      <c r="M74" s="51"/>
      <c r="N74" s="54" t="s">
        <v>46</v>
      </c>
      <c r="O74" s="58"/>
      <c r="P74" s="54" t="s">
        <v>46</v>
      </c>
      <c r="Q74" s="58"/>
      <c r="R74" s="54" t="s">
        <v>46</v>
      </c>
      <c r="S74" s="58"/>
      <c r="T74" s="54" t="s">
        <v>46</v>
      </c>
      <c r="U74" s="58"/>
      <c r="V74" s="54" t="s">
        <v>46</v>
      </c>
      <c r="W74" s="17"/>
    </row>
    <row r="75" spans="1:23" s="14" customFormat="1" ht="15.6" customHeight="1" x14ac:dyDescent="0.2">
      <c r="A75" s="10"/>
      <c r="B75" s="53"/>
      <c r="C75" s="1"/>
      <c r="D75" s="2">
        <v>2022</v>
      </c>
      <c r="E75" s="1"/>
      <c r="F75" s="54" t="s">
        <v>46</v>
      </c>
      <c r="G75" s="4"/>
      <c r="H75" s="54" t="s">
        <v>46</v>
      </c>
      <c r="I75" s="58"/>
      <c r="J75" s="54" t="s">
        <v>46</v>
      </c>
      <c r="K75" s="58"/>
      <c r="L75" s="54" t="s">
        <v>46</v>
      </c>
      <c r="M75" s="51"/>
      <c r="N75" s="54" t="s">
        <v>46</v>
      </c>
      <c r="O75" s="58"/>
      <c r="P75" s="54" t="s">
        <v>46</v>
      </c>
      <c r="Q75" s="58"/>
      <c r="R75" s="54" t="s">
        <v>46</v>
      </c>
      <c r="S75" s="58"/>
      <c r="T75" s="54" t="s">
        <v>46</v>
      </c>
      <c r="U75" s="58"/>
      <c r="V75" s="54" t="s">
        <v>46</v>
      </c>
      <c r="W75" s="17"/>
    </row>
    <row r="76" spans="1:23" s="14" customFormat="1" ht="15.6" customHeight="1" x14ac:dyDescent="0.2">
      <c r="A76" s="10"/>
      <c r="B76" s="53"/>
      <c r="C76" s="1"/>
      <c r="D76" s="2">
        <v>2023</v>
      </c>
      <c r="E76" s="4"/>
      <c r="F76" s="54" t="s">
        <v>46</v>
      </c>
      <c r="G76" s="4"/>
      <c r="H76" s="54" t="s">
        <v>46</v>
      </c>
      <c r="I76" s="4"/>
      <c r="J76" s="54" t="s">
        <v>46</v>
      </c>
      <c r="K76" s="4"/>
      <c r="L76" s="54" t="s">
        <v>46</v>
      </c>
      <c r="M76" s="4"/>
      <c r="N76" s="54" t="s">
        <v>46</v>
      </c>
      <c r="O76" s="4"/>
      <c r="P76" s="54" t="s">
        <v>46</v>
      </c>
      <c r="Q76" s="4"/>
      <c r="R76" s="54" t="s">
        <v>46</v>
      </c>
      <c r="S76" s="4"/>
      <c r="T76" s="54" t="s">
        <v>46</v>
      </c>
      <c r="U76" s="4"/>
      <c r="V76" s="54" t="s">
        <v>46</v>
      </c>
      <c r="W76" s="17"/>
    </row>
    <row r="77" spans="1:23" s="14" customFormat="1" ht="15.6" customHeight="1" x14ac:dyDescent="0.2">
      <c r="A77" s="10"/>
      <c r="B77" s="53"/>
      <c r="C77" s="1"/>
      <c r="D77" s="2"/>
      <c r="E77" s="4"/>
      <c r="F77" s="54"/>
      <c r="G77" s="4"/>
      <c r="H77" s="54"/>
      <c r="I77" s="4"/>
      <c r="J77" s="54"/>
      <c r="K77" s="4"/>
      <c r="L77" s="54"/>
      <c r="M77" s="4"/>
      <c r="N77" s="54"/>
      <c r="O77" s="4"/>
      <c r="P77" s="54"/>
      <c r="Q77" s="4"/>
      <c r="R77" s="54"/>
      <c r="S77" s="4"/>
      <c r="T77" s="54"/>
      <c r="U77" s="4"/>
      <c r="V77" s="54"/>
      <c r="W77" s="17"/>
    </row>
    <row r="78" spans="1:23" s="14" customFormat="1" ht="15.6" customHeight="1" x14ac:dyDescent="0.2">
      <c r="A78" s="10"/>
      <c r="B78" s="53" t="s">
        <v>45</v>
      </c>
      <c r="C78" s="1"/>
      <c r="D78" s="2">
        <v>2021</v>
      </c>
      <c r="E78" s="1"/>
      <c r="F78" s="54" t="s">
        <v>46</v>
      </c>
      <c r="G78" s="51"/>
      <c r="H78" s="54" t="s">
        <v>46</v>
      </c>
      <c r="I78" s="58"/>
      <c r="J78" s="54" t="s">
        <v>46</v>
      </c>
      <c r="K78" s="58"/>
      <c r="L78" s="54" t="s">
        <v>46</v>
      </c>
      <c r="M78" s="51"/>
      <c r="N78" s="54" t="s">
        <v>46</v>
      </c>
      <c r="O78" s="58"/>
      <c r="P78" s="54" t="s">
        <v>46</v>
      </c>
      <c r="Q78" s="58"/>
      <c r="R78" s="54" t="s">
        <v>46</v>
      </c>
      <c r="S78" s="58"/>
      <c r="T78" s="54" t="s">
        <v>46</v>
      </c>
      <c r="U78" s="58"/>
      <c r="V78" s="54" t="s">
        <v>46</v>
      </c>
      <c r="W78" s="17"/>
    </row>
    <row r="79" spans="1:23" s="14" customFormat="1" ht="15.6" customHeight="1" x14ac:dyDescent="0.2">
      <c r="A79" s="10"/>
      <c r="B79" s="53"/>
      <c r="C79" s="1"/>
      <c r="D79" s="2">
        <v>2022</v>
      </c>
      <c r="E79" s="1"/>
      <c r="F79" s="54" t="s">
        <v>46</v>
      </c>
      <c r="G79" s="4"/>
      <c r="H79" s="54" t="s">
        <v>46</v>
      </c>
      <c r="I79" s="58"/>
      <c r="J79" s="54" t="s">
        <v>46</v>
      </c>
      <c r="K79" s="58"/>
      <c r="L79" s="54" t="s">
        <v>46</v>
      </c>
      <c r="M79" s="51"/>
      <c r="N79" s="54" t="s">
        <v>46</v>
      </c>
      <c r="O79" s="58"/>
      <c r="P79" s="54" t="s">
        <v>46</v>
      </c>
      <c r="Q79" s="58"/>
      <c r="R79" s="54" t="s">
        <v>46</v>
      </c>
      <c r="S79" s="58"/>
      <c r="T79" s="54" t="s">
        <v>46</v>
      </c>
      <c r="U79" s="58"/>
      <c r="V79" s="54" t="s">
        <v>46</v>
      </c>
      <c r="W79" s="17"/>
    </row>
    <row r="80" spans="1:23" s="14" customFormat="1" ht="15.6" customHeight="1" x14ac:dyDescent="0.2">
      <c r="A80" s="10"/>
      <c r="B80" s="53"/>
      <c r="C80" s="1"/>
      <c r="D80" s="2">
        <v>2023</v>
      </c>
      <c r="E80" s="4"/>
      <c r="F80" s="54" t="s">
        <v>46</v>
      </c>
      <c r="G80" s="4"/>
      <c r="H80" s="54" t="s">
        <v>46</v>
      </c>
      <c r="I80" s="4"/>
      <c r="J80" s="54" t="s">
        <v>46</v>
      </c>
      <c r="K80" s="4"/>
      <c r="L80" s="54" t="s">
        <v>46</v>
      </c>
      <c r="M80" s="4"/>
      <c r="N80" s="54" t="s">
        <v>46</v>
      </c>
      <c r="O80" s="4"/>
      <c r="P80" s="54" t="s">
        <v>46</v>
      </c>
      <c r="Q80" s="4"/>
      <c r="R80" s="54" t="s">
        <v>46</v>
      </c>
      <c r="S80" s="4"/>
      <c r="T80" s="54" t="s">
        <v>46</v>
      </c>
      <c r="U80" s="4"/>
      <c r="V80" s="54" t="s">
        <v>46</v>
      </c>
      <c r="W80" s="17"/>
    </row>
    <row r="81" spans="1:23" s="14" customFormat="1" ht="15.6" customHeight="1" x14ac:dyDescent="0.2">
      <c r="A81" s="10"/>
      <c r="B81" s="53"/>
      <c r="C81" s="1"/>
      <c r="D81" s="2"/>
      <c r="E81" s="4"/>
      <c r="F81" s="54"/>
      <c r="G81" s="4"/>
      <c r="H81" s="54"/>
      <c r="I81" s="4"/>
      <c r="J81" s="54"/>
      <c r="K81" s="4"/>
      <c r="L81" s="54"/>
      <c r="M81" s="4"/>
      <c r="N81" s="54"/>
      <c r="O81" s="4"/>
      <c r="P81" s="54"/>
      <c r="Q81" s="4"/>
      <c r="R81" s="54"/>
      <c r="S81" s="4"/>
      <c r="T81" s="54"/>
      <c r="U81" s="4"/>
      <c r="V81" s="54"/>
      <c r="W81" s="17"/>
    </row>
    <row r="82" spans="1:23" ht="8.1" customHeight="1" thickBot="1" x14ac:dyDescent="0.25">
      <c r="A82" s="18"/>
      <c r="B82" s="18"/>
      <c r="C82" s="18"/>
      <c r="D82" s="19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ht="15" customHeight="1" x14ac:dyDescent="0.2">
      <c r="A83" s="1"/>
      <c r="B83" s="20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3" t="s">
        <v>38</v>
      </c>
    </row>
    <row r="84" spans="1:23" s="24" customFormat="1" ht="15" customHeight="1" x14ac:dyDescent="0.2">
      <c r="A84" s="21"/>
      <c r="B84" s="22"/>
      <c r="C84" s="20"/>
      <c r="D84" s="23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40" t="s">
        <v>39</v>
      </c>
    </row>
    <row r="85" spans="1:23" x14ac:dyDescent="0.2">
      <c r="B85" s="27"/>
      <c r="C85" s="28"/>
      <c r="D85" s="29"/>
      <c r="E85" s="28"/>
      <c r="G85" s="28"/>
      <c r="M85" s="28"/>
    </row>
  </sheetData>
  <conditionalFormatting sqref="I14:I16 O14:O16 S14:S16 K18:M18 I18:I20 K21:M21 I22:I24 K25:M25 I26:I28 K29:M29 I30:I32 K33:M33 I34:I36 K37:M37 I38:I40 K41:M41 I42:I44 K45:M45 I46:I48 K49:M49 I53:V53 I54:I56 K57:M57 K61:O61 I58:I64 K62:K64 K65:M65 K69:M69 I66:I72 K73:M73 I74:I75 K19:K20 M19:M20 O18:O20 Q18:Q20 S18:S20 U18:U20 U22:U24 S22:S24 Q22:Q24 O22:O24 M22:M24 K22:K24 K26:K28 M26:M28 O26:O28 Q26:Q28 S26:S28 U26:U28 U30:U32 S30:S32 Q30:Q32 O30:O32 M30:M32 K30:K32 K34:K36 M34:M36 O34:O36 Q34:Q36 S34:S36 U34:U36 K38:K40 M38:M40 O38:O40 Q38:Q40 S38:S40 U38:U40 K42:K44 M42:M44 O42:O44 Q42:Q44 S42:S44 U42:U44 K46:K48 M46:M48 O46:O48 Q46:Q48 S46:S48 U46:U48 I50:I52 U50:U52 S50:S52 Q50:Q52 O50:O52 M50:M52 K50:K52 K54:K56 M54:M56 O54:O56 Q54:Q56 S54:S56 U54:U56 K58:K60 M58:M60 O58:O60 Q58:Q60 S58:S60 U58:U60 M64:O64 M62:M63 O62:O63 Q62:Q64 S62:S64 U62:U64 K66:K68 M66:M68 O66:O68 Q66:Q68 S66:S68 U66:U68 K70:K72 M70:M72 O70:O72 Q70:Q72 S70:S72 U70:U72 K74:K75 M74:M75 O74:O75 Q74:Q75 S74:S75 U74:U75">
    <cfRule type="cellIs" dxfId="5" priority="6" stopIfTrue="1" operator="lessThan">
      <formula>0</formula>
    </cfRule>
  </conditionalFormatting>
  <conditionalFormatting sqref="V14:V16 T14:T16 R14:R16 P14:P16 N15 L15:L16 J14:J16 H16 H14">
    <cfRule type="cellIs" dxfId="4" priority="5" stopIfTrue="1" operator="lessThan">
      <formula>0</formula>
    </cfRule>
  </conditionalFormatting>
  <conditionalFormatting sqref="V58:V61 T58:T60 R58:R60 P58:P60 N58:N60 L58:L60 J58:J60 H58:H60 F58:F60 V54:V56 T54:T56 R54:R56 P54:P56 N54:N56 L55:L56 J54:J56 H54:H56 F55:F56 F50:F52 H50:H52 J50:J52 L50:L52 N50:N52 P50:P52 R50:R52 T50:T52 V50:V52 V46:V48 T46:T48 R46:R48 P46:P48 N46:N48 L46:L48 J46:J48 H46:H48 F46:F48 V42:V44 T42:T44 R42:R44 P42:P44 N42:N44 L42:L44 J42:J44 H42:H44 F42:F44 V38:V40 T38:T40 R38:R40 P38:P40 N38:N40 L38:L40 J38:J40 H38:H40 F38:F40 V34:V36 T34:T36 R34:R36 P34:P36 N34:N36 L34:L36 J34:J36 H34:H36 F34:F36 F30:F32 H30:H32 J30:J32 L30:L32 N30:N32 P30:P32 R30:R32 T30:T32 V30:V32 V26:V28 T26:T28 R26:R28 P26:P28 N26:N28 L26:L28 J26:J28 H26:H28 F26:F28 F22:F24 H22:H24 J22:J24 L22:L24 N22:N24 P22:P24 R22:R24 T22:T24 V22:V24 V18:V20 T18:T20 R18:R20 P18:P20 N18:N20 L19:L20 J18:J20 H18:H20 F19:F20">
    <cfRule type="cellIs" dxfId="3" priority="4" stopIfTrue="1" operator="lessThan">
      <formula>0</formula>
    </cfRule>
  </conditionalFormatting>
  <conditionalFormatting sqref="V74:V77 T74:T77 R74:R77 P74:P77 N74:N77 L74:L77 J74:J77 H74:H77 F74:F77 V70:V72 T70:T72 R70:R72 P70:P72 N70:N72 L70:L72 J70:J72 H72 H70 F72 F70 V66:V68 T66:T68 R66:R68 P66:P68 N66:N68 L66:L68 J66:J68 H66:H68 F66:F68 V62:V64 T62:T64 R62:R64 P62:P64 N63 L62:L64 J62:J64 H62:H64 F63 F81 H81 J81 L81 N81 P81 R81 T81 V81">
    <cfRule type="cellIs" dxfId="2" priority="3" stopIfTrue="1" operator="lessThan">
      <formula>0</formula>
    </cfRule>
  </conditionalFormatting>
  <conditionalFormatting sqref="I78:I79 K78:K79 M78:M79 O78:O79 Q78:Q79 S78:S79 U78:U79">
    <cfRule type="cellIs" dxfId="1" priority="2" stopIfTrue="1" operator="lessThan">
      <formula>0</formula>
    </cfRule>
  </conditionalFormatting>
  <conditionalFormatting sqref="V78:V80 T78:T80 R78:R80 P78:P80 N78:N80 L78:L80 J78:J80 H78:H80 F78:F80">
    <cfRule type="cellIs" dxfId="0" priority="1" stopIfTrue="1" operator="lessThan">
      <formula>0</formula>
    </cfRule>
  </conditionalFormatting>
  <hyperlinks>
    <hyperlink ref="W1" r:id="rId1" display="  PENDUDUK" xr:uid="{145C027E-7BD7-424A-A644-ADFBA28BE182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scale="61" orientation="portrait" r:id="rId2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7.1</vt:lpstr>
      <vt:lpstr>7.2</vt:lpstr>
      <vt:lpstr>7.2 (2)</vt:lpstr>
      <vt:lpstr>7.3</vt:lpstr>
      <vt:lpstr>7.4</vt:lpstr>
      <vt:lpstr>7.4 (2)</vt:lpstr>
      <vt:lpstr>'7.1'!Print_Area</vt:lpstr>
      <vt:lpstr>'7.2'!Print_Area</vt:lpstr>
      <vt:lpstr>'7.2 (2)'!Print_Area</vt:lpstr>
      <vt:lpstr>'7.3'!Print_Area</vt:lpstr>
      <vt:lpstr>'7.4'!Print_Area</vt:lpstr>
      <vt:lpstr>'7.4 (2)'!Print_Area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Mohammad Hairman Che Omar</cp:lastModifiedBy>
  <cp:lastPrinted>2024-11-26T05:22:40Z</cp:lastPrinted>
  <dcterms:created xsi:type="dcterms:W3CDTF">2019-12-24T03:21:35Z</dcterms:created>
  <dcterms:modified xsi:type="dcterms:W3CDTF">2024-12-12T02:04:56Z</dcterms:modified>
</cp:coreProperties>
</file>