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1\11. BPBM NOVEMBER 2021\"/>
    </mc:Choice>
  </mc:AlternateContent>
  <bookViews>
    <workbookView xWindow="9585" yWindow="-45" windowWidth="10335" windowHeight="8130" tabRatio="814"/>
  </bookViews>
  <sheets>
    <sheet name="Jadual 9.1Malaysia" sheetId="1" r:id="rId1"/>
    <sheet name="Jadual 9.2M Export SITC (1&amp;2)" sheetId="2" r:id="rId2"/>
    <sheet name="Jadual 9.3M ImportSITC (1&amp;2)" sheetId="3" r:id="rId3"/>
    <sheet name="Jadual9.4(1)M(Exp)" sheetId="13" r:id="rId4"/>
    <sheet name="Jadual9.4(2)M(Exp)" sheetId="14" r:id="rId5"/>
    <sheet name="Jadual9.5(1)M(Imp)" sheetId="15" r:id="rId6"/>
    <sheet name="Jadual9.5(2)M(Imp)" sheetId="16" r:id="rId7"/>
    <sheet name="Jadual9.5(3)M(Imp)" sheetId="17" r:id="rId8"/>
    <sheet name="Jadual 9.6" sheetId="22" r:id="rId9"/>
    <sheet name="Jadual 9.7" sheetId="24" r:id="rId10"/>
    <sheet name="Jadual 9.8" sheetId="25" r:id="rId11"/>
    <sheet name="Jadual 9.9" sheetId="21" r:id="rId12"/>
  </sheets>
  <externalReferences>
    <externalReference r:id="rId13"/>
  </externalReferences>
  <definedNames>
    <definedName name="__123Graph_A" localSheetId="8" hidden="1">'Jadual 9.6'!#REF!</definedName>
    <definedName name="__123Graph_A" localSheetId="9" hidden="1">'Jadual 9.7'!#REF!</definedName>
    <definedName name="__123Graph_B" localSheetId="8" hidden="1">'Jadual 9.6'!#REF!</definedName>
    <definedName name="__123Graph_B" localSheetId="9" hidden="1">'Jadual 9.7'!#REF!</definedName>
    <definedName name="__123Graph_D" localSheetId="8" hidden="1">'Jadual 9.6'!#REF!</definedName>
    <definedName name="__123Graph_D" localSheetId="9" hidden="1">'Jadual 9.7'!#REF!</definedName>
    <definedName name="__123Graph_X" localSheetId="8" hidden="1">'Jadual 9.6'!$D$13:$D$31</definedName>
    <definedName name="__123Graph_X" localSheetId="9" hidden="1">'Jadual 9.7'!$D$13:$D$31</definedName>
    <definedName name="a">#REF!</definedName>
    <definedName name="eps_print_area_e" localSheetId="8">#REF!</definedName>
    <definedName name="eps_print_area_e" localSheetId="10">#REF!</definedName>
    <definedName name="eps_print_area_e" localSheetId="11">#REF!</definedName>
    <definedName name="eps_print_area_e">#REF!</definedName>
    <definedName name="fg" localSheetId="8">#REF!</definedName>
    <definedName name="fg" localSheetId="10">#REF!</definedName>
    <definedName name="fg" localSheetId="11">#REF!</definedName>
    <definedName name="fg">#REF!</definedName>
    <definedName name="GH" localSheetId="8">#REF!</definedName>
    <definedName name="GH" localSheetId="10">#REF!</definedName>
    <definedName name="GH" localSheetId="11">#REF!</definedName>
    <definedName name="GH">#REF!</definedName>
    <definedName name="iip" localSheetId="8">#REF!</definedName>
    <definedName name="iip" localSheetId="10">#REF!</definedName>
    <definedName name="iip" localSheetId="11">#REF!</definedName>
    <definedName name="iip">#REF!</definedName>
    <definedName name="KJ" localSheetId="8">#REF!</definedName>
    <definedName name="KJ" localSheetId="10">#REF!</definedName>
    <definedName name="KJ" localSheetId="11">#REF!</definedName>
    <definedName name="KJ">#REF!</definedName>
    <definedName name="KL" localSheetId="8">#REF!</definedName>
    <definedName name="KL" localSheetId="10">#REF!</definedName>
    <definedName name="KL" localSheetId="11">#REF!</definedName>
    <definedName name="KL">#REF!</definedName>
    <definedName name="LK" localSheetId="8">#REF!</definedName>
    <definedName name="LK" localSheetId="10">#REF!</definedName>
    <definedName name="LK" localSheetId="11">#REF!</definedName>
    <definedName name="LK">#REF!</definedName>
    <definedName name="LM" localSheetId="8">#REF!</definedName>
    <definedName name="LM" localSheetId="10">#REF!</definedName>
    <definedName name="LM" localSheetId="11">#REF!</definedName>
    <definedName name="LM">#REF!</definedName>
    <definedName name="M" localSheetId="8">#REF!</definedName>
    <definedName name="M" localSheetId="10">#REF!</definedName>
    <definedName name="M" localSheetId="11">#REF!</definedName>
    <definedName name="M">#REF!</definedName>
    <definedName name="mbsb" localSheetId="8">#REF!</definedName>
    <definedName name="mbsb" localSheetId="10">#REF!</definedName>
    <definedName name="mbsb" localSheetId="11">#REF!</definedName>
    <definedName name="mbsb">#REF!</definedName>
    <definedName name="msb" localSheetId="8">#REF!</definedName>
    <definedName name="msb" localSheetId="10">#REF!</definedName>
    <definedName name="msb" localSheetId="11">#REF!</definedName>
    <definedName name="msb">#REF!</definedName>
    <definedName name="POI" localSheetId="8">#REF!</definedName>
    <definedName name="POI" localSheetId="10">#REF!</definedName>
    <definedName name="POI" localSheetId="11">#REF!</definedName>
    <definedName name="POI">#REF!</definedName>
    <definedName name="_xlnm.Print_Area" localSheetId="0">'Jadual 9.1Malaysia'!$A$1:$R$59</definedName>
    <definedName name="_xlnm.Print_Area" localSheetId="1">'Jadual 9.2M Export SITC (1&amp;2)'!$B$1:$AD$59</definedName>
    <definedName name="_xlnm.Print_Area" localSheetId="2">'Jadual 9.3M ImportSITC (1&amp;2)'!$A$1:$AE$59</definedName>
    <definedName name="_xlnm.Print_Area" localSheetId="8">'Jadual 9.6'!$B$1:$R$69</definedName>
    <definedName name="_xlnm.Print_Area" localSheetId="9">'Jadual 9.7'!$A$1:$Q$68</definedName>
    <definedName name="_xlnm.Print_Area" localSheetId="10">'Jadual 9.8'!$A$1:$O$53</definedName>
    <definedName name="_xlnm.Print_Area" localSheetId="11">'Jadual 9.9'!$A$1:$S$53</definedName>
    <definedName name="_xlnm.Print_Area" localSheetId="3">'Jadual9.4(1)M(Exp)'!$A$1:$AH$52</definedName>
    <definedName name="_xlnm.Print_Area" localSheetId="4">'Jadual9.4(2)M(Exp)'!$A$1:$U$50</definedName>
    <definedName name="_xlnm.Print_Area" localSheetId="5">'Jadual9.5(1)M(Imp)'!$A$1:$Q$50</definedName>
    <definedName name="_xlnm.Print_Area" localSheetId="6">'Jadual9.5(2)M(Imp)'!$A$1:$O$55</definedName>
    <definedName name="_xlnm.Print_Area" localSheetId="7">'Jadual9.5(3)M(Imp)'!$A$1:$N$51</definedName>
    <definedName name="QWETR" localSheetId="8">#REF!</definedName>
    <definedName name="QWETR" localSheetId="10">#REF!</definedName>
    <definedName name="QWETR" localSheetId="11">#REF!</definedName>
    <definedName name="QWETR">#REF!</definedName>
    <definedName name="Reporting_CountryCode" localSheetId="11">[1]Control!$B$28</definedName>
    <definedName name="Reporting_CountryCode">[1]Control!$B$28</definedName>
    <definedName name="WERTY" localSheetId="8">#REF!</definedName>
    <definedName name="WERTY" localSheetId="10">#REF!</definedName>
    <definedName name="WERTY" localSheetId="11">#REF!</definedName>
    <definedName name="WERTY">#REF!</definedName>
  </definedNames>
  <calcPr calcId="162913"/>
</workbook>
</file>

<file path=xl/calcChain.xml><?xml version="1.0" encoding="utf-8"?>
<calcChain xmlns="http://schemas.openxmlformats.org/spreadsheetml/2006/main">
  <c r="K53" i="1" l="1"/>
  <c r="E53" i="1"/>
  <c r="Q53" i="1" s="1"/>
  <c r="E73" i="22" l="1"/>
  <c r="E73" i="24"/>
</calcChain>
</file>

<file path=xl/sharedStrings.xml><?xml version="1.0" encoding="utf-8"?>
<sst xmlns="http://schemas.openxmlformats.org/spreadsheetml/2006/main" count="1037" uniqueCount="308">
  <si>
    <t>Eksport, Import dan Imbangan Perdagangan - Malaysia</t>
  </si>
  <si>
    <t xml:space="preserve">          </t>
  </si>
  <si>
    <t>Exports, Imports and Balance of Trade - Malaysia</t>
  </si>
  <si>
    <t>Eksport (f.o.b.)</t>
  </si>
  <si>
    <t>Import (c.i.f.)</t>
  </si>
  <si>
    <t>Imbangan</t>
  </si>
  <si>
    <t>perdagangan</t>
  </si>
  <si>
    <t xml:space="preserve"> </t>
  </si>
  <si>
    <t>Exports</t>
  </si>
  <si>
    <t>Imports</t>
  </si>
  <si>
    <t>Balance of</t>
  </si>
  <si>
    <t>trade</t>
  </si>
  <si>
    <t>Tempoh</t>
  </si>
  <si>
    <t>Jumlah</t>
  </si>
  <si>
    <t>Langsung</t>
  </si>
  <si>
    <t>Ke dan</t>
  </si>
  <si>
    <t>Dari dan</t>
  </si>
  <si>
    <t>Period</t>
  </si>
  <si>
    <t>ke luar</t>
  </si>
  <si>
    <t>melalui</t>
  </si>
  <si>
    <t>dari luar</t>
  </si>
  <si>
    <t xml:space="preserve">      </t>
  </si>
  <si>
    <t>negeri</t>
  </si>
  <si>
    <t>Singapura</t>
  </si>
  <si>
    <t xml:space="preserve">       </t>
  </si>
  <si>
    <t>Total</t>
  </si>
  <si>
    <t>Direct</t>
  </si>
  <si>
    <t>To and via</t>
  </si>
  <si>
    <t>From and via</t>
  </si>
  <si>
    <t>foreign</t>
  </si>
  <si>
    <t>Singapore</t>
  </si>
  <si>
    <t>2012</t>
  </si>
  <si>
    <t>2013</t>
  </si>
  <si>
    <t>2014</t>
  </si>
  <si>
    <t>2015</t>
  </si>
  <si>
    <t>PLADING</t>
  </si>
  <si>
    <t>YEAR</t>
  </si>
  <si>
    <t>TRADECLASS</t>
  </si>
  <si>
    <t>SumOfMTH01_VAL</t>
  </si>
  <si>
    <t>SumOfMTH02_VAL</t>
  </si>
  <si>
    <t>SumOfMTH03_VAL</t>
  </si>
  <si>
    <t>SumOfMTH04_VAL</t>
  </si>
  <si>
    <t>SumOfMTH05_VAL</t>
  </si>
  <si>
    <t>SumOfMTH06_VAL</t>
  </si>
  <si>
    <t>SumOfMTH07_VAL</t>
  </si>
  <si>
    <t>SumOfMTH08_VAL</t>
  </si>
  <si>
    <t>SumOfMTH09_VAL</t>
  </si>
  <si>
    <t>SumOfMTH10_VAL</t>
  </si>
  <si>
    <t>SumOfMTH11_VAL</t>
  </si>
  <si>
    <t>SumOfMTH12_VAL</t>
  </si>
  <si>
    <t>SumOfCUM_VALUE1</t>
  </si>
  <si>
    <t>2016</t>
  </si>
  <si>
    <t>0</t>
  </si>
  <si>
    <t>IMPORTS DIRECT FOREIGN</t>
  </si>
  <si>
    <t>IMPORTS FROM &amp; VIA SINGAPORE</t>
  </si>
  <si>
    <t>Feb.</t>
  </si>
  <si>
    <t>Mac</t>
  </si>
  <si>
    <t>Mei</t>
  </si>
  <si>
    <t>Jun</t>
  </si>
  <si>
    <t>Ogos</t>
  </si>
  <si>
    <t>Okt.</t>
  </si>
  <si>
    <t>Nov.</t>
  </si>
  <si>
    <t>Dis.</t>
  </si>
  <si>
    <t>Jan.</t>
  </si>
  <si>
    <t>Eksport mengikut Seksyen SITC - Malaysia</t>
  </si>
  <si>
    <t>Eksport mengikut Seksyen SITC - Malaysia (Samb.)</t>
  </si>
  <si>
    <t xml:space="preserve">           </t>
  </si>
  <si>
    <t>Exports by SITC Sections - Malaysia</t>
  </si>
  <si>
    <t>Exports by SITC Sections - Malaysia (Cont'd.)</t>
  </si>
  <si>
    <t>Makanan</t>
  </si>
  <si>
    <t>Minuman</t>
  </si>
  <si>
    <t>Bahan</t>
  </si>
  <si>
    <t>Bahan api</t>
  </si>
  <si>
    <t>Minyak</t>
  </si>
  <si>
    <t>Barang</t>
  </si>
  <si>
    <t>Jentera dan</t>
  </si>
  <si>
    <t>Pelbagai barang</t>
  </si>
  <si>
    <t>Pelbagai urus</t>
  </si>
  <si>
    <t>dan</t>
  </si>
  <si>
    <t>mentah</t>
  </si>
  <si>
    <t>galian,</t>
  </si>
  <si>
    <t>dan lemak</t>
  </si>
  <si>
    <t>kimia</t>
  </si>
  <si>
    <t>keluaran</t>
  </si>
  <si>
    <t>kelengkapan</t>
  </si>
  <si>
    <t>keluaran kilang</t>
  </si>
  <si>
    <t>niaga dan</t>
  </si>
  <si>
    <t>tembakau</t>
  </si>
  <si>
    <t>tidak</t>
  </si>
  <si>
    <t>pelincir</t>
  </si>
  <si>
    <t>binatang</t>
  </si>
  <si>
    <t>kilang</t>
  </si>
  <si>
    <r>
      <t xml:space="preserve">pengangkutan </t>
    </r>
    <r>
      <rPr>
        <b/>
        <vertAlign val="superscript"/>
        <sz val="12"/>
        <rFont val="Calibri"/>
        <family val="2"/>
      </rPr>
      <t>1</t>
    </r>
  </si>
  <si>
    <t>barangan</t>
  </si>
  <si>
    <t>boleh</t>
  </si>
  <si>
    <t>dan sayur-</t>
  </si>
  <si>
    <t>dimakan</t>
  </si>
  <si>
    <t>lain-lain</t>
  </si>
  <si>
    <t>sayuran</t>
  </si>
  <si>
    <t>Food</t>
  </si>
  <si>
    <t>Beverages</t>
  </si>
  <si>
    <t>Crude</t>
  </si>
  <si>
    <t>Mineral</t>
  </si>
  <si>
    <t>Animal and</t>
  </si>
  <si>
    <t>Chemical</t>
  </si>
  <si>
    <t>Manufactured</t>
  </si>
  <si>
    <t>Machinery and</t>
  </si>
  <si>
    <t>Miscellaneous</t>
  </si>
  <si>
    <t>and</t>
  </si>
  <si>
    <t>materials,</t>
  </si>
  <si>
    <t>fuels,</t>
  </si>
  <si>
    <t>vegetable</t>
  </si>
  <si>
    <t>products</t>
  </si>
  <si>
    <t>goods</t>
  </si>
  <si>
    <t>transport</t>
  </si>
  <si>
    <t>manufactured</t>
  </si>
  <si>
    <t>transactions</t>
  </si>
  <si>
    <t>tobacco</t>
  </si>
  <si>
    <t>inedible</t>
  </si>
  <si>
    <t>lubricants,</t>
  </si>
  <si>
    <t>oil and fats</t>
  </si>
  <si>
    <t>equipment</t>
  </si>
  <si>
    <t>articles</t>
  </si>
  <si>
    <t>and commodities</t>
  </si>
  <si>
    <t>etc.</t>
  </si>
  <si>
    <t xml:space="preserve">   </t>
  </si>
  <si>
    <t>p</t>
  </si>
  <si>
    <t>Import mengikut Seksyen SITC - Malaysia</t>
  </si>
  <si>
    <t>Import mengikut Seksyen SITC - Malaysia (Samb.)</t>
  </si>
  <si>
    <t>Imports by SITC Sections - Malaysia</t>
  </si>
  <si>
    <t>Imports by SITC Sections - Malaysia (Cont'd.)</t>
  </si>
  <si>
    <t>tidak boleh</t>
  </si>
  <si>
    <t xml:space="preserve">dan </t>
  </si>
  <si>
    <t>Eksport Barangan Utama Dan Terpilih -  Malaysia</t>
  </si>
  <si>
    <t>Eksport Barangan Utama Dan Terpilih -  Malaysia (Samb.)</t>
  </si>
  <si>
    <t>Exports of Major and Selected Commodities - Malaysia</t>
  </si>
  <si>
    <t>Exports of Major and Selected Commodities - Malaysia (Cont'd.)</t>
  </si>
  <si>
    <t>Getah Asli</t>
  </si>
  <si>
    <t>Biji koko (mentah/ disalai)</t>
  </si>
  <si>
    <t xml:space="preserve">Lada                  </t>
  </si>
  <si>
    <t>Minyak kelapa sawit</t>
  </si>
  <si>
    <t>Minyak isirong kelapa sawit</t>
  </si>
  <si>
    <r>
      <t>Gas asli cecair</t>
    </r>
    <r>
      <rPr>
        <b/>
        <vertAlign val="superscript"/>
        <sz val="12"/>
        <rFont val="Calibri"/>
        <family val="2"/>
      </rPr>
      <t>1</t>
    </r>
  </si>
  <si>
    <t>Petroleum mentah</t>
  </si>
  <si>
    <t>Keluaran petroleum bertapis</t>
  </si>
  <si>
    <t>Oleokimia berasaskan kelapa sawit</t>
  </si>
  <si>
    <t xml:space="preserve">Tempoh                                </t>
  </si>
  <si>
    <t>(hitam &amp; putih)</t>
  </si>
  <si>
    <t>Natural Rubber</t>
  </si>
  <si>
    <t>Cocoa beans (raw/roasted)</t>
  </si>
  <si>
    <t>Pepper (black &amp; white)</t>
  </si>
  <si>
    <t>Palm oil</t>
  </si>
  <si>
    <t>Palm kernel oil</t>
  </si>
  <si>
    <t>Liquefied natural</t>
  </si>
  <si>
    <t>Crude petroleum</t>
  </si>
  <si>
    <t>Refined petroleum</t>
  </si>
  <si>
    <t>Palm-based</t>
  </si>
  <si>
    <t xml:space="preserve"> gas</t>
  </si>
  <si>
    <t>Oleochemicals</t>
  </si>
  <si>
    <t>Tan</t>
  </si>
  <si>
    <t>RM</t>
  </si>
  <si>
    <t xml:space="preserve"> '000 Tan metrik</t>
  </si>
  <si>
    <t xml:space="preserve"> metrik</t>
  </si>
  <si>
    <t xml:space="preserve"> Juta  </t>
  </si>
  <si>
    <t>Tonne</t>
  </si>
  <si>
    <t xml:space="preserve">2012 </t>
  </si>
  <si>
    <t xml:space="preserve">2013 </t>
  </si>
  <si>
    <t>Apr.</t>
  </si>
  <si>
    <t>Jul.</t>
  </si>
  <si>
    <t>Sep.</t>
  </si>
  <si>
    <t>Kayu balak</t>
  </si>
  <si>
    <t>Kayu gergaji</t>
  </si>
  <si>
    <t>Metanol</t>
  </si>
  <si>
    <t>Kapur, simen dan bahan-bahan binaan buatan</t>
  </si>
  <si>
    <t>Barangan Elektrik dan Elektronik</t>
  </si>
  <si>
    <t>Sawlogs</t>
  </si>
  <si>
    <t>Sawn timber</t>
  </si>
  <si>
    <t>Methanol</t>
  </si>
  <si>
    <t>Lime,cement and Fabricated building materials</t>
  </si>
  <si>
    <t>Electrical and electronic product</t>
  </si>
  <si>
    <t>`000</t>
  </si>
  <si>
    <t>meter padu</t>
  </si>
  <si>
    <t>cubic metres</t>
  </si>
  <si>
    <t xml:space="preserve">Import Barangan Utama dan Terpilih - Malaysia </t>
  </si>
  <si>
    <t xml:space="preserve">Imports of Major and Selected Commodities - Malaysia </t>
  </si>
  <si>
    <t>Isirung kelapa sawit</t>
  </si>
  <si>
    <t>Baja dikilangkan</t>
  </si>
  <si>
    <t>Simen</t>
  </si>
  <si>
    <t>Palm kernel</t>
  </si>
  <si>
    <t>Refined petroleum products</t>
  </si>
  <si>
    <t>Fertilizer, manufactured</t>
  </si>
  <si>
    <t>Cement</t>
  </si>
  <si>
    <t xml:space="preserve">`000 Tan metrik </t>
  </si>
  <si>
    <t>Import Barangan Utama dan Terpilih - Malaysia (Samb.)</t>
  </si>
  <si>
    <t>Imports of Major and Selected Commodities - Malaysia (Cont'd.)</t>
  </si>
  <si>
    <t>Barangan elektrik dan elektronik</t>
  </si>
  <si>
    <t>Batang pipih, batang bulat dsb daripada besi atau keluli</t>
  </si>
  <si>
    <t>Motokar, belum dipasang</t>
  </si>
  <si>
    <t>Motor cars, CKD</t>
  </si>
  <si>
    <t xml:space="preserve">RM </t>
  </si>
  <si>
    <t>Juta</t>
  </si>
  <si>
    <t xml:space="preserve">Juta  </t>
  </si>
  <si>
    <t>Unit</t>
  </si>
  <si>
    <t>Motokar, sudah dipasang, baru</t>
  </si>
  <si>
    <t>Pesawat udara, kelengkapan dan alat ganti</t>
  </si>
  <si>
    <t>Alat &amp; perkakas mengukur, memeriksa, menganalisis dan kawalan</t>
  </si>
  <si>
    <t>Alat ganti &amp; aksesori bagi traktor, motokar dan lain-lain kenderaan darat bermotor</t>
  </si>
  <si>
    <t>Motor cars, completely built-up, new</t>
  </si>
  <si>
    <t>Aircraft, associated equipment and parts</t>
  </si>
  <si>
    <t>Measuring, checking analysing and controlling instruments and apparatus</t>
  </si>
  <si>
    <t>Parts &amp; accessories of tractors, motor cars and other road motor vehicles</t>
  </si>
  <si>
    <t xml:space="preserve">        Unit         </t>
  </si>
  <si>
    <t xml:space="preserve">2015 </t>
  </si>
  <si>
    <t>Eksport mengikut Negara Terpilih</t>
  </si>
  <si>
    <t>Exports by Selected Countries</t>
  </si>
  <si>
    <t>Negara/ Kumpulan Negara</t>
  </si>
  <si>
    <t>Country/ Country Gouping</t>
  </si>
  <si>
    <t>Australia</t>
  </si>
  <si>
    <t>Amerika Syarikat</t>
  </si>
  <si>
    <t>U.S.A</t>
  </si>
  <si>
    <t>Emiriah Arab Bersatu</t>
  </si>
  <si>
    <t>United Arab Emirates</t>
  </si>
  <si>
    <t>Filipina</t>
  </si>
  <si>
    <t>Philippines</t>
  </si>
  <si>
    <t>Hong Kong</t>
  </si>
  <si>
    <t>Hong Kong, SAR</t>
  </si>
  <si>
    <t>India</t>
  </si>
  <si>
    <t>Jepun</t>
  </si>
  <si>
    <t>Japan</t>
  </si>
  <si>
    <t>European Union</t>
  </si>
  <si>
    <t>Republik Indonesia</t>
  </si>
  <si>
    <t>Indonesia, Republic of</t>
  </si>
  <si>
    <t>Republik Korea</t>
  </si>
  <si>
    <t>Korea, Republic of</t>
  </si>
  <si>
    <t>Republik Rakyat China</t>
  </si>
  <si>
    <t>China, People's Republic of</t>
  </si>
  <si>
    <t>Republik Singapura</t>
  </si>
  <si>
    <t>Singapore, Republic of</t>
  </si>
  <si>
    <t>Taiwan</t>
  </si>
  <si>
    <t>Thailand</t>
  </si>
  <si>
    <t>Viet Nam</t>
  </si>
  <si>
    <t>Negara-negara lain</t>
  </si>
  <si>
    <t>Other Countries</t>
  </si>
  <si>
    <t>Import mengikut Negara Terpilih</t>
  </si>
  <si>
    <t>Imports by Selected Countries</t>
  </si>
  <si>
    <t>Imports by End Use &amp; Broad Economic Categories (BEC) - Malaysia</t>
  </si>
  <si>
    <t>Klasifikasi Penggunaan Akhir &amp; KEU</t>
  </si>
  <si>
    <t>End Use &amp; BEC Classifications</t>
  </si>
  <si>
    <t>Barang Modal</t>
  </si>
  <si>
    <t>Barang Perantara</t>
  </si>
  <si>
    <t>Barang Penggunaan</t>
  </si>
  <si>
    <r>
      <t>Lain-lain</t>
    </r>
    <r>
      <rPr>
        <b/>
        <vertAlign val="superscript"/>
        <sz val="12"/>
        <rFont val="Calibri"/>
        <family val="2"/>
      </rPr>
      <t>1</t>
    </r>
  </si>
  <si>
    <t>Capital Goods</t>
  </si>
  <si>
    <t>Intermediate Goods</t>
  </si>
  <si>
    <t>Consumption Goods</t>
  </si>
  <si>
    <t>Others</t>
  </si>
  <si>
    <t>Indeks Nilai Seunit, Indeks Volum dan Terma Perdagangan bagi Import dan Eksport - Malaysia</t>
  </si>
  <si>
    <t>Import and Export of Unit Value Indices, Volume Indices and Terms of Trade - Malaysia</t>
  </si>
  <si>
    <t>(2010=100)</t>
  </si>
  <si>
    <t>Indeks Nilai Seunit</t>
  </si>
  <si>
    <t>Indeks Volum</t>
  </si>
  <si>
    <t>Unit Value Index</t>
  </si>
  <si>
    <t>Volume Index</t>
  </si>
  <si>
    <t>Terma Perdagangan</t>
  </si>
  <si>
    <t>Eksport</t>
  </si>
  <si>
    <t>Import</t>
  </si>
  <si>
    <t>Terms of Trade</t>
  </si>
  <si>
    <t>Export</t>
  </si>
  <si>
    <t>2011</t>
  </si>
  <si>
    <t>2017</t>
  </si>
  <si>
    <t>2018</t>
  </si>
  <si>
    <r>
      <t>2017</t>
    </r>
    <r>
      <rPr>
        <vertAlign val="superscript"/>
        <sz val="12"/>
        <color indexed="8"/>
        <rFont val="Calibri"/>
        <family val="2"/>
      </rPr>
      <t>p</t>
    </r>
  </si>
  <si>
    <r>
      <t xml:space="preserve">Januari / </t>
    </r>
    <r>
      <rPr>
        <i/>
        <sz val="12"/>
        <color indexed="8"/>
        <rFont val="Calibri"/>
        <family val="2"/>
      </rPr>
      <t>January</t>
    </r>
  </si>
  <si>
    <r>
      <rPr>
        <b/>
        <vertAlign val="superscript"/>
        <sz val="10"/>
        <color indexed="8"/>
        <rFont val="Calibri"/>
        <family val="2"/>
      </rPr>
      <t xml:space="preserve">1 </t>
    </r>
    <r>
      <rPr>
        <b/>
        <sz val="10"/>
        <color indexed="8"/>
        <rFont val="Calibri"/>
        <family val="2"/>
      </rPr>
      <t>Termasuk Barang Dua Guna &amp; Eksport Semula.</t>
    </r>
    <r>
      <rPr>
        <sz val="10"/>
        <color indexed="8"/>
        <rFont val="Calibri"/>
        <family val="2"/>
      </rPr>
      <t xml:space="preserve">
</t>
    </r>
    <r>
      <rPr>
        <vertAlign val="superscript"/>
        <sz val="10"/>
        <color indexed="8"/>
        <rFont val="Calibri"/>
        <family val="2"/>
      </rPr>
      <t xml:space="preserve">   </t>
    </r>
    <r>
      <rPr>
        <i/>
        <sz val="10"/>
        <color indexed="8"/>
        <rFont val="Calibri"/>
        <family val="2"/>
      </rPr>
      <t>Includes Dual Use Goods &amp; Re-Exports.</t>
    </r>
  </si>
  <si>
    <t>Flat-rolled products of iron/steel</t>
  </si>
  <si>
    <t>Keluaran besi gelek rata/keluli</t>
  </si>
  <si>
    <t>Iron and steel bars, rods, etc</t>
  </si>
  <si>
    <t>2019</t>
  </si>
  <si>
    <r>
      <t>Import mengikut Penggunaan Akhir &amp; Kategori Ekonomi Umum (KEU)</t>
    </r>
    <r>
      <rPr>
        <b/>
        <vertAlign val="superscript"/>
        <sz val="14"/>
        <rFont val="Calibri"/>
        <family val="2"/>
      </rPr>
      <t xml:space="preserve"> </t>
    </r>
    <r>
      <rPr>
        <b/>
        <sz val="14"/>
        <rFont val="Calibri"/>
        <family val="2"/>
      </rPr>
      <t>- Malaysia</t>
    </r>
  </si>
  <si>
    <r>
      <t xml:space="preserve">RM Juta/ </t>
    </r>
    <r>
      <rPr>
        <i/>
        <sz val="12"/>
        <rFont val="Calibri"/>
        <family val="2"/>
      </rPr>
      <t>RM Million</t>
    </r>
  </si>
  <si>
    <r>
      <t>RM Juta/</t>
    </r>
    <r>
      <rPr>
        <i/>
        <sz val="12"/>
        <rFont val="Calibri"/>
        <family val="2"/>
      </rPr>
      <t xml:space="preserve"> RM Million</t>
    </r>
  </si>
  <si>
    <t>RM Million</t>
  </si>
  <si>
    <t>Country / Country Gouping</t>
  </si>
  <si>
    <r>
      <t xml:space="preserve">RM  Juta / </t>
    </r>
    <r>
      <rPr>
        <i/>
        <sz val="12"/>
        <color theme="1"/>
        <rFont val="Calibri"/>
        <family val="2"/>
      </rPr>
      <t>RM Million</t>
    </r>
  </si>
  <si>
    <t>2020</t>
  </si>
  <si>
    <t xml:space="preserve">   bukan lagi sebahagian daripada Kesatuan Eropah bermula 1 Februari 2020.</t>
  </si>
  <si>
    <r>
      <t>Kesatuan Eropah</t>
    </r>
    <r>
      <rPr>
        <b/>
        <vertAlign val="superscript"/>
        <sz val="12"/>
        <color theme="1"/>
        <rFont val="Calibri"/>
        <family val="2"/>
      </rPr>
      <t>a</t>
    </r>
  </si>
  <si>
    <r>
      <rPr>
        <b/>
        <vertAlign val="superscript"/>
        <sz val="10"/>
        <color theme="1"/>
        <rFont val="Calibri"/>
        <family val="2"/>
      </rPr>
      <t>a</t>
    </r>
    <r>
      <rPr>
        <b/>
        <sz val="10"/>
        <color theme="1"/>
        <rFont val="Calibri"/>
        <family val="2"/>
      </rPr>
      <t xml:space="preserve">  EU dianggotai oleh 27 buah negara di mana United Kingdom </t>
    </r>
  </si>
  <si>
    <t xml:space="preserve">   The EU consists of 27 countries as the United Kingdom is no longer part of the European Union as of 1 February 2020.</t>
  </si>
  <si>
    <t xml:space="preserve">Jun </t>
  </si>
  <si>
    <t>Jan. - Dis.</t>
  </si>
  <si>
    <t>Jan. - Dec.</t>
  </si>
  <si>
    <t>Jan.-Dis.</t>
  </si>
  <si>
    <t>Jan.-Dec.</t>
  </si>
  <si>
    <t>2021</t>
  </si>
  <si>
    <r>
      <rPr>
        <b/>
        <sz val="10"/>
        <rFont val="Calibri"/>
        <family val="2"/>
      </rPr>
      <t>Nota</t>
    </r>
    <r>
      <rPr>
        <sz val="10"/>
        <rFont val="Calibri"/>
        <family val="2"/>
      </rPr>
      <t xml:space="preserve"> / </t>
    </r>
    <r>
      <rPr>
        <i/>
        <sz val="10"/>
        <rFont val="Calibri"/>
        <family val="2"/>
      </rPr>
      <t>Note</t>
    </r>
    <r>
      <rPr>
        <sz val="10"/>
        <rFont val="Calibri"/>
        <family val="2"/>
      </rPr>
      <t xml:space="preserve"> :</t>
    </r>
  </si>
  <si>
    <r>
      <rPr>
        <b/>
        <sz val="10"/>
        <color theme="1"/>
        <rFont val="Calibri"/>
        <family val="2"/>
      </rPr>
      <t>Nota</t>
    </r>
    <r>
      <rPr>
        <sz val="10"/>
        <color theme="1"/>
        <rFont val="Calibri"/>
        <family val="2"/>
      </rPr>
      <t xml:space="preserve"> / </t>
    </r>
    <r>
      <rPr>
        <i/>
        <sz val="10"/>
        <color theme="1"/>
        <rFont val="Calibri"/>
        <family val="2"/>
      </rPr>
      <t>Note :</t>
    </r>
  </si>
  <si>
    <r>
      <rPr>
        <b/>
        <sz val="10"/>
        <rFont val="Calibri"/>
        <family val="2"/>
      </rPr>
      <t>Nota</t>
    </r>
    <r>
      <rPr>
        <sz val="12"/>
        <rFont val="Calibri"/>
        <family val="2"/>
      </rPr>
      <t xml:space="preserve"> / </t>
    </r>
    <r>
      <rPr>
        <i/>
        <sz val="10"/>
        <rFont val="Calibri"/>
        <family val="2"/>
      </rPr>
      <t>Note</t>
    </r>
    <r>
      <rPr>
        <sz val="12"/>
        <rFont val="Calibri"/>
        <family val="2"/>
      </rPr>
      <t xml:space="preserve"> :</t>
    </r>
  </si>
  <si>
    <t xml:space="preserve">Mei </t>
  </si>
  <si>
    <t>Jan</t>
  </si>
  <si>
    <t>Feb</t>
  </si>
  <si>
    <t>Mar</t>
  </si>
  <si>
    <t>Apr</t>
  </si>
  <si>
    <t>May</t>
  </si>
  <si>
    <t>Jul</t>
  </si>
  <si>
    <t>Aug</t>
  </si>
  <si>
    <t>Sep</t>
  </si>
  <si>
    <t>Okt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</si>
</sst>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0.0"/>
    <numFmt numFmtId="167" formatCode="#,##0.0"/>
    <numFmt numFmtId="168" formatCode="_(* #,##0.0_);_(* \(#,##0.0\);_(* &quot;-&quot;??_);_(@_)"/>
    <numFmt numFmtId="169" formatCode="_(* #,##0_);_(* \(#,##0\);_(* &quot;-&quot;??_);_(@_)"/>
    <numFmt numFmtId="170" formatCode="#,##0.0000_);\(#,##0.0000\)"/>
    <numFmt numFmtId="171" formatCode="#,##0.0_);\(#,##0.0\)"/>
    <numFmt numFmtId="172" formatCode="[$-409]mmm\-yy;@"/>
    <numFmt numFmtId="173" formatCode="0.0%"/>
    <numFmt numFmtId="174" formatCode="0.00_)"/>
    <numFmt numFmtId="175" formatCode="[$-F800]dddd\,\ mmmm\ dd\,\ yyyy"/>
    <numFmt numFmtId="176" formatCode="#,##0_)"/>
    <numFmt numFmtId="177" formatCode="_-* #,##0_-;\-* #,##0_-;_-* &quot;-&quot;??_-;_-@_-"/>
  </numFmts>
  <fonts count="1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Century"/>
      <family val="1"/>
    </font>
    <font>
      <sz val="28"/>
      <name val="Arial Narrow"/>
      <family val="2"/>
    </font>
    <font>
      <b/>
      <sz val="14"/>
      <name val="Calibri"/>
      <family val="2"/>
    </font>
    <font>
      <b/>
      <sz val="12"/>
      <name val="Century"/>
      <family val="1"/>
    </font>
    <font>
      <sz val="8"/>
      <name val="Arial"/>
      <family val="2"/>
    </font>
    <font>
      <i/>
      <sz val="12"/>
      <name val="Century"/>
      <family val="1"/>
    </font>
    <font>
      <sz val="11"/>
      <name val="Century"/>
      <family val="1"/>
    </font>
    <font>
      <sz val="11"/>
      <name val="Calibri"/>
      <family val="2"/>
    </font>
    <font>
      <sz val="12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i/>
      <sz val="12"/>
      <name val="Calibri"/>
      <family val="2"/>
    </font>
    <font>
      <vertAlign val="superscript"/>
      <sz val="12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vertAlign val="superscript"/>
      <sz val="12"/>
      <name val="Calibri"/>
      <family val="2"/>
    </font>
    <font>
      <sz val="12"/>
      <name val="Helv"/>
    </font>
    <font>
      <sz val="14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1"/>
      <name val="Calibri"/>
      <family val="2"/>
    </font>
    <font>
      <sz val="10"/>
      <name val="Century"/>
      <family val="1"/>
    </font>
    <font>
      <sz val="13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u/>
      <sz val="12"/>
      <name val="Calibri"/>
      <family val="2"/>
    </font>
    <font>
      <b/>
      <sz val="11"/>
      <name val="Century"/>
      <family val="1"/>
    </font>
    <font>
      <sz val="8"/>
      <color indexed="8"/>
      <name val="Calibri"/>
      <family val="2"/>
    </font>
    <font>
      <b/>
      <sz val="10"/>
      <color indexed="8"/>
      <name val="Calibri"/>
      <family val="2"/>
    </font>
    <font>
      <i/>
      <sz val="10"/>
      <name val="Calibri"/>
      <family val="2"/>
    </font>
    <font>
      <sz val="10"/>
      <color indexed="8"/>
      <name val="Calibri"/>
      <family val="2"/>
    </font>
    <font>
      <i/>
      <sz val="12"/>
      <color indexed="8"/>
      <name val="Calibri"/>
      <family val="2"/>
    </font>
    <font>
      <b/>
      <sz val="10"/>
      <name val="Calibri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vertAlign val="superscript"/>
      <sz val="14"/>
      <name val="Calibri"/>
      <family val="2"/>
    </font>
    <font>
      <b/>
      <vertAlign val="superscript"/>
      <sz val="10"/>
      <color indexed="8"/>
      <name val="Calibri"/>
      <family val="2"/>
    </font>
    <font>
      <b/>
      <sz val="10"/>
      <color indexed="8"/>
      <name val="Calibri"/>
      <family val="2"/>
    </font>
    <font>
      <vertAlign val="superscript"/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Tms Rmn"/>
    </font>
    <font>
      <sz val="10"/>
      <name val="Tahoma"/>
      <family val="2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B050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entury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entury"/>
      <family val="1"/>
    </font>
    <font>
      <sz val="10"/>
      <color rgb="FFFF0000"/>
      <name val="Calibri"/>
      <family val="2"/>
    </font>
    <font>
      <b/>
      <vertAlign val="superscript"/>
      <sz val="12"/>
      <color theme="1"/>
      <name val="Calibri"/>
      <family val="2"/>
    </font>
    <font>
      <i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color rgb="FF3333CC"/>
      <name val="Calibri"/>
      <family val="2"/>
    </font>
    <font>
      <sz val="13"/>
      <color theme="1"/>
      <name val="Century"/>
      <family val="1"/>
    </font>
    <font>
      <sz val="10"/>
      <color theme="1"/>
      <name val="Arial"/>
      <family val="2"/>
    </font>
    <font>
      <i/>
      <sz val="12"/>
      <name val="Calibri"/>
      <family val="2"/>
      <scheme val="minor"/>
    </font>
    <font>
      <sz val="9"/>
      <color theme="1"/>
      <name val="Calibri"/>
      <family val="2"/>
    </font>
    <font>
      <sz val="14"/>
      <color theme="1"/>
      <name val="Calibri"/>
      <family val="2"/>
    </font>
    <font>
      <sz val="13"/>
      <color theme="1"/>
      <name val="Calibri"/>
      <family val="2"/>
    </font>
    <font>
      <sz val="8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2"/>
      <color rgb="FFFF0000"/>
      <name val="Calibri"/>
      <family val="2"/>
    </font>
    <font>
      <b/>
      <sz val="12"/>
      <color rgb="FFFF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332">
    <xf numFmtId="0" fontId="0" fillId="0" borderId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18" fillId="7" borderId="0" applyNumberFormat="0" applyBorder="0" applyAlignment="0" applyProtection="0"/>
    <xf numFmtId="172" fontId="18" fillId="7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18" fillId="7" borderId="0" applyNumberFormat="0" applyBorder="0" applyAlignment="0" applyProtection="0"/>
    <xf numFmtId="172" fontId="18" fillId="7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0" fontId="43" fillId="0" borderId="1">
      <alignment horizontal="center" vertical="center"/>
    </xf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18" fillId="8" borderId="0" applyNumberFormat="0" applyBorder="0" applyAlignment="0" applyProtection="0"/>
    <xf numFmtId="172" fontId="18" fillId="8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18" fillId="8" borderId="0" applyNumberFormat="0" applyBorder="0" applyAlignment="0" applyProtection="0"/>
    <xf numFmtId="172" fontId="18" fillId="8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44" fillId="11" borderId="0" applyNumberFormat="0" applyBorder="0" applyAlignment="0" applyProtection="0"/>
    <xf numFmtId="172" fontId="74" fillId="32" borderId="0" applyNumberFormat="0" applyBorder="0" applyAlignment="0" applyProtection="0"/>
    <xf numFmtId="172" fontId="44" fillId="11" borderId="0" applyNumberFormat="0" applyBorder="0" applyAlignment="0" applyProtection="0"/>
    <xf numFmtId="172" fontId="44" fillId="4" borderId="0" applyNumberFormat="0" applyBorder="0" applyAlignment="0" applyProtection="0"/>
    <xf numFmtId="172" fontId="74" fillId="33" borderId="0" applyNumberFormat="0" applyBorder="0" applyAlignment="0" applyProtection="0"/>
    <xf numFmtId="172" fontId="44" fillId="4" borderId="0" applyNumberFormat="0" applyBorder="0" applyAlignment="0" applyProtection="0"/>
    <xf numFmtId="172" fontId="44" fillId="10" borderId="0" applyNumberFormat="0" applyBorder="0" applyAlignment="0" applyProtection="0"/>
    <xf numFmtId="172" fontId="74" fillId="34" borderId="0" applyNumberFormat="0" applyBorder="0" applyAlignment="0" applyProtection="0"/>
    <xf numFmtId="172" fontId="44" fillId="10" borderId="0" applyNumberFormat="0" applyBorder="0" applyAlignment="0" applyProtection="0"/>
    <xf numFmtId="172" fontId="44" fillId="9" borderId="0" applyNumberFormat="0" applyBorder="0" applyAlignment="0" applyProtection="0"/>
    <xf numFmtId="172" fontId="74" fillId="35" borderId="0" applyNumberFormat="0" applyBorder="0" applyAlignment="0" applyProtection="0"/>
    <xf numFmtId="172" fontId="44" fillId="9" borderId="0" applyNumberFormat="0" applyBorder="0" applyAlignment="0" applyProtection="0"/>
    <xf numFmtId="172" fontId="44" fillId="11" borderId="0" applyNumberFormat="0" applyBorder="0" applyAlignment="0" applyProtection="0"/>
    <xf numFmtId="172" fontId="74" fillId="36" borderId="0" applyNumberFormat="0" applyBorder="0" applyAlignment="0" applyProtection="0"/>
    <xf numFmtId="172" fontId="44" fillId="11" borderId="0" applyNumberFormat="0" applyBorder="0" applyAlignment="0" applyProtection="0"/>
    <xf numFmtId="172" fontId="44" fillId="4" borderId="0" applyNumberFormat="0" applyBorder="0" applyAlignment="0" applyProtection="0"/>
    <xf numFmtId="172" fontId="74" fillId="37" borderId="0" applyNumberFormat="0" applyBorder="0" applyAlignment="0" applyProtection="0"/>
    <xf numFmtId="172" fontId="44" fillId="4" borderId="0" applyNumberFormat="0" applyBorder="0" applyAlignment="0" applyProtection="0"/>
    <xf numFmtId="172" fontId="44" fillId="11" borderId="0" applyNumberFormat="0" applyBorder="0" applyAlignment="0" applyProtection="0"/>
    <xf numFmtId="172" fontId="74" fillId="38" borderId="0" applyNumberFormat="0" applyBorder="0" applyAlignment="0" applyProtection="0"/>
    <xf numFmtId="172" fontId="44" fillId="11" borderId="0" applyNumberFormat="0" applyBorder="0" applyAlignment="0" applyProtection="0"/>
    <xf numFmtId="172" fontId="44" fillId="12" borderId="0" applyNumberFormat="0" applyBorder="0" applyAlignment="0" applyProtection="0"/>
    <xf numFmtId="172" fontId="74" fillId="39" borderId="0" applyNumberFormat="0" applyBorder="0" applyAlignment="0" applyProtection="0"/>
    <xf numFmtId="172" fontId="44" fillId="12" borderId="0" applyNumberFormat="0" applyBorder="0" applyAlignment="0" applyProtection="0"/>
    <xf numFmtId="172" fontId="44" fillId="13" borderId="0" applyNumberFormat="0" applyBorder="0" applyAlignment="0" applyProtection="0"/>
    <xf numFmtId="172" fontId="74" fillId="40" borderId="0" applyNumberFormat="0" applyBorder="0" applyAlignment="0" applyProtection="0"/>
    <xf numFmtId="172" fontId="44" fillId="13" borderId="0" applyNumberFormat="0" applyBorder="0" applyAlignment="0" applyProtection="0"/>
    <xf numFmtId="172" fontId="44" fillId="14" borderId="0" applyNumberFormat="0" applyBorder="0" applyAlignment="0" applyProtection="0"/>
    <xf numFmtId="172" fontId="74" fillId="41" borderId="0" applyNumberFormat="0" applyBorder="0" applyAlignment="0" applyProtection="0"/>
    <xf numFmtId="172" fontId="44" fillId="14" borderId="0" applyNumberFormat="0" applyBorder="0" applyAlignment="0" applyProtection="0"/>
    <xf numFmtId="172" fontId="44" fillId="11" borderId="0" applyNumberFormat="0" applyBorder="0" applyAlignment="0" applyProtection="0"/>
    <xf numFmtId="172" fontId="74" fillId="42" borderId="0" applyNumberFormat="0" applyBorder="0" applyAlignment="0" applyProtection="0"/>
    <xf numFmtId="172" fontId="44" fillId="11" borderId="0" applyNumberFormat="0" applyBorder="0" applyAlignment="0" applyProtection="0"/>
    <xf numFmtId="172" fontId="44" fillId="15" borderId="0" applyNumberFormat="0" applyBorder="0" applyAlignment="0" applyProtection="0"/>
    <xf numFmtId="172" fontId="74" fillId="43" borderId="0" applyNumberFormat="0" applyBorder="0" applyAlignment="0" applyProtection="0"/>
    <xf numFmtId="172" fontId="44" fillId="15" borderId="0" applyNumberFormat="0" applyBorder="0" applyAlignment="0" applyProtection="0"/>
    <xf numFmtId="172" fontId="45" fillId="3" borderId="0" applyNumberFormat="0" applyBorder="0" applyAlignment="0" applyProtection="0"/>
    <xf numFmtId="172" fontId="75" fillId="44" borderId="0" applyNumberFormat="0" applyBorder="0" applyAlignment="0" applyProtection="0"/>
    <xf numFmtId="172" fontId="45" fillId="3" borderId="0" applyNumberFormat="0" applyBorder="0" applyAlignment="0" applyProtection="0"/>
    <xf numFmtId="0" fontId="46" fillId="0" borderId="2" applyNumberFormat="0">
      <alignment horizontal="right" vertical="center"/>
    </xf>
    <xf numFmtId="0" fontId="46" fillId="0" borderId="2" applyNumberFormat="0">
      <alignment horizontal="right" vertical="center"/>
    </xf>
    <xf numFmtId="172" fontId="47" fillId="16" borderId="3" applyNumberFormat="0" applyAlignment="0" applyProtection="0"/>
    <xf numFmtId="172" fontId="76" fillId="45" borderId="21" applyNumberFormat="0" applyAlignment="0" applyProtection="0"/>
    <xf numFmtId="172" fontId="47" fillId="16" borderId="3" applyNumberFormat="0" applyAlignment="0" applyProtection="0"/>
    <xf numFmtId="172" fontId="48" fillId="17" borderId="4" applyNumberFormat="0" applyAlignment="0" applyProtection="0"/>
    <xf numFmtId="172" fontId="77" fillId="46" borderId="22" applyNumberFormat="0" applyAlignment="0" applyProtection="0"/>
    <xf numFmtId="172" fontId="48" fillId="17" borderId="4" applyNumberFormat="0" applyAlignment="0" applyProtection="0"/>
    <xf numFmtId="43" fontId="2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20" fillId="0" borderId="0"/>
    <xf numFmtId="0" fontId="20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73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52" fillId="0" borderId="0" applyNumberFormat="0" applyFill="0" applyBorder="0" applyAlignment="0" applyProtection="0"/>
    <xf numFmtId="172" fontId="78" fillId="0" borderId="0" applyNumberFormat="0" applyFill="0" applyBorder="0" applyAlignment="0" applyProtection="0"/>
    <xf numFmtId="172" fontId="52" fillId="0" borderId="0" applyNumberFormat="0" applyFill="0" applyBorder="0" applyAlignment="0" applyProtection="0"/>
    <xf numFmtId="0" fontId="46" fillId="0" borderId="0" applyNumberFormat="0">
      <alignment horizontal="left"/>
    </xf>
    <xf numFmtId="0" fontId="46" fillId="0" borderId="5" applyNumberFormat="0" applyBorder="0">
      <alignment horizontal="right"/>
    </xf>
    <xf numFmtId="172" fontId="53" fillId="5" borderId="0" applyNumberFormat="0" applyBorder="0" applyAlignment="0" applyProtection="0"/>
    <xf numFmtId="172" fontId="79" fillId="47" borderId="0" applyNumberFormat="0" applyBorder="0" applyAlignment="0" applyProtection="0"/>
    <xf numFmtId="172" fontId="53" fillId="5" borderId="0" applyNumberFormat="0" applyBorder="0" applyAlignment="0" applyProtection="0"/>
    <xf numFmtId="172" fontId="54" fillId="0" borderId="6" applyNumberFormat="0" applyFill="0" applyAlignment="0" applyProtection="0"/>
    <xf numFmtId="172" fontId="80" fillId="0" borderId="23" applyNumberFormat="0" applyFill="0" applyAlignment="0" applyProtection="0"/>
    <xf numFmtId="172" fontId="54" fillId="0" borderId="6" applyNumberFormat="0" applyFill="0" applyAlignment="0" applyProtection="0"/>
    <xf numFmtId="172" fontId="55" fillId="0" borderId="7" applyNumberFormat="0" applyFill="0" applyAlignment="0" applyProtection="0"/>
    <xf numFmtId="172" fontId="81" fillId="0" borderId="24" applyNumberFormat="0" applyFill="0" applyAlignment="0" applyProtection="0"/>
    <xf numFmtId="172" fontId="55" fillId="0" borderId="7" applyNumberFormat="0" applyFill="0" applyAlignment="0" applyProtection="0"/>
    <xf numFmtId="172" fontId="56" fillId="0" borderId="8" applyNumberFormat="0" applyFill="0" applyAlignment="0" applyProtection="0"/>
    <xf numFmtId="172" fontId="82" fillId="0" borderId="25" applyNumberFormat="0" applyFill="0" applyAlignment="0" applyProtection="0"/>
    <xf numFmtId="172" fontId="56" fillId="0" borderId="8" applyNumberFormat="0" applyFill="0" applyAlignment="0" applyProtection="0"/>
    <xf numFmtId="172" fontId="56" fillId="0" borderId="0" applyNumberFormat="0" applyFill="0" applyBorder="0" applyAlignment="0" applyProtection="0"/>
    <xf numFmtId="172" fontId="82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8" fillId="10" borderId="3" applyNumberFormat="0" applyAlignment="0" applyProtection="0"/>
    <xf numFmtId="172" fontId="83" fillId="48" borderId="21" applyNumberFormat="0" applyAlignment="0" applyProtection="0"/>
    <xf numFmtId="172" fontId="58" fillId="10" borderId="3" applyNumberFormat="0" applyAlignment="0" applyProtection="0"/>
    <xf numFmtId="172" fontId="59" fillId="0" borderId="9" applyNumberFormat="0" applyFill="0" applyAlignment="0" applyProtection="0"/>
    <xf numFmtId="172" fontId="84" fillId="0" borderId="26" applyNumberFormat="0" applyFill="0" applyAlignment="0" applyProtection="0"/>
    <xf numFmtId="172" fontId="59" fillId="0" borderId="9" applyNumberFormat="0" applyFill="0" applyAlignment="0" applyProtection="0"/>
    <xf numFmtId="172" fontId="60" fillId="10" borderId="0" applyNumberFormat="0" applyBorder="0" applyAlignment="0" applyProtection="0"/>
    <xf numFmtId="172" fontId="85" fillId="49" borderId="0" applyNumberFormat="0" applyBorder="0" applyAlignment="0" applyProtection="0"/>
    <xf numFmtId="172" fontId="60" fillId="10" borderId="0" applyNumberFormat="0" applyBorder="0" applyAlignment="0" applyProtection="0"/>
    <xf numFmtId="174" fontId="6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2" fillId="0" borderId="0"/>
    <xf numFmtId="0" fontId="51" fillId="0" borderId="0"/>
    <xf numFmtId="0" fontId="2" fillId="0" borderId="0"/>
    <xf numFmtId="37" fontId="20" fillId="0" borderId="0"/>
    <xf numFmtId="172" fontId="73" fillId="0" borderId="0"/>
    <xf numFmtId="172" fontId="73" fillId="0" borderId="0"/>
    <xf numFmtId="172" fontId="2" fillId="0" borderId="0"/>
    <xf numFmtId="172" fontId="2" fillId="0" borderId="0"/>
    <xf numFmtId="172" fontId="18" fillId="0" borderId="0"/>
    <xf numFmtId="172" fontId="18" fillId="0" borderId="0"/>
    <xf numFmtId="172" fontId="18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62" fillId="0" borderId="0"/>
    <xf numFmtId="0" fontId="2" fillId="0" borderId="0"/>
    <xf numFmtId="172" fontId="2" fillId="0" borderId="0"/>
    <xf numFmtId="37" fontId="20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172" fontId="73" fillId="0" borderId="0"/>
    <xf numFmtId="0" fontId="2" fillId="0" borderId="0"/>
    <xf numFmtId="172" fontId="73" fillId="0" borderId="0"/>
    <xf numFmtId="172" fontId="73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51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73" fillId="0" borderId="0"/>
    <xf numFmtId="0" fontId="73" fillId="0" borderId="0"/>
    <xf numFmtId="0" fontId="2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8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2" fillId="0" borderId="0"/>
    <xf numFmtId="0" fontId="73" fillId="0" borderId="0"/>
    <xf numFmtId="0" fontId="73" fillId="0" borderId="0"/>
    <xf numFmtId="0" fontId="2" fillId="0" borderId="0"/>
    <xf numFmtId="175" fontId="2" fillId="0" borderId="0"/>
    <xf numFmtId="0" fontId="73" fillId="0" borderId="0"/>
    <xf numFmtId="0" fontId="73" fillId="0" borderId="0"/>
    <xf numFmtId="37" fontId="64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73" fillId="0" borderId="0"/>
    <xf numFmtId="172" fontId="73" fillId="0" borderId="0"/>
    <xf numFmtId="172" fontId="73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2" fillId="0" borderId="0"/>
    <xf numFmtId="172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37" fontId="20" fillId="0" borderId="0"/>
    <xf numFmtId="0" fontId="73" fillId="0" borderId="0"/>
    <xf numFmtId="0" fontId="73" fillId="0" borderId="0"/>
    <xf numFmtId="0" fontId="73" fillId="0" borderId="0"/>
    <xf numFmtId="0" fontId="17" fillId="0" borderId="0"/>
    <xf numFmtId="172" fontId="20" fillId="6" borderId="10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20" fillId="6" borderId="10" applyNumberFormat="0" applyFont="0" applyAlignment="0" applyProtection="0"/>
    <xf numFmtId="172" fontId="66" fillId="16" borderId="11" applyNumberFormat="0" applyAlignment="0" applyProtection="0"/>
    <xf numFmtId="172" fontId="88" fillId="45" borderId="28" applyNumberFormat="0" applyAlignment="0" applyProtection="0"/>
    <xf numFmtId="172" fontId="66" fillId="16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2" fontId="40" fillId="18" borderId="1" applyBorder="0">
      <alignment horizontal="center" vertical="center" wrapText="1"/>
    </xf>
    <xf numFmtId="172" fontId="40" fillId="51" borderId="1" applyBorder="0">
      <alignment horizontal="center" vertical="center" wrapText="1"/>
    </xf>
    <xf numFmtId="172" fontId="40" fillId="52" borderId="1" applyBorder="0">
      <alignment horizontal="center" vertical="center" wrapText="1"/>
    </xf>
    <xf numFmtId="172" fontId="35" fillId="53" borderId="1" applyBorder="0">
      <alignment horizontal="center" vertical="center" wrapText="1"/>
    </xf>
    <xf numFmtId="0" fontId="46" fillId="0" borderId="2" applyNumberFormat="0">
      <alignment horizontal="center" vertical="center"/>
    </xf>
    <xf numFmtId="0" fontId="46" fillId="0" borderId="2" applyNumberFormat="0">
      <alignment horizontal="center" vertical="center"/>
    </xf>
    <xf numFmtId="0" fontId="67" fillId="0" borderId="2" applyNumberFormat="0" applyProtection="0">
      <alignment horizontal="center" vertical="center"/>
    </xf>
    <xf numFmtId="0" fontId="67" fillId="0" borderId="2" applyNumberFormat="0" applyProtection="0">
      <alignment horizontal="center" vertical="center"/>
    </xf>
    <xf numFmtId="172" fontId="68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68" fillId="0" borderId="0" applyNumberFormat="0" applyFill="0" applyBorder="0" applyAlignment="0" applyProtection="0"/>
    <xf numFmtId="172" fontId="69" fillId="0" borderId="12" applyNumberFormat="0" applyFill="0" applyAlignment="0" applyProtection="0"/>
    <xf numFmtId="0" fontId="70" fillId="19" borderId="2" applyNumberFormat="0" applyFill="0" applyProtection="0">
      <alignment horizontal="left" vertical="center"/>
    </xf>
    <xf numFmtId="172" fontId="90" fillId="0" borderId="29" applyNumberFormat="0" applyFill="0" applyAlignment="0" applyProtection="0"/>
    <xf numFmtId="172" fontId="69" fillId="0" borderId="12" applyNumberFormat="0" applyFill="0" applyAlignment="0" applyProtection="0"/>
    <xf numFmtId="176" fontId="46" fillId="19" borderId="13" applyNumberFormat="0" applyFill="0" applyAlignment="0" applyProtection="0">
      <alignment horizontal="right" vertical="center"/>
    </xf>
    <xf numFmtId="176" fontId="46" fillId="19" borderId="13" applyNumberFormat="0" applyFill="0" applyAlignment="0" applyProtection="0">
      <alignment horizontal="right" vertical="center"/>
    </xf>
    <xf numFmtId="172" fontId="71" fillId="0" borderId="0" applyNumberFormat="0" applyFill="0" applyBorder="0" applyAlignment="0" applyProtection="0"/>
    <xf numFmtId="172" fontId="91" fillId="0" borderId="0" applyNumberFormat="0" applyFill="0" applyBorder="0" applyAlignment="0" applyProtection="0"/>
    <xf numFmtId="172" fontId="71" fillId="0" borderId="0" applyNumberFormat="0" applyFill="0" applyBorder="0" applyAlignment="0" applyProtection="0"/>
    <xf numFmtId="0" fontId="72" fillId="0" borderId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0" borderId="0"/>
    <xf numFmtId="172" fontId="1" fillId="0" borderId="0"/>
    <xf numFmtId="172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0" borderId="0"/>
    <xf numFmtId="172" fontId="1" fillId="0" borderId="0"/>
    <xf numFmtId="172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62" fillId="0" borderId="0"/>
    <xf numFmtId="0" fontId="62" fillId="0" borderId="0"/>
    <xf numFmtId="0" fontId="6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37" fontId="64" fillId="0" borderId="0"/>
    <xf numFmtId="37" fontId="6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5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43" fontId="73" fillId="0" borderId="0" applyFont="0" applyFill="0" applyBorder="0" applyAlignment="0" applyProtection="0"/>
  </cellStyleXfs>
  <cellXfs count="720">
    <xf numFmtId="0" fontId="0" fillId="0" borderId="0" xfId="0"/>
    <xf numFmtId="0" fontId="3" fillId="0" borderId="0" xfId="622" applyFont="1"/>
    <xf numFmtId="0" fontId="92" fillId="0" borderId="0" xfId="622" applyFont="1"/>
    <xf numFmtId="0" fontId="6" fillId="0" borderId="0" xfId="622" applyFont="1"/>
    <xf numFmtId="0" fontId="6" fillId="0" borderId="0" xfId="622" applyFont="1" applyAlignment="1">
      <alignment horizontal="left"/>
    </xf>
    <xf numFmtId="0" fontId="6" fillId="0" borderId="0" xfId="622" applyFont="1" applyAlignment="1">
      <alignment horizontal="centerContinuous"/>
    </xf>
    <xf numFmtId="43" fontId="7" fillId="0" borderId="0" xfId="121" applyFont="1"/>
    <xf numFmtId="0" fontId="8" fillId="0" borderId="0" xfId="622" applyFont="1" applyAlignment="1">
      <alignment vertical="top"/>
    </xf>
    <xf numFmtId="0" fontId="93" fillId="0" borderId="0" xfId="622" applyFont="1" applyAlignment="1">
      <alignment vertical="top"/>
    </xf>
    <xf numFmtId="0" fontId="2" fillId="0" borderId="0" xfId="622"/>
    <xf numFmtId="0" fontId="8" fillId="0" borderId="0" xfId="622" applyFont="1" applyAlignment="1">
      <alignment horizontal="center" vertical="top"/>
    </xf>
    <xf numFmtId="0" fontId="3" fillId="0" borderId="0" xfId="622" applyFont="1" applyAlignment="1">
      <alignment vertical="top"/>
    </xf>
    <xf numFmtId="43" fontId="7" fillId="0" borderId="0" xfId="121" applyFont="1" applyAlignment="1">
      <alignment vertical="top"/>
    </xf>
    <xf numFmtId="0" fontId="9" fillId="0" borderId="0" xfId="622" applyFont="1"/>
    <xf numFmtId="0" fontId="10" fillId="54" borderId="14" xfId="622" applyFont="1" applyFill="1" applyBorder="1"/>
    <xf numFmtId="0" fontId="11" fillId="54" borderId="14" xfId="622" applyFont="1" applyFill="1" applyBorder="1"/>
    <xf numFmtId="0" fontId="11" fillId="54" borderId="14" xfId="622" applyFont="1" applyFill="1" applyBorder="1" applyAlignment="1">
      <alignment horizontal="left"/>
    </xf>
    <xf numFmtId="0" fontId="10" fillId="0" borderId="0" xfId="622" applyFont="1"/>
    <xf numFmtId="43" fontId="12" fillId="0" borderId="0" xfId="121" applyFont="1"/>
    <xf numFmtId="0" fontId="10" fillId="54" borderId="0" xfId="622" applyFont="1" applyFill="1"/>
    <xf numFmtId="0" fontId="11" fillId="54" borderId="0" xfId="622" applyFont="1" applyFill="1"/>
    <xf numFmtId="0" fontId="13" fillId="54" borderId="0" xfId="622" applyFont="1" applyFill="1" applyAlignment="1">
      <alignment horizontal="center"/>
    </xf>
    <xf numFmtId="0" fontId="13" fillId="54" borderId="0" xfId="622" applyFont="1" applyFill="1" applyAlignment="1">
      <alignment horizontal="left"/>
    </xf>
    <xf numFmtId="0" fontId="14" fillId="0" borderId="0" xfId="622" applyFont="1"/>
    <xf numFmtId="0" fontId="15" fillId="54" borderId="0" xfId="622" applyFont="1" applyFill="1" applyAlignment="1">
      <alignment horizontal="center"/>
    </xf>
    <xf numFmtId="0" fontId="15" fillId="54" borderId="0" xfId="622" applyFont="1" applyFill="1"/>
    <xf numFmtId="0" fontId="11" fillId="54" borderId="15" xfId="622" applyFont="1" applyFill="1" applyBorder="1"/>
    <xf numFmtId="0" fontId="15" fillId="54" borderId="0" xfId="622" applyFont="1" applyFill="1" applyAlignment="1">
      <alignment horizontal="left"/>
    </xf>
    <xf numFmtId="0" fontId="13" fillId="54" borderId="0" xfId="622" applyFont="1" applyFill="1"/>
    <xf numFmtId="0" fontId="11" fillId="54" borderId="0" xfId="622" applyFont="1" applyFill="1" applyAlignment="1">
      <alignment horizontal="center"/>
    </xf>
    <xf numFmtId="0" fontId="11" fillId="54" borderId="0" xfId="622" applyFont="1" applyFill="1" applyAlignment="1">
      <alignment horizontal="left"/>
    </xf>
    <xf numFmtId="0" fontId="11" fillId="54" borderId="16" xfId="622" applyFont="1" applyFill="1" applyBorder="1"/>
    <xf numFmtId="0" fontId="10" fillId="54" borderId="17" xfId="622" applyFont="1" applyFill="1" applyBorder="1"/>
    <xf numFmtId="0" fontId="11" fillId="54" borderId="17" xfId="622" applyFont="1" applyFill="1" applyBorder="1"/>
    <xf numFmtId="0" fontId="10" fillId="0" borderId="15" xfId="622" applyFont="1" applyBorder="1"/>
    <xf numFmtId="49" fontId="11" fillId="0" borderId="0" xfId="622" applyNumberFormat="1" applyFont="1" applyAlignment="1">
      <alignment horizontal="left"/>
    </xf>
    <xf numFmtId="167" fontId="11" fillId="0" borderId="0" xfId="622" applyNumberFormat="1" applyFont="1" applyAlignment="1">
      <alignment horizontal="right"/>
    </xf>
    <xf numFmtId="49" fontId="94" fillId="0" borderId="0" xfId="622" applyNumberFormat="1" applyFont="1" applyAlignment="1">
      <alignment horizontal="left"/>
    </xf>
    <xf numFmtId="49" fontId="95" fillId="0" borderId="0" xfId="622" applyNumberFormat="1" applyFont="1" applyAlignment="1">
      <alignment horizontal="left"/>
    </xf>
    <xf numFmtId="3" fontId="96" fillId="0" borderId="0" xfId="300" applyNumberFormat="1" applyFont="1" applyAlignment="1">
      <alignment horizontal="right" indent="1"/>
    </xf>
    <xf numFmtId="3" fontId="94" fillId="0" borderId="0" xfId="300" applyNumberFormat="1" applyFont="1" applyAlignment="1">
      <alignment horizontal="right" indent="1"/>
    </xf>
    <xf numFmtId="167" fontId="11" fillId="0" borderId="0" xfId="300" applyNumberFormat="1" applyFont="1" applyAlignment="1">
      <alignment horizontal="right"/>
    </xf>
    <xf numFmtId="168" fontId="10" fillId="0" borderId="0" xfId="300" applyNumberFormat="1" applyFont="1"/>
    <xf numFmtId="167" fontId="10" fillId="0" borderId="0" xfId="622" applyNumberFormat="1" applyFont="1"/>
    <xf numFmtId="49" fontId="94" fillId="0" borderId="0" xfId="622" quotePrefix="1" applyNumberFormat="1" applyFont="1" applyAlignment="1">
      <alignment horizontal="left"/>
    </xf>
    <xf numFmtId="0" fontId="18" fillId="0" borderId="18" xfId="766" applyFont="1" applyBorder="1" applyAlignment="1">
      <alignment horizontal="center"/>
    </xf>
    <xf numFmtId="0" fontId="10" fillId="0" borderId="19" xfId="622" applyFont="1" applyBorder="1"/>
    <xf numFmtId="49" fontId="94" fillId="0" borderId="19" xfId="622" applyNumberFormat="1" applyFont="1" applyBorder="1" applyAlignment="1">
      <alignment horizontal="left"/>
    </xf>
    <xf numFmtId="3" fontId="96" fillId="0" borderId="19" xfId="300" applyNumberFormat="1" applyFont="1" applyBorder="1" applyAlignment="1">
      <alignment horizontal="right" indent="1"/>
    </xf>
    <xf numFmtId="3" fontId="94" fillId="0" borderId="19" xfId="300" applyNumberFormat="1" applyFont="1" applyBorder="1" applyAlignment="1">
      <alignment horizontal="right" indent="1"/>
    </xf>
    <xf numFmtId="167" fontId="11" fillId="0" borderId="19" xfId="300" applyNumberFormat="1" applyFont="1" applyBorder="1" applyAlignment="1">
      <alignment horizontal="right"/>
    </xf>
    <xf numFmtId="0" fontId="18" fillId="0" borderId="10" xfId="766" applyFont="1" applyBorder="1" applyAlignment="1">
      <alignment wrapText="1"/>
    </xf>
    <xf numFmtId="0" fontId="18" fillId="0" borderId="10" xfId="766" applyFont="1" applyBorder="1" applyAlignment="1">
      <alignment horizontal="right" wrapText="1"/>
    </xf>
    <xf numFmtId="3" fontId="13" fillId="0" borderId="0" xfId="622" applyNumberFormat="1" applyFont="1" applyAlignment="1">
      <alignment horizontal="right" indent="1"/>
    </xf>
    <xf numFmtId="49" fontId="19" fillId="0" borderId="0" xfId="622" applyNumberFormat="1" applyFont="1" applyAlignment="1">
      <alignment horizontal="left"/>
    </xf>
    <xf numFmtId="37" fontId="94" fillId="0" borderId="0" xfId="641" applyFont="1"/>
    <xf numFmtId="0" fontId="10" fillId="0" borderId="17" xfId="622" applyFont="1" applyBorder="1"/>
    <xf numFmtId="49" fontId="11" fillId="0" borderId="17" xfId="622" applyNumberFormat="1" applyFont="1" applyBorder="1" applyAlignment="1">
      <alignment horizontal="left"/>
    </xf>
    <xf numFmtId="167" fontId="13" fillId="0" borderId="17" xfId="622" applyNumberFormat="1" applyFont="1" applyBorder="1" applyAlignment="1">
      <alignment horizontal="right"/>
    </xf>
    <xf numFmtId="167" fontId="11" fillId="0" borderId="17" xfId="622" applyNumberFormat="1" applyFont="1" applyBorder="1" applyAlignment="1">
      <alignment horizontal="right"/>
    </xf>
    <xf numFmtId="0" fontId="14" fillId="0" borderId="0" xfId="622" applyFont="1" applyAlignment="1">
      <alignment horizontal="right"/>
    </xf>
    <xf numFmtId="0" fontId="6" fillId="0" borderId="0" xfId="622" applyFont="1" applyAlignment="1">
      <alignment horizontal="center"/>
    </xf>
    <xf numFmtId="0" fontId="8" fillId="0" borderId="0" xfId="622" applyFont="1" applyAlignment="1">
      <alignment horizontal="left" vertical="top"/>
    </xf>
    <xf numFmtId="0" fontId="8" fillId="0" borderId="0" xfId="622" applyFont="1" applyAlignment="1">
      <alignment horizontal="centerContinuous" vertical="top"/>
    </xf>
    <xf numFmtId="0" fontId="9" fillId="0" borderId="17" xfId="622" applyFont="1" applyBorder="1"/>
    <xf numFmtId="0" fontId="13" fillId="54" borderId="0" xfId="622" applyFont="1" applyFill="1" applyAlignment="1">
      <alignment horizontal="center" vertical="center"/>
    </xf>
    <xf numFmtId="0" fontId="15" fillId="54" borderId="0" xfId="622" applyFont="1" applyFill="1" applyAlignment="1">
      <alignment horizontal="center" vertical="center"/>
    </xf>
    <xf numFmtId="0" fontId="11" fillId="54" borderId="20" xfId="622" applyFont="1" applyFill="1" applyBorder="1"/>
    <xf numFmtId="0" fontId="11" fillId="0" borderId="0" xfId="622" applyFont="1"/>
    <xf numFmtId="49" fontId="11" fillId="0" borderId="0" xfId="622" quotePrefix="1" applyNumberFormat="1" applyFont="1" applyAlignment="1">
      <alignment horizontal="left"/>
    </xf>
    <xf numFmtId="3" fontId="13" fillId="0" borderId="0" xfId="300" applyNumberFormat="1" applyFont="1" applyAlignment="1">
      <alignment horizontal="right" indent="1"/>
    </xf>
    <xf numFmtId="3" fontId="11" fillId="0" borderId="0" xfId="300" applyNumberFormat="1" applyFont="1" applyAlignment="1">
      <alignment horizontal="right"/>
    </xf>
    <xf numFmtId="168" fontId="11" fillId="0" borderId="0" xfId="300" applyNumberFormat="1" applyFont="1"/>
    <xf numFmtId="3" fontId="11" fillId="0" borderId="0" xfId="300" applyNumberFormat="1" applyFont="1" applyAlignment="1">
      <alignment horizontal="right" indent="2"/>
    </xf>
    <xf numFmtId="3" fontId="94" fillId="0" borderId="0" xfId="300" applyNumberFormat="1" applyFont="1" applyAlignment="1">
      <alignment horizontal="right"/>
    </xf>
    <xf numFmtId="3" fontId="94" fillId="0" borderId="0" xfId="300" applyNumberFormat="1" applyFont="1" applyAlignment="1">
      <alignment horizontal="right" indent="2"/>
    </xf>
    <xf numFmtId="167" fontId="94" fillId="0" borderId="0" xfId="300" applyNumberFormat="1" applyFont="1" applyAlignment="1">
      <alignment horizontal="right"/>
    </xf>
    <xf numFmtId="49" fontId="95" fillId="0" borderId="0" xfId="622" applyNumberFormat="1" applyFont="1"/>
    <xf numFmtId="3" fontId="94" fillId="0" borderId="19" xfId="300" applyNumberFormat="1" applyFont="1" applyBorder="1" applyAlignment="1">
      <alignment horizontal="right"/>
    </xf>
    <xf numFmtId="168" fontId="94" fillId="0" borderId="19" xfId="300" applyNumberFormat="1" applyFont="1" applyBorder="1"/>
    <xf numFmtId="0" fontId="94" fillId="0" borderId="19" xfId="622" applyFont="1" applyBorder="1"/>
    <xf numFmtId="49" fontId="94" fillId="0" borderId="19" xfId="622" quotePrefix="1" applyNumberFormat="1" applyFont="1" applyBorder="1" applyAlignment="1">
      <alignment horizontal="left"/>
    </xf>
    <xf numFmtId="3" fontId="94" fillId="0" borderId="19" xfId="300" applyNumberFormat="1" applyFont="1" applyBorder="1" applyAlignment="1">
      <alignment horizontal="right" indent="2"/>
    </xf>
    <xf numFmtId="167" fontId="94" fillId="0" borderId="19" xfId="300" applyNumberFormat="1" applyFont="1" applyBorder="1" applyAlignment="1">
      <alignment horizontal="right"/>
    </xf>
    <xf numFmtId="3" fontId="11" fillId="0" borderId="0" xfId="622" applyNumberFormat="1" applyFont="1"/>
    <xf numFmtId="3" fontId="11" fillId="0" borderId="0" xfId="622" applyNumberFormat="1" applyFont="1" applyAlignment="1">
      <alignment horizontal="right" indent="2"/>
    </xf>
    <xf numFmtId="0" fontId="94" fillId="0" borderId="0" xfId="622" applyFont="1"/>
    <xf numFmtId="0" fontId="11" fillId="0" borderId="17" xfId="622" applyFont="1" applyBorder="1"/>
    <xf numFmtId="0" fontId="11" fillId="0" borderId="17" xfId="622" applyFont="1" applyBorder="1" applyAlignment="1">
      <alignment horizontal="right"/>
    </xf>
    <xf numFmtId="0" fontId="10" fillId="0" borderId="0" xfId="622" quotePrefix="1" applyFont="1"/>
    <xf numFmtId="0" fontId="23" fillId="0" borderId="0" xfId="622" quotePrefix="1" applyFont="1"/>
    <xf numFmtId="169" fontId="9" fillId="0" borderId="0" xfId="121" applyNumberFormat="1" applyFont="1"/>
    <xf numFmtId="0" fontId="6" fillId="0" borderId="0" xfId="622" applyFont="1" applyAlignment="1">
      <alignment horizontal="left" vertical="top"/>
    </xf>
    <xf numFmtId="0" fontId="6" fillId="0" borderId="0" xfId="622" applyFont="1" applyAlignment="1">
      <alignment horizontal="centerContinuous" vertical="top"/>
    </xf>
    <xf numFmtId="0" fontId="24" fillId="0" borderId="0" xfId="622" applyFont="1"/>
    <xf numFmtId="0" fontId="13" fillId="54" borderId="16" xfId="622" applyFont="1" applyFill="1" applyBorder="1"/>
    <xf numFmtId="0" fontId="15" fillId="54" borderId="16" xfId="622" applyFont="1" applyFill="1" applyBorder="1" applyAlignment="1">
      <alignment horizontal="center"/>
    </xf>
    <xf numFmtId="0" fontId="15" fillId="54" borderId="17" xfId="622" applyFont="1" applyFill="1" applyBorder="1" applyAlignment="1">
      <alignment horizontal="center"/>
    </xf>
    <xf numFmtId="0" fontId="13" fillId="54" borderId="17" xfId="622" applyFont="1" applyFill="1" applyBorder="1"/>
    <xf numFmtId="3" fontId="11" fillId="0" borderId="0" xfId="300" applyNumberFormat="1" applyFont="1" applyAlignment="1">
      <alignment horizontal="right" indent="1"/>
    </xf>
    <xf numFmtId="0" fontId="11" fillId="0" borderId="19" xfId="622" applyFont="1" applyBorder="1"/>
    <xf numFmtId="49" fontId="94" fillId="0" borderId="19" xfId="622" applyNumberFormat="1" applyFont="1" applyBorder="1" applyAlignment="1">
      <alignment horizontal="right"/>
    </xf>
    <xf numFmtId="49" fontId="94" fillId="0" borderId="0" xfId="622" applyNumberFormat="1" applyFont="1" applyAlignment="1">
      <alignment horizontal="right"/>
    </xf>
    <xf numFmtId="49" fontId="94" fillId="0" borderId="17" xfId="622" applyNumberFormat="1" applyFont="1" applyBorder="1" applyAlignment="1">
      <alignment horizontal="left"/>
    </xf>
    <xf numFmtId="167" fontId="94" fillId="0" borderId="17" xfId="622" applyNumberFormat="1" applyFont="1" applyBorder="1" applyAlignment="1">
      <alignment horizontal="right"/>
    </xf>
    <xf numFmtId="0" fontId="94" fillId="0" borderId="17" xfId="622" applyFont="1" applyBorder="1"/>
    <xf numFmtId="0" fontId="26" fillId="0" borderId="0" xfId="622" applyFont="1" applyAlignment="1">
      <alignment horizontal="center"/>
    </xf>
    <xf numFmtId="0" fontId="21" fillId="0" borderId="0" xfId="622" applyFont="1"/>
    <xf numFmtId="169" fontId="102" fillId="0" borderId="0" xfId="121" applyNumberFormat="1" applyFont="1"/>
    <xf numFmtId="0" fontId="92" fillId="0" borderId="0" xfId="622" applyFont="1" applyAlignment="1">
      <alignment vertical="top"/>
    </xf>
    <xf numFmtId="166" fontId="4" fillId="0" borderId="0" xfId="622" applyNumberFormat="1" applyFont="1" applyAlignment="1">
      <alignment vertical="center"/>
    </xf>
    <xf numFmtId="37" fontId="3" fillId="0" borderId="0" xfId="641" applyFont="1"/>
    <xf numFmtId="37" fontId="9" fillId="0" borderId="0" xfId="641" applyFont="1" applyAlignment="1">
      <alignment vertical="top"/>
    </xf>
    <xf numFmtId="37" fontId="9" fillId="0" borderId="17" xfId="641" applyFont="1" applyBorder="1"/>
    <xf numFmtId="37" fontId="9" fillId="0" borderId="0" xfId="641" applyFont="1"/>
    <xf numFmtId="37" fontId="11" fillId="54" borderId="0" xfId="641" applyFont="1" applyFill="1"/>
    <xf numFmtId="37" fontId="13" fillId="54" borderId="0" xfId="641" applyFont="1" applyFill="1" applyAlignment="1">
      <alignment vertical="top"/>
    </xf>
    <xf numFmtId="37" fontId="11" fillId="54" borderId="0" xfId="641" applyFont="1" applyFill="1" applyAlignment="1">
      <alignment vertical="center"/>
    </xf>
    <xf numFmtId="37" fontId="13" fillId="54" borderId="0" xfId="641" applyFont="1" applyFill="1"/>
    <xf numFmtId="37" fontId="15" fillId="54" borderId="0" xfId="641" applyFont="1" applyFill="1"/>
    <xf numFmtId="37" fontId="15" fillId="54" borderId="0" xfId="641" applyFont="1" applyFill="1" applyAlignment="1">
      <alignment vertical="center"/>
    </xf>
    <xf numFmtId="37" fontId="28" fillId="54" borderId="0" xfId="641" applyFont="1" applyFill="1"/>
    <xf numFmtId="37" fontId="11" fillId="54" borderId="0" xfId="641" applyFont="1" applyFill="1" applyAlignment="1">
      <alignment vertical="center" wrapText="1"/>
    </xf>
    <xf numFmtId="37" fontId="15" fillId="54" borderId="0" xfId="641" applyFont="1" applyFill="1" applyAlignment="1">
      <alignment vertical="top" wrapText="1"/>
    </xf>
    <xf numFmtId="37" fontId="13" fillId="54" borderId="15" xfId="641" applyFont="1" applyFill="1" applyBorder="1"/>
    <xf numFmtId="37" fontId="28" fillId="54" borderId="16" xfId="641" applyFont="1" applyFill="1" applyBorder="1"/>
    <xf numFmtId="37" fontId="15" fillId="54" borderId="16" xfId="641" applyFont="1" applyFill="1" applyBorder="1" applyAlignment="1">
      <alignment vertical="top" wrapText="1"/>
    </xf>
    <xf numFmtId="37" fontId="13" fillId="54" borderId="0" xfId="641" applyFont="1" applyFill="1" applyAlignment="1">
      <alignment horizontal="center"/>
    </xf>
    <xf numFmtId="37" fontId="13" fillId="54" borderId="0" xfId="641" applyFont="1" applyFill="1" applyAlignment="1">
      <alignment horizontal="center" vertical="top" wrapText="1"/>
    </xf>
    <xf numFmtId="37" fontId="13" fillId="54" borderId="0" xfId="641" applyFont="1" applyFill="1" applyAlignment="1">
      <alignment horizontal="center" vertical="center" wrapText="1"/>
    </xf>
    <xf numFmtId="37" fontId="11" fillId="54" borderId="0" xfId="641" applyFont="1" applyFill="1" applyAlignment="1">
      <alignment horizontal="center"/>
    </xf>
    <xf numFmtId="0" fontId="11" fillId="54" borderId="0" xfId="622" applyFont="1" applyFill="1" applyAlignment="1">
      <alignment wrapText="1"/>
    </xf>
    <xf numFmtId="37" fontId="13" fillId="54" borderId="0" xfId="641" applyFont="1" applyFill="1" applyAlignment="1">
      <alignment vertical="center" wrapText="1"/>
    </xf>
    <xf numFmtId="37" fontId="15" fillId="54" borderId="0" xfId="641" applyFont="1" applyFill="1" applyAlignment="1">
      <alignment horizontal="center" vertical="center" wrapText="1"/>
    </xf>
    <xf numFmtId="37" fontId="11" fillId="54" borderId="17" xfId="641" applyFont="1" applyFill="1" applyBorder="1"/>
    <xf numFmtId="37" fontId="13" fillId="54" borderId="17" xfId="641" applyFont="1" applyFill="1" applyBorder="1" applyAlignment="1">
      <alignment horizontal="center" vertical="center" wrapText="1"/>
    </xf>
    <xf numFmtId="37" fontId="11" fillId="0" borderId="0" xfId="641" applyFont="1"/>
    <xf numFmtId="37" fontId="11" fillId="0" borderId="0" xfId="641" quotePrefix="1" applyFont="1"/>
    <xf numFmtId="37" fontId="94" fillId="0" borderId="0" xfId="641" quotePrefix="1" applyFont="1"/>
    <xf numFmtId="37" fontId="94" fillId="0" borderId="19" xfId="641" quotePrefix="1" applyFont="1" applyBorder="1"/>
    <xf numFmtId="37" fontId="94" fillId="0" borderId="19" xfId="641" applyFont="1" applyBorder="1"/>
    <xf numFmtId="37" fontId="94" fillId="0" borderId="0" xfId="641" applyFont="1" applyAlignment="1">
      <alignment vertical="center"/>
    </xf>
    <xf numFmtId="170" fontId="94" fillId="0" borderId="0" xfId="641" applyNumberFormat="1" applyFont="1" applyAlignment="1">
      <alignment vertical="center"/>
    </xf>
    <xf numFmtId="169" fontId="94" fillId="0" borderId="0" xfId="641" applyNumberFormat="1" applyFont="1" applyAlignment="1">
      <alignment vertical="center"/>
    </xf>
    <xf numFmtId="37" fontId="11" fillId="0" borderId="0" xfId="641" applyFont="1" applyAlignment="1">
      <alignment vertical="center"/>
    </xf>
    <xf numFmtId="37" fontId="94" fillId="0" borderId="0" xfId="359" applyNumberFormat="1" applyFont="1" applyAlignment="1">
      <alignment horizontal="right"/>
    </xf>
    <xf numFmtId="169" fontId="94" fillId="0" borderId="0" xfId="641" applyNumberFormat="1" applyFont="1"/>
    <xf numFmtId="169" fontId="94" fillId="0" borderId="0" xfId="359" quotePrefix="1" applyNumberFormat="1" applyFont="1" applyAlignment="1">
      <alignment horizontal="right"/>
    </xf>
    <xf numFmtId="37" fontId="98" fillId="0" borderId="0" xfId="641" applyFont="1"/>
    <xf numFmtId="37" fontId="11" fillId="55" borderId="0" xfId="641" applyFont="1" applyFill="1"/>
    <xf numFmtId="37" fontId="94" fillId="0" borderId="17" xfId="641" applyFont="1" applyBorder="1"/>
    <xf numFmtId="37" fontId="86" fillId="0" borderId="0" xfId="641" applyFont="1"/>
    <xf numFmtId="37" fontId="10" fillId="0" borderId="0" xfId="641" applyFont="1"/>
    <xf numFmtId="37" fontId="21" fillId="0" borderId="0" xfId="641" applyFont="1"/>
    <xf numFmtId="37" fontId="103" fillId="0" borderId="0" xfId="641" applyFont="1"/>
    <xf numFmtId="37" fontId="29" fillId="0" borderId="0" xfId="641" applyFont="1"/>
    <xf numFmtId="0" fontId="9" fillId="0" borderId="0" xfId="641" applyNumberFormat="1" applyFont="1"/>
    <xf numFmtId="0" fontId="29" fillId="0" borderId="0" xfId="641" quotePrefix="1" applyNumberFormat="1" applyFont="1"/>
    <xf numFmtId="49" fontId="9" fillId="0" borderId="0" xfId="641" quotePrefix="1" applyNumberFormat="1" applyFont="1"/>
    <xf numFmtId="37" fontId="6" fillId="0" borderId="0" xfId="641" applyFont="1"/>
    <xf numFmtId="37" fontId="3" fillId="0" borderId="0" xfId="641" applyFont="1" applyAlignment="1">
      <alignment vertical="top"/>
    </xf>
    <xf numFmtId="37" fontId="8" fillId="0" borderId="0" xfId="641" applyFont="1" applyAlignment="1">
      <alignment vertical="top"/>
    </xf>
    <xf numFmtId="37" fontId="3" fillId="0" borderId="17" xfId="641" applyFont="1" applyBorder="1"/>
    <xf numFmtId="37" fontId="13" fillId="54" borderId="15" xfId="641" applyFont="1" applyFill="1" applyBorder="1" applyAlignment="1">
      <alignment horizontal="center" vertical="center" wrapText="1"/>
    </xf>
    <xf numFmtId="37" fontId="13" fillId="54" borderId="0" xfId="641" applyFont="1" applyFill="1" applyAlignment="1">
      <alignment horizontal="center" vertical="top"/>
    </xf>
    <xf numFmtId="37" fontId="11" fillId="54" borderId="0" xfId="641" applyFont="1" applyFill="1" applyAlignment="1">
      <alignment wrapText="1"/>
    </xf>
    <xf numFmtId="37" fontId="13" fillId="54" borderId="0" xfId="641" applyFont="1" applyFill="1" applyAlignment="1">
      <alignment horizontal="center" wrapText="1"/>
    </xf>
    <xf numFmtId="37" fontId="11" fillId="54" borderId="0" xfId="641" applyFont="1" applyFill="1" applyAlignment="1">
      <alignment horizontal="center" wrapText="1"/>
    </xf>
    <xf numFmtId="37" fontId="15" fillId="54" borderId="0" xfId="641" applyFont="1" applyFill="1" applyAlignment="1">
      <alignment horizontal="center" vertical="top" wrapText="1"/>
    </xf>
    <xf numFmtId="0" fontId="15" fillId="54" borderId="0" xfId="622" applyFont="1" applyFill="1" applyAlignment="1">
      <alignment vertical="top"/>
    </xf>
    <xf numFmtId="0" fontId="15" fillId="54" borderId="0" xfId="622" applyFont="1" applyFill="1" applyAlignment="1">
      <alignment horizontal="center" vertical="top" wrapText="1"/>
    </xf>
    <xf numFmtId="37" fontId="15" fillId="54" borderId="0" xfId="641" applyFont="1" applyFill="1" applyAlignment="1">
      <alignment horizontal="center" vertical="top"/>
    </xf>
    <xf numFmtId="0" fontId="11" fillId="54" borderId="0" xfId="622" applyFont="1" applyFill="1" applyAlignment="1">
      <alignment vertical="top"/>
    </xf>
    <xf numFmtId="37" fontId="13" fillId="54" borderId="0" xfId="641" applyFont="1" applyFill="1" applyAlignment="1">
      <alignment vertical="top" wrapText="1"/>
    </xf>
    <xf numFmtId="37" fontId="11" fillId="54" borderId="20" xfId="641" applyFont="1" applyFill="1" applyBorder="1"/>
    <xf numFmtId="169" fontId="11" fillId="0" borderId="0" xfId="359" applyNumberFormat="1" applyFont="1"/>
    <xf numFmtId="37" fontId="94" fillId="0" borderId="19" xfId="641" applyFont="1" applyBorder="1" applyAlignment="1">
      <alignment vertical="center"/>
    </xf>
    <xf numFmtId="169" fontId="94" fillId="0" borderId="19" xfId="641" applyNumberFormat="1" applyFont="1" applyBorder="1" applyAlignment="1">
      <alignment vertical="center"/>
    </xf>
    <xf numFmtId="37" fontId="94" fillId="0" borderId="19" xfId="641" applyFont="1" applyBorder="1" applyAlignment="1">
      <alignment horizontal="right" vertical="center" indent="3"/>
    </xf>
    <xf numFmtId="37" fontId="94" fillId="0" borderId="0" xfId="641" applyFont="1" applyAlignment="1">
      <alignment horizontal="right" vertical="center" indent="3"/>
    </xf>
    <xf numFmtId="169" fontId="11" fillId="0" borderId="0" xfId="641" applyNumberFormat="1" applyFont="1"/>
    <xf numFmtId="37" fontId="96" fillId="0" borderId="0" xfId="641" applyFont="1"/>
    <xf numFmtId="37" fontId="94" fillId="0" borderId="17" xfId="641" quotePrefix="1" applyFont="1" applyBorder="1"/>
    <xf numFmtId="169" fontId="94" fillId="0" borderId="17" xfId="641" applyNumberFormat="1" applyFont="1" applyBorder="1"/>
    <xf numFmtId="169" fontId="94" fillId="0" borderId="17" xfId="359" quotePrefix="1" applyNumberFormat="1" applyFont="1" applyBorder="1" applyAlignment="1">
      <alignment horizontal="right"/>
    </xf>
    <xf numFmtId="37" fontId="94" fillId="0" borderId="17" xfId="359" applyNumberFormat="1" applyFont="1" applyBorder="1" applyAlignment="1">
      <alignment horizontal="right"/>
    </xf>
    <xf numFmtId="169" fontId="94" fillId="0" borderId="0" xfId="359" quotePrefix="1" applyNumberFormat="1" applyFont="1" applyAlignment="1">
      <alignment horizontal="center"/>
    </xf>
    <xf numFmtId="0" fontId="11" fillId="54" borderId="0" xfId="622" applyFont="1" applyFill="1" applyAlignment="1">
      <alignment vertical="top" wrapText="1"/>
    </xf>
    <xf numFmtId="37" fontId="11" fillId="54" borderId="0" xfId="641" applyFont="1" applyFill="1" applyAlignment="1">
      <alignment horizontal="center" vertical="center" wrapText="1"/>
    </xf>
    <xf numFmtId="37" fontId="13" fillId="54" borderId="0" xfId="641" applyFont="1" applyFill="1" applyAlignment="1">
      <alignment horizontal="center" vertical="center"/>
    </xf>
    <xf numFmtId="37" fontId="11" fillId="54" borderId="0" xfId="641" applyFont="1" applyFill="1" applyAlignment="1">
      <alignment horizontal="center" vertical="center"/>
    </xf>
    <xf numFmtId="37" fontId="15" fillId="54" borderId="0" xfId="641" applyFont="1" applyFill="1" applyAlignment="1">
      <alignment horizontal="center" vertical="center"/>
    </xf>
    <xf numFmtId="37" fontId="11" fillId="0" borderId="0" xfId="641" applyFont="1" applyAlignment="1">
      <alignment horizontal="right"/>
    </xf>
    <xf numFmtId="37" fontId="94" fillId="0" borderId="19" xfId="359" applyNumberFormat="1" applyFont="1" applyBorder="1" applyAlignment="1">
      <alignment horizontal="right"/>
    </xf>
    <xf numFmtId="37" fontId="94" fillId="0" borderId="0" xfId="641" applyFont="1" applyAlignment="1">
      <alignment horizontal="right" vertical="center"/>
    </xf>
    <xf numFmtId="37" fontId="94" fillId="0" borderId="0" xfId="641" applyFont="1" applyAlignment="1">
      <alignment horizontal="right"/>
    </xf>
    <xf numFmtId="169" fontId="94" fillId="0" borderId="0" xfId="121" applyNumberFormat="1" applyFont="1" applyAlignment="1">
      <alignment horizontal="right"/>
    </xf>
    <xf numFmtId="37" fontId="104" fillId="0" borderId="0" xfId="641" applyFont="1"/>
    <xf numFmtId="169" fontId="86" fillId="0" borderId="0" xfId="641" applyNumberFormat="1" applyFont="1"/>
    <xf numFmtId="37" fontId="32" fillId="0" borderId="0" xfId="641" applyFont="1" applyAlignment="1">
      <alignment vertical="top"/>
    </xf>
    <xf numFmtId="37" fontId="6" fillId="0" borderId="0" xfId="641" applyFont="1" applyAlignment="1">
      <alignment vertical="top"/>
    </xf>
    <xf numFmtId="37" fontId="15" fillId="54" borderId="0" xfId="641" applyFont="1" applyFill="1" applyAlignment="1">
      <alignment vertical="center" wrapText="1"/>
    </xf>
    <xf numFmtId="37" fontId="15" fillId="54" borderId="0" xfId="641" applyFont="1" applyFill="1" applyAlignment="1">
      <alignment vertical="top"/>
    </xf>
    <xf numFmtId="37" fontId="28" fillId="54" borderId="15" xfId="641" applyFont="1" applyFill="1" applyBorder="1"/>
    <xf numFmtId="37" fontId="15" fillId="54" borderId="15" xfId="641" applyFont="1" applyFill="1" applyBorder="1" applyAlignment="1">
      <alignment vertical="center" wrapText="1"/>
    </xf>
    <xf numFmtId="37" fontId="28" fillId="54" borderId="0" xfId="641" applyFont="1" applyFill="1" applyAlignment="1">
      <alignment vertical="top"/>
    </xf>
    <xf numFmtId="37" fontId="11" fillId="0" borderId="0" xfId="641" quotePrefix="1" applyFont="1" applyAlignment="1">
      <alignment horizontal="center"/>
    </xf>
    <xf numFmtId="169" fontId="11" fillId="0" borderId="0" xfId="641" quotePrefix="1" applyNumberFormat="1" applyFont="1" applyAlignment="1">
      <alignment horizontal="center"/>
    </xf>
    <xf numFmtId="169" fontId="11" fillId="0" borderId="0" xfId="359" quotePrefix="1" applyNumberFormat="1" applyFont="1" applyAlignment="1">
      <alignment horizontal="center"/>
    </xf>
    <xf numFmtId="37" fontId="94" fillId="0" borderId="19" xfId="641" applyFont="1" applyBorder="1" applyAlignment="1">
      <alignment horizontal="right" indent="3"/>
    </xf>
    <xf numFmtId="169" fontId="11" fillId="0" borderId="0" xfId="641" applyNumberFormat="1" applyFont="1" applyAlignment="1">
      <alignment vertical="center"/>
    </xf>
    <xf numFmtId="171" fontId="11" fillId="0" borderId="0" xfId="641" applyNumberFormat="1" applyFont="1"/>
    <xf numFmtId="37" fontId="105" fillId="0" borderId="0" xfId="641" applyFont="1"/>
    <xf numFmtId="171" fontId="105" fillId="0" borderId="0" xfId="641" applyNumberFormat="1" applyFont="1"/>
    <xf numFmtId="37" fontId="106" fillId="0" borderId="0" xfId="641" applyFont="1"/>
    <xf numFmtId="0" fontId="3" fillId="0" borderId="0" xfId="641" applyNumberFormat="1" applyFont="1"/>
    <xf numFmtId="49" fontId="3" fillId="0" borderId="0" xfId="641" quotePrefix="1" applyNumberFormat="1" applyFont="1"/>
    <xf numFmtId="37" fontId="9" fillId="0" borderId="15" xfId="641" applyFont="1" applyBorder="1"/>
    <xf numFmtId="37" fontId="94" fillId="0" borderId="19" xfId="641" applyFont="1" applyBorder="1" applyAlignment="1">
      <alignment horizontal="right"/>
    </xf>
    <xf numFmtId="3" fontId="94" fillId="0" borderId="19" xfId="641" applyNumberFormat="1" applyFont="1" applyBorder="1" applyAlignment="1">
      <alignment horizontal="right" indent="3"/>
    </xf>
    <xf numFmtId="3" fontId="94" fillId="0" borderId="19" xfId="641" applyNumberFormat="1" applyFont="1" applyBorder="1" applyAlignment="1">
      <alignment horizontal="right" indent="4"/>
    </xf>
    <xf numFmtId="3" fontId="94" fillId="0" borderId="0" xfId="641" applyNumberFormat="1" applyFont="1" applyAlignment="1">
      <alignment horizontal="right" vertical="center" indent="3"/>
    </xf>
    <xf numFmtId="3" fontId="11" fillId="0" borderId="0" xfId="641" applyNumberFormat="1" applyFont="1" applyAlignment="1">
      <alignment horizontal="right" vertical="center" indent="3"/>
    </xf>
    <xf numFmtId="3" fontId="94" fillId="0" borderId="0" xfId="641" applyNumberFormat="1" applyFont="1" applyAlignment="1">
      <alignment horizontal="right" vertical="center" indent="4"/>
    </xf>
    <xf numFmtId="3" fontId="11" fillId="0" borderId="0" xfId="641" applyNumberFormat="1" applyFont="1" applyAlignment="1">
      <alignment horizontal="right" vertical="center" indent="4"/>
    </xf>
    <xf numFmtId="37" fontId="11" fillId="0" borderId="17" xfId="641" applyFont="1" applyBorder="1"/>
    <xf numFmtId="37" fontId="92" fillId="0" borderId="0" xfId="641" applyFont="1"/>
    <xf numFmtId="169" fontId="107" fillId="0" borderId="0" xfId="121" applyNumberFormat="1" applyFont="1"/>
    <xf numFmtId="37" fontId="93" fillId="0" borderId="0" xfId="641" applyFont="1"/>
    <xf numFmtId="37" fontId="10" fillId="0" borderId="17" xfId="641" applyFont="1" applyBorder="1"/>
    <xf numFmtId="37" fontId="11" fillId="54" borderId="14" xfId="641" applyFont="1" applyFill="1" applyBorder="1"/>
    <xf numFmtId="37" fontId="11" fillId="54" borderId="0" xfId="641" applyFont="1" applyFill="1" applyAlignment="1">
      <alignment horizontal="right"/>
    </xf>
    <xf numFmtId="169" fontId="11" fillId="54" borderId="0" xfId="121" applyNumberFormat="1" applyFont="1" applyFill="1"/>
    <xf numFmtId="37" fontId="96" fillId="54" borderId="0" xfId="641" applyFont="1" applyFill="1" applyAlignment="1">
      <alignment vertical="center"/>
    </xf>
    <xf numFmtId="1" fontId="96" fillId="54" borderId="0" xfId="641" applyNumberFormat="1" applyFont="1" applyFill="1"/>
    <xf numFmtId="1" fontId="96" fillId="54" borderId="0" xfId="641" applyNumberFormat="1" applyFont="1" applyFill="1" applyAlignment="1">
      <alignment horizontal="right"/>
    </xf>
    <xf numFmtId="1" fontId="108" fillId="54" borderId="0" xfId="641" applyNumberFormat="1" applyFont="1" applyFill="1" applyAlignment="1">
      <alignment horizontal="left"/>
    </xf>
    <xf numFmtId="37" fontId="109" fillId="54" borderId="0" xfId="641" applyFont="1" applyFill="1" applyAlignment="1">
      <alignment vertical="center"/>
    </xf>
    <xf numFmtId="1" fontId="94" fillId="54" borderId="0" xfId="641" applyNumberFormat="1" applyFont="1" applyFill="1" applyAlignment="1">
      <alignment horizontal="right"/>
    </xf>
    <xf numFmtId="37" fontId="94" fillId="54" borderId="0" xfId="641" applyFont="1" applyFill="1" applyAlignment="1">
      <alignment horizontal="right"/>
    </xf>
    <xf numFmtId="1" fontId="109" fillId="54" borderId="0" xfId="641" applyNumberFormat="1" applyFont="1" applyFill="1"/>
    <xf numFmtId="1" fontId="109" fillId="54" borderId="0" xfId="641" applyNumberFormat="1" applyFont="1" applyFill="1" applyAlignment="1">
      <alignment horizontal="right"/>
    </xf>
    <xf numFmtId="37" fontId="94" fillId="54" borderId="0" xfId="641" applyFont="1" applyFill="1"/>
    <xf numFmtId="37" fontId="94" fillId="54" borderId="0" xfId="641" applyFont="1" applyFill="1" applyAlignment="1">
      <alignment vertical="center"/>
    </xf>
    <xf numFmtId="37" fontId="94" fillId="54" borderId="15" xfId="641" applyFont="1" applyFill="1" applyBorder="1"/>
    <xf numFmtId="37" fontId="94" fillId="54" borderId="15" xfId="641" applyFont="1" applyFill="1" applyBorder="1" applyAlignment="1">
      <alignment horizontal="right"/>
    </xf>
    <xf numFmtId="169" fontId="94" fillId="54" borderId="15" xfId="121" applyNumberFormat="1" applyFont="1" applyFill="1" applyBorder="1"/>
    <xf numFmtId="169" fontId="94" fillId="54" borderId="0" xfId="121" applyNumberFormat="1" applyFont="1" applyFill="1"/>
    <xf numFmtId="37" fontId="11" fillId="54" borderId="17" xfId="641" applyFont="1" applyFill="1" applyBorder="1" applyAlignment="1">
      <alignment vertical="center"/>
    </xf>
    <xf numFmtId="37" fontId="96" fillId="54" borderId="17" xfId="641" applyFont="1" applyFill="1" applyBorder="1" applyAlignment="1">
      <alignment horizontal="center" vertical="center"/>
    </xf>
    <xf numFmtId="37" fontId="94" fillId="54" borderId="17" xfId="641" applyFont="1" applyFill="1" applyBorder="1" applyAlignment="1">
      <alignment vertical="center"/>
    </xf>
    <xf numFmtId="37" fontId="11" fillId="56" borderId="0" xfId="641" applyFont="1" applyFill="1" applyAlignment="1">
      <alignment vertical="center"/>
    </xf>
    <xf numFmtId="37" fontId="96" fillId="0" borderId="0" xfId="641" applyFont="1" applyAlignment="1">
      <alignment horizontal="center" vertical="center"/>
    </xf>
    <xf numFmtId="169" fontId="94" fillId="0" borderId="0" xfId="121" applyNumberFormat="1" applyFont="1" applyAlignment="1">
      <alignment vertical="center"/>
    </xf>
    <xf numFmtId="41" fontId="94" fillId="0" borderId="0" xfId="121" applyNumberFormat="1" applyFont="1" applyAlignment="1">
      <alignment horizontal="right"/>
    </xf>
    <xf numFmtId="37" fontId="94" fillId="0" borderId="0" xfId="121" applyNumberFormat="1" applyFont="1"/>
    <xf numFmtId="41" fontId="94" fillId="55" borderId="0" xfId="121" applyNumberFormat="1" applyFont="1" applyFill="1" applyAlignment="1">
      <alignment horizontal="right"/>
    </xf>
    <xf numFmtId="169" fontId="94" fillId="0" borderId="0" xfId="121" applyNumberFormat="1" applyFont="1"/>
    <xf numFmtId="169" fontId="94" fillId="55" borderId="0" xfId="121" applyNumberFormat="1" applyFont="1" applyFill="1"/>
    <xf numFmtId="169" fontId="96" fillId="0" borderId="0" xfId="121" applyNumberFormat="1" applyFont="1" applyAlignment="1">
      <alignment vertical="center"/>
    </xf>
    <xf numFmtId="169" fontId="96" fillId="0" borderId="0" xfId="121" applyNumberFormat="1" applyFont="1"/>
    <xf numFmtId="37" fontId="11" fillId="0" borderId="0" xfId="641" applyFont="1" applyAlignment="1">
      <alignment vertical="top"/>
    </xf>
    <xf numFmtId="37" fontId="109" fillId="0" borderId="0" xfId="641" applyFont="1" applyAlignment="1">
      <alignment vertical="top"/>
    </xf>
    <xf numFmtId="37" fontId="109" fillId="0" borderId="0" xfId="641" applyFont="1"/>
    <xf numFmtId="37" fontId="110" fillId="0" borderId="0" xfId="641" applyFont="1"/>
    <xf numFmtId="169" fontId="96" fillId="55" borderId="0" xfId="121" applyNumberFormat="1" applyFont="1" applyFill="1"/>
    <xf numFmtId="37" fontId="96" fillId="0" borderId="0" xfId="641" applyFont="1" applyAlignment="1">
      <alignment vertical="top"/>
    </xf>
    <xf numFmtId="37" fontId="94" fillId="0" borderId="0" xfId="641" applyFont="1" applyAlignment="1">
      <alignment vertical="top"/>
    </xf>
    <xf numFmtId="37" fontId="13" fillId="0" borderId="0" xfId="641" applyFont="1"/>
    <xf numFmtId="169" fontId="13" fillId="0" borderId="0" xfId="121" applyNumberFormat="1" applyFont="1"/>
    <xf numFmtId="169" fontId="94" fillId="0" borderId="0" xfId="121" applyNumberFormat="1" applyFont="1" applyAlignment="1">
      <alignment horizontal="right" vertical="center"/>
    </xf>
    <xf numFmtId="37" fontId="11" fillId="55" borderId="0" xfId="641" applyFont="1" applyFill="1" applyAlignment="1">
      <alignment vertical="top"/>
    </xf>
    <xf numFmtId="169" fontId="11" fillId="0" borderId="0" xfId="121" applyNumberFormat="1" applyFont="1"/>
    <xf numFmtId="169" fontId="94" fillId="55" borderId="0" xfId="121" applyNumberFormat="1" applyFont="1" applyFill="1" applyAlignment="1">
      <alignment horizontal="right"/>
    </xf>
    <xf numFmtId="169" fontId="111" fillId="0" borderId="0" xfId="121" applyNumberFormat="1" applyFont="1" applyAlignment="1">
      <alignment vertical="center"/>
    </xf>
    <xf numFmtId="37" fontId="11" fillId="0" borderId="15" xfId="641" applyFont="1" applyBorder="1"/>
    <xf numFmtId="169" fontId="94" fillId="0" borderId="17" xfId="121" applyNumberFormat="1" applyFont="1" applyBorder="1" applyAlignment="1">
      <alignment horizontal="right" vertical="top"/>
    </xf>
    <xf numFmtId="37" fontId="94" fillId="0" borderId="17" xfId="641" applyFont="1" applyBorder="1" applyAlignment="1">
      <alignment vertical="top"/>
    </xf>
    <xf numFmtId="169" fontId="105" fillId="0" borderId="0" xfId="121" applyNumberFormat="1" applyFont="1" applyAlignment="1">
      <alignment horizontal="right" vertical="top"/>
    </xf>
    <xf numFmtId="37" fontId="112" fillId="0" borderId="0" xfId="641" applyFont="1" applyAlignment="1">
      <alignment horizontal="center"/>
    </xf>
    <xf numFmtId="37" fontId="36" fillId="0" borderId="0" xfId="641" applyFont="1"/>
    <xf numFmtId="37" fontId="2" fillId="0" borderId="0" xfId="641" applyFont="1"/>
    <xf numFmtId="37" fontId="113" fillId="0" borderId="0" xfId="641" applyFont="1"/>
    <xf numFmtId="37" fontId="113" fillId="0" borderId="0" xfId="641" applyFont="1" applyAlignment="1">
      <alignment horizontal="right"/>
    </xf>
    <xf numFmtId="169" fontId="113" fillId="0" borderId="0" xfId="121" applyNumberFormat="1" applyFont="1"/>
    <xf numFmtId="37" fontId="2" fillId="0" borderId="0" xfId="641" applyFont="1" applyAlignment="1">
      <alignment horizontal="right"/>
    </xf>
    <xf numFmtId="169" fontId="2" fillId="0" borderId="0" xfId="121" applyNumberFormat="1"/>
    <xf numFmtId="169" fontId="37" fillId="0" borderId="0" xfId="0" applyNumberFormat="1" applyFont="1"/>
    <xf numFmtId="0" fontId="93" fillId="0" borderId="0" xfId="622" applyFont="1"/>
    <xf numFmtId="3" fontId="11" fillId="0" borderId="0" xfId="641" applyNumberFormat="1" applyFont="1" applyAlignment="1">
      <alignment horizontal="right" indent="1"/>
    </xf>
    <xf numFmtId="3" fontId="13" fillId="0" borderId="0" xfId="641" applyNumberFormat="1" applyFont="1" applyAlignment="1">
      <alignment horizontal="right" indent="1"/>
    </xf>
    <xf numFmtId="3" fontId="94" fillId="0" borderId="0" xfId="641" applyNumberFormat="1" applyFont="1" applyAlignment="1">
      <alignment horizontal="right" indent="1"/>
    </xf>
    <xf numFmtId="3" fontId="96" fillId="0" borderId="0" xfId="641" applyNumberFormat="1" applyFont="1" applyAlignment="1">
      <alignment horizontal="right" indent="1"/>
    </xf>
    <xf numFmtId="3" fontId="94" fillId="0" borderId="19" xfId="641" applyNumberFormat="1" applyFont="1" applyBorder="1" applyAlignment="1">
      <alignment horizontal="right" indent="1"/>
    </xf>
    <xf numFmtId="3" fontId="96" fillId="0" borderId="19" xfId="641" applyNumberFormat="1" applyFont="1" applyBorder="1" applyAlignment="1">
      <alignment horizontal="right" indent="1"/>
    </xf>
    <xf numFmtId="3" fontId="94" fillId="0" borderId="0" xfId="641" applyNumberFormat="1" applyFont="1" applyAlignment="1">
      <alignment horizontal="right" vertical="center" indent="1"/>
    </xf>
    <xf numFmtId="3" fontId="96" fillId="0" borderId="0" xfId="641" applyNumberFormat="1" applyFont="1" applyAlignment="1">
      <alignment horizontal="right" vertical="center" indent="1"/>
    </xf>
    <xf numFmtId="0" fontId="3" fillId="0" borderId="0" xfId="649" applyFont="1"/>
    <xf numFmtId="0" fontId="93" fillId="0" borderId="0" xfId="649" applyFont="1" applyAlignment="1">
      <alignment vertical="top"/>
    </xf>
    <xf numFmtId="0" fontId="114" fillId="0" borderId="0" xfId="649" applyFont="1" applyAlignment="1">
      <alignment vertical="top"/>
    </xf>
    <xf numFmtId="0" fontId="114" fillId="0" borderId="0" xfId="649" applyFont="1" applyAlignment="1">
      <alignment horizontal="center" vertical="top"/>
    </xf>
    <xf numFmtId="0" fontId="99" fillId="0" borderId="0" xfId="649" applyFont="1" applyAlignment="1">
      <alignment vertical="top"/>
    </xf>
    <xf numFmtId="0" fontId="3" fillId="0" borderId="0" xfId="649" applyFont="1" applyAlignment="1">
      <alignment vertical="top"/>
    </xf>
    <xf numFmtId="166" fontId="4" fillId="0" borderId="0" xfId="721" applyNumberFormat="1" applyFont="1" applyAlignment="1">
      <alignment vertical="center"/>
    </xf>
    <xf numFmtId="0" fontId="92" fillId="0" borderId="0" xfId="649" applyFont="1" applyAlignment="1">
      <alignment vertical="top"/>
    </xf>
    <xf numFmtId="0" fontId="9" fillId="0" borderId="0" xfId="649" applyFont="1" applyAlignment="1">
      <alignment horizontal="left"/>
    </xf>
    <xf numFmtId="0" fontId="9" fillId="0" borderId="0" xfId="649" applyFont="1"/>
    <xf numFmtId="0" fontId="11" fillId="54" borderId="14" xfId="649" applyFont="1" applyFill="1" applyBorder="1" applyAlignment="1">
      <alignment horizontal="left"/>
    </xf>
    <xf numFmtId="0" fontId="11" fillId="54" borderId="14" xfId="649" applyFont="1" applyFill="1" applyBorder="1"/>
    <xf numFmtId="0" fontId="10" fillId="54" borderId="0" xfId="649" applyFont="1" applyFill="1"/>
    <xf numFmtId="0" fontId="11" fillId="54" borderId="0" xfId="649" applyFont="1" applyFill="1" applyAlignment="1">
      <alignment horizontal="left"/>
    </xf>
    <xf numFmtId="0" fontId="11" fillId="54" borderId="0" xfId="649" applyFont="1" applyFill="1"/>
    <xf numFmtId="0" fontId="13" fillId="54" borderId="0" xfId="649" applyFont="1" applyFill="1"/>
    <xf numFmtId="0" fontId="13" fillId="54" borderId="0" xfId="649" applyFont="1" applyFill="1" applyAlignment="1">
      <alignment horizontal="left"/>
    </xf>
    <xf numFmtId="0" fontId="11" fillId="54" borderId="0" xfId="649" applyFont="1" applyFill="1" applyAlignment="1">
      <alignment horizontal="left" vertical="top"/>
    </xf>
    <xf numFmtId="0" fontId="11" fillId="54" borderId="0" xfId="649" applyFont="1" applyFill="1" applyAlignment="1">
      <alignment vertical="top"/>
    </xf>
    <xf numFmtId="0" fontId="13" fillId="54" borderId="0" xfId="649" applyFont="1" applyFill="1" applyAlignment="1">
      <alignment horizontal="center" vertical="top"/>
    </xf>
    <xf numFmtId="0" fontId="13" fillId="54" borderId="0" xfId="649" applyFont="1" applyFill="1" applyAlignment="1">
      <alignment horizontal="left" vertical="top"/>
    </xf>
    <xf numFmtId="0" fontId="10" fillId="54" borderId="0" xfId="649" applyFont="1" applyFill="1" applyAlignment="1">
      <alignment vertical="top"/>
    </xf>
    <xf numFmtId="0" fontId="15" fillId="54" borderId="0" xfId="649" applyFont="1" applyFill="1"/>
    <xf numFmtId="0" fontId="13" fillId="54" borderId="0" xfId="649" applyFont="1" applyFill="1" applyAlignment="1">
      <alignment horizontal="center"/>
    </xf>
    <xf numFmtId="0" fontId="15" fillId="54" borderId="0" xfId="649" applyFont="1" applyFill="1" applyAlignment="1">
      <alignment horizontal="left"/>
    </xf>
    <xf numFmtId="0" fontId="15" fillId="54" borderId="0" xfId="649" applyFont="1" applyFill="1" applyAlignment="1">
      <alignment horizontal="center"/>
    </xf>
    <xf numFmtId="0" fontId="11" fillId="54" borderId="17" xfId="649" applyFont="1" applyFill="1" applyBorder="1" applyAlignment="1">
      <alignment horizontal="left"/>
    </xf>
    <xf numFmtId="0" fontId="11" fillId="54" borderId="17" xfId="649" applyFont="1" applyFill="1" applyBorder="1"/>
    <xf numFmtId="49" fontId="11" fillId="0" borderId="0" xfId="649" applyNumberFormat="1" applyFont="1" applyAlignment="1">
      <alignment horizontal="left"/>
    </xf>
    <xf numFmtId="167" fontId="11" fillId="0" borderId="0" xfId="649" applyNumberFormat="1" applyFont="1" applyAlignment="1">
      <alignment horizontal="right"/>
    </xf>
    <xf numFmtId="0" fontId="10" fillId="0" borderId="0" xfId="649" applyFont="1"/>
    <xf numFmtId="49" fontId="94" fillId="0" borderId="0" xfId="649" applyNumberFormat="1" applyFont="1" applyAlignment="1">
      <alignment horizontal="left"/>
    </xf>
    <xf numFmtId="49" fontId="95" fillId="0" borderId="0" xfId="649" applyNumberFormat="1" applyFont="1" applyAlignment="1">
      <alignment horizontal="left"/>
    </xf>
    <xf numFmtId="166" fontId="94" fillId="0" borderId="0" xfId="300" applyNumberFormat="1" applyFont="1" applyAlignment="1">
      <alignment horizontal="right" indent="2"/>
    </xf>
    <xf numFmtId="167" fontId="94" fillId="0" borderId="0" xfId="300" applyNumberFormat="1" applyFont="1" applyAlignment="1">
      <alignment horizontal="right" indent="2"/>
    </xf>
    <xf numFmtId="0" fontId="11" fillId="0" borderId="0" xfId="649" applyFont="1"/>
    <xf numFmtId="0" fontId="10" fillId="0" borderId="0" xfId="649" applyFont="1" applyAlignment="1">
      <alignment horizontal="right" indent="2"/>
    </xf>
    <xf numFmtId="49" fontId="11" fillId="0" borderId="17" xfId="649" applyNumberFormat="1" applyFont="1" applyBorder="1" applyAlignment="1">
      <alignment horizontal="left"/>
    </xf>
    <xf numFmtId="167" fontId="13" fillId="0" borderId="17" xfId="649" applyNumberFormat="1" applyFont="1" applyBorder="1" applyAlignment="1">
      <alignment horizontal="right"/>
    </xf>
    <xf numFmtId="167" fontId="11" fillId="0" borderId="17" xfId="649" applyNumberFormat="1" applyFont="1" applyBorder="1" applyAlignment="1">
      <alignment horizontal="right"/>
    </xf>
    <xf numFmtId="0" fontId="10" fillId="0" borderId="0" xfId="649" applyFont="1" applyAlignment="1">
      <alignment horizontal="left"/>
    </xf>
    <xf numFmtId="0" fontId="14" fillId="0" borderId="0" xfId="649" applyFont="1" applyAlignment="1">
      <alignment horizontal="left"/>
    </xf>
    <xf numFmtId="0" fontId="14" fillId="0" borderId="0" xfId="649" applyFont="1"/>
    <xf numFmtId="0" fontId="14" fillId="0" borderId="0" xfId="649" applyFont="1" applyAlignment="1">
      <alignment horizontal="right"/>
    </xf>
    <xf numFmtId="169" fontId="115" fillId="0" borderId="0" xfId="121" applyNumberFormat="1" applyFont="1" applyAlignment="1">
      <alignment vertical="center"/>
    </xf>
    <xf numFmtId="37" fontId="116" fillId="0" borderId="0" xfId="641" applyFont="1"/>
    <xf numFmtId="37" fontId="27" fillId="0" borderId="0" xfId="641" applyFont="1"/>
    <xf numFmtId="37" fontId="27" fillId="0" borderId="0" xfId="641" applyFont="1" applyAlignment="1">
      <alignment horizontal="right"/>
    </xf>
    <xf numFmtId="169" fontId="27" fillId="0" borderId="0" xfId="121" applyNumberFormat="1" applyFont="1"/>
    <xf numFmtId="37" fontId="27" fillId="0" borderId="17" xfId="641" applyFont="1" applyBorder="1"/>
    <xf numFmtId="37" fontId="27" fillId="0" borderId="17" xfId="641" applyFont="1" applyBorder="1" applyAlignment="1">
      <alignment horizontal="right"/>
    </xf>
    <xf numFmtId="169" fontId="27" fillId="0" borderId="17" xfId="121" applyNumberFormat="1" applyFont="1" applyBorder="1"/>
    <xf numFmtId="0" fontId="30" fillId="0" borderId="0" xfId="622" applyFont="1" applyAlignment="1">
      <alignment horizontal="left" vertical="top" wrapText="1"/>
    </xf>
    <xf numFmtId="168" fontId="30" fillId="0" borderId="0" xfId="151" applyNumberFormat="1" applyFont="1" applyAlignment="1">
      <alignment horizontal="left" vertical="top" wrapText="1"/>
    </xf>
    <xf numFmtId="0" fontId="30" fillId="0" borderId="0" xfId="622" applyFont="1"/>
    <xf numFmtId="37" fontId="96" fillId="54" borderId="0" xfId="641" applyFont="1" applyFill="1" applyAlignment="1">
      <alignment horizontal="center" vertical="center"/>
    </xf>
    <xf numFmtId="37" fontId="98" fillId="0" borderId="15" xfId="641" applyFont="1" applyBorder="1"/>
    <xf numFmtId="169" fontId="98" fillId="0" borderId="17" xfId="121" applyNumberFormat="1" applyFont="1" applyBorder="1" applyAlignment="1">
      <alignment horizontal="right" vertical="top"/>
    </xf>
    <xf numFmtId="37" fontId="98" fillId="0" borderId="17" xfId="641" applyFont="1" applyBorder="1" applyAlignment="1">
      <alignment vertical="top"/>
    </xf>
    <xf numFmtId="37" fontId="98" fillId="0" borderId="17" xfId="641" applyFont="1" applyBorder="1"/>
    <xf numFmtId="167" fontId="11" fillId="0" borderId="17" xfId="121" applyNumberFormat="1" applyFont="1" applyBorder="1" applyAlignment="1">
      <alignment horizontal="right"/>
    </xf>
    <xf numFmtId="37" fontId="15" fillId="54" borderId="15" xfId="641" applyFont="1" applyFill="1" applyBorder="1" applyAlignment="1">
      <alignment horizontal="center" vertical="top" wrapText="1"/>
    </xf>
    <xf numFmtId="3" fontId="96" fillId="0" borderId="0" xfId="622" applyNumberFormat="1" applyFont="1" applyAlignment="1">
      <alignment horizontal="right" indent="1"/>
    </xf>
    <xf numFmtId="3" fontId="94" fillId="0" borderId="0" xfId="622" applyNumberFormat="1" applyFont="1" applyAlignment="1">
      <alignment horizontal="right" indent="1"/>
    </xf>
    <xf numFmtId="37" fontId="95" fillId="0" borderId="0" xfId="641" applyFont="1"/>
    <xf numFmtId="37" fontId="100" fillId="0" borderId="0" xfId="641" applyFont="1"/>
    <xf numFmtId="37" fontId="94" fillId="0" borderId="0" xfId="641" quotePrefix="1" applyFont="1" applyAlignment="1">
      <alignment horizontal="right"/>
    </xf>
    <xf numFmtId="49" fontId="94" fillId="0" borderId="0" xfId="649" quotePrefix="1" applyNumberFormat="1" applyFont="1" applyAlignment="1">
      <alignment horizontal="left"/>
    </xf>
    <xf numFmtId="166" fontId="94" fillId="0" borderId="0" xfId="649" applyNumberFormat="1" applyFont="1" applyAlignment="1">
      <alignment horizontal="right" indent="2"/>
    </xf>
    <xf numFmtId="167" fontId="11" fillId="0" borderId="0" xfId="300" applyNumberFormat="1" applyFont="1" applyAlignment="1">
      <alignment horizontal="left" indent="4"/>
    </xf>
    <xf numFmtId="0" fontId="11" fillId="0" borderId="0" xfId="649" applyFont="1" applyAlignment="1">
      <alignment horizontal="left" indent="4"/>
    </xf>
    <xf numFmtId="0" fontId="21" fillId="0" borderId="0" xfId="649" applyFont="1" applyAlignment="1">
      <alignment horizontal="center"/>
    </xf>
    <xf numFmtId="166" fontId="94" fillId="0" borderId="0" xfId="649" applyNumberFormat="1" applyFont="1" applyAlignment="1">
      <alignment horizontal="right"/>
    </xf>
    <xf numFmtId="166" fontId="94" fillId="0" borderId="0" xfId="300" applyNumberFormat="1" applyFont="1" applyAlignment="1">
      <alignment horizontal="right"/>
    </xf>
    <xf numFmtId="3" fontId="94" fillId="0" borderId="19" xfId="641" applyNumberFormat="1" applyFont="1" applyBorder="1" applyAlignment="1">
      <alignment horizontal="right"/>
    </xf>
    <xf numFmtId="0" fontId="10" fillId="0" borderId="0" xfId="649" applyFont="1" applyAlignment="1">
      <alignment horizontal="right"/>
    </xf>
    <xf numFmtId="166" fontId="95" fillId="0" borderId="0" xfId="300" applyNumberFormat="1" applyFont="1" applyAlignment="1">
      <alignment horizontal="left" vertical="top"/>
    </xf>
    <xf numFmtId="0" fontId="15" fillId="54" borderId="0" xfId="649" applyFont="1" applyFill="1" applyBorder="1" applyAlignment="1">
      <alignment horizontal="center" vertical="top"/>
    </xf>
    <xf numFmtId="0" fontId="94" fillId="0" borderId="0" xfId="300" applyNumberFormat="1" applyFont="1" applyAlignment="1">
      <alignment horizontal="right"/>
    </xf>
    <xf numFmtId="37" fontId="15" fillId="54" borderId="0" xfId="641" applyFont="1" applyFill="1" applyAlignment="1">
      <alignment horizontal="center" vertical="top" wrapText="1"/>
    </xf>
    <xf numFmtId="37" fontId="15" fillId="54" borderId="0" xfId="641" applyFont="1" applyFill="1" applyAlignment="1">
      <alignment horizontal="center" vertical="center" wrapText="1"/>
    </xf>
    <xf numFmtId="37" fontId="11" fillId="54" borderId="0" xfId="662" applyFont="1" applyFill="1" applyAlignment="1">
      <alignment vertical="center"/>
    </xf>
    <xf numFmtId="37" fontId="2" fillId="0" borderId="0" xfId="662" applyFont="1"/>
    <xf numFmtId="37" fontId="112" fillId="0" borderId="0" xfId="662" applyFont="1" applyAlignment="1">
      <alignment horizontal="center"/>
    </xf>
    <xf numFmtId="37" fontId="117" fillId="0" borderId="0" xfId="662" applyFont="1" applyAlignment="1">
      <alignment horizontal="center"/>
    </xf>
    <xf numFmtId="169" fontId="105" fillId="0" borderId="0" xfId="145" applyNumberFormat="1" applyFont="1" applyAlignment="1">
      <alignment horizontal="right" vertical="top"/>
    </xf>
    <xf numFmtId="169" fontId="27" fillId="0" borderId="0" xfId="145" applyNumberFormat="1" applyFont="1"/>
    <xf numFmtId="169" fontId="113" fillId="0" borderId="0" xfId="145" applyNumberFormat="1" applyFont="1"/>
    <xf numFmtId="41" fontId="94" fillId="0" borderId="0" xfId="145" applyNumberFormat="1" applyFont="1" applyAlignment="1">
      <alignment horizontal="right"/>
    </xf>
    <xf numFmtId="169" fontId="98" fillId="0" borderId="17" xfId="145" applyNumberFormat="1" applyFont="1" applyBorder="1" applyAlignment="1">
      <alignment horizontal="right" vertical="top"/>
    </xf>
    <xf numFmtId="169" fontId="111" fillId="0" borderId="0" xfId="145" applyNumberFormat="1" applyFont="1" applyAlignment="1">
      <alignment vertical="center"/>
    </xf>
    <xf numFmtId="37" fontId="96" fillId="0" borderId="0" xfId="662" applyFont="1" applyAlignment="1">
      <alignment horizontal="center" vertical="center"/>
    </xf>
    <xf numFmtId="37" fontId="96" fillId="54" borderId="17" xfId="662" applyFont="1" applyFill="1" applyBorder="1" applyAlignment="1">
      <alignment horizontal="center" vertical="center"/>
    </xf>
    <xf numFmtId="37" fontId="96" fillId="54" borderId="0" xfId="662" applyFont="1" applyFill="1" applyAlignment="1">
      <alignment horizontal="center" vertical="center"/>
    </xf>
    <xf numFmtId="169" fontId="94" fillId="54" borderId="0" xfId="145" applyNumberFormat="1" applyFont="1" applyFill="1"/>
    <xf numFmtId="169" fontId="94" fillId="54" borderId="15" xfId="145" applyNumberFormat="1" applyFont="1" applyFill="1" applyBorder="1"/>
    <xf numFmtId="169" fontId="11" fillId="54" borderId="0" xfId="145" applyNumberFormat="1" applyFont="1" applyFill="1"/>
    <xf numFmtId="169" fontId="27" fillId="0" borderId="17" xfId="145" applyNumberFormat="1" applyFont="1" applyBorder="1"/>
    <xf numFmtId="169" fontId="107" fillId="0" borderId="0" xfId="145" applyNumberFormat="1" applyFont="1"/>
    <xf numFmtId="43" fontId="112" fillId="0" borderId="0" xfId="145" applyFont="1" applyAlignment="1">
      <alignment horizontal="center"/>
    </xf>
    <xf numFmtId="37" fontId="96" fillId="54" borderId="0" xfId="641" applyFont="1" applyFill="1" applyAlignment="1">
      <alignment horizontal="center" vertical="center"/>
    </xf>
    <xf numFmtId="0" fontId="15" fillId="54" borderId="0" xfId="622" applyFont="1" applyFill="1" applyAlignment="1">
      <alignment horizontal="left" indent="1"/>
    </xf>
    <xf numFmtId="37" fontId="13" fillId="54" borderId="0" xfId="641" applyFont="1" applyFill="1" applyAlignment="1">
      <alignment horizontal="left" indent="1"/>
    </xf>
    <xf numFmtId="37" fontId="15" fillId="54" borderId="0" xfId="641" applyFont="1" applyFill="1" applyAlignment="1">
      <alignment horizontal="left" indent="1"/>
    </xf>
    <xf numFmtId="37" fontId="13" fillId="54" borderId="0" xfId="641" applyFont="1" applyFill="1" applyAlignment="1">
      <alignment horizontal="left" vertical="top" indent="1"/>
    </xf>
    <xf numFmtId="37" fontId="15" fillId="54" borderId="0" xfId="641" applyFont="1" applyFill="1" applyAlignment="1">
      <alignment horizontal="left" vertical="top" indent="1"/>
    </xf>
    <xf numFmtId="37" fontId="13" fillId="54" borderId="0" xfId="641" applyFont="1" applyFill="1" applyAlignment="1">
      <alignment horizontal="left" vertical="top" wrapText="1" indent="1"/>
    </xf>
    <xf numFmtId="37" fontId="96" fillId="54" borderId="0" xfId="641" applyFont="1" applyFill="1" applyAlignment="1">
      <alignment horizontal="left" vertical="center" indent="1"/>
    </xf>
    <xf numFmtId="37" fontId="109" fillId="54" borderId="0" xfId="641" applyFont="1" applyFill="1" applyAlignment="1">
      <alignment horizontal="left" vertical="center" indent="1"/>
    </xf>
    <xf numFmtId="0" fontId="13" fillId="54" borderId="0" xfId="649" applyFont="1" applyFill="1" applyAlignment="1">
      <alignment horizontal="left" indent="1"/>
    </xf>
    <xf numFmtId="37" fontId="11" fillId="54" borderId="0" xfId="641" applyFont="1" applyFill="1" applyBorder="1"/>
    <xf numFmtId="37" fontId="109" fillId="54" borderId="0" xfId="641" applyFont="1" applyFill="1" applyBorder="1" applyAlignment="1">
      <alignment horizontal="left" vertical="center" indent="1"/>
    </xf>
    <xf numFmtId="1" fontId="94" fillId="54" borderId="0" xfId="641" applyNumberFormat="1" applyFont="1" applyFill="1" applyBorder="1" applyAlignment="1">
      <alignment horizontal="right"/>
    </xf>
    <xf numFmtId="37" fontId="109" fillId="54" borderId="0" xfId="641" applyFont="1" applyFill="1" applyBorder="1" applyAlignment="1">
      <alignment vertical="center"/>
    </xf>
    <xf numFmtId="1" fontId="96" fillId="54" borderId="0" xfId="641" applyNumberFormat="1" applyFont="1" applyFill="1" applyBorder="1"/>
    <xf numFmtId="1" fontId="96" fillId="54" borderId="0" xfId="641" applyNumberFormat="1" applyFont="1" applyFill="1" applyBorder="1" applyAlignment="1">
      <alignment horizontal="right"/>
    </xf>
    <xf numFmtId="37" fontId="94" fillId="54" borderId="0" xfId="641" applyFont="1" applyFill="1" applyBorder="1" applyAlignment="1">
      <alignment horizontal="right"/>
    </xf>
    <xf numFmtId="37" fontId="11" fillId="0" borderId="0" xfId="641" applyFont="1" applyFill="1"/>
    <xf numFmtId="0" fontId="97" fillId="0" borderId="0" xfId="622" applyFont="1" applyFill="1"/>
    <xf numFmtId="49" fontId="94" fillId="0" borderId="0" xfId="622" applyNumberFormat="1" applyFont="1" applyFill="1" applyAlignment="1">
      <alignment horizontal="left"/>
    </xf>
    <xf numFmtId="49" fontId="95" fillId="0" borderId="0" xfId="622" applyNumberFormat="1" applyFont="1" applyFill="1" applyAlignment="1">
      <alignment horizontal="left"/>
    </xf>
    <xf numFmtId="49" fontId="94" fillId="0" borderId="0" xfId="686" applyNumberFormat="1" applyFont="1" applyFill="1" applyAlignment="1">
      <alignment horizontal="left"/>
    </xf>
    <xf numFmtId="0" fontId="11" fillId="0" borderId="0" xfId="622" applyFont="1" applyFill="1"/>
    <xf numFmtId="0" fontId="10" fillId="0" borderId="0" xfId="622" applyFont="1" applyFill="1"/>
    <xf numFmtId="49" fontId="95" fillId="0" borderId="0" xfId="622" applyNumberFormat="1" applyFont="1" applyFill="1"/>
    <xf numFmtId="0" fontId="94" fillId="0" borderId="0" xfId="622" applyFont="1" applyFill="1"/>
    <xf numFmtId="167" fontId="98" fillId="0" borderId="0" xfId="301" applyNumberFormat="1" applyFont="1" applyFill="1" applyAlignment="1">
      <alignment horizontal="right"/>
    </xf>
    <xf numFmtId="3" fontId="94" fillId="0" borderId="0" xfId="301" applyNumberFormat="1" applyFont="1" applyFill="1" applyAlignment="1">
      <alignment horizontal="right"/>
    </xf>
    <xf numFmtId="3" fontId="11" fillId="0" borderId="0" xfId="145" applyNumberFormat="1" applyFont="1" applyFill="1" applyAlignment="1">
      <alignment horizontal="right"/>
    </xf>
    <xf numFmtId="3" fontId="94" fillId="0" borderId="0" xfId="301" applyNumberFormat="1" applyFont="1" applyFill="1" applyAlignment="1">
      <alignment horizontal="right" indent="2"/>
    </xf>
    <xf numFmtId="3" fontId="13" fillId="0" borderId="0" xfId="145" applyNumberFormat="1" applyFont="1" applyFill="1" applyAlignment="1">
      <alignment horizontal="right" indent="1"/>
    </xf>
    <xf numFmtId="167" fontId="94" fillId="0" borderId="0" xfId="301" applyNumberFormat="1" applyFont="1" applyFill="1" applyAlignment="1">
      <alignment horizontal="right"/>
    </xf>
    <xf numFmtId="3" fontId="99" fillId="0" borderId="0" xfId="145" applyNumberFormat="1" applyFont="1" applyFill="1" applyAlignment="1">
      <alignment horizontal="right" indent="2"/>
    </xf>
    <xf numFmtId="3" fontId="99" fillId="0" borderId="0" xfId="145" applyNumberFormat="1" applyFont="1" applyFill="1" applyAlignment="1">
      <alignment horizontal="right" indent="1"/>
    </xf>
    <xf numFmtId="3" fontId="100" fillId="0" borderId="0" xfId="145" applyNumberFormat="1" applyFont="1" applyFill="1" applyAlignment="1">
      <alignment horizontal="right" indent="1"/>
    </xf>
    <xf numFmtId="3" fontId="100" fillId="0" borderId="0" xfId="301" applyNumberFormat="1" applyFont="1" applyFill="1" applyAlignment="1">
      <alignment horizontal="right" indent="1"/>
    </xf>
    <xf numFmtId="3" fontId="101" fillId="0" borderId="0" xfId="145" applyNumberFormat="1" applyFont="1" applyFill="1" applyAlignment="1">
      <alignment horizontal="right" indent="1"/>
    </xf>
    <xf numFmtId="169" fontId="94" fillId="0" borderId="0" xfId="359" applyNumberFormat="1" applyFont="1" applyFill="1" applyAlignment="1">
      <alignment horizontal="right"/>
    </xf>
    <xf numFmtId="3" fontId="96" fillId="0" borderId="0" xfId="662" applyNumberFormat="1" applyFont="1" applyFill="1" applyAlignment="1">
      <alignment horizontal="right" indent="1"/>
    </xf>
    <xf numFmtId="169" fontId="94" fillId="0" borderId="0" xfId="121" applyNumberFormat="1" applyFont="1" applyFill="1"/>
    <xf numFmtId="37" fontId="94" fillId="0" borderId="0" xfId="641" applyFont="1" applyFill="1"/>
    <xf numFmtId="37" fontId="11" fillId="0" borderId="0" xfId="662" applyFont="1" applyFill="1"/>
    <xf numFmtId="37" fontId="94" fillId="0" borderId="0" xfId="662" applyFont="1" applyFill="1"/>
    <xf numFmtId="169" fontId="11" fillId="0" borderId="0" xfId="359" quotePrefix="1" applyNumberFormat="1" applyFont="1" applyFill="1" applyAlignment="1">
      <alignment horizontal="right"/>
    </xf>
    <xf numFmtId="169" fontId="11" fillId="0" borderId="0" xfId="662" applyNumberFormat="1" applyFont="1" applyFill="1"/>
    <xf numFmtId="37" fontId="94" fillId="0" borderId="0" xfId="359" applyNumberFormat="1" applyFont="1" applyFill="1"/>
    <xf numFmtId="169" fontId="94" fillId="0" borderId="0" xfId="359" applyNumberFormat="1" applyFont="1" applyFill="1"/>
    <xf numFmtId="3" fontId="94" fillId="0" borderId="0" xfId="662" applyNumberFormat="1" applyFont="1" applyFill="1" applyAlignment="1">
      <alignment horizontal="right" indent="1"/>
    </xf>
    <xf numFmtId="3" fontId="94" fillId="0" borderId="0" xfId="359" applyNumberFormat="1" applyFont="1" applyFill="1" applyAlignment="1">
      <alignment horizontal="right" indent="1"/>
    </xf>
    <xf numFmtId="0" fontId="11" fillId="0" borderId="0" xfId="649" applyFont="1" applyFill="1"/>
    <xf numFmtId="167" fontId="94" fillId="0" borderId="0" xfId="649" applyNumberFormat="1" applyFont="1" applyFill="1" applyAlignment="1">
      <alignment horizontal="right" indent="2"/>
    </xf>
    <xf numFmtId="1" fontId="96" fillId="54" borderId="0" xfId="662" applyNumberFormat="1" applyFont="1" applyFill="1" applyAlignment="1">
      <alignment horizontal="right"/>
    </xf>
    <xf numFmtId="37" fontId="11" fillId="0" borderId="0" xfId="641" applyFont="1" applyBorder="1"/>
    <xf numFmtId="3" fontId="94" fillId="0" borderId="0" xfId="300" applyNumberFormat="1" applyFont="1" applyFill="1" applyAlignment="1">
      <alignment horizontal="right"/>
    </xf>
    <xf numFmtId="3" fontId="94" fillId="0" borderId="0" xfId="641" applyNumberFormat="1" applyFont="1" applyAlignment="1">
      <alignment horizontal="center"/>
    </xf>
    <xf numFmtId="37" fontId="11" fillId="0" borderId="0" xfId="641" applyFont="1" applyFill="1" applyBorder="1"/>
    <xf numFmtId="49" fontId="11" fillId="0" borderId="0" xfId="622" applyNumberFormat="1" applyFont="1" applyFill="1" applyAlignment="1">
      <alignment horizontal="left"/>
    </xf>
    <xf numFmtId="49" fontId="19" fillId="0" borderId="0" xfId="622" applyNumberFormat="1" applyFont="1" applyFill="1" applyAlignment="1">
      <alignment horizontal="left"/>
    </xf>
    <xf numFmtId="167" fontId="11" fillId="0" borderId="0" xfId="622" applyNumberFormat="1" applyFont="1" applyFill="1" applyAlignment="1">
      <alignment horizontal="right"/>
    </xf>
    <xf numFmtId="43" fontId="12" fillId="0" borderId="0" xfId="121" applyFont="1" applyFill="1"/>
    <xf numFmtId="49" fontId="19" fillId="0" borderId="0" xfId="622" applyNumberFormat="1" applyFont="1" applyFill="1"/>
    <xf numFmtId="169" fontId="11" fillId="0" borderId="0" xfId="359" quotePrefix="1" applyNumberFormat="1" applyFont="1" applyFill="1" applyAlignment="1">
      <alignment horizontal="center"/>
    </xf>
    <xf numFmtId="37" fontId="11" fillId="0" borderId="0" xfId="641" quotePrefix="1" applyFont="1" applyFill="1"/>
    <xf numFmtId="37" fontId="11" fillId="0" borderId="0" xfId="641" quotePrefix="1" applyFont="1" applyFill="1" applyAlignment="1">
      <alignment horizontal="center"/>
    </xf>
    <xf numFmtId="37" fontId="11" fillId="0" borderId="0" xfId="359" applyNumberFormat="1" applyFont="1" applyFill="1"/>
    <xf numFmtId="169" fontId="11" fillId="0" borderId="0" xfId="359" applyNumberFormat="1" applyFont="1" applyFill="1" applyAlignment="1">
      <alignment horizontal="right"/>
    </xf>
    <xf numFmtId="169" fontId="111" fillId="0" borderId="0" xfId="121" applyNumberFormat="1" applyFont="1" applyFill="1" applyAlignment="1">
      <alignment vertical="center"/>
    </xf>
    <xf numFmtId="169" fontId="111" fillId="0" borderId="0" xfId="145" applyNumberFormat="1" applyFont="1" applyFill="1" applyAlignment="1">
      <alignment vertical="center"/>
    </xf>
    <xf numFmtId="169" fontId="98" fillId="0" borderId="17" xfId="121" applyNumberFormat="1" applyFont="1" applyFill="1" applyBorder="1" applyAlignment="1">
      <alignment horizontal="right" vertical="top"/>
    </xf>
    <xf numFmtId="169" fontId="98" fillId="0" borderId="17" xfId="145" applyNumberFormat="1" applyFont="1" applyFill="1" applyBorder="1" applyAlignment="1">
      <alignment horizontal="right" vertical="top"/>
    </xf>
    <xf numFmtId="49" fontId="94" fillId="0" borderId="0" xfId="649" applyNumberFormat="1" applyFont="1" applyFill="1" applyAlignment="1">
      <alignment horizontal="left"/>
    </xf>
    <xf numFmtId="49" fontId="95" fillId="0" borderId="0" xfId="649" applyNumberFormat="1" applyFont="1" applyFill="1" applyAlignment="1">
      <alignment horizontal="left"/>
    </xf>
    <xf numFmtId="0" fontId="10" fillId="0" borderId="0" xfId="649" applyFont="1" applyFill="1"/>
    <xf numFmtId="3" fontId="11" fillId="0" borderId="0" xfId="623" applyNumberFormat="1" applyFont="1" applyFill="1" applyAlignment="1">
      <alignment horizontal="right" indent="1"/>
    </xf>
    <xf numFmtId="3" fontId="13" fillId="0" borderId="0" xfId="623" applyNumberFormat="1" applyFont="1" applyFill="1" applyAlignment="1">
      <alignment horizontal="right" indent="1"/>
    </xf>
    <xf numFmtId="167" fontId="11" fillId="0" borderId="17" xfId="622" applyNumberFormat="1" applyFont="1" applyFill="1" applyBorder="1" applyAlignment="1">
      <alignment horizontal="right"/>
    </xf>
    <xf numFmtId="168" fontId="11" fillId="0" borderId="17" xfId="622" applyNumberFormat="1" applyFont="1" applyFill="1" applyBorder="1" applyAlignment="1">
      <alignment horizontal="right"/>
    </xf>
    <xf numFmtId="0" fontId="11" fillId="0" borderId="17" xfId="622" applyFont="1" applyFill="1" applyBorder="1" applyAlignment="1">
      <alignment horizontal="right"/>
    </xf>
    <xf numFmtId="169" fontId="94" fillId="0" borderId="0" xfId="145" applyNumberFormat="1" applyFont="1" applyFill="1"/>
    <xf numFmtId="49" fontId="94" fillId="0" borderId="17" xfId="622" applyNumberFormat="1" applyFont="1" applyFill="1" applyBorder="1" applyAlignment="1">
      <alignment horizontal="left"/>
    </xf>
    <xf numFmtId="3" fontId="94" fillId="0" borderId="17" xfId="622" applyNumberFormat="1" applyFont="1" applyFill="1" applyBorder="1" applyAlignment="1">
      <alignment horizontal="left"/>
    </xf>
    <xf numFmtId="167" fontId="94" fillId="0" borderId="0" xfId="651" applyNumberFormat="1" applyFont="1" applyFill="1" applyAlignment="1"/>
    <xf numFmtId="0" fontId="10" fillId="0" borderId="0" xfId="649" applyFont="1" applyFill="1" applyAlignment="1"/>
    <xf numFmtId="3" fontId="96" fillId="0" borderId="0" xfId="622" applyNumberFormat="1" applyFont="1" applyFill="1" applyAlignment="1">
      <alignment horizontal="right" indent="1"/>
    </xf>
    <xf numFmtId="3" fontId="94" fillId="0" borderId="0" xfId="622" applyNumberFormat="1" applyFont="1" applyFill="1" applyAlignment="1">
      <alignment horizontal="right" indent="1"/>
    </xf>
    <xf numFmtId="167" fontId="11" fillId="0" borderId="0" xfId="300" applyNumberFormat="1" applyFont="1" applyFill="1" applyAlignment="1">
      <alignment horizontal="right"/>
    </xf>
    <xf numFmtId="168" fontId="10" fillId="0" borderId="0" xfId="300" applyNumberFormat="1" applyFont="1" applyFill="1"/>
    <xf numFmtId="167" fontId="10" fillId="0" borderId="0" xfId="622" applyNumberFormat="1" applyFont="1" applyFill="1"/>
    <xf numFmtId="0" fontId="18" fillId="0" borderId="0" xfId="766" applyFont="1" applyFill="1" applyBorder="1" applyAlignment="1">
      <alignment horizontal="center"/>
    </xf>
    <xf numFmtId="3" fontId="94" fillId="0" borderId="0" xfId="300" applyNumberFormat="1" applyFont="1" applyFill="1" applyAlignment="1">
      <alignment horizontal="right" indent="1"/>
    </xf>
    <xf numFmtId="37" fontId="94" fillId="0" borderId="19" xfId="641" applyFont="1" applyFill="1" applyBorder="1" applyAlignment="1">
      <alignment vertical="center"/>
    </xf>
    <xf numFmtId="37" fontId="94" fillId="0" borderId="0" xfId="641" quotePrefix="1" applyFont="1" applyFill="1" applyAlignment="1">
      <alignment horizontal="right"/>
    </xf>
    <xf numFmtId="169" fontId="11" fillId="0" borderId="0" xfId="641" quotePrefix="1" applyNumberFormat="1" applyFont="1" applyFill="1" applyAlignment="1">
      <alignment horizontal="center"/>
    </xf>
    <xf numFmtId="37" fontId="11" fillId="0" borderId="0" xfId="662" quotePrefix="1" applyFont="1" applyFill="1"/>
    <xf numFmtId="169" fontId="30" fillId="0" borderId="0" xfId="145" applyNumberFormat="1" applyFont="1" applyFill="1" applyAlignment="1">
      <alignment horizontal="right"/>
    </xf>
    <xf numFmtId="37" fontId="11" fillId="0" borderId="0" xfId="662" quotePrefix="1" applyFont="1" applyFill="1" applyAlignment="1">
      <alignment horizontal="center"/>
    </xf>
    <xf numFmtId="37" fontId="11" fillId="0" borderId="0" xfId="662" applyFont="1" applyFill="1" applyBorder="1"/>
    <xf numFmtId="37" fontId="11" fillId="0" borderId="0" xfId="662" applyFont="1" applyFill="1" applyAlignment="1">
      <alignment vertical="top"/>
    </xf>
    <xf numFmtId="37" fontId="11" fillId="0" borderId="0" xfId="641" applyFont="1" applyFill="1" applyAlignment="1">
      <alignment vertical="top"/>
    </xf>
    <xf numFmtId="37" fontId="13" fillId="0" borderId="0" xfId="662" applyFont="1" applyFill="1"/>
    <xf numFmtId="3" fontId="94" fillId="0" borderId="0" xfId="641" applyNumberFormat="1" applyFont="1" applyFill="1" applyAlignment="1">
      <alignment horizontal="right" indent="1"/>
    </xf>
    <xf numFmtId="3" fontId="96" fillId="0" borderId="0" xfId="641" applyNumberFormat="1" applyFont="1" applyFill="1" applyAlignment="1">
      <alignment horizontal="right" indent="1"/>
    </xf>
    <xf numFmtId="169" fontId="11" fillId="0" borderId="0" xfId="145" applyNumberFormat="1" applyFont="1" applyFill="1"/>
    <xf numFmtId="3" fontId="94" fillId="0" borderId="19" xfId="641" applyNumberFormat="1" applyFont="1" applyBorder="1" applyAlignment="1">
      <alignment horizontal="center"/>
    </xf>
    <xf numFmtId="37" fontId="96" fillId="54" borderId="0" xfId="641" applyFont="1" applyFill="1" applyAlignment="1">
      <alignment horizontal="center" vertical="center"/>
    </xf>
    <xf numFmtId="37" fontId="96" fillId="54" borderId="0" xfId="641" applyFont="1" applyFill="1" applyAlignment="1">
      <alignment horizontal="center" vertical="center"/>
    </xf>
    <xf numFmtId="169" fontId="27" fillId="0" borderId="0" xfId="145" applyNumberFormat="1" applyFont="1" applyBorder="1"/>
    <xf numFmtId="169" fontId="94" fillId="54" borderId="0" xfId="145" applyNumberFormat="1" applyFont="1" applyFill="1" applyBorder="1"/>
    <xf numFmtId="37" fontId="96" fillId="54" borderId="0" xfId="662" applyFont="1" applyFill="1" applyBorder="1" applyAlignment="1">
      <alignment horizontal="center" vertical="center"/>
    </xf>
    <xf numFmtId="169" fontId="98" fillId="0" borderId="0" xfId="145" applyNumberFormat="1" applyFont="1" applyFill="1" applyBorder="1" applyAlignment="1">
      <alignment horizontal="right" vertical="top"/>
    </xf>
    <xf numFmtId="1" fontId="108" fillId="54" borderId="0" xfId="662" applyNumberFormat="1" applyFont="1" applyFill="1" applyAlignment="1">
      <alignment horizontal="left"/>
    </xf>
    <xf numFmtId="1" fontId="94" fillId="54" borderId="0" xfId="662" applyNumberFormat="1" applyFont="1" applyFill="1" applyAlignment="1">
      <alignment horizontal="right"/>
    </xf>
    <xf numFmtId="1" fontId="96" fillId="54" borderId="0" xfId="662" applyNumberFormat="1" applyFont="1" applyFill="1" applyBorder="1" applyAlignment="1">
      <alignment horizontal="right"/>
    </xf>
    <xf numFmtId="1" fontId="109" fillId="54" borderId="0" xfId="662" applyNumberFormat="1" applyFont="1" applyFill="1" applyAlignment="1">
      <alignment horizontal="right"/>
    </xf>
    <xf numFmtId="37" fontId="11" fillId="0" borderId="17" xfId="641" applyFont="1" applyFill="1" applyBorder="1"/>
    <xf numFmtId="37" fontId="10" fillId="0" borderId="0" xfId="641" applyFont="1" applyFill="1"/>
    <xf numFmtId="49" fontId="94" fillId="0" borderId="0" xfId="686" applyNumberFormat="1" applyFont="1" applyFill="1" applyBorder="1" applyAlignment="1">
      <alignment horizontal="left"/>
    </xf>
    <xf numFmtId="43" fontId="12" fillId="0" borderId="0" xfId="145" applyFont="1" applyFill="1"/>
    <xf numFmtId="37" fontId="11" fillId="0" borderId="0" xfId="662" applyFont="1" applyFill="1" applyAlignment="1"/>
    <xf numFmtId="37" fontId="10" fillId="0" borderId="0" xfId="662" applyFont="1" applyFill="1"/>
    <xf numFmtId="0" fontId="9" fillId="55" borderId="0" xfId="649" applyFont="1" applyFill="1"/>
    <xf numFmtId="37" fontId="9" fillId="55" borderId="0" xfId="641" applyFont="1" applyFill="1"/>
    <xf numFmtId="37" fontId="2" fillId="55" borderId="0" xfId="641" applyFont="1" applyFill="1"/>
    <xf numFmtId="37" fontId="2" fillId="55" borderId="0" xfId="641" applyFont="1" applyFill="1" applyAlignment="1">
      <alignment horizontal="right"/>
    </xf>
    <xf numFmtId="169" fontId="2" fillId="55" borderId="0" xfId="121" applyNumberFormat="1" applyFill="1"/>
    <xf numFmtId="37" fontId="27" fillId="55" borderId="0" xfId="641" applyFont="1" applyFill="1"/>
    <xf numFmtId="0" fontId="24" fillId="55" borderId="0" xfId="622" applyFont="1" applyFill="1"/>
    <xf numFmtId="0" fontId="9" fillId="55" borderId="0" xfId="622" applyFont="1" applyFill="1"/>
    <xf numFmtId="169" fontId="118" fillId="0" borderId="0" xfId="145" applyNumberFormat="1" applyFont="1" applyAlignment="1">
      <alignment horizontal="right" vertical="top"/>
    </xf>
    <xf numFmtId="37" fontId="118" fillId="0" borderId="0" xfId="662" applyFont="1" applyAlignment="1">
      <alignment horizontal="center"/>
    </xf>
    <xf numFmtId="37" fontId="7" fillId="0" borderId="0" xfId="662" applyFont="1" applyAlignment="1">
      <alignment horizontal="right"/>
    </xf>
    <xf numFmtId="169" fontId="7" fillId="0" borderId="0" xfId="145" applyNumberFormat="1" applyFont="1"/>
    <xf numFmtId="37" fontId="104" fillId="0" borderId="0" xfId="662" applyFont="1" applyAlignment="1">
      <alignment horizontal="left"/>
    </xf>
    <xf numFmtId="37" fontId="27" fillId="0" borderId="0" xfId="662" applyFont="1"/>
    <xf numFmtId="37" fontId="105" fillId="0" borderId="0" xfId="662" applyFont="1" applyAlignment="1">
      <alignment horizontal="center" wrapText="1"/>
    </xf>
    <xf numFmtId="37" fontId="105" fillId="0" borderId="0" xfId="662" applyFont="1" applyAlignment="1">
      <alignment horizontal="center"/>
    </xf>
    <xf numFmtId="37" fontId="104" fillId="0" borderId="0" xfId="662" applyFont="1"/>
    <xf numFmtId="37" fontId="105" fillId="0" borderId="0" xfId="662" applyFont="1" applyAlignment="1">
      <alignment wrapText="1"/>
    </xf>
    <xf numFmtId="37" fontId="105" fillId="0" borderId="0" xfId="662" applyFont="1"/>
    <xf numFmtId="37" fontId="105" fillId="0" borderId="0" xfId="662" applyFont="1" applyAlignment="1"/>
    <xf numFmtId="37" fontId="32" fillId="0" borderId="0" xfId="662" applyFont="1"/>
    <xf numFmtId="37" fontId="27" fillId="0" borderId="0" xfId="662" applyFont="1" applyAlignment="1">
      <alignment horizontal="right"/>
    </xf>
    <xf numFmtId="37" fontId="98" fillId="0" borderId="0" xfId="641" applyFont="1" applyBorder="1"/>
    <xf numFmtId="169" fontId="98" fillId="0" borderId="0" xfId="121" applyNumberFormat="1" applyFont="1" applyBorder="1" applyAlignment="1">
      <alignment horizontal="right" vertical="top"/>
    </xf>
    <xf numFmtId="37" fontId="98" fillId="0" borderId="0" xfId="641" applyFont="1" applyBorder="1" applyAlignment="1">
      <alignment vertical="top"/>
    </xf>
    <xf numFmtId="169" fontId="98" fillId="0" borderId="0" xfId="121" applyNumberFormat="1" applyFont="1" applyFill="1" applyBorder="1" applyAlignment="1">
      <alignment horizontal="right" vertical="top"/>
    </xf>
    <xf numFmtId="169" fontId="94" fillId="0" borderId="0" xfId="121" applyNumberFormat="1" applyFont="1" applyBorder="1" applyAlignment="1">
      <alignment horizontal="right" vertical="top"/>
    </xf>
    <xf numFmtId="37" fontId="94" fillId="0" borderId="0" xfId="641" applyFont="1" applyBorder="1" applyAlignment="1">
      <alignment vertical="top"/>
    </xf>
    <xf numFmtId="169" fontId="98" fillId="0" borderId="0" xfId="145" applyNumberFormat="1" applyFont="1" applyBorder="1" applyAlignment="1">
      <alignment horizontal="right" vertical="top"/>
    </xf>
    <xf numFmtId="49" fontId="94" fillId="0" borderId="0" xfId="623" applyNumberFormat="1" applyFont="1" applyFill="1" applyAlignment="1">
      <alignment horizontal="left"/>
    </xf>
    <xf numFmtId="49" fontId="11" fillId="0" borderId="0" xfId="623" applyNumberFormat="1" applyFont="1" applyFill="1" applyAlignment="1">
      <alignment horizontal="left"/>
    </xf>
    <xf numFmtId="37" fontId="94" fillId="0" borderId="19" xfId="641" quotePrefix="1" applyFont="1" applyFill="1" applyBorder="1"/>
    <xf numFmtId="37" fontId="94" fillId="0" borderId="0" xfId="641" applyFont="1" applyFill="1" applyAlignment="1">
      <alignment vertical="center"/>
    </xf>
    <xf numFmtId="169" fontId="96" fillId="0" borderId="0" xfId="121" applyNumberFormat="1" applyFont="1" applyFill="1"/>
    <xf numFmtId="41" fontId="94" fillId="0" borderId="0" xfId="121" applyNumberFormat="1" applyFont="1" applyFill="1" applyAlignment="1">
      <alignment horizontal="right"/>
    </xf>
    <xf numFmtId="37" fontId="11" fillId="0" borderId="0" xfId="641" applyFont="1" applyAlignment="1">
      <alignment horizontal="center"/>
    </xf>
    <xf numFmtId="37" fontId="11" fillId="0" borderId="17" xfId="641" applyFont="1" applyBorder="1" applyAlignment="1">
      <alignment horizontal="center"/>
    </xf>
    <xf numFmtId="37" fontId="96" fillId="0" borderId="0" xfId="662" applyFont="1" applyFill="1" applyAlignment="1">
      <alignment horizontal="center" vertical="center"/>
    </xf>
    <xf numFmtId="37" fontId="11" fillId="0" borderId="0" xfId="662" applyFont="1" applyFill="1" applyAlignment="1">
      <alignment horizontal="center"/>
    </xf>
    <xf numFmtId="3" fontId="94" fillId="0" borderId="0" xfId="662" applyNumberFormat="1" applyFont="1" applyFill="1" applyAlignment="1">
      <alignment horizontal="center" wrapText="1"/>
    </xf>
    <xf numFmtId="169" fontId="96" fillId="0" borderId="0" xfId="145" applyNumberFormat="1" applyFont="1" applyFill="1"/>
    <xf numFmtId="41" fontId="94" fillId="0" borderId="0" xfId="145" applyNumberFormat="1" applyFont="1" applyFill="1" applyAlignment="1">
      <alignment horizontal="right"/>
    </xf>
    <xf numFmtId="169" fontId="11" fillId="0" borderId="0" xfId="145" applyNumberFormat="1" applyFont="1" applyFill="1" applyBorder="1"/>
    <xf numFmtId="169" fontId="96" fillId="0" borderId="0" xfId="145" applyNumberFormat="1" applyFont="1" applyFill="1" applyBorder="1"/>
    <xf numFmtId="166" fontId="94" fillId="0" borderId="0" xfId="300" applyNumberFormat="1" applyFont="1" applyFill="1" applyAlignment="1">
      <alignment horizontal="right"/>
    </xf>
    <xf numFmtId="166" fontId="94" fillId="0" borderId="0" xfId="300" applyNumberFormat="1" applyFont="1" applyFill="1" applyAlignment="1">
      <alignment horizontal="right" indent="2"/>
    </xf>
    <xf numFmtId="167" fontId="94" fillId="0" borderId="0" xfId="300" applyNumberFormat="1" applyFont="1" applyFill="1" applyAlignment="1">
      <alignment horizontal="right" indent="2"/>
    </xf>
    <xf numFmtId="167" fontId="94" fillId="0" borderId="0" xfId="300" applyNumberFormat="1" applyFont="1" applyFill="1" applyAlignment="1">
      <alignment horizontal="right"/>
    </xf>
    <xf numFmtId="169" fontId="94" fillId="0" borderId="0" xfId="359" quotePrefix="1" applyNumberFormat="1" applyFont="1" applyFill="1" applyBorder="1" applyAlignment="1">
      <alignment horizontal="right"/>
    </xf>
    <xf numFmtId="37" fontId="94" fillId="0" borderId="0" xfId="359" applyNumberFormat="1" applyFont="1" applyFill="1" applyBorder="1" applyAlignment="1">
      <alignment horizontal="right"/>
    </xf>
    <xf numFmtId="3" fontId="94" fillId="0" borderId="0" xfId="662" applyNumberFormat="1" applyFont="1" applyFill="1" applyAlignment="1">
      <alignment wrapText="1"/>
    </xf>
    <xf numFmtId="3" fontId="13" fillId="0" borderId="0" xfId="623" applyNumberFormat="1" applyFont="1" applyAlignment="1">
      <alignment horizontal="right" indent="1"/>
    </xf>
    <xf numFmtId="3" fontId="11" fillId="0" borderId="0" xfId="623" applyNumberFormat="1" applyFont="1" applyAlignment="1">
      <alignment horizontal="right" indent="1"/>
    </xf>
    <xf numFmtId="37" fontId="2" fillId="0" borderId="0" xfId="641" applyFont="1" applyFill="1"/>
    <xf numFmtId="37" fontId="113" fillId="0" borderId="0" xfId="641" applyFont="1" applyFill="1"/>
    <xf numFmtId="37" fontId="15" fillId="54" borderId="0" xfId="641" applyFont="1" applyFill="1" applyAlignment="1">
      <alignment horizontal="center" vertical="center" wrapText="1"/>
    </xf>
    <xf numFmtId="166" fontId="11" fillId="0" borderId="0" xfId="649" applyNumberFormat="1" applyFont="1" applyFill="1" applyAlignment="1">
      <alignment horizontal="right"/>
    </xf>
    <xf numFmtId="37" fontId="94" fillId="0" borderId="19" xfId="641" applyFont="1" applyFill="1" applyBorder="1" applyAlignment="1">
      <alignment horizontal="right"/>
    </xf>
    <xf numFmtId="37" fontId="11" fillId="0" borderId="0" xfId="641" applyFont="1" applyFill="1" applyAlignment="1">
      <alignment vertical="center"/>
    </xf>
    <xf numFmtId="37" fontId="98" fillId="0" borderId="0" xfId="641" applyFont="1" applyFill="1"/>
    <xf numFmtId="37" fontId="11" fillId="0" borderId="19" xfId="641" applyFont="1" applyFill="1" applyBorder="1"/>
    <xf numFmtId="37" fontId="94" fillId="0" borderId="19" xfId="641" applyFont="1" applyFill="1" applyBorder="1"/>
    <xf numFmtId="3" fontId="11" fillId="0" borderId="0" xfId="300" applyNumberFormat="1" applyFont="1" applyFill="1" applyAlignment="1">
      <alignment horizontal="right" indent="1"/>
    </xf>
    <xf numFmtId="3" fontId="94" fillId="0" borderId="19" xfId="300" applyNumberFormat="1" applyFont="1" applyFill="1" applyBorder="1" applyAlignment="1">
      <alignment horizontal="right" indent="1"/>
    </xf>
    <xf numFmtId="3" fontId="11" fillId="0" borderId="0" xfId="300" applyNumberFormat="1" applyFont="1" applyFill="1" applyAlignment="1">
      <alignment horizontal="right"/>
    </xf>
    <xf numFmtId="3" fontId="94" fillId="0" borderId="19" xfId="300" applyNumberFormat="1" applyFont="1" applyFill="1" applyBorder="1" applyAlignment="1">
      <alignment horizontal="right"/>
    </xf>
    <xf numFmtId="167" fontId="94" fillId="0" borderId="0" xfId="651" applyNumberFormat="1" applyFont="1" applyFill="1"/>
    <xf numFmtId="0" fontId="121" fillId="54" borderId="0" xfId="622" applyFont="1" applyFill="1" applyAlignment="1">
      <alignment horizontal="center"/>
    </xf>
    <xf numFmtId="0" fontId="98" fillId="54" borderId="0" xfId="622" applyFont="1" applyFill="1"/>
    <xf numFmtId="0" fontId="98" fillId="54" borderId="16" xfId="622" applyFont="1" applyFill="1" applyBorder="1"/>
    <xf numFmtId="37" fontId="98" fillId="54" borderId="0" xfId="641" applyFont="1" applyFill="1"/>
    <xf numFmtId="37" fontId="122" fillId="54" borderId="0" xfId="641" applyFont="1" applyFill="1"/>
    <xf numFmtId="37" fontId="98" fillId="54" borderId="0" xfId="641" quotePrefix="1" applyFont="1" applyFill="1" applyAlignment="1">
      <alignment horizontal="center"/>
    </xf>
    <xf numFmtId="37" fontId="98" fillId="54" borderId="17" xfId="641" applyFont="1" applyFill="1" applyBorder="1"/>
    <xf numFmtId="37" fontId="122" fillId="54" borderId="0" xfId="641" applyFont="1" applyFill="1" applyAlignment="1">
      <alignment horizontal="center" vertical="center" wrapText="1"/>
    </xf>
    <xf numFmtId="0" fontId="98" fillId="54" borderId="17" xfId="622" applyFont="1" applyFill="1" applyBorder="1"/>
    <xf numFmtId="37" fontId="11" fillId="54" borderId="0" xfId="641" quotePrefix="1" applyFont="1" applyFill="1" applyAlignment="1">
      <alignment horizontal="center"/>
    </xf>
    <xf numFmtId="3" fontId="11" fillId="54" borderId="0" xfId="300" applyNumberFormat="1" applyFont="1" applyFill="1" applyAlignment="1">
      <alignment horizontal="right" indent="1"/>
    </xf>
    <xf numFmtId="3" fontId="94" fillId="54" borderId="0" xfId="300" applyNumberFormat="1" applyFont="1" applyFill="1" applyAlignment="1">
      <alignment horizontal="right"/>
    </xf>
    <xf numFmtId="37" fontId="98" fillId="0" borderId="0" xfId="662" applyFont="1" applyFill="1"/>
    <xf numFmtId="37" fontId="15" fillId="54" borderId="0" xfId="641" applyFont="1" applyFill="1" applyAlignment="1">
      <alignment horizontal="center" vertical="center" wrapText="1"/>
    </xf>
    <xf numFmtId="37" fontId="94" fillId="0" borderId="0" xfId="662" applyFont="1"/>
    <xf numFmtId="37" fontId="11" fillId="0" borderId="0" xfId="662" applyFont="1"/>
    <xf numFmtId="37" fontId="10" fillId="0" borderId="0" xfId="662" applyFont="1"/>
    <xf numFmtId="167" fontId="98" fillId="0" borderId="0" xfId="649" applyNumberFormat="1" applyFont="1" applyFill="1" applyAlignment="1">
      <alignment horizontal="right"/>
    </xf>
    <xf numFmtId="166" fontId="98" fillId="0" borderId="0" xfId="649" applyNumberFormat="1" applyFont="1" applyFill="1" applyAlignment="1">
      <alignment horizontal="right" indent="1"/>
    </xf>
    <xf numFmtId="166" fontId="11" fillId="0" borderId="0" xfId="300" applyNumberFormat="1" applyFont="1" applyFill="1" applyAlignment="1">
      <alignment horizontal="right"/>
    </xf>
    <xf numFmtId="167" fontId="98" fillId="0" borderId="0" xfId="622" applyNumberFormat="1" applyFont="1" applyFill="1" applyAlignment="1">
      <alignment horizontal="right"/>
    </xf>
    <xf numFmtId="169" fontId="118" fillId="0" borderId="0" xfId="145" applyNumberFormat="1" applyFont="1" applyFill="1" applyAlignment="1">
      <alignment horizontal="right" vertical="top"/>
    </xf>
    <xf numFmtId="37" fontId="118" fillId="0" borderId="0" xfId="662" applyFont="1" applyFill="1" applyAlignment="1">
      <alignment horizontal="center"/>
    </xf>
    <xf numFmtId="37" fontId="7" fillId="0" borderId="0" xfId="662" applyFont="1" applyFill="1"/>
    <xf numFmtId="37" fontId="112" fillId="0" borderId="0" xfId="641" applyFont="1" applyFill="1" applyAlignment="1">
      <alignment horizontal="center"/>
    </xf>
    <xf numFmtId="169" fontId="113" fillId="0" borderId="0" xfId="121" applyNumberFormat="1" applyFont="1" applyFill="1"/>
    <xf numFmtId="169" fontId="2" fillId="0" borderId="0" xfId="121" applyNumberFormat="1" applyFill="1"/>
    <xf numFmtId="49" fontId="19" fillId="0" borderId="0" xfId="623" applyNumberFormat="1" applyFont="1" applyFill="1" applyAlignment="1">
      <alignment horizontal="left"/>
    </xf>
    <xf numFmtId="37" fontId="11" fillId="0" borderId="0" xfId="662" applyFont="1" applyFill="1" applyAlignment="1">
      <alignment horizontal="center"/>
    </xf>
    <xf numFmtId="37" fontId="11" fillId="0" borderId="0" xfId="662" applyFont="1" applyAlignment="1">
      <alignment horizontal="center"/>
    </xf>
    <xf numFmtId="37" fontId="94" fillId="0" borderId="0" xfId="359" applyNumberFormat="1" applyFont="1" applyFill="1" applyAlignment="1">
      <alignment horizontal="center" wrapText="1"/>
    </xf>
    <xf numFmtId="3" fontId="94" fillId="0" borderId="0" xfId="662" applyNumberFormat="1" applyFont="1" applyFill="1" applyAlignment="1">
      <alignment horizontal="center" wrapText="1"/>
    </xf>
    <xf numFmtId="37" fontId="99" fillId="0" borderId="0" xfId="641" applyFont="1" applyFill="1"/>
    <xf numFmtId="0" fontId="11" fillId="0" borderId="0" xfId="623" applyFont="1"/>
    <xf numFmtId="49" fontId="94" fillId="0" borderId="0" xfId="623" applyNumberFormat="1" applyFont="1" applyAlignment="1">
      <alignment horizontal="left"/>
    </xf>
    <xf numFmtId="49" fontId="95" fillId="0" borderId="0" xfId="623" applyNumberFormat="1" applyFont="1" applyAlignment="1">
      <alignment horizontal="left"/>
    </xf>
    <xf numFmtId="3" fontId="96" fillId="0" borderId="0" xfId="623" applyNumberFormat="1" applyFont="1" applyAlignment="1">
      <alignment horizontal="right" indent="1"/>
    </xf>
    <xf numFmtId="3" fontId="94" fillId="0" borderId="0" xfId="623" applyNumberFormat="1" applyFont="1" applyAlignment="1">
      <alignment horizontal="right" indent="1"/>
    </xf>
    <xf numFmtId="3" fontId="94" fillId="0" borderId="0" xfId="301" applyNumberFormat="1" applyFont="1" applyFill="1" applyAlignment="1">
      <alignment horizontal="right" indent="1"/>
    </xf>
    <xf numFmtId="49" fontId="94" fillId="0" borderId="0" xfId="686" applyNumberFormat="1" applyFont="1" applyAlignment="1">
      <alignment horizontal="left"/>
    </xf>
    <xf numFmtId="0" fontId="97" fillId="0" borderId="0" xfId="623" applyFont="1"/>
    <xf numFmtId="49" fontId="95" fillId="0" borderId="0" xfId="623" applyNumberFormat="1" applyFont="1"/>
    <xf numFmtId="0" fontId="94" fillId="0" borderId="0" xfId="623" applyFont="1"/>
    <xf numFmtId="0" fontId="97" fillId="0" borderId="0" xfId="623" applyFont="1" applyFill="1"/>
    <xf numFmtId="0" fontId="94" fillId="0" borderId="0" xfId="623" applyFont="1" applyFill="1"/>
    <xf numFmtId="0" fontId="11" fillId="0" borderId="0" xfId="623" applyFont="1" applyFill="1"/>
    <xf numFmtId="169" fontId="11" fillId="0" borderId="0" xfId="662" applyNumberFormat="1" applyFont="1"/>
    <xf numFmtId="169" fontId="94" fillId="0" borderId="0" xfId="359" quotePrefix="1" applyNumberFormat="1" applyFont="1" applyFill="1" applyAlignment="1">
      <alignment horizontal="right"/>
    </xf>
    <xf numFmtId="37" fontId="94" fillId="0" borderId="0" xfId="359" applyNumberFormat="1" applyFont="1" applyFill="1" applyAlignment="1">
      <alignment horizontal="right"/>
    </xf>
    <xf numFmtId="37" fontId="94" fillId="0" borderId="0" xfId="662" applyFont="1" applyAlignment="1">
      <alignment horizontal="right"/>
    </xf>
    <xf numFmtId="37" fontId="94" fillId="0" borderId="0" xfId="662" applyFont="1" applyAlignment="1">
      <alignment horizontal="right" indent="3"/>
    </xf>
    <xf numFmtId="37" fontId="94" fillId="0" borderId="0" xfId="662" applyFont="1" applyAlignment="1">
      <alignment horizontal="right" indent="4"/>
    </xf>
    <xf numFmtId="3" fontId="94" fillId="0" borderId="0" xfId="662" applyNumberFormat="1" applyFont="1" applyAlignment="1">
      <alignment horizontal="right" indent="1"/>
    </xf>
    <xf numFmtId="3" fontId="96" fillId="0" borderId="0" xfId="662" applyNumberFormat="1" applyFont="1" applyAlignment="1">
      <alignment horizontal="right" indent="1"/>
    </xf>
    <xf numFmtId="166" fontId="94" fillId="0" borderId="0" xfId="301" applyNumberFormat="1" applyFont="1" applyFill="1" applyAlignment="1">
      <alignment horizontal="right" indent="2"/>
    </xf>
    <xf numFmtId="167" fontId="94" fillId="0" borderId="0" xfId="301" applyNumberFormat="1" applyFont="1" applyFill="1" applyAlignment="1">
      <alignment horizontal="right" indent="2"/>
    </xf>
    <xf numFmtId="37" fontId="11" fillId="0" borderId="0" xfId="662" applyFont="1" applyFill="1" applyAlignment="1">
      <alignment horizontal="center"/>
    </xf>
    <xf numFmtId="3" fontId="94" fillId="0" borderId="0" xfId="662" applyNumberFormat="1" applyFont="1" applyFill="1" applyAlignment="1">
      <alignment horizontal="center" wrapText="1"/>
    </xf>
    <xf numFmtId="167" fontId="94" fillId="0" borderId="0" xfId="651" applyNumberFormat="1" applyFont="1"/>
    <xf numFmtId="37" fontId="11" fillId="0" borderId="0" xfId="662" applyFont="1" applyFill="1" applyAlignment="1">
      <alignment horizontal="center"/>
    </xf>
    <xf numFmtId="3" fontId="94" fillId="0" borderId="0" xfId="662" applyNumberFormat="1" applyFont="1" applyFill="1" applyAlignment="1">
      <alignment horizontal="center" wrapText="1"/>
    </xf>
    <xf numFmtId="177" fontId="11" fillId="0" borderId="0" xfId="296" applyNumberFormat="1" applyFont="1" applyFill="1"/>
    <xf numFmtId="177" fontId="11" fillId="0" borderId="0" xfId="296" applyNumberFormat="1" applyFont="1" applyFill="1" applyAlignment="1">
      <alignment vertical="top"/>
    </xf>
    <xf numFmtId="177" fontId="94" fillId="0" borderId="0" xfId="296" applyNumberFormat="1" applyFont="1" applyFill="1"/>
    <xf numFmtId="177" fontId="96" fillId="0" borderId="0" xfId="296" applyNumberFormat="1" applyFont="1" applyFill="1"/>
    <xf numFmtId="177" fontId="94" fillId="0" borderId="0" xfId="296" applyNumberFormat="1" applyFont="1" applyFill="1" applyAlignment="1">
      <alignment horizontal="right"/>
    </xf>
    <xf numFmtId="177" fontId="11" fillId="0" borderId="0" xfId="296" applyNumberFormat="1" applyFont="1" applyFill="1" applyBorder="1"/>
    <xf numFmtId="177" fontId="96" fillId="0" borderId="0" xfId="296" applyNumberFormat="1" applyFont="1" applyFill="1" applyBorder="1"/>
    <xf numFmtId="0" fontId="15" fillId="54" borderId="0" xfId="622" applyFont="1" applyFill="1" applyAlignment="1">
      <alignment horizontal="left" indent="1"/>
    </xf>
    <xf numFmtId="0" fontId="15" fillId="54" borderId="0" xfId="622" applyFont="1" applyFill="1" applyAlignment="1">
      <alignment horizontal="left"/>
    </xf>
    <xf numFmtId="0" fontId="13" fillId="54" borderId="0" xfId="622" applyFont="1" applyFill="1" applyAlignment="1">
      <alignment horizontal="center"/>
    </xf>
    <xf numFmtId="0" fontId="13" fillId="0" borderId="0" xfId="622" applyFont="1" applyFill="1" applyAlignment="1">
      <alignment horizontal="center"/>
    </xf>
    <xf numFmtId="0" fontId="21" fillId="0" borderId="0" xfId="622" applyFont="1" applyAlignment="1">
      <alignment horizontal="center"/>
    </xf>
    <xf numFmtId="166" fontId="4" fillId="0" borderId="0" xfId="622" applyNumberFormat="1" applyFont="1" applyAlignment="1">
      <alignment horizontal="center" vertical="center"/>
    </xf>
    <xf numFmtId="0" fontId="15" fillId="54" borderId="0" xfId="622" applyFont="1" applyFill="1" applyAlignment="1">
      <alignment horizontal="center"/>
    </xf>
    <xf numFmtId="0" fontId="13" fillId="54" borderId="0" xfId="622" applyFont="1" applyFill="1" applyAlignment="1">
      <alignment horizontal="left" indent="1"/>
    </xf>
    <xf numFmtId="0" fontId="122" fillId="54" borderId="0" xfId="622" applyFont="1" applyFill="1" applyAlignment="1">
      <alignment horizontal="center"/>
    </xf>
    <xf numFmtId="0" fontId="13" fillId="54" borderId="0" xfId="622" applyFont="1" applyFill="1" applyAlignment="1">
      <alignment horizontal="left"/>
    </xf>
    <xf numFmtId="0" fontId="25" fillId="0" borderId="0" xfId="622" applyFont="1" applyAlignment="1">
      <alignment horizontal="center"/>
    </xf>
    <xf numFmtId="37" fontId="13" fillId="54" borderId="0" xfId="641" applyFont="1" applyFill="1" applyAlignment="1">
      <alignment horizontal="center" vertical="top" wrapText="1"/>
    </xf>
    <xf numFmtId="37" fontId="15" fillId="54" borderId="0" xfId="641" applyFont="1" applyFill="1" applyAlignment="1">
      <alignment horizontal="left" vertical="center" indent="1"/>
    </xf>
    <xf numFmtId="37" fontId="15" fillId="54" borderId="0" xfId="641" applyFont="1" applyFill="1" applyAlignment="1">
      <alignment horizontal="center" vertical="top" wrapText="1"/>
    </xf>
    <xf numFmtId="37" fontId="15" fillId="54" borderId="0" xfId="641" applyFont="1" applyFill="1" applyAlignment="1">
      <alignment horizontal="center" vertical="top"/>
    </xf>
    <xf numFmtId="37" fontId="15" fillId="54" borderId="0" xfId="641" applyFont="1" applyFill="1" applyAlignment="1">
      <alignment horizontal="center" vertical="center" wrapText="1"/>
    </xf>
    <xf numFmtId="37" fontId="15" fillId="54" borderId="0" xfId="641" applyFont="1" applyFill="1" applyAlignment="1">
      <alignment horizontal="left" vertical="center"/>
    </xf>
    <xf numFmtId="37" fontId="15" fillId="54" borderId="0" xfId="641" applyFont="1" applyFill="1" applyAlignment="1">
      <alignment horizontal="center" vertical="center"/>
    </xf>
    <xf numFmtId="37" fontId="116" fillId="0" borderId="0" xfId="641" applyFont="1" applyAlignment="1">
      <alignment horizontal="center"/>
    </xf>
    <xf numFmtId="37" fontId="15" fillId="54" borderId="0" xfId="641" applyFont="1" applyFill="1" applyAlignment="1">
      <alignment horizontal="center"/>
    </xf>
    <xf numFmtId="37" fontId="13" fillId="54" borderId="0" xfId="641" applyFont="1" applyFill="1" applyAlignment="1">
      <alignment horizontal="center" vertical="center" wrapText="1"/>
    </xf>
    <xf numFmtId="37" fontId="99" fillId="0" borderId="0" xfId="641" applyFont="1" applyFill="1" applyAlignment="1">
      <alignment horizontal="center"/>
    </xf>
    <xf numFmtId="37" fontId="11" fillId="0" borderId="0" xfId="662" applyFont="1" applyAlignment="1">
      <alignment horizontal="center" vertical="center"/>
    </xf>
    <xf numFmtId="37" fontId="11" fillId="0" borderId="0" xfId="662" applyFont="1" applyAlignment="1">
      <alignment horizontal="center"/>
    </xf>
    <xf numFmtId="37" fontId="13" fillId="54" borderId="0" xfId="641" applyFont="1" applyFill="1" applyAlignment="1">
      <alignment horizontal="left"/>
    </xf>
    <xf numFmtId="37" fontId="94" fillId="0" borderId="0" xfId="641" applyFont="1" applyAlignment="1">
      <alignment horizontal="center"/>
    </xf>
    <xf numFmtId="0" fontId="15" fillId="54" borderId="0" xfId="622" applyFont="1" applyFill="1" applyAlignment="1">
      <alignment horizontal="center" vertical="top"/>
    </xf>
    <xf numFmtId="37" fontId="94" fillId="0" borderId="0" xfId="641" applyFont="1" applyFill="1" applyAlignment="1">
      <alignment horizontal="center"/>
    </xf>
    <xf numFmtId="37" fontId="11" fillId="0" borderId="0" xfId="641" applyFont="1" applyAlignment="1">
      <alignment horizontal="center"/>
    </xf>
    <xf numFmtId="37" fontId="13" fillId="54" borderId="0" xfId="641" applyFont="1" applyFill="1" applyAlignment="1">
      <alignment horizontal="left" indent="1"/>
    </xf>
    <xf numFmtId="37" fontId="11" fillId="0" borderId="17" xfId="662" applyFont="1" applyBorder="1" applyAlignment="1">
      <alignment horizontal="center"/>
    </xf>
    <xf numFmtId="37" fontId="11" fillId="0" borderId="0" xfId="662" applyFont="1" applyAlignment="1">
      <alignment horizontal="center" wrapText="1"/>
    </xf>
    <xf numFmtId="37" fontId="11" fillId="0" borderId="0" xfId="662" applyFont="1" applyFill="1" applyAlignment="1">
      <alignment horizontal="center"/>
    </xf>
    <xf numFmtId="37" fontId="25" fillId="0" borderId="0" xfId="641" applyFont="1" applyAlignment="1">
      <alignment horizontal="center"/>
    </xf>
    <xf numFmtId="0" fontId="11" fillId="54" borderId="0" xfId="622" applyFont="1" applyFill="1" applyAlignment="1">
      <alignment vertical="top" wrapText="1"/>
    </xf>
    <xf numFmtId="37" fontId="94" fillId="0" borderId="0" xfId="662" applyFont="1" applyFill="1" applyAlignment="1">
      <alignment horizontal="center"/>
    </xf>
    <xf numFmtId="37" fontId="94" fillId="0" borderId="0" xfId="359" applyNumberFormat="1" applyFont="1" applyFill="1" applyAlignment="1">
      <alignment horizontal="center" wrapText="1"/>
    </xf>
    <xf numFmtId="37" fontId="11" fillId="0" borderId="0" xfId="641" applyFont="1" applyAlignment="1">
      <alignment horizontal="right" indent="3"/>
    </xf>
    <xf numFmtId="37" fontId="94" fillId="0" borderId="0" xfId="359" applyNumberFormat="1" applyFont="1" applyAlignment="1">
      <alignment horizontal="center" wrapText="1"/>
    </xf>
    <xf numFmtId="37" fontId="13" fillId="54" borderId="0" xfId="641" applyFont="1" applyFill="1" applyAlignment="1">
      <alignment horizontal="left" vertical="top"/>
    </xf>
    <xf numFmtId="37" fontId="13" fillId="54" borderId="0" xfId="641" applyFont="1" applyFill="1" applyAlignment="1">
      <alignment horizontal="left" vertical="center" wrapText="1"/>
    </xf>
    <xf numFmtId="37" fontId="15" fillId="54" borderId="0" xfId="641" applyFont="1" applyFill="1" applyAlignment="1">
      <alignment horizontal="left" vertical="top" wrapText="1" indent="1"/>
    </xf>
    <xf numFmtId="37" fontId="13" fillId="54" borderId="0" xfId="641" applyFont="1" applyFill="1" applyAlignment="1">
      <alignment horizontal="left" vertical="top" wrapText="1" indent="1"/>
    </xf>
    <xf numFmtId="37" fontId="15" fillId="54" borderId="15" xfId="641" applyFont="1" applyFill="1" applyBorder="1" applyAlignment="1">
      <alignment horizontal="center" vertical="top" wrapText="1"/>
    </xf>
    <xf numFmtId="37" fontId="94" fillId="0" borderId="0" xfId="359" applyNumberFormat="1" applyFont="1" applyFill="1" applyAlignment="1">
      <alignment horizontal="center"/>
    </xf>
    <xf numFmtId="37" fontId="10" fillId="0" borderId="0" xfId="641" applyFont="1" applyAlignment="1">
      <alignment horizontal="center"/>
    </xf>
    <xf numFmtId="37" fontId="94" fillId="0" borderId="0" xfId="662" applyFont="1" applyAlignment="1">
      <alignment horizontal="center"/>
    </xf>
    <xf numFmtId="3" fontId="94" fillId="0" borderId="0" xfId="662" applyNumberFormat="1" applyFont="1" applyFill="1" applyAlignment="1">
      <alignment horizontal="center" wrapText="1"/>
    </xf>
    <xf numFmtId="3" fontId="94" fillId="0" borderId="0" xfId="662" applyNumberFormat="1" applyFont="1" applyAlignment="1">
      <alignment horizontal="center" wrapText="1"/>
    </xf>
    <xf numFmtId="3" fontId="94" fillId="0" borderId="0" xfId="662" quotePrefix="1" applyNumberFormat="1" applyFont="1" applyAlignment="1">
      <alignment horizontal="center"/>
    </xf>
    <xf numFmtId="3" fontId="94" fillId="0" borderId="0" xfId="641" applyNumberFormat="1" applyFont="1" applyAlignment="1">
      <alignment horizontal="center"/>
    </xf>
    <xf numFmtId="3" fontId="11" fillId="0" borderId="0" xfId="641" applyNumberFormat="1" applyFont="1" applyAlignment="1">
      <alignment horizontal="right" indent="3"/>
    </xf>
    <xf numFmtId="3" fontId="11" fillId="0" borderId="0" xfId="641" applyNumberFormat="1" applyFont="1" applyAlignment="1">
      <alignment horizontal="right" indent="4"/>
    </xf>
    <xf numFmtId="3" fontId="94" fillId="0" borderId="0" xfId="662" applyNumberFormat="1" applyFont="1" applyFill="1" applyAlignment="1">
      <alignment horizontal="center"/>
    </xf>
    <xf numFmtId="3" fontId="94" fillId="0" borderId="0" xfId="662" applyNumberFormat="1" applyFont="1" applyAlignment="1">
      <alignment horizontal="center"/>
    </xf>
    <xf numFmtId="37" fontId="96" fillId="54" borderId="0" xfId="641" applyFont="1" applyFill="1" applyAlignment="1">
      <alignment horizontal="center" vertical="center"/>
    </xf>
    <xf numFmtId="169" fontId="27" fillId="0" borderId="14" xfId="121" applyNumberFormat="1" applyFont="1" applyBorder="1" applyAlignment="1">
      <alignment horizontal="left" vertical="top"/>
    </xf>
    <xf numFmtId="169" fontId="105" fillId="0" borderId="14" xfId="121" applyNumberFormat="1" applyFont="1" applyBorder="1" applyAlignment="1">
      <alignment horizontal="left" vertical="top"/>
    </xf>
    <xf numFmtId="0" fontId="33" fillId="0" borderId="0" xfId="622" applyFont="1" applyAlignment="1">
      <alignment horizontal="left" vertical="top" wrapText="1"/>
    </xf>
    <xf numFmtId="0" fontId="15" fillId="54" borderId="0" xfId="649" applyFont="1" applyFill="1" applyAlignment="1">
      <alignment horizontal="left" indent="1"/>
    </xf>
    <xf numFmtId="0" fontId="15" fillId="54" borderId="0" xfId="649" applyFont="1" applyFill="1" applyAlignment="1">
      <alignment horizontal="center" vertical="top"/>
    </xf>
    <xf numFmtId="0" fontId="15" fillId="54" borderId="0" xfId="649" applyFont="1" applyFill="1" applyAlignment="1">
      <alignment horizontal="left"/>
    </xf>
    <xf numFmtId="0" fontId="21" fillId="0" borderId="0" xfId="649" applyFont="1" applyAlignment="1">
      <alignment horizontal="center"/>
    </xf>
    <xf numFmtId="166" fontId="4" fillId="0" borderId="0" xfId="721" applyNumberFormat="1" applyFont="1" applyAlignment="1">
      <alignment horizontal="center" vertical="center"/>
    </xf>
    <xf numFmtId="0" fontId="92" fillId="0" borderId="0" xfId="649" applyFont="1" applyAlignment="1">
      <alignment horizontal="left" wrapText="1"/>
    </xf>
    <xf numFmtId="0" fontId="13" fillId="54" borderId="0" xfId="649" applyFont="1" applyFill="1" applyAlignment="1">
      <alignment horizontal="center"/>
    </xf>
    <xf numFmtId="0" fontId="15" fillId="54" borderId="15" xfId="649" applyFont="1" applyFill="1" applyBorder="1" applyAlignment="1">
      <alignment horizontal="center" vertical="top"/>
    </xf>
    <xf numFmtId="0" fontId="13" fillId="54" borderId="0" xfId="649" applyFont="1" applyFill="1" applyAlignment="1">
      <alignment horizontal="center" wrapText="1"/>
    </xf>
  </cellXfs>
  <cellStyles count="34332">
    <cellStyle name="20% - Accent1 2" xfId="1"/>
    <cellStyle name="20% - Accent1 2 10" xfId="3056"/>
    <cellStyle name="20% - Accent1 2 11" xfId="3288"/>
    <cellStyle name="20% - Accent1 2 12" xfId="3519"/>
    <cellStyle name="20% - Accent1 2 13" xfId="3750"/>
    <cellStyle name="20% - Accent1 2 14" xfId="3980"/>
    <cellStyle name="20% - Accent1 2 15" xfId="4210"/>
    <cellStyle name="20% - Accent1 2 16" xfId="4441"/>
    <cellStyle name="20% - Accent1 2 17" xfId="4673"/>
    <cellStyle name="20% - Accent1 2 18" xfId="4904"/>
    <cellStyle name="20% - Accent1 2 19" xfId="5135"/>
    <cellStyle name="20% - Accent1 2 2" xfId="2"/>
    <cellStyle name="20% - Accent1 2 2 10" xfId="3287"/>
    <cellStyle name="20% - Accent1 2 2 11" xfId="3518"/>
    <cellStyle name="20% - Accent1 2 2 12" xfId="3749"/>
    <cellStyle name="20% - Accent1 2 2 13" xfId="3979"/>
    <cellStyle name="20% - Accent1 2 2 14" xfId="4209"/>
    <cellStyle name="20% - Accent1 2 2 15" xfId="4440"/>
    <cellStyle name="20% - Accent1 2 2 16" xfId="4672"/>
    <cellStyle name="20% - Accent1 2 2 17" xfId="4903"/>
    <cellStyle name="20% - Accent1 2 2 18" xfId="5134"/>
    <cellStyle name="20% - Accent1 2 2 19" xfId="5365"/>
    <cellStyle name="20% - Accent1 2 2 2" xfId="840"/>
    <cellStyle name="20% - Accent1 2 2 20" xfId="5596"/>
    <cellStyle name="20% - Accent1 2 2 21" xfId="5824"/>
    <cellStyle name="20% - Accent1 2 2 22" xfId="6053"/>
    <cellStyle name="20% - Accent1 2 2 23" xfId="6278"/>
    <cellStyle name="20% - Accent1 2 2 24" xfId="6511"/>
    <cellStyle name="20% - Accent1 2 2 25" xfId="6735"/>
    <cellStyle name="20% - Accent1 2 2 26" xfId="6957"/>
    <cellStyle name="20% - Accent1 2 2 27" xfId="7177"/>
    <cellStyle name="20% - Accent1 2 2 28" xfId="7401"/>
    <cellStyle name="20% - Accent1 2 2 29" xfId="7623"/>
    <cellStyle name="20% - Accent1 2 2 3" xfId="1664"/>
    <cellStyle name="20% - Accent1 2 2 30" xfId="7845"/>
    <cellStyle name="20% - Accent1 2 2 31" xfId="8064"/>
    <cellStyle name="20% - Accent1 2 2 32" xfId="8284"/>
    <cellStyle name="20% - Accent1 2 2 33" xfId="8502"/>
    <cellStyle name="20% - Accent1 2 2 34" xfId="8720"/>
    <cellStyle name="20% - Accent1 2 2 35" xfId="8938"/>
    <cellStyle name="20% - Accent1 2 2 36" xfId="9146"/>
    <cellStyle name="20% - Accent1 2 2 37" xfId="9352"/>
    <cellStyle name="20% - Accent1 2 2 38" xfId="9511"/>
    <cellStyle name="20% - Accent1 2 2 39" xfId="9638"/>
    <cellStyle name="20% - Accent1 2 2 4" xfId="1884"/>
    <cellStyle name="20% - Accent1 2 2 40" xfId="9655"/>
    <cellStyle name="20% - Accent1 2 2 41" xfId="10102"/>
    <cellStyle name="20% - Accent1 2 2 5" xfId="2127"/>
    <cellStyle name="20% - Accent1 2 2 6" xfId="2359"/>
    <cellStyle name="20% - Accent1 2 2 7" xfId="2591"/>
    <cellStyle name="20% - Accent1 2 2 8" xfId="2823"/>
    <cellStyle name="20% - Accent1 2 2 9" xfId="3055"/>
    <cellStyle name="20% - Accent1 2 20" xfId="5366"/>
    <cellStyle name="20% - Accent1 2 21" xfId="5597"/>
    <cellStyle name="20% - Accent1 2 22" xfId="5825"/>
    <cellStyle name="20% - Accent1 2 23" xfId="6054"/>
    <cellStyle name="20% - Accent1 2 24" xfId="6279"/>
    <cellStyle name="20% - Accent1 2 25" xfId="6512"/>
    <cellStyle name="20% - Accent1 2 26" xfId="6736"/>
    <cellStyle name="20% - Accent1 2 27" xfId="6958"/>
    <cellStyle name="20% - Accent1 2 28" xfId="7178"/>
    <cellStyle name="20% - Accent1 2 29" xfId="7402"/>
    <cellStyle name="20% - Accent1 2 3" xfId="839"/>
    <cellStyle name="20% - Accent1 2 30" xfId="7624"/>
    <cellStyle name="20% - Accent1 2 31" xfId="7846"/>
    <cellStyle name="20% - Accent1 2 32" xfId="8065"/>
    <cellStyle name="20% - Accent1 2 33" xfId="8285"/>
    <cellStyle name="20% - Accent1 2 34" xfId="8503"/>
    <cellStyle name="20% - Accent1 2 35" xfId="8721"/>
    <cellStyle name="20% - Accent1 2 36" xfId="8939"/>
    <cellStyle name="20% - Accent1 2 37" xfId="9147"/>
    <cellStyle name="20% - Accent1 2 38" xfId="9353"/>
    <cellStyle name="20% - Accent1 2 39" xfId="9512"/>
    <cellStyle name="20% - Accent1 2 4" xfId="1665"/>
    <cellStyle name="20% - Accent1 2 40" xfId="9639"/>
    <cellStyle name="20% - Accent1 2 41" xfId="9654"/>
    <cellStyle name="20% - Accent1 2 42" xfId="10103"/>
    <cellStyle name="20% - Accent1 2 5" xfId="1885"/>
    <cellStyle name="20% - Accent1 2 6" xfId="2128"/>
    <cellStyle name="20% - Accent1 2 7" xfId="2360"/>
    <cellStyle name="20% - Accent1 2 8" xfId="2592"/>
    <cellStyle name="20% - Accent1 2 9" xfId="2824"/>
    <cellStyle name="20% - Accent1 3" xfId="3"/>
    <cellStyle name="20% - Accent1 3 10" xfId="12524"/>
    <cellStyle name="20% - Accent1 3 10 2" xfId="13943"/>
    <cellStyle name="20% - Accent1 3 10 2 2" xfId="19176"/>
    <cellStyle name="20% - Accent1 3 10 3" xfId="13944"/>
    <cellStyle name="20% - Accent1 3 10 3 2" xfId="19177"/>
    <cellStyle name="20% - Accent1 3 10 4" xfId="19178"/>
    <cellStyle name="20% - Accent1 3 10 5" xfId="19179"/>
    <cellStyle name="20% - Accent1 3 10 6" xfId="19180"/>
    <cellStyle name="20% - Accent1 3 11" xfId="12525"/>
    <cellStyle name="20% - Accent1 3 11 2" xfId="19181"/>
    <cellStyle name="20% - Accent1 3 11 3" xfId="19182"/>
    <cellStyle name="20% - Accent1 3 11 4" xfId="19183"/>
    <cellStyle name="20% - Accent1 3 12" xfId="13945"/>
    <cellStyle name="20% - Accent1 3 12 2" xfId="19184"/>
    <cellStyle name="20% - Accent1 3 13" xfId="19185"/>
    <cellStyle name="20% - Accent1 3 14" xfId="19186"/>
    <cellStyle name="20% - Accent1 3 15" xfId="19187"/>
    <cellStyle name="20% - Accent1 3 2" xfId="4"/>
    <cellStyle name="20% - Accent1 3 2 10" xfId="12526"/>
    <cellStyle name="20% - Accent1 3 2 10 2" xfId="19188"/>
    <cellStyle name="20% - Accent1 3 2 10 3" xfId="19189"/>
    <cellStyle name="20% - Accent1 3 2 10 4" xfId="19190"/>
    <cellStyle name="20% - Accent1 3 2 11" xfId="13946"/>
    <cellStyle name="20% - Accent1 3 2 11 2" xfId="19191"/>
    <cellStyle name="20% - Accent1 3 2 12" xfId="19192"/>
    <cellStyle name="20% - Accent1 3 2 13" xfId="19193"/>
    <cellStyle name="20% - Accent1 3 2 14" xfId="19194"/>
    <cellStyle name="20% - Accent1 3 2 2" xfId="10138"/>
    <cellStyle name="20% - Accent1 3 2 2 2" xfId="12527"/>
    <cellStyle name="20% - Accent1 3 2 2 2 2" xfId="19195"/>
    <cellStyle name="20% - Accent1 3 2 2 2 3" xfId="19196"/>
    <cellStyle name="20% - Accent1 3 2 2 2 4" xfId="19197"/>
    <cellStyle name="20% - Accent1 3 2 2 3" xfId="13947"/>
    <cellStyle name="20% - Accent1 3 2 2 3 2" xfId="19198"/>
    <cellStyle name="20% - Accent1 3 2 2 4" xfId="19199"/>
    <cellStyle name="20% - Accent1 3 2 2 5" xfId="19200"/>
    <cellStyle name="20% - Accent1 3 2 2 6" xfId="19201"/>
    <cellStyle name="20% - Accent1 3 2 3" xfId="10139"/>
    <cellStyle name="20% - Accent1 3 2 3 2" xfId="13948"/>
    <cellStyle name="20% - Accent1 3 2 3 2 2" xfId="19202"/>
    <cellStyle name="20% - Accent1 3 2 3 3" xfId="13949"/>
    <cellStyle name="20% - Accent1 3 2 3 3 2" xfId="19203"/>
    <cellStyle name="20% - Accent1 3 2 3 4" xfId="19204"/>
    <cellStyle name="20% - Accent1 3 2 3 5" xfId="19205"/>
    <cellStyle name="20% - Accent1 3 2 3 6" xfId="19206"/>
    <cellStyle name="20% - Accent1 3 2 4" xfId="10140"/>
    <cellStyle name="20% - Accent1 3 2 4 2" xfId="13950"/>
    <cellStyle name="20% - Accent1 3 2 4 2 2" xfId="19207"/>
    <cellStyle name="20% - Accent1 3 2 4 3" xfId="13951"/>
    <cellStyle name="20% - Accent1 3 2 4 3 2" xfId="19208"/>
    <cellStyle name="20% - Accent1 3 2 4 4" xfId="19209"/>
    <cellStyle name="20% - Accent1 3 2 4 5" xfId="19210"/>
    <cellStyle name="20% - Accent1 3 2 4 6" xfId="19211"/>
    <cellStyle name="20% - Accent1 3 2 5" xfId="10141"/>
    <cellStyle name="20% - Accent1 3 2 5 2" xfId="13952"/>
    <cellStyle name="20% - Accent1 3 2 5 2 2" xfId="19212"/>
    <cellStyle name="20% - Accent1 3 2 5 3" xfId="13953"/>
    <cellStyle name="20% - Accent1 3 2 5 3 2" xfId="19213"/>
    <cellStyle name="20% - Accent1 3 2 5 4" xfId="19214"/>
    <cellStyle name="20% - Accent1 3 2 5 5" xfId="19215"/>
    <cellStyle name="20% - Accent1 3 2 5 6" xfId="19216"/>
    <cellStyle name="20% - Accent1 3 2 6" xfId="10142"/>
    <cellStyle name="20% - Accent1 3 2 6 2" xfId="13954"/>
    <cellStyle name="20% - Accent1 3 2 6 2 2" xfId="19217"/>
    <cellStyle name="20% - Accent1 3 2 6 3" xfId="13955"/>
    <cellStyle name="20% - Accent1 3 2 6 3 2" xfId="19218"/>
    <cellStyle name="20% - Accent1 3 2 6 4" xfId="19219"/>
    <cellStyle name="20% - Accent1 3 2 6 5" xfId="19220"/>
    <cellStyle name="20% - Accent1 3 2 6 6" xfId="19221"/>
    <cellStyle name="20% - Accent1 3 2 7" xfId="10143"/>
    <cellStyle name="20% - Accent1 3 2 7 2" xfId="13956"/>
    <cellStyle name="20% - Accent1 3 2 7 2 2" xfId="19222"/>
    <cellStyle name="20% - Accent1 3 2 7 3" xfId="13957"/>
    <cellStyle name="20% - Accent1 3 2 7 3 2" xfId="19223"/>
    <cellStyle name="20% - Accent1 3 2 7 4" xfId="19224"/>
    <cellStyle name="20% - Accent1 3 2 7 5" xfId="19225"/>
    <cellStyle name="20% - Accent1 3 2 7 6" xfId="19226"/>
    <cellStyle name="20% - Accent1 3 2 8" xfId="10144"/>
    <cellStyle name="20% - Accent1 3 2 8 2" xfId="13958"/>
    <cellStyle name="20% - Accent1 3 2 8 2 2" xfId="19227"/>
    <cellStyle name="20% - Accent1 3 2 8 3" xfId="13959"/>
    <cellStyle name="20% - Accent1 3 2 8 3 2" xfId="19228"/>
    <cellStyle name="20% - Accent1 3 2 8 4" xfId="19229"/>
    <cellStyle name="20% - Accent1 3 2 8 5" xfId="19230"/>
    <cellStyle name="20% - Accent1 3 2 8 6" xfId="19231"/>
    <cellStyle name="20% - Accent1 3 2 9" xfId="12528"/>
    <cellStyle name="20% - Accent1 3 2 9 2" xfId="13960"/>
    <cellStyle name="20% - Accent1 3 2 9 2 2" xfId="19232"/>
    <cellStyle name="20% - Accent1 3 2 9 3" xfId="13961"/>
    <cellStyle name="20% - Accent1 3 2 9 3 2" xfId="19233"/>
    <cellStyle name="20% - Accent1 3 2 9 4" xfId="19234"/>
    <cellStyle name="20% - Accent1 3 2 9 5" xfId="19235"/>
    <cellStyle name="20% - Accent1 3 2 9 6" xfId="19236"/>
    <cellStyle name="20% - Accent1 3 3" xfId="10145"/>
    <cellStyle name="20% - Accent1 3 3 2" xfId="12529"/>
    <cellStyle name="20% - Accent1 3 3 2 2" xfId="19237"/>
    <cellStyle name="20% - Accent1 3 3 2 3" xfId="19238"/>
    <cellStyle name="20% - Accent1 3 3 2 4" xfId="19239"/>
    <cellStyle name="20% - Accent1 3 3 3" xfId="13962"/>
    <cellStyle name="20% - Accent1 3 3 3 2" xfId="19240"/>
    <cellStyle name="20% - Accent1 3 3 4" xfId="19241"/>
    <cellStyle name="20% - Accent1 3 3 5" xfId="19242"/>
    <cellStyle name="20% - Accent1 3 3 6" xfId="19243"/>
    <cellStyle name="20% - Accent1 3 4" xfId="10146"/>
    <cellStyle name="20% - Accent1 3 4 2" xfId="13963"/>
    <cellStyle name="20% - Accent1 3 4 2 2" xfId="19244"/>
    <cellStyle name="20% - Accent1 3 4 3" xfId="13964"/>
    <cellStyle name="20% - Accent1 3 4 3 2" xfId="19245"/>
    <cellStyle name="20% - Accent1 3 4 4" xfId="19246"/>
    <cellStyle name="20% - Accent1 3 4 5" xfId="19247"/>
    <cellStyle name="20% - Accent1 3 4 6" xfId="19248"/>
    <cellStyle name="20% - Accent1 3 5" xfId="10147"/>
    <cellStyle name="20% - Accent1 3 5 2" xfId="13965"/>
    <cellStyle name="20% - Accent1 3 5 2 2" xfId="19249"/>
    <cellStyle name="20% - Accent1 3 5 3" xfId="13966"/>
    <cellStyle name="20% - Accent1 3 5 3 2" xfId="19250"/>
    <cellStyle name="20% - Accent1 3 5 4" xfId="19251"/>
    <cellStyle name="20% - Accent1 3 5 5" xfId="19252"/>
    <cellStyle name="20% - Accent1 3 5 6" xfId="19253"/>
    <cellStyle name="20% - Accent1 3 6" xfId="10148"/>
    <cellStyle name="20% - Accent1 3 6 2" xfId="13967"/>
    <cellStyle name="20% - Accent1 3 6 2 2" xfId="19254"/>
    <cellStyle name="20% - Accent1 3 6 3" xfId="13968"/>
    <cellStyle name="20% - Accent1 3 6 3 2" xfId="19255"/>
    <cellStyle name="20% - Accent1 3 6 4" xfId="19256"/>
    <cellStyle name="20% - Accent1 3 6 5" xfId="19257"/>
    <cellStyle name="20% - Accent1 3 6 6" xfId="19258"/>
    <cellStyle name="20% - Accent1 3 7" xfId="10149"/>
    <cellStyle name="20% - Accent1 3 7 2" xfId="13969"/>
    <cellStyle name="20% - Accent1 3 7 2 2" xfId="19259"/>
    <cellStyle name="20% - Accent1 3 7 3" xfId="13970"/>
    <cellStyle name="20% - Accent1 3 7 3 2" xfId="19260"/>
    <cellStyle name="20% - Accent1 3 7 4" xfId="19261"/>
    <cellStyle name="20% - Accent1 3 7 5" xfId="19262"/>
    <cellStyle name="20% - Accent1 3 7 6" xfId="19263"/>
    <cellStyle name="20% - Accent1 3 8" xfId="10150"/>
    <cellStyle name="20% - Accent1 3 8 2" xfId="13971"/>
    <cellStyle name="20% - Accent1 3 8 2 2" xfId="19264"/>
    <cellStyle name="20% - Accent1 3 8 3" xfId="13972"/>
    <cellStyle name="20% - Accent1 3 8 3 2" xfId="19265"/>
    <cellStyle name="20% - Accent1 3 8 4" xfId="19266"/>
    <cellStyle name="20% - Accent1 3 8 5" xfId="19267"/>
    <cellStyle name="20% - Accent1 3 8 6" xfId="19268"/>
    <cellStyle name="20% - Accent1 3 9" xfId="10151"/>
    <cellStyle name="20% - Accent1 3 9 2" xfId="13973"/>
    <cellStyle name="20% - Accent1 3 9 2 2" xfId="19269"/>
    <cellStyle name="20% - Accent1 3 9 3" xfId="13974"/>
    <cellStyle name="20% - Accent1 3 9 3 2" xfId="19270"/>
    <cellStyle name="20% - Accent1 3 9 4" xfId="19271"/>
    <cellStyle name="20% - Accent1 3 9 5" xfId="19272"/>
    <cellStyle name="20% - Accent1 3 9 6" xfId="19273"/>
    <cellStyle name="20% - Accent1 4" xfId="5"/>
    <cellStyle name="20% - Accent1 4 10" xfId="3052"/>
    <cellStyle name="20% - Accent1 4 11" xfId="3284"/>
    <cellStyle name="20% - Accent1 4 12" xfId="3515"/>
    <cellStyle name="20% - Accent1 4 13" xfId="3746"/>
    <cellStyle name="20% - Accent1 4 14" xfId="3976"/>
    <cellStyle name="20% - Accent1 4 15" xfId="4206"/>
    <cellStyle name="20% - Accent1 4 16" xfId="4437"/>
    <cellStyle name="20% - Accent1 4 17" xfId="4669"/>
    <cellStyle name="20% - Accent1 4 18" xfId="4900"/>
    <cellStyle name="20% - Accent1 4 19" xfId="5131"/>
    <cellStyle name="20% - Accent1 4 2" xfId="6"/>
    <cellStyle name="20% - Accent1 4 2 10" xfId="3283"/>
    <cellStyle name="20% - Accent1 4 2 11" xfId="3514"/>
    <cellStyle name="20% - Accent1 4 2 12" xfId="3745"/>
    <cellStyle name="20% - Accent1 4 2 13" xfId="3975"/>
    <cellStyle name="20% - Accent1 4 2 14" xfId="4205"/>
    <cellStyle name="20% - Accent1 4 2 15" xfId="4436"/>
    <cellStyle name="20% - Accent1 4 2 16" xfId="4668"/>
    <cellStyle name="20% - Accent1 4 2 17" xfId="4899"/>
    <cellStyle name="20% - Accent1 4 2 18" xfId="5130"/>
    <cellStyle name="20% - Accent1 4 2 19" xfId="5361"/>
    <cellStyle name="20% - Accent1 4 2 2" xfId="844"/>
    <cellStyle name="20% - Accent1 4 2 20" xfId="5592"/>
    <cellStyle name="20% - Accent1 4 2 21" xfId="5821"/>
    <cellStyle name="20% - Accent1 4 2 22" xfId="6049"/>
    <cellStyle name="20% - Accent1 4 2 23" xfId="6274"/>
    <cellStyle name="20% - Accent1 4 2 24" xfId="6507"/>
    <cellStyle name="20% - Accent1 4 2 25" xfId="6731"/>
    <cellStyle name="20% - Accent1 4 2 26" xfId="6953"/>
    <cellStyle name="20% - Accent1 4 2 27" xfId="7173"/>
    <cellStyle name="20% - Accent1 4 2 28" xfId="7397"/>
    <cellStyle name="20% - Accent1 4 2 29" xfId="7619"/>
    <cellStyle name="20% - Accent1 4 2 3" xfId="1660"/>
    <cellStyle name="20% - Accent1 4 2 30" xfId="7841"/>
    <cellStyle name="20% - Accent1 4 2 31" xfId="8060"/>
    <cellStyle name="20% - Accent1 4 2 32" xfId="8280"/>
    <cellStyle name="20% - Accent1 4 2 33" xfId="8498"/>
    <cellStyle name="20% - Accent1 4 2 34" xfId="8716"/>
    <cellStyle name="20% - Accent1 4 2 35" xfId="8934"/>
    <cellStyle name="20% - Accent1 4 2 36" xfId="9142"/>
    <cellStyle name="20% - Accent1 4 2 37" xfId="9348"/>
    <cellStyle name="20% - Accent1 4 2 38" xfId="9509"/>
    <cellStyle name="20% - Accent1 4 2 39" xfId="9636"/>
    <cellStyle name="20% - Accent1 4 2 4" xfId="1880"/>
    <cellStyle name="20% - Accent1 4 2 40" xfId="9657"/>
    <cellStyle name="20% - Accent1 4 2 41" xfId="10100"/>
    <cellStyle name="20% - Accent1 4 2 5" xfId="2123"/>
    <cellStyle name="20% - Accent1 4 2 6" xfId="2355"/>
    <cellStyle name="20% - Accent1 4 2 7" xfId="2587"/>
    <cellStyle name="20% - Accent1 4 2 8" xfId="2819"/>
    <cellStyle name="20% - Accent1 4 2 9" xfId="3051"/>
    <cellStyle name="20% - Accent1 4 20" xfId="5362"/>
    <cellStyle name="20% - Accent1 4 21" xfId="5593"/>
    <cellStyle name="20% - Accent1 4 22" xfId="5822"/>
    <cellStyle name="20% - Accent1 4 23" xfId="6050"/>
    <cellStyle name="20% - Accent1 4 24" xfId="6275"/>
    <cellStyle name="20% - Accent1 4 25" xfId="6508"/>
    <cellStyle name="20% - Accent1 4 26" xfId="6732"/>
    <cellStyle name="20% - Accent1 4 27" xfId="6954"/>
    <cellStyle name="20% - Accent1 4 28" xfId="7174"/>
    <cellStyle name="20% - Accent1 4 29" xfId="7398"/>
    <cellStyle name="20% - Accent1 4 3" xfId="843"/>
    <cellStyle name="20% - Accent1 4 30" xfId="7620"/>
    <cellStyle name="20% - Accent1 4 31" xfId="7842"/>
    <cellStyle name="20% - Accent1 4 32" xfId="8061"/>
    <cellStyle name="20% - Accent1 4 33" xfId="8281"/>
    <cellStyle name="20% - Accent1 4 34" xfId="8499"/>
    <cellStyle name="20% - Accent1 4 35" xfId="8717"/>
    <cellStyle name="20% - Accent1 4 36" xfId="8935"/>
    <cellStyle name="20% - Accent1 4 37" xfId="9143"/>
    <cellStyle name="20% - Accent1 4 38" xfId="9349"/>
    <cellStyle name="20% - Accent1 4 39" xfId="9510"/>
    <cellStyle name="20% - Accent1 4 4" xfId="1661"/>
    <cellStyle name="20% - Accent1 4 40" xfId="9637"/>
    <cellStyle name="20% - Accent1 4 41" xfId="9656"/>
    <cellStyle name="20% - Accent1 4 42" xfId="10101"/>
    <cellStyle name="20% - Accent1 4 5" xfId="1881"/>
    <cellStyle name="20% - Accent1 4 6" xfId="2124"/>
    <cellStyle name="20% - Accent1 4 7" xfId="2356"/>
    <cellStyle name="20% - Accent1 4 8" xfId="2588"/>
    <cellStyle name="20% - Accent1 4 9" xfId="2820"/>
    <cellStyle name="20% - Accent2 2" xfId="7"/>
    <cellStyle name="20% - Accent2 2 10" xfId="3050"/>
    <cellStyle name="20% - Accent2 2 11" xfId="3282"/>
    <cellStyle name="20% - Accent2 2 12" xfId="3513"/>
    <cellStyle name="20% - Accent2 2 13" xfId="3744"/>
    <cellStyle name="20% - Accent2 2 14" xfId="3974"/>
    <cellStyle name="20% - Accent2 2 15" xfId="4204"/>
    <cellStyle name="20% - Accent2 2 16" xfId="4435"/>
    <cellStyle name="20% - Accent2 2 17" xfId="4667"/>
    <cellStyle name="20% - Accent2 2 18" xfId="4898"/>
    <cellStyle name="20% - Accent2 2 19" xfId="5129"/>
    <cellStyle name="20% - Accent2 2 2" xfId="8"/>
    <cellStyle name="20% - Accent2 2 2 10" xfId="3281"/>
    <cellStyle name="20% - Accent2 2 2 11" xfId="3512"/>
    <cellStyle name="20% - Accent2 2 2 12" xfId="3743"/>
    <cellStyle name="20% - Accent2 2 2 13" xfId="3973"/>
    <cellStyle name="20% - Accent2 2 2 14" xfId="4203"/>
    <cellStyle name="20% - Accent2 2 2 15" xfId="4434"/>
    <cellStyle name="20% - Accent2 2 2 16" xfId="4666"/>
    <cellStyle name="20% - Accent2 2 2 17" xfId="4897"/>
    <cellStyle name="20% - Accent2 2 2 18" xfId="5128"/>
    <cellStyle name="20% - Accent2 2 2 19" xfId="5359"/>
    <cellStyle name="20% - Accent2 2 2 2" xfId="846"/>
    <cellStyle name="20% - Accent2 2 2 20" xfId="5590"/>
    <cellStyle name="20% - Accent2 2 2 21" xfId="5819"/>
    <cellStyle name="20% - Accent2 2 2 22" xfId="6047"/>
    <cellStyle name="20% - Accent2 2 2 23" xfId="6272"/>
    <cellStyle name="20% - Accent2 2 2 24" xfId="6505"/>
    <cellStyle name="20% - Accent2 2 2 25" xfId="6729"/>
    <cellStyle name="20% - Accent2 2 2 26" xfId="6951"/>
    <cellStyle name="20% - Accent2 2 2 27" xfId="7171"/>
    <cellStyle name="20% - Accent2 2 2 28" xfId="7395"/>
    <cellStyle name="20% - Accent2 2 2 29" xfId="7617"/>
    <cellStyle name="20% - Accent2 2 2 3" xfId="1658"/>
    <cellStyle name="20% - Accent2 2 2 30" xfId="7839"/>
    <cellStyle name="20% - Accent2 2 2 31" xfId="8058"/>
    <cellStyle name="20% - Accent2 2 2 32" xfId="8278"/>
    <cellStyle name="20% - Accent2 2 2 33" xfId="8496"/>
    <cellStyle name="20% - Accent2 2 2 34" xfId="8714"/>
    <cellStyle name="20% - Accent2 2 2 35" xfId="8932"/>
    <cellStyle name="20% - Accent2 2 2 36" xfId="9140"/>
    <cellStyle name="20% - Accent2 2 2 37" xfId="9346"/>
    <cellStyle name="20% - Accent2 2 2 38" xfId="9507"/>
    <cellStyle name="20% - Accent2 2 2 39" xfId="9634"/>
    <cellStyle name="20% - Accent2 2 2 4" xfId="1875"/>
    <cellStyle name="20% - Accent2 2 2 40" xfId="9659"/>
    <cellStyle name="20% - Accent2 2 2 41" xfId="10098"/>
    <cellStyle name="20% - Accent2 2 2 5" xfId="2121"/>
    <cellStyle name="20% - Accent2 2 2 6" xfId="2353"/>
    <cellStyle name="20% - Accent2 2 2 7" xfId="2585"/>
    <cellStyle name="20% - Accent2 2 2 8" xfId="2817"/>
    <cellStyle name="20% - Accent2 2 2 9" xfId="3049"/>
    <cellStyle name="20% - Accent2 2 20" xfId="5360"/>
    <cellStyle name="20% - Accent2 2 21" xfId="5591"/>
    <cellStyle name="20% - Accent2 2 22" xfId="5820"/>
    <cellStyle name="20% - Accent2 2 23" xfId="6048"/>
    <cellStyle name="20% - Accent2 2 24" xfId="6273"/>
    <cellStyle name="20% - Accent2 2 25" xfId="6506"/>
    <cellStyle name="20% - Accent2 2 26" xfId="6730"/>
    <cellStyle name="20% - Accent2 2 27" xfId="6952"/>
    <cellStyle name="20% - Accent2 2 28" xfId="7172"/>
    <cellStyle name="20% - Accent2 2 29" xfId="7396"/>
    <cellStyle name="20% - Accent2 2 3" xfId="845"/>
    <cellStyle name="20% - Accent2 2 30" xfId="7618"/>
    <cellStyle name="20% - Accent2 2 31" xfId="7840"/>
    <cellStyle name="20% - Accent2 2 32" xfId="8059"/>
    <cellStyle name="20% - Accent2 2 33" xfId="8279"/>
    <cellStyle name="20% - Accent2 2 34" xfId="8497"/>
    <cellStyle name="20% - Accent2 2 35" xfId="8715"/>
    <cellStyle name="20% - Accent2 2 36" xfId="8933"/>
    <cellStyle name="20% - Accent2 2 37" xfId="9141"/>
    <cellStyle name="20% - Accent2 2 38" xfId="9347"/>
    <cellStyle name="20% - Accent2 2 39" xfId="9508"/>
    <cellStyle name="20% - Accent2 2 4" xfId="1659"/>
    <cellStyle name="20% - Accent2 2 40" xfId="9635"/>
    <cellStyle name="20% - Accent2 2 41" xfId="9658"/>
    <cellStyle name="20% - Accent2 2 42" xfId="10099"/>
    <cellStyle name="20% - Accent2 2 5" xfId="1876"/>
    <cellStyle name="20% - Accent2 2 6" xfId="2122"/>
    <cellStyle name="20% - Accent2 2 7" xfId="2354"/>
    <cellStyle name="20% - Accent2 2 8" xfId="2586"/>
    <cellStyle name="20% - Accent2 2 9" xfId="2818"/>
    <cellStyle name="20% - Accent2 3" xfId="9"/>
    <cellStyle name="20% - Accent2 3 10" xfId="12530"/>
    <cellStyle name="20% - Accent2 3 10 2" xfId="13975"/>
    <cellStyle name="20% - Accent2 3 10 2 2" xfId="19274"/>
    <cellStyle name="20% - Accent2 3 10 3" xfId="13976"/>
    <cellStyle name="20% - Accent2 3 10 3 2" xfId="19275"/>
    <cellStyle name="20% - Accent2 3 10 4" xfId="19276"/>
    <cellStyle name="20% - Accent2 3 10 5" xfId="19277"/>
    <cellStyle name="20% - Accent2 3 10 6" xfId="19278"/>
    <cellStyle name="20% - Accent2 3 11" xfId="12531"/>
    <cellStyle name="20% - Accent2 3 11 2" xfId="19279"/>
    <cellStyle name="20% - Accent2 3 11 3" xfId="19280"/>
    <cellStyle name="20% - Accent2 3 11 4" xfId="19281"/>
    <cellStyle name="20% - Accent2 3 12" xfId="13977"/>
    <cellStyle name="20% - Accent2 3 12 2" xfId="19282"/>
    <cellStyle name="20% - Accent2 3 13" xfId="19283"/>
    <cellStyle name="20% - Accent2 3 14" xfId="19284"/>
    <cellStyle name="20% - Accent2 3 15" xfId="19285"/>
    <cellStyle name="20% - Accent2 3 2" xfId="10"/>
    <cellStyle name="20% - Accent2 3 2 10" xfId="12532"/>
    <cellStyle name="20% - Accent2 3 2 10 2" xfId="19286"/>
    <cellStyle name="20% - Accent2 3 2 10 3" xfId="19287"/>
    <cellStyle name="20% - Accent2 3 2 10 4" xfId="19288"/>
    <cellStyle name="20% - Accent2 3 2 11" xfId="13978"/>
    <cellStyle name="20% - Accent2 3 2 11 2" xfId="19289"/>
    <cellStyle name="20% - Accent2 3 2 12" xfId="19290"/>
    <cellStyle name="20% - Accent2 3 2 13" xfId="19291"/>
    <cellStyle name="20% - Accent2 3 2 14" xfId="19292"/>
    <cellStyle name="20% - Accent2 3 2 2" xfId="10152"/>
    <cellStyle name="20% - Accent2 3 2 2 2" xfId="12533"/>
    <cellStyle name="20% - Accent2 3 2 2 2 2" xfId="19293"/>
    <cellStyle name="20% - Accent2 3 2 2 2 3" xfId="19294"/>
    <cellStyle name="20% - Accent2 3 2 2 2 4" xfId="19295"/>
    <cellStyle name="20% - Accent2 3 2 2 3" xfId="13979"/>
    <cellStyle name="20% - Accent2 3 2 2 3 2" xfId="19296"/>
    <cellStyle name="20% - Accent2 3 2 2 4" xfId="19297"/>
    <cellStyle name="20% - Accent2 3 2 2 5" xfId="19298"/>
    <cellStyle name="20% - Accent2 3 2 2 6" xfId="19299"/>
    <cellStyle name="20% - Accent2 3 2 3" xfId="10153"/>
    <cellStyle name="20% - Accent2 3 2 3 2" xfId="13980"/>
    <cellStyle name="20% - Accent2 3 2 3 2 2" xfId="19300"/>
    <cellStyle name="20% - Accent2 3 2 3 3" xfId="13981"/>
    <cellStyle name="20% - Accent2 3 2 3 3 2" xfId="19301"/>
    <cellStyle name="20% - Accent2 3 2 3 4" xfId="19302"/>
    <cellStyle name="20% - Accent2 3 2 3 5" xfId="19303"/>
    <cellStyle name="20% - Accent2 3 2 3 6" xfId="19304"/>
    <cellStyle name="20% - Accent2 3 2 4" xfId="10154"/>
    <cellStyle name="20% - Accent2 3 2 4 2" xfId="13982"/>
    <cellStyle name="20% - Accent2 3 2 4 2 2" xfId="19305"/>
    <cellStyle name="20% - Accent2 3 2 4 3" xfId="13983"/>
    <cellStyle name="20% - Accent2 3 2 4 3 2" xfId="19306"/>
    <cellStyle name="20% - Accent2 3 2 4 4" xfId="19307"/>
    <cellStyle name="20% - Accent2 3 2 4 5" xfId="19308"/>
    <cellStyle name="20% - Accent2 3 2 4 6" xfId="19309"/>
    <cellStyle name="20% - Accent2 3 2 5" xfId="10155"/>
    <cellStyle name="20% - Accent2 3 2 5 2" xfId="13984"/>
    <cellStyle name="20% - Accent2 3 2 5 2 2" xfId="19310"/>
    <cellStyle name="20% - Accent2 3 2 5 3" xfId="13985"/>
    <cellStyle name="20% - Accent2 3 2 5 3 2" xfId="19311"/>
    <cellStyle name="20% - Accent2 3 2 5 4" xfId="19312"/>
    <cellStyle name="20% - Accent2 3 2 5 5" xfId="19313"/>
    <cellStyle name="20% - Accent2 3 2 5 6" xfId="19314"/>
    <cellStyle name="20% - Accent2 3 2 6" xfId="10156"/>
    <cellStyle name="20% - Accent2 3 2 6 2" xfId="13986"/>
    <cellStyle name="20% - Accent2 3 2 6 2 2" xfId="19315"/>
    <cellStyle name="20% - Accent2 3 2 6 3" xfId="13987"/>
    <cellStyle name="20% - Accent2 3 2 6 3 2" xfId="19316"/>
    <cellStyle name="20% - Accent2 3 2 6 4" xfId="19317"/>
    <cellStyle name="20% - Accent2 3 2 6 5" xfId="19318"/>
    <cellStyle name="20% - Accent2 3 2 6 6" xfId="19319"/>
    <cellStyle name="20% - Accent2 3 2 7" xfId="10157"/>
    <cellStyle name="20% - Accent2 3 2 7 2" xfId="13988"/>
    <cellStyle name="20% - Accent2 3 2 7 2 2" xfId="19320"/>
    <cellStyle name="20% - Accent2 3 2 7 3" xfId="13989"/>
    <cellStyle name="20% - Accent2 3 2 7 3 2" xfId="19321"/>
    <cellStyle name="20% - Accent2 3 2 7 4" xfId="19322"/>
    <cellStyle name="20% - Accent2 3 2 7 5" xfId="19323"/>
    <cellStyle name="20% - Accent2 3 2 7 6" xfId="19324"/>
    <cellStyle name="20% - Accent2 3 2 8" xfId="10158"/>
    <cellStyle name="20% - Accent2 3 2 8 2" xfId="13990"/>
    <cellStyle name="20% - Accent2 3 2 8 2 2" xfId="19325"/>
    <cellStyle name="20% - Accent2 3 2 8 3" xfId="13991"/>
    <cellStyle name="20% - Accent2 3 2 8 3 2" xfId="19326"/>
    <cellStyle name="20% - Accent2 3 2 8 4" xfId="19327"/>
    <cellStyle name="20% - Accent2 3 2 8 5" xfId="19328"/>
    <cellStyle name="20% - Accent2 3 2 8 6" xfId="19329"/>
    <cellStyle name="20% - Accent2 3 2 9" xfId="12534"/>
    <cellStyle name="20% - Accent2 3 2 9 2" xfId="13992"/>
    <cellStyle name="20% - Accent2 3 2 9 2 2" xfId="19330"/>
    <cellStyle name="20% - Accent2 3 2 9 3" xfId="13993"/>
    <cellStyle name="20% - Accent2 3 2 9 3 2" xfId="19331"/>
    <cellStyle name="20% - Accent2 3 2 9 4" xfId="19332"/>
    <cellStyle name="20% - Accent2 3 2 9 5" xfId="19333"/>
    <cellStyle name="20% - Accent2 3 2 9 6" xfId="19334"/>
    <cellStyle name="20% - Accent2 3 3" xfId="10159"/>
    <cellStyle name="20% - Accent2 3 3 2" xfId="12535"/>
    <cellStyle name="20% - Accent2 3 3 2 2" xfId="19335"/>
    <cellStyle name="20% - Accent2 3 3 2 3" xfId="19336"/>
    <cellStyle name="20% - Accent2 3 3 2 4" xfId="19337"/>
    <cellStyle name="20% - Accent2 3 3 3" xfId="13994"/>
    <cellStyle name="20% - Accent2 3 3 3 2" xfId="19338"/>
    <cellStyle name="20% - Accent2 3 3 4" xfId="19339"/>
    <cellStyle name="20% - Accent2 3 3 5" xfId="19340"/>
    <cellStyle name="20% - Accent2 3 3 6" xfId="19341"/>
    <cellStyle name="20% - Accent2 3 4" xfId="10160"/>
    <cellStyle name="20% - Accent2 3 4 2" xfId="13995"/>
    <cellStyle name="20% - Accent2 3 4 2 2" xfId="19342"/>
    <cellStyle name="20% - Accent2 3 4 3" xfId="13996"/>
    <cellStyle name="20% - Accent2 3 4 3 2" xfId="19343"/>
    <cellStyle name="20% - Accent2 3 4 4" xfId="19344"/>
    <cellStyle name="20% - Accent2 3 4 5" xfId="19345"/>
    <cellStyle name="20% - Accent2 3 4 6" xfId="19346"/>
    <cellStyle name="20% - Accent2 3 5" xfId="10161"/>
    <cellStyle name="20% - Accent2 3 5 2" xfId="13997"/>
    <cellStyle name="20% - Accent2 3 5 2 2" xfId="19347"/>
    <cellStyle name="20% - Accent2 3 5 3" xfId="13998"/>
    <cellStyle name="20% - Accent2 3 5 3 2" xfId="19348"/>
    <cellStyle name="20% - Accent2 3 5 4" xfId="19349"/>
    <cellStyle name="20% - Accent2 3 5 5" xfId="19350"/>
    <cellStyle name="20% - Accent2 3 5 6" xfId="19351"/>
    <cellStyle name="20% - Accent2 3 6" xfId="10162"/>
    <cellStyle name="20% - Accent2 3 6 2" xfId="13999"/>
    <cellStyle name="20% - Accent2 3 6 2 2" xfId="19352"/>
    <cellStyle name="20% - Accent2 3 6 3" xfId="14000"/>
    <cellStyle name="20% - Accent2 3 6 3 2" xfId="19353"/>
    <cellStyle name="20% - Accent2 3 6 4" xfId="19354"/>
    <cellStyle name="20% - Accent2 3 6 5" xfId="19355"/>
    <cellStyle name="20% - Accent2 3 6 6" xfId="19356"/>
    <cellStyle name="20% - Accent2 3 7" xfId="10163"/>
    <cellStyle name="20% - Accent2 3 7 2" xfId="14001"/>
    <cellStyle name="20% - Accent2 3 7 2 2" xfId="19357"/>
    <cellStyle name="20% - Accent2 3 7 3" xfId="14002"/>
    <cellStyle name="20% - Accent2 3 7 3 2" xfId="19358"/>
    <cellStyle name="20% - Accent2 3 7 4" xfId="19359"/>
    <cellStyle name="20% - Accent2 3 7 5" xfId="19360"/>
    <cellStyle name="20% - Accent2 3 7 6" xfId="19361"/>
    <cellStyle name="20% - Accent2 3 8" xfId="10164"/>
    <cellStyle name="20% - Accent2 3 8 2" xfId="14003"/>
    <cellStyle name="20% - Accent2 3 8 2 2" xfId="19362"/>
    <cellStyle name="20% - Accent2 3 8 3" xfId="14004"/>
    <cellStyle name="20% - Accent2 3 8 3 2" xfId="19363"/>
    <cellStyle name="20% - Accent2 3 8 4" xfId="19364"/>
    <cellStyle name="20% - Accent2 3 8 5" xfId="19365"/>
    <cellStyle name="20% - Accent2 3 8 6" xfId="19366"/>
    <cellStyle name="20% - Accent2 3 9" xfId="10165"/>
    <cellStyle name="20% - Accent2 3 9 2" xfId="14005"/>
    <cellStyle name="20% - Accent2 3 9 2 2" xfId="19367"/>
    <cellStyle name="20% - Accent2 3 9 3" xfId="14006"/>
    <cellStyle name="20% - Accent2 3 9 3 2" xfId="19368"/>
    <cellStyle name="20% - Accent2 3 9 4" xfId="19369"/>
    <cellStyle name="20% - Accent2 3 9 5" xfId="19370"/>
    <cellStyle name="20% - Accent2 3 9 6" xfId="19371"/>
    <cellStyle name="20% - Accent2 4" xfId="11"/>
    <cellStyle name="20% - Accent2 4 10" xfId="3046"/>
    <cellStyle name="20% - Accent2 4 11" xfId="3278"/>
    <cellStyle name="20% - Accent2 4 12" xfId="3509"/>
    <cellStyle name="20% - Accent2 4 13" xfId="3740"/>
    <cellStyle name="20% - Accent2 4 14" xfId="3970"/>
    <cellStyle name="20% - Accent2 4 15" xfId="4200"/>
    <cellStyle name="20% - Accent2 4 16" xfId="4431"/>
    <cellStyle name="20% - Accent2 4 17" xfId="4663"/>
    <cellStyle name="20% - Accent2 4 18" xfId="4894"/>
    <cellStyle name="20% - Accent2 4 19" xfId="5125"/>
    <cellStyle name="20% - Accent2 4 2" xfId="12"/>
    <cellStyle name="20% - Accent2 4 2 10" xfId="3277"/>
    <cellStyle name="20% - Accent2 4 2 11" xfId="3508"/>
    <cellStyle name="20% - Accent2 4 2 12" xfId="3739"/>
    <cellStyle name="20% - Accent2 4 2 13" xfId="3969"/>
    <cellStyle name="20% - Accent2 4 2 14" xfId="4199"/>
    <cellStyle name="20% - Accent2 4 2 15" xfId="4430"/>
    <cellStyle name="20% - Accent2 4 2 16" xfId="4662"/>
    <cellStyle name="20% - Accent2 4 2 17" xfId="4893"/>
    <cellStyle name="20% - Accent2 4 2 18" xfId="5124"/>
    <cellStyle name="20% - Accent2 4 2 19" xfId="5355"/>
    <cellStyle name="20% - Accent2 4 2 2" xfId="850"/>
    <cellStyle name="20% - Accent2 4 2 20" xfId="5586"/>
    <cellStyle name="20% - Accent2 4 2 21" xfId="5816"/>
    <cellStyle name="20% - Accent2 4 2 22" xfId="6043"/>
    <cellStyle name="20% - Accent2 4 2 23" xfId="6268"/>
    <cellStyle name="20% - Accent2 4 2 24" xfId="6501"/>
    <cellStyle name="20% - Accent2 4 2 25" xfId="6725"/>
    <cellStyle name="20% - Accent2 4 2 26" xfId="6947"/>
    <cellStyle name="20% - Accent2 4 2 27" xfId="7167"/>
    <cellStyle name="20% - Accent2 4 2 28" xfId="7391"/>
    <cellStyle name="20% - Accent2 4 2 29" xfId="7613"/>
    <cellStyle name="20% - Accent2 4 2 3" xfId="1654"/>
    <cellStyle name="20% - Accent2 4 2 30" xfId="7835"/>
    <cellStyle name="20% - Accent2 4 2 31" xfId="8054"/>
    <cellStyle name="20% - Accent2 4 2 32" xfId="8274"/>
    <cellStyle name="20% - Accent2 4 2 33" xfId="8492"/>
    <cellStyle name="20% - Accent2 4 2 34" xfId="8710"/>
    <cellStyle name="20% - Accent2 4 2 35" xfId="8928"/>
    <cellStyle name="20% - Accent2 4 2 36" xfId="9136"/>
    <cellStyle name="20% - Accent2 4 2 37" xfId="9342"/>
    <cellStyle name="20% - Accent2 4 2 38" xfId="9505"/>
    <cellStyle name="20% - Accent2 4 2 39" xfId="9632"/>
    <cellStyle name="20% - Accent2 4 2 4" xfId="1871"/>
    <cellStyle name="20% - Accent2 4 2 40" xfId="9661"/>
    <cellStyle name="20% - Accent2 4 2 41" xfId="10096"/>
    <cellStyle name="20% - Accent2 4 2 5" xfId="2117"/>
    <cellStyle name="20% - Accent2 4 2 6" xfId="2349"/>
    <cellStyle name="20% - Accent2 4 2 7" xfId="2581"/>
    <cellStyle name="20% - Accent2 4 2 8" xfId="2813"/>
    <cellStyle name="20% - Accent2 4 2 9" xfId="3045"/>
    <cellStyle name="20% - Accent2 4 20" xfId="5356"/>
    <cellStyle name="20% - Accent2 4 21" xfId="5587"/>
    <cellStyle name="20% - Accent2 4 22" xfId="5817"/>
    <cellStyle name="20% - Accent2 4 23" xfId="6044"/>
    <cellStyle name="20% - Accent2 4 24" xfId="6269"/>
    <cellStyle name="20% - Accent2 4 25" xfId="6502"/>
    <cellStyle name="20% - Accent2 4 26" xfId="6726"/>
    <cellStyle name="20% - Accent2 4 27" xfId="6948"/>
    <cellStyle name="20% - Accent2 4 28" xfId="7168"/>
    <cellStyle name="20% - Accent2 4 29" xfId="7392"/>
    <cellStyle name="20% - Accent2 4 3" xfId="849"/>
    <cellStyle name="20% - Accent2 4 30" xfId="7614"/>
    <cellStyle name="20% - Accent2 4 31" xfId="7836"/>
    <cellStyle name="20% - Accent2 4 32" xfId="8055"/>
    <cellStyle name="20% - Accent2 4 33" xfId="8275"/>
    <cellStyle name="20% - Accent2 4 34" xfId="8493"/>
    <cellStyle name="20% - Accent2 4 35" xfId="8711"/>
    <cellStyle name="20% - Accent2 4 36" xfId="8929"/>
    <cellStyle name="20% - Accent2 4 37" xfId="9137"/>
    <cellStyle name="20% - Accent2 4 38" xfId="9343"/>
    <cellStyle name="20% - Accent2 4 39" xfId="9506"/>
    <cellStyle name="20% - Accent2 4 4" xfId="1655"/>
    <cellStyle name="20% - Accent2 4 40" xfId="9633"/>
    <cellStyle name="20% - Accent2 4 41" xfId="9660"/>
    <cellStyle name="20% - Accent2 4 42" xfId="10097"/>
    <cellStyle name="20% - Accent2 4 5" xfId="1872"/>
    <cellStyle name="20% - Accent2 4 6" xfId="2118"/>
    <cellStyle name="20% - Accent2 4 7" xfId="2350"/>
    <cellStyle name="20% - Accent2 4 8" xfId="2582"/>
    <cellStyle name="20% - Accent2 4 9" xfId="2814"/>
    <cellStyle name="20% - Accent3 2" xfId="13"/>
    <cellStyle name="20% - Accent3 2 10" xfId="3044"/>
    <cellStyle name="20% - Accent3 2 11" xfId="3276"/>
    <cellStyle name="20% - Accent3 2 12" xfId="3507"/>
    <cellStyle name="20% - Accent3 2 13" xfId="3738"/>
    <cellStyle name="20% - Accent3 2 14" xfId="3968"/>
    <cellStyle name="20% - Accent3 2 15" xfId="4198"/>
    <cellStyle name="20% - Accent3 2 16" xfId="4429"/>
    <cellStyle name="20% - Accent3 2 17" xfId="4661"/>
    <cellStyle name="20% - Accent3 2 18" xfId="4892"/>
    <cellStyle name="20% - Accent3 2 19" xfId="5123"/>
    <cellStyle name="20% - Accent3 2 2" xfId="14"/>
    <cellStyle name="20% - Accent3 2 2 10" xfId="3275"/>
    <cellStyle name="20% - Accent3 2 2 11" xfId="3506"/>
    <cellStyle name="20% - Accent3 2 2 12" xfId="3737"/>
    <cellStyle name="20% - Accent3 2 2 13" xfId="3967"/>
    <cellStyle name="20% - Accent3 2 2 14" xfId="4197"/>
    <cellStyle name="20% - Accent3 2 2 15" xfId="4428"/>
    <cellStyle name="20% - Accent3 2 2 16" xfId="4660"/>
    <cellStyle name="20% - Accent3 2 2 17" xfId="4891"/>
    <cellStyle name="20% - Accent3 2 2 18" xfId="5122"/>
    <cellStyle name="20% - Accent3 2 2 19" xfId="5353"/>
    <cellStyle name="20% - Accent3 2 2 2" xfId="852"/>
    <cellStyle name="20% - Accent3 2 2 20" xfId="5584"/>
    <cellStyle name="20% - Accent3 2 2 21" xfId="5814"/>
    <cellStyle name="20% - Accent3 2 2 22" xfId="6041"/>
    <cellStyle name="20% - Accent3 2 2 23" xfId="6263"/>
    <cellStyle name="20% - Accent3 2 2 24" xfId="6499"/>
    <cellStyle name="20% - Accent3 2 2 25" xfId="6723"/>
    <cellStyle name="20% - Accent3 2 2 26" xfId="6945"/>
    <cellStyle name="20% - Accent3 2 2 27" xfId="7165"/>
    <cellStyle name="20% - Accent3 2 2 28" xfId="7389"/>
    <cellStyle name="20% - Accent3 2 2 29" xfId="7611"/>
    <cellStyle name="20% - Accent3 2 2 3" xfId="1652"/>
    <cellStyle name="20% - Accent3 2 2 30" xfId="7833"/>
    <cellStyle name="20% - Accent3 2 2 31" xfId="8052"/>
    <cellStyle name="20% - Accent3 2 2 32" xfId="8272"/>
    <cellStyle name="20% - Accent3 2 2 33" xfId="8490"/>
    <cellStyle name="20% - Accent3 2 2 34" xfId="8708"/>
    <cellStyle name="20% - Accent3 2 2 35" xfId="8926"/>
    <cellStyle name="20% - Accent3 2 2 36" xfId="9134"/>
    <cellStyle name="20% - Accent3 2 2 37" xfId="9340"/>
    <cellStyle name="20% - Accent3 2 2 38" xfId="9503"/>
    <cellStyle name="20% - Accent3 2 2 39" xfId="9630"/>
    <cellStyle name="20% - Accent3 2 2 4" xfId="1869"/>
    <cellStyle name="20% - Accent3 2 2 40" xfId="9663"/>
    <cellStyle name="20% - Accent3 2 2 41" xfId="10094"/>
    <cellStyle name="20% - Accent3 2 2 5" xfId="2115"/>
    <cellStyle name="20% - Accent3 2 2 6" xfId="2347"/>
    <cellStyle name="20% - Accent3 2 2 7" xfId="2579"/>
    <cellStyle name="20% - Accent3 2 2 8" xfId="2811"/>
    <cellStyle name="20% - Accent3 2 2 9" xfId="3043"/>
    <cellStyle name="20% - Accent3 2 20" xfId="5354"/>
    <cellStyle name="20% - Accent3 2 21" xfId="5585"/>
    <cellStyle name="20% - Accent3 2 22" xfId="5815"/>
    <cellStyle name="20% - Accent3 2 23" xfId="6042"/>
    <cellStyle name="20% - Accent3 2 24" xfId="6264"/>
    <cellStyle name="20% - Accent3 2 25" xfId="6500"/>
    <cellStyle name="20% - Accent3 2 26" xfId="6724"/>
    <cellStyle name="20% - Accent3 2 27" xfId="6946"/>
    <cellStyle name="20% - Accent3 2 28" xfId="7166"/>
    <cellStyle name="20% - Accent3 2 29" xfId="7390"/>
    <cellStyle name="20% - Accent3 2 3" xfId="851"/>
    <cellStyle name="20% - Accent3 2 30" xfId="7612"/>
    <cellStyle name="20% - Accent3 2 31" xfId="7834"/>
    <cellStyle name="20% - Accent3 2 32" xfId="8053"/>
    <cellStyle name="20% - Accent3 2 33" xfId="8273"/>
    <cellStyle name="20% - Accent3 2 34" xfId="8491"/>
    <cellStyle name="20% - Accent3 2 35" xfId="8709"/>
    <cellStyle name="20% - Accent3 2 36" xfId="8927"/>
    <cellStyle name="20% - Accent3 2 37" xfId="9135"/>
    <cellStyle name="20% - Accent3 2 38" xfId="9341"/>
    <cellStyle name="20% - Accent3 2 39" xfId="9504"/>
    <cellStyle name="20% - Accent3 2 4" xfId="1653"/>
    <cellStyle name="20% - Accent3 2 40" xfId="9631"/>
    <cellStyle name="20% - Accent3 2 41" xfId="9662"/>
    <cellStyle name="20% - Accent3 2 42" xfId="10095"/>
    <cellStyle name="20% - Accent3 2 5" xfId="1870"/>
    <cellStyle name="20% - Accent3 2 6" xfId="2116"/>
    <cellStyle name="20% - Accent3 2 7" xfId="2348"/>
    <cellStyle name="20% - Accent3 2 8" xfId="2580"/>
    <cellStyle name="20% - Accent3 2 9" xfId="2812"/>
    <cellStyle name="20% - Accent3 3" xfId="15"/>
    <cellStyle name="20% - Accent3 3 10" xfId="12536"/>
    <cellStyle name="20% - Accent3 3 10 2" xfId="14007"/>
    <cellStyle name="20% - Accent3 3 10 2 2" xfId="19372"/>
    <cellStyle name="20% - Accent3 3 10 3" xfId="14008"/>
    <cellStyle name="20% - Accent3 3 10 3 2" xfId="19373"/>
    <cellStyle name="20% - Accent3 3 10 4" xfId="19374"/>
    <cellStyle name="20% - Accent3 3 10 5" xfId="19375"/>
    <cellStyle name="20% - Accent3 3 10 6" xfId="19376"/>
    <cellStyle name="20% - Accent3 3 11" xfId="12537"/>
    <cellStyle name="20% - Accent3 3 11 2" xfId="19377"/>
    <cellStyle name="20% - Accent3 3 11 3" xfId="19378"/>
    <cellStyle name="20% - Accent3 3 11 4" xfId="19379"/>
    <cellStyle name="20% - Accent3 3 12" xfId="14009"/>
    <cellStyle name="20% - Accent3 3 12 2" xfId="19380"/>
    <cellStyle name="20% - Accent3 3 13" xfId="19381"/>
    <cellStyle name="20% - Accent3 3 14" xfId="19382"/>
    <cellStyle name="20% - Accent3 3 15" xfId="19383"/>
    <cellStyle name="20% - Accent3 3 2" xfId="16"/>
    <cellStyle name="20% - Accent3 3 2 10" xfId="12538"/>
    <cellStyle name="20% - Accent3 3 2 10 2" xfId="19384"/>
    <cellStyle name="20% - Accent3 3 2 10 3" xfId="19385"/>
    <cellStyle name="20% - Accent3 3 2 10 4" xfId="19386"/>
    <cellStyle name="20% - Accent3 3 2 11" xfId="14010"/>
    <cellStyle name="20% - Accent3 3 2 11 2" xfId="19387"/>
    <cellStyle name="20% - Accent3 3 2 12" xfId="19388"/>
    <cellStyle name="20% - Accent3 3 2 13" xfId="19389"/>
    <cellStyle name="20% - Accent3 3 2 14" xfId="19390"/>
    <cellStyle name="20% - Accent3 3 2 2" xfId="10166"/>
    <cellStyle name="20% - Accent3 3 2 2 2" xfId="12539"/>
    <cellStyle name="20% - Accent3 3 2 2 2 2" xfId="19391"/>
    <cellStyle name="20% - Accent3 3 2 2 2 3" xfId="19392"/>
    <cellStyle name="20% - Accent3 3 2 2 2 4" xfId="19393"/>
    <cellStyle name="20% - Accent3 3 2 2 3" xfId="14011"/>
    <cellStyle name="20% - Accent3 3 2 2 3 2" xfId="19394"/>
    <cellStyle name="20% - Accent3 3 2 2 4" xfId="19395"/>
    <cellStyle name="20% - Accent3 3 2 2 5" xfId="19396"/>
    <cellStyle name="20% - Accent3 3 2 2 6" xfId="19397"/>
    <cellStyle name="20% - Accent3 3 2 3" xfId="10167"/>
    <cellStyle name="20% - Accent3 3 2 3 2" xfId="14012"/>
    <cellStyle name="20% - Accent3 3 2 3 2 2" xfId="19398"/>
    <cellStyle name="20% - Accent3 3 2 3 3" xfId="14013"/>
    <cellStyle name="20% - Accent3 3 2 3 3 2" xfId="19399"/>
    <cellStyle name="20% - Accent3 3 2 3 4" xfId="19400"/>
    <cellStyle name="20% - Accent3 3 2 3 5" xfId="19401"/>
    <cellStyle name="20% - Accent3 3 2 3 6" xfId="19402"/>
    <cellStyle name="20% - Accent3 3 2 4" xfId="10168"/>
    <cellStyle name="20% - Accent3 3 2 4 2" xfId="14014"/>
    <cellStyle name="20% - Accent3 3 2 4 2 2" xfId="19403"/>
    <cellStyle name="20% - Accent3 3 2 4 3" xfId="14015"/>
    <cellStyle name="20% - Accent3 3 2 4 3 2" xfId="19404"/>
    <cellStyle name="20% - Accent3 3 2 4 4" xfId="19405"/>
    <cellStyle name="20% - Accent3 3 2 4 5" xfId="19406"/>
    <cellStyle name="20% - Accent3 3 2 4 6" xfId="19407"/>
    <cellStyle name="20% - Accent3 3 2 5" xfId="10169"/>
    <cellStyle name="20% - Accent3 3 2 5 2" xfId="14016"/>
    <cellStyle name="20% - Accent3 3 2 5 2 2" xfId="19408"/>
    <cellStyle name="20% - Accent3 3 2 5 3" xfId="14017"/>
    <cellStyle name="20% - Accent3 3 2 5 3 2" xfId="19409"/>
    <cellStyle name="20% - Accent3 3 2 5 4" xfId="19410"/>
    <cellStyle name="20% - Accent3 3 2 5 5" xfId="19411"/>
    <cellStyle name="20% - Accent3 3 2 5 6" xfId="19412"/>
    <cellStyle name="20% - Accent3 3 2 6" xfId="10170"/>
    <cellStyle name="20% - Accent3 3 2 6 2" xfId="14018"/>
    <cellStyle name="20% - Accent3 3 2 6 2 2" xfId="19413"/>
    <cellStyle name="20% - Accent3 3 2 6 3" xfId="14019"/>
    <cellStyle name="20% - Accent3 3 2 6 3 2" xfId="19414"/>
    <cellStyle name="20% - Accent3 3 2 6 4" xfId="19415"/>
    <cellStyle name="20% - Accent3 3 2 6 5" xfId="19416"/>
    <cellStyle name="20% - Accent3 3 2 6 6" xfId="19417"/>
    <cellStyle name="20% - Accent3 3 2 7" xfId="10171"/>
    <cellStyle name="20% - Accent3 3 2 7 2" xfId="14020"/>
    <cellStyle name="20% - Accent3 3 2 7 2 2" xfId="19418"/>
    <cellStyle name="20% - Accent3 3 2 7 3" xfId="14021"/>
    <cellStyle name="20% - Accent3 3 2 7 3 2" xfId="19419"/>
    <cellStyle name="20% - Accent3 3 2 7 4" xfId="19420"/>
    <cellStyle name="20% - Accent3 3 2 7 5" xfId="19421"/>
    <cellStyle name="20% - Accent3 3 2 7 6" xfId="19422"/>
    <cellStyle name="20% - Accent3 3 2 8" xfId="10172"/>
    <cellStyle name="20% - Accent3 3 2 8 2" xfId="14022"/>
    <cellStyle name="20% - Accent3 3 2 8 2 2" xfId="19423"/>
    <cellStyle name="20% - Accent3 3 2 8 3" xfId="14023"/>
    <cellStyle name="20% - Accent3 3 2 8 3 2" xfId="19424"/>
    <cellStyle name="20% - Accent3 3 2 8 4" xfId="19425"/>
    <cellStyle name="20% - Accent3 3 2 8 5" xfId="19426"/>
    <cellStyle name="20% - Accent3 3 2 8 6" xfId="19427"/>
    <cellStyle name="20% - Accent3 3 2 9" xfId="12540"/>
    <cellStyle name="20% - Accent3 3 2 9 2" xfId="14024"/>
    <cellStyle name="20% - Accent3 3 2 9 2 2" xfId="19428"/>
    <cellStyle name="20% - Accent3 3 2 9 3" xfId="14025"/>
    <cellStyle name="20% - Accent3 3 2 9 3 2" xfId="19429"/>
    <cellStyle name="20% - Accent3 3 2 9 4" xfId="19430"/>
    <cellStyle name="20% - Accent3 3 2 9 5" xfId="19431"/>
    <cellStyle name="20% - Accent3 3 2 9 6" xfId="19432"/>
    <cellStyle name="20% - Accent3 3 3" xfId="10173"/>
    <cellStyle name="20% - Accent3 3 3 2" xfId="12541"/>
    <cellStyle name="20% - Accent3 3 3 2 2" xfId="19433"/>
    <cellStyle name="20% - Accent3 3 3 2 3" xfId="19434"/>
    <cellStyle name="20% - Accent3 3 3 2 4" xfId="19435"/>
    <cellStyle name="20% - Accent3 3 3 3" xfId="14026"/>
    <cellStyle name="20% - Accent3 3 3 3 2" xfId="19436"/>
    <cellStyle name="20% - Accent3 3 3 4" xfId="19437"/>
    <cellStyle name="20% - Accent3 3 3 5" xfId="19438"/>
    <cellStyle name="20% - Accent3 3 3 6" xfId="19439"/>
    <cellStyle name="20% - Accent3 3 4" xfId="10174"/>
    <cellStyle name="20% - Accent3 3 4 2" xfId="14027"/>
    <cellStyle name="20% - Accent3 3 4 2 2" xfId="19440"/>
    <cellStyle name="20% - Accent3 3 4 3" xfId="14028"/>
    <cellStyle name="20% - Accent3 3 4 3 2" xfId="19441"/>
    <cellStyle name="20% - Accent3 3 4 4" xfId="19442"/>
    <cellStyle name="20% - Accent3 3 4 5" xfId="19443"/>
    <cellStyle name="20% - Accent3 3 4 6" xfId="19444"/>
    <cellStyle name="20% - Accent3 3 5" xfId="10175"/>
    <cellStyle name="20% - Accent3 3 5 2" xfId="14029"/>
    <cellStyle name="20% - Accent3 3 5 2 2" xfId="19445"/>
    <cellStyle name="20% - Accent3 3 5 3" xfId="14030"/>
    <cellStyle name="20% - Accent3 3 5 3 2" xfId="19446"/>
    <cellStyle name="20% - Accent3 3 5 4" xfId="19447"/>
    <cellStyle name="20% - Accent3 3 5 5" xfId="19448"/>
    <cellStyle name="20% - Accent3 3 5 6" xfId="19449"/>
    <cellStyle name="20% - Accent3 3 6" xfId="10176"/>
    <cellStyle name="20% - Accent3 3 6 2" xfId="14031"/>
    <cellStyle name="20% - Accent3 3 6 2 2" xfId="19450"/>
    <cellStyle name="20% - Accent3 3 6 3" xfId="14032"/>
    <cellStyle name="20% - Accent3 3 6 3 2" xfId="19451"/>
    <cellStyle name="20% - Accent3 3 6 4" xfId="19452"/>
    <cellStyle name="20% - Accent3 3 6 5" xfId="19453"/>
    <cellStyle name="20% - Accent3 3 6 6" xfId="19454"/>
    <cellStyle name="20% - Accent3 3 7" xfId="10177"/>
    <cellStyle name="20% - Accent3 3 7 2" xfId="14033"/>
    <cellStyle name="20% - Accent3 3 7 2 2" xfId="19455"/>
    <cellStyle name="20% - Accent3 3 7 3" xfId="14034"/>
    <cellStyle name="20% - Accent3 3 7 3 2" xfId="19456"/>
    <cellStyle name="20% - Accent3 3 7 4" xfId="19457"/>
    <cellStyle name="20% - Accent3 3 7 5" xfId="19458"/>
    <cellStyle name="20% - Accent3 3 7 6" xfId="19459"/>
    <cellStyle name="20% - Accent3 3 8" xfId="10178"/>
    <cellStyle name="20% - Accent3 3 8 2" xfId="14035"/>
    <cellStyle name="20% - Accent3 3 8 2 2" xfId="19460"/>
    <cellStyle name="20% - Accent3 3 8 3" xfId="14036"/>
    <cellStyle name="20% - Accent3 3 8 3 2" xfId="19461"/>
    <cellStyle name="20% - Accent3 3 8 4" xfId="19462"/>
    <cellStyle name="20% - Accent3 3 8 5" xfId="19463"/>
    <cellStyle name="20% - Accent3 3 8 6" xfId="19464"/>
    <cellStyle name="20% - Accent3 3 9" xfId="10179"/>
    <cellStyle name="20% - Accent3 3 9 2" xfId="14037"/>
    <cellStyle name="20% - Accent3 3 9 2 2" xfId="19465"/>
    <cellStyle name="20% - Accent3 3 9 3" xfId="14038"/>
    <cellStyle name="20% - Accent3 3 9 3 2" xfId="19466"/>
    <cellStyle name="20% - Accent3 3 9 4" xfId="19467"/>
    <cellStyle name="20% - Accent3 3 9 5" xfId="19468"/>
    <cellStyle name="20% - Accent3 3 9 6" xfId="19469"/>
    <cellStyle name="20% - Accent3 4" xfId="17"/>
    <cellStyle name="20% - Accent3 4 10" xfId="3040"/>
    <cellStyle name="20% - Accent3 4 11" xfId="3272"/>
    <cellStyle name="20% - Accent3 4 12" xfId="3503"/>
    <cellStyle name="20% - Accent3 4 13" xfId="3734"/>
    <cellStyle name="20% - Accent3 4 14" xfId="3964"/>
    <cellStyle name="20% - Accent3 4 15" xfId="4194"/>
    <cellStyle name="20% - Accent3 4 16" xfId="4425"/>
    <cellStyle name="20% - Accent3 4 17" xfId="4657"/>
    <cellStyle name="20% - Accent3 4 18" xfId="4888"/>
    <cellStyle name="20% - Accent3 4 19" xfId="5119"/>
    <cellStyle name="20% - Accent3 4 2" xfId="18"/>
    <cellStyle name="20% - Accent3 4 2 10" xfId="3268"/>
    <cellStyle name="20% - Accent3 4 2 11" xfId="3499"/>
    <cellStyle name="20% - Accent3 4 2 12" xfId="3730"/>
    <cellStyle name="20% - Accent3 4 2 13" xfId="3960"/>
    <cellStyle name="20% - Accent3 4 2 14" xfId="4190"/>
    <cellStyle name="20% - Accent3 4 2 15" xfId="4421"/>
    <cellStyle name="20% - Accent3 4 2 16" xfId="4653"/>
    <cellStyle name="20% - Accent3 4 2 17" xfId="4884"/>
    <cellStyle name="20% - Accent3 4 2 18" xfId="5115"/>
    <cellStyle name="20% - Accent3 4 2 19" xfId="5346"/>
    <cellStyle name="20% - Accent3 4 2 2" xfId="856"/>
    <cellStyle name="20% - Accent3 4 2 20" xfId="5577"/>
    <cellStyle name="20% - Accent3 4 2 21" xfId="5807"/>
    <cellStyle name="20% - Accent3 4 2 22" xfId="6034"/>
    <cellStyle name="20% - Accent3 4 2 23" xfId="6259"/>
    <cellStyle name="20% - Accent3 4 2 24" xfId="6492"/>
    <cellStyle name="20% - Accent3 4 2 25" xfId="6716"/>
    <cellStyle name="20% - Accent3 4 2 26" xfId="6938"/>
    <cellStyle name="20% - Accent3 4 2 27" xfId="7158"/>
    <cellStyle name="20% - Accent3 4 2 28" xfId="7382"/>
    <cellStyle name="20% - Accent3 4 2 29" xfId="7604"/>
    <cellStyle name="20% - Accent3 4 2 3" xfId="1645"/>
    <cellStyle name="20% - Accent3 4 2 30" xfId="7826"/>
    <cellStyle name="20% - Accent3 4 2 31" xfId="8045"/>
    <cellStyle name="20% - Accent3 4 2 32" xfId="8265"/>
    <cellStyle name="20% - Accent3 4 2 33" xfId="8483"/>
    <cellStyle name="20% - Accent3 4 2 34" xfId="8701"/>
    <cellStyle name="20% - Accent3 4 2 35" xfId="8919"/>
    <cellStyle name="20% - Accent3 4 2 36" xfId="9127"/>
    <cellStyle name="20% - Accent3 4 2 37" xfId="9333"/>
    <cellStyle name="20% - Accent3 4 2 38" xfId="9498"/>
    <cellStyle name="20% - Accent3 4 2 39" xfId="9625"/>
    <cellStyle name="20% - Accent3 4 2 4" xfId="1865"/>
    <cellStyle name="20% - Accent3 4 2 40" xfId="9665"/>
    <cellStyle name="20% - Accent3 4 2 41" xfId="10089"/>
    <cellStyle name="20% - Accent3 4 2 5" xfId="2108"/>
    <cellStyle name="20% - Accent3 4 2 6" xfId="2340"/>
    <cellStyle name="20% - Accent3 4 2 7" xfId="2572"/>
    <cellStyle name="20% - Accent3 4 2 8" xfId="2804"/>
    <cellStyle name="20% - Accent3 4 2 9" xfId="3036"/>
    <cellStyle name="20% - Accent3 4 20" xfId="5350"/>
    <cellStyle name="20% - Accent3 4 21" xfId="5581"/>
    <cellStyle name="20% - Accent3 4 22" xfId="5811"/>
    <cellStyle name="20% - Accent3 4 23" xfId="6038"/>
    <cellStyle name="20% - Accent3 4 24" xfId="6260"/>
    <cellStyle name="20% - Accent3 4 25" xfId="6496"/>
    <cellStyle name="20% - Accent3 4 26" xfId="6720"/>
    <cellStyle name="20% - Accent3 4 27" xfId="6942"/>
    <cellStyle name="20% - Accent3 4 28" xfId="7159"/>
    <cellStyle name="20% - Accent3 4 29" xfId="7386"/>
    <cellStyle name="20% - Accent3 4 3" xfId="855"/>
    <cellStyle name="20% - Accent3 4 30" xfId="7608"/>
    <cellStyle name="20% - Accent3 4 31" xfId="7830"/>
    <cellStyle name="20% - Accent3 4 32" xfId="8049"/>
    <cellStyle name="20% - Accent3 4 33" xfId="8269"/>
    <cellStyle name="20% - Accent3 4 34" xfId="8487"/>
    <cellStyle name="20% - Accent3 4 35" xfId="8702"/>
    <cellStyle name="20% - Accent3 4 36" xfId="8923"/>
    <cellStyle name="20% - Accent3 4 37" xfId="9131"/>
    <cellStyle name="20% - Accent3 4 38" xfId="9337"/>
    <cellStyle name="20% - Accent3 4 39" xfId="9502"/>
    <cellStyle name="20% - Accent3 4 4" xfId="1649"/>
    <cellStyle name="20% - Accent3 4 40" xfId="9629"/>
    <cellStyle name="20% - Accent3 4 41" xfId="9664"/>
    <cellStyle name="20% - Accent3 4 42" xfId="10090"/>
    <cellStyle name="20% - Accent3 4 5" xfId="1866"/>
    <cellStyle name="20% - Accent3 4 6" xfId="2112"/>
    <cellStyle name="20% - Accent3 4 7" xfId="2344"/>
    <cellStyle name="20% - Accent3 4 8" xfId="2576"/>
    <cellStyle name="20% - Accent3 4 9" xfId="2808"/>
    <cellStyle name="20% - Accent4 2" xfId="19"/>
    <cellStyle name="20% - Accent4 2 10" xfId="3035"/>
    <cellStyle name="20% - Accent4 2 11" xfId="3267"/>
    <cellStyle name="20% - Accent4 2 12" xfId="3498"/>
    <cellStyle name="20% - Accent4 2 13" xfId="3729"/>
    <cellStyle name="20% - Accent4 2 14" xfId="3959"/>
    <cellStyle name="20% - Accent4 2 15" xfId="4189"/>
    <cellStyle name="20% - Accent4 2 16" xfId="4420"/>
    <cellStyle name="20% - Accent4 2 17" xfId="4652"/>
    <cellStyle name="20% - Accent4 2 18" xfId="4883"/>
    <cellStyle name="20% - Accent4 2 19" xfId="5114"/>
    <cellStyle name="20% - Accent4 2 2" xfId="20"/>
    <cellStyle name="20% - Accent4 2 2 10" xfId="3266"/>
    <cellStyle name="20% - Accent4 2 2 11" xfId="3497"/>
    <cellStyle name="20% - Accent4 2 2 12" xfId="3728"/>
    <cellStyle name="20% - Accent4 2 2 13" xfId="3958"/>
    <cellStyle name="20% - Accent4 2 2 14" xfId="4188"/>
    <cellStyle name="20% - Accent4 2 2 15" xfId="4419"/>
    <cellStyle name="20% - Accent4 2 2 16" xfId="4651"/>
    <cellStyle name="20% - Accent4 2 2 17" xfId="4882"/>
    <cellStyle name="20% - Accent4 2 2 18" xfId="5113"/>
    <cellStyle name="20% - Accent4 2 2 19" xfId="5344"/>
    <cellStyle name="20% - Accent4 2 2 2" xfId="858"/>
    <cellStyle name="20% - Accent4 2 2 20" xfId="5575"/>
    <cellStyle name="20% - Accent4 2 2 21" xfId="5805"/>
    <cellStyle name="20% - Accent4 2 2 22" xfId="6032"/>
    <cellStyle name="20% - Accent4 2 2 23" xfId="6257"/>
    <cellStyle name="20% - Accent4 2 2 24" xfId="6490"/>
    <cellStyle name="20% - Accent4 2 2 25" xfId="6714"/>
    <cellStyle name="20% - Accent4 2 2 26" xfId="6936"/>
    <cellStyle name="20% - Accent4 2 2 27" xfId="7156"/>
    <cellStyle name="20% - Accent4 2 2 28" xfId="7380"/>
    <cellStyle name="20% - Accent4 2 2 29" xfId="7602"/>
    <cellStyle name="20% - Accent4 2 2 3" xfId="1643"/>
    <cellStyle name="20% - Accent4 2 2 30" xfId="7824"/>
    <cellStyle name="20% - Accent4 2 2 31" xfId="8043"/>
    <cellStyle name="20% - Accent4 2 2 32" xfId="8263"/>
    <cellStyle name="20% - Accent4 2 2 33" xfId="8481"/>
    <cellStyle name="20% - Accent4 2 2 34" xfId="8699"/>
    <cellStyle name="20% - Accent4 2 2 35" xfId="8917"/>
    <cellStyle name="20% - Accent4 2 2 36" xfId="9125"/>
    <cellStyle name="20% - Accent4 2 2 37" xfId="9331"/>
    <cellStyle name="20% - Accent4 2 2 38" xfId="9496"/>
    <cellStyle name="20% - Accent4 2 2 39" xfId="9623"/>
    <cellStyle name="20% - Accent4 2 2 4" xfId="1863"/>
    <cellStyle name="20% - Accent4 2 2 40" xfId="9667"/>
    <cellStyle name="20% - Accent4 2 2 41" xfId="10087"/>
    <cellStyle name="20% - Accent4 2 2 5" xfId="2106"/>
    <cellStyle name="20% - Accent4 2 2 6" xfId="2338"/>
    <cellStyle name="20% - Accent4 2 2 7" xfId="2570"/>
    <cellStyle name="20% - Accent4 2 2 8" xfId="2802"/>
    <cellStyle name="20% - Accent4 2 2 9" xfId="3034"/>
    <cellStyle name="20% - Accent4 2 20" xfId="5345"/>
    <cellStyle name="20% - Accent4 2 21" xfId="5576"/>
    <cellStyle name="20% - Accent4 2 22" xfId="5806"/>
    <cellStyle name="20% - Accent4 2 23" xfId="6033"/>
    <cellStyle name="20% - Accent4 2 24" xfId="6258"/>
    <cellStyle name="20% - Accent4 2 25" xfId="6491"/>
    <cellStyle name="20% - Accent4 2 26" xfId="6715"/>
    <cellStyle name="20% - Accent4 2 27" xfId="6937"/>
    <cellStyle name="20% - Accent4 2 28" xfId="7157"/>
    <cellStyle name="20% - Accent4 2 29" xfId="7381"/>
    <cellStyle name="20% - Accent4 2 3" xfId="857"/>
    <cellStyle name="20% - Accent4 2 30" xfId="7603"/>
    <cellStyle name="20% - Accent4 2 31" xfId="7825"/>
    <cellStyle name="20% - Accent4 2 32" xfId="8044"/>
    <cellStyle name="20% - Accent4 2 33" xfId="8264"/>
    <cellStyle name="20% - Accent4 2 34" xfId="8482"/>
    <cellStyle name="20% - Accent4 2 35" xfId="8700"/>
    <cellStyle name="20% - Accent4 2 36" xfId="8918"/>
    <cellStyle name="20% - Accent4 2 37" xfId="9126"/>
    <cellStyle name="20% - Accent4 2 38" xfId="9332"/>
    <cellStyle name="20% - Accent4 2 39" xfId="9497"/>
    <cellStyle name="20% - Accent4 2 4" xfId="1644"/>
    <cellStyle name="20% - Accent4 2 40" xfId="9624"/>
    <cellStyle name="20% - Accent4 2 41" xfId="9666"/>
    <cellStyle name="20% - Accent4 2 42" xfId="10088"/>
    <cellStyle name="20% - Accent4 2 5" xfId="1864"/>
    <cellStyle name="20% - Accent4 2 6" xfId="2107"/>
    <cellStyle name="20% - Accent4 2 7" xfId="2339"/>
    <cellStyle name="20% - Accent4 2 8" xfId="2571"/>
    <cellStyle name="20% - Accent4 2 9" xfId="2803"/>
    <cellStyle name="20% - Accent4 3" xfId="21"/>
    <cellStyle name="20% - Accent4 3 10" xfId="12542"/>
    <cellStyle name="20% - Accent4 3 10 2" xfId="14039"/>
    <cellStyle name="20% - Accent4 3 10 2 2" xfId="19470"/>
    <cellStyle name="20% - Accent4 3 10 3" xfId="14040"/>
    <cellStyle name="20% - Accent4 3 10 3 2" xfId="19471"/>
    <cellStyle name="20% - Accent4 3 10 4" xfId="19472"/>
    <cellStyle name="20% - Accent4 3 10 5" xfId="19473"/>
    <cellStyle name="20% - Accent4 3 10 6" xfId="19474"/>
    <cellStyle name="20% - Accent4 3 11" xfId="12543"/>
    <cellStyle name="20% - Accent4 3 11 2" xfId="19475"/>
    <cellStyle name="20% - Accent4 3 11 3" xfId="19476"/>
    <cellStyle name="20% - Accent4 3 11 4" xfId="19477"/>
    <cellStyle name="20% - Accent4 3 12" xfId="14041"/>
    <cellStyle name="20% - Accent4 3 12 2" xfId="19478"/>
    <cellStyle name="20% - Accent4 3 13" xfId="19479"/>
    <cellStyle name="20% - Accent4 3 14" xfId="19480"/>
    <cellStyle name="20% - Accent4 3 15" xfId="19481"/>
    <cellStyle name="20% - Accent4 3 2" xfId="22"/>
    <cellStyle name="20% - Accent4 3 2 10" xfId="12544"/>
    <cellStyle name="20% - Accent4 3 2 10 2" xfId="19482"/>
    <cellStyle name="20% - Accent4 3 2 10 3" xfId="19483"/>
    <cellStyle name="20% - Accent4 3 2 10 4" xfId="19484"/>
    <cellStyle name="20% - Accent4 3 2 11" xfId="14042"/>
    <cellStyle name="20% - Accent4 3 2 11 2" xfId="19485"/>
    <cellStyle name="20% - Accent4 3 2 12" xfId="19486"/>
    <cellStyle name="20% - Accent4 3 2 13" xfId="19487"/>
    <cellStyle name="20% - Accent4 3 2 14" xfId="19488"/>
    <cellStyle name="20% - Accent4 3 2 2" xfId="10180"/>
    <cellStyle name="20% - Accent4 3 2 2 2" xfId="12545"/>
    <cellStyle name="20% - Accent4 3 2 2 2 2" xfId="19489"/>
    <cellStyle name="20% - Accent4 3 2 2 2 3" xfId="19490"/>
    <cellStyle name="20% - Accent4 3 2 2 2 4" xfId="19491"/>
    <cellStyle name="20% - Accent4 3 2 2 3" xfId="14043"/>
    <cellStyle name="20% - Accent4 3 2 2 3 2" xfId="19492"/>
    <cellStyle name="20% - Accent4 3 2 2 4" xfId="19493"/>
    <cellStyle name="20% - Accent4 3 2 2 5" xfId="19494"/>
    <cellStyle name="20% - Accent4 3 2 2 6" xfId="19495"/>
    <cellStyle name="20% - Accent4 3 2 3" xfId="10181"/>
    <cellStyle name="20% - Accent4 3 2 3 2" xfId="14044"/>
    <cellStyle name="20% - Accent4 3 2 3 2 2" xfId="19496"/>
    <cellStyle name="20% - Accent4 3 2 3 3" xfId="14045"/>
    <cellStyle name="20% - Accent4 3 2 3 3 2" xfId="19497"/>
    <cellStyle name="20% - Accent4 3 2 3 4" xfId="19498"/>
    <cellStyle name="20% - Accent4 3 2 3 5" xfId="19499"/>
    <cellStyle name="20% - Accent4 3 2 3 6" xfId="19500"/>
    <cellStyle name="20% - Accent4 3 2 4" xfId="10182"/>
    <cellStyle name="20% - Accent4 3 2 4 2" xfId="14046"/>
    <cellStyle name="20% - Accent4 3 2 4 2 2" xfId="19501"/>
    <cellStyle name="20% - Accent4 3 2 4 3" xfId="14047"/>
    <cellStyle name="20% - Accent4 3 2 4 3 2" xfId="19502"/>
    <cellStyle name="20% - Accent4 3 2 4 4" xfId="19503"/>
    <cellStyle name="20% - Accent4 3 2 4 5" xfId="19504"/>
    <cellStyle name="20% - Accent4 3 2 4 6" xfId="19505"/>
    <cellStyle name="20% - Accent4 3 2 5" xfId="10183"/>
    <cellStyle name="20% - Accent4 3 2 5 2" xfId="14048"/>
    <cellStyle name="20% - Accent4 3 2 5 2 2" xfId="19506"/>
    <cellStyle name="20% - Accent4 3 2 5 3" xfId="14049"/>
    <cellStyle name="20% - Accent4 3 2 5 3 2" xfId="19507"/>
    <cellStyle name="20% - Accent4 3 2 5 4" xfId="19508"/>
    <cellStyle name="20% - Accent4 3 2 5 5" xfId="19509"/>
    <cellStyle name="20% - Accent4 3 2 5 6" xfId="19510"/>
    <cellStyle name="20% - Accent4 3 2 6" xfId="10184"/>
    <cellStyle name="20% - Accent4 3 2 6 2" xfId="14050"/>
    <cellStyle name="20% - Accent4 3 2 6 2 2" xfId="19511"/>
    <cellStyle name="20% - Accent4 3 2 6 3" xfId="14051"/>
    <cellStyle name="20% - Accent4 3 2 6 3 2" xfId="19512"/>
    <cellStyle name="20% - Accent4 3 2 6 4" xfId="19513"/>
    <cellStyle name="20% - Accent4 3 2 6 5" xfId="19514"/>
    <cellStyle name="20% - Accent4 3 2 6 6" xfId="19515"/>
    <cellStyle name="20% - Accent4 3 2 7" xfId="10185"/>
    <cellStyle name="20% - Accent4 3 2 7 2" xfId="14052"/>
    <cellStyle name="20% - Accent4 3 2 7 2 2" xfId="19516"/>
    <cellStyle name="20% - Accent4 3 2 7 3" xfId="14053"/>
    <cellStyle name="20% - Accent4 3 2 7 3 2" xfId="19517"/>
    <cellStyle name="20% - Accent4 3 2 7 4" xfId="19518"/>
    <cellStyle name="20% - Accent4 3 2 7 5" xfId="19519"/>
    <cellStyle name="20% - Accent4 3 2 7 6" xfId="19520"/>
    <cellStyle name="20% - Accent4 3 2 8" xfId="10186"/>
    <cellStyle name="20% - Accent4 3 2 8 2" xfId="14054"/>
    <cellStyle name="20% - Accent4 3 2 8 2 2" xfId="19521"/>
    <cellStyle name="20% - Accent4 3 2 8 3" xfId="14055"/>
    <cellStyle name="20% - Accent4 3 2 8 3 2" xfId="19522"/>
    <cellStyle name="20% - Accent4 3 2 8 4" xfId="19523"/>
    <cellStyle name="20% - Accent4 3 2 8 5" xfId="19524"/>
    <cellStyle name="20% - Accent4 3 2 8 6" xfId="19525"/>
    <cellStyle name="20% - Accent4 3 2 9" xfId="12546"/>
    <cellStyle name="20% - Accent4 3 2 9 2" xfId="14056"/>
    <cellStyle name="20% - Accent4 3 2 9 2 2" xfId="19526"/>
    <cellStyle name="20% - Accent4 3 2 9 3" xfId="14057"/>
    <cellStyle name="20% - Accent4 3 2 9 3 2" xfId="19527"/>
    <cellStyle name="20% - Accent4 3 2 9 4" xfId="19528"/>
    <cellStyle name="20% - Accent4 3 2 9 5" xfId="19529"/>
    <cellStyle name="20% - Accent4 3 2 9 6" xfId="19530"/>
    <cellStyle name="20% - Accent4 3 3" xfId="10187"/>
    <cellStyle name="20% - Accent4 3 3 2" xfId="12547"/>
    <cellStyle name="20% - Accent4 3 3 2 2" xfId="19531"/>
    <cellStyle name="20% - Accent4 3 3 2 3" xfId="19532"/>
    <cellStyle name="20% - Accent4 3 3 2 4" xfId="19533"/>
    <cellStyle name="20% - Accent4 3 3 3" xfId="14058"/>
    <cellStyle name="20% - Accent4 3 3 3 2" xfId="19534"/>
    <cellStyle name="20% - Accent4 3 3 4" xfId="19535"/>
    <cellStyle name="20% - Accent4 3 3 5" xfId="19536"/>
    <cellStyle name="20% - Accent4 3 3 6" xfId="19537"/>
    <cellStyle name="20% - Accent4 3 4" xfId="10188"/>
    <cellStyle name="20% - Accent4 3 4 2" xfId="14059"/>
    <cellStyle name="20% - Accent4 3 4 2 2" xfId="19538"/>
    <cellStyle name="20% - Accent4 3 4 3" xfId="14060"/>
    <cellStyle name="20% - Accent4 3 4 3 2" xfId="19539"/>
    <cellStyle name="20% - Accent4 3 4 4" xfId="19540"/>
    <cellStyle name="20% - Accent4 3 4 5" xfId="19541"/>
    <cellStyle name="20% - Accent4 3 4 6" xfId="19542"/>
    <cellStyle name="20% - Accent4 3 5" xfId="10189"/>
    <cellStyle name="20% - Accent4 3 5 2" xfId="14061"/>
    <cellStyle name="20% - Accent4 3 5 2 2" xfId="19543"/>
    <cellStyle name="20% - Accent4 3 5 3" xfId="14062"/>
    <cellStyle name="20% - Accent4 3 5 3 2" xfId="19544"/>
    <cellStyle name="20% - Accent4 3 5 4" xfId="19545"/>
    <cellStyle name="20% - Accent4 3 5 5" xfId="19546"/>
    <cellStyle name="20% - Accent4 3 5 6" xfId="19547"/>
    <cellStyle name="20% - Accent4 3 6" xfId="10190"/>
    <cellStyle name="20% - Accent4 3 6 2" xfId="14063"/>
    <cellStyle name="20% - Accent4 3 6 2 2" xfId="19548"/>
    <cellStyle name="20% - Accent4 3 6 3" xfId="14064"/>
    <cellStyle name="20% - Accent4 3 6 3 2" xfId="19549"/>
    <cellStyle name="20% - Accent4 3 6 4" xfId="19550"/>
    <cellStyle name="20% - Accent4 3 6 5" xfId="19551"/>
    <cellStyle name="20% - Accent4 3 6 6" xfId="19552"/>
    <cellStyle name="20% - Accent4 3 7" xfId="10191"/>
    <cellStyle name="20% - Accent4 3 7 2" xfId="14065"/>
    <cellStyle name="20% - Accent4 3 7 2 2" xfId="19553"/>
    <cellStyle name="20% - Accent4 3 7 3" xfId="14066"/>
    <cellStyle name="20% - Accent4 3 7 3 2" xfId="19554"/>
    <cellStyle name="20% - Accent4 3 7 4" xfId="19555"/>
    <cellStyle name="20% - Accent4 3 7 5" xfId="19556"/>
    <cellStyle name="20% - Accent4 3 7 6" xfId="19557"/>
    <cellStyle name="20% - Accent4 3 8" xfId="10192"/>
    <cellStyle name="20% - Accent4 3 8 2" xfId="14067"/>
    <cellStyle name="20% - Accent4 3 8 2 2" xfId="19558"/>
    <cellStyle name="20% - Accent4 3 8 3" xfId="14068"/>
    <cellStyle name="20% - Accent4 3 8 3 2" xfId="19559"/>
    <cellStyle name="20% - Accent4 3 8 4" xfId="19560"/>
    <cellStyle name="20% - Accent4 3 8 5" xfId="19561"/>
    <cellStyle name="20% - Accent4 3 8 6" xfId="19562"/>
    <cellStyle name="20% - Accent4 3 9" xfId="10193"/>
    <cellStyle name="20% - Accent4 3 9 2" xfId="14069"/>
    <cellStyle name="20% - Accent4 3 9 2 2" xfId="19563"/>
    <cellStyle name="20% - Accent4 3 9 3" xfId="14070"/>
    <cellStyle name="20% - Accent4 3 9 3 2" xfId="19564"/>
    <cellStyle name="20% - Accent4 3 9 4" xfId="19565"/>
    <cellStyle name="20% - Accent4 3 9 5" xfId="19566"/>
    <cellStyle name="20% - Accent4 3 9 6" xfId="19567"/>
    <cellStyle name="20% - Accent4 4" xfId="23"/>
    <cellStyle name="20% - Accent4 4 10" xfId="3031"/>
    <cellStyle name="20% - Accent4 4 11" xfId="3263"/>
    <cellStyle name="20% - Accent4 4 12" xfId="3494"/>
    <cellStyle name="20% - Accent4 4 13" xfId="3725"/>
    <cellStyle name="20% - Accent4 4 14" xfId="3955"/>
    <cellStyle name="20% - Accent4 4 15" xfId="4185"/>
    <cellStyle name="20% - Accent4 4 16" xfId="4416"/>
    <cellStyle name="20% - Accent4 4 17" xfId="4648"/>
    <cellStyle name="20% - Accent4 4 18" xfId="4879"/>
    <cellStyle name="20% - Accent4 4 19" xfId="5110"/>
    <cellStyle name="20% - Accent4 4 2" xfId="24"/>
    <cellStyle name="20% - Accent4 4 2 10" xfId="3262"/>
    <cellStyle name="20% - Accent4 4 2 11" xfId="3493"/>
    <cellStyle name="20% - Accent4 4 2 12" xfId="3724"/>
    <cellStyle name="20% - Accent4 4 2 13" xfId="3954"/>
    <cellStyle name="20% - Accent4 4 2 14" xfId="4184"/>
    <cellStyle name="20% - Accent4 4 2 15" xfId="4415"/>
    <cellStyle name="20% - Accent4 4 2 16" xfId="4647"/>
    <cellStyle name="20% - Accent4 4 2 17" xfId="4878"/>
    <cellStyle name="20% - Accent4 4 2 18" xfId="5109"/>
    <cellStyle name="20% - Accent4 4 2 19" xfId="5340"/>
    <cellStyle name="20% - Accent4 4 2 2" xfId="862"/>
    <cellStyle name="20% - Accent4 4 2 20" xfId="5571"/>
    <cellStyle name="20% - Accent4 4 2 21" xfId="5801"/>
    <cellStyle name="20% - Accent4 4 2 22" xfId="6028"/>
    <cellStyle name="20% - Accent4 4 2 23" xfId="6253"/>
    <cellStyle name="20% - Accent4 4 2 24" xfId="6486"/>
    <cellStyle name="20% - Accent4 4 2 25" xfId="6710"/>
    <cellStyle name="20% - Accent4 4 2 26" xfId="6932"/>
    <cellStyle name="20% - Accent4 4 2 27" xfId="7152"/>
    <cellStyle name="20% - Accent4 4 2 28" xfId="7376"/>
    <cellStyle name="20% - Accent4 4 2 29" xfId="7598"/>
    <cellStyle name="20% - Accent4 4 2 3" xfId="1639"/>
    <cellStyle name="20% - Accent4 4 2 30" xfId="7820"/>
    <cellStyle name="20% - Accent4 4 2 31" xfId="8039"/>
    <cellStyle name="20% - Accent4 4 2 32" xfId="8259"/>
    <cellStyle name="20% - Accent4 4 2 33" xfId="8477"/>
    <cellStyle name="20% - Accent4 4 2 34" xfId="8695"/>
    <cellStyle name="20% - Accent4 4 2 35" xfId="8913"/>
    <cellStyle name="20% - Accent4 4 2 36" xfId="9121"/>
    <cellStyle name="20% - Accent4 4 2 37" xfId="9327"/>
    <cellStyle name="20% - Accent4 4 2 38" xfId="9494"/>
    <cellStyle name="20% - Accent4 4 2 39" xfId="9621"/>
    <cellStyle name="20% - Accent4 4 2 4" xfId="1859"/>
    <cellStyle name="20% - Accent4 4 2 40" xfId="9669"/>
    <cellStyle name="20% - Accent4 4 2 41" xfId="10085"/>
    <cellStyle name="20% - Accent4 4 2 5" xfId="2102"/>
    <cellStyle name="20% - Accent4 4 2 6" xfId="2334"/>
    <cellStyle name="20% - Accent4 4 2 7" xfId="2566"/>
    <cellStyle name="20% - Accent4 4 2 8" xfId="2798"/>
    <cellStyle name="20% - Accent4 4 2 9" xfId="3030"/>
    <cellStyle name="20% - Accent4 4 20" xfId="5341"/>
    <cellStyle name="20% - Accent4 4 21" xfId="5572"/>
    <cellStyle name="20% - Accent4 4 22" xfId="5802"/>
    <cellStyle name="20% - Accent4 4 23" xfId="6029"/>
    <cellStyle name="20% - Accent4 4 24" xfId="6254"/>
    <cellStyle name="20% - Accent4 4 25" xfId="6487"/>
    <cellStyle name="20% - Accent4 4 26" xfId="6711"/>
    <cellStyle name="20% - Accent4 4 27" xfId="6933"/>
    <cellStyle name="20% - Accent4 4 28" xfId="7153"/>
    <cellStyle name="20% - Accent4 4 29" xfId="7377"/>
    <cellStyle name="20% - Accent4 4 3" xfId="861"/>
    <cellStyle name="20% - Accent4 4 30" xfId="7599"/>
    <cellStyle name="20% - Accent4 4 31" xfId="7821"/>
    <cellStyle name="20% - Accent4 4 32" xfId="8040"/>
    <cellStyle name="20% - Accent4 4 33" xfId="8260"/>
    <cellStyle name="20% - Accent4 4 34" xfId="8478"/>
    <cellStyle name="20% - Accent4 4 35" xfId="8696"/>
    <cellStyle name="20% - Accent4 4 36" xfId="8914"/>
    <cellStyle name="20% - Accent4 4 37" xfId="9122"/>
    <cellStyle name="20% - Accent4 4 38" xfId="9328"/>
    <cellStyle name="20% - Accent4 4 39" xfId="9495"/>
    <cellStyle name="20% - Accent4 4 4" xfId="1640"/>
    <cellStyle name="20% - Accent4 4 40" xfId="9622"/>
    <cellStyle name="20% - Accent4 4 41" xfId="9668"/>
    <cellStyle name="20% - Accent4 4 42" xfId="10086"/>
    <cellStyle name="20% - Accent4 4 5" xfId="1860"/>
    <cellStyle name="20% - Accent4 4 6" xfId="2103"/>
    <cellStyle name="20% - Accent4 4 7" xfId="2335"/>
    <cellStyle name="20% - Accent4 4 8" xfId="2567"/>
    <cellStyle name="20% - Accent4 4 9" xfId="2799"/>
    <cellStyle name="20% - Accent5 2" xfId="25"/>
    <cellStyle name="20% - Accent5 2 10" xfId="3029"/>
    <cellStyle name="20% - Accent5 2 11" xfId="3261"/>
    <cellStyle name="20% - Accent5 2 12" xfId="3492"/>
    <cellStyle name="20% - Accent5 2 13" xfId="3723"/>
    <cellStyle name="20% - Accent5 2 14" xfId="3953"/>
    <cellStyle name="20% - Accent5 2 15" xfId="4183"/>
    <cellStyle name="20% - Accent5 2 16" xfId="4414"/>
    <cellStyle name="20% - Accent5 2 17" xfId="4646"/>
    <cellStyle name="20% - Accent5 2 18" xfId="4877"/>
    <cellStyle name="20% - Accent5 2 19" xfId="5108"/>
    <cellStyle name="20% - Accent5 2 2" xfId="26"/>
    <cellStyle name="20% - Accent5 2 2 10" xfId="3260"/>
    <cellStyle name="20% - Accent5 2 2 11" xfId="3491"/>
    <cellStyle name="20% - Accent5 2 2 12" xfId="3722"/>
    <cellStyle name="20% - Accent5 2 2 13" xfId="3952"/>
    <cellStyle name="20% - Accent5 2 2 14" xfId="4182"/>
    <cellStyle name="20% - Accent5 2 2 15" xfId="4413"/>
    <cellStyle name="20% - Accent5 2 2 16" xfId="4645"/>
    <cellStyle name="20% - Accent5 2 2 17" xfId="4876"/>
    <cellStyle name="20% - Accent5 2 2 18" xfId="5107"/>
    <cellStyle name="20% - Accent5 2 2 19" xfId="5338"/>
    <cellStyle name="20% - Accent5 2 2 2" xfId="864"/>
    <cellStyle name="20% - Accent5 2 2 20" xfId="5569"/>
    <cellStyle name="20% - Accent5 2 2 21" xfId="5799"/>
    <cellStyle name="20% - Accent5 2 2 22" xfId="6026"/>
    <cellStyle name="20% - Accent5 2 2 23" xfId="6251"/>
    <cellStyle name="20% - Accent5 2 2 24" xfId="6484"/>
    <cellStyle name="20% - Accent5 2 2 25" xfId="6708"/>
    <cellStyle name="20% - Accent5 2 2 26" xfId="6930"/>
    <cellStyle name="20% - Accent5 2 2 27" xfId="7150"/>
    <cellStyle name="20% - Accent5 2 2 28" xfId="7374"/>
    <cellStyle name="20% - Accent5 2 2 29" xfId="7596"/>
    <cellStyle name="20% - Accent5 2 2 3" xfId="1637"/>
    <cellStyle name="20% - Accent5 2 2 30" xfId="7818"/>
    <cellStyle name="20% - Accent5 2 2 31" xfId="8037"/>
    <cellStyle name="20% - Accent5 2 2 32" xfId="8257"/>
    <cellStyle name="20% - Accent5 2 2 33" xfId="8475"/>
    <cellStyle name="20% - Accent5 2 2 34" xfId="8693"/>
    <cellStyle name="20% - Accent5 2 2 35" xfId="8911"/>
    <cellStyle name="20% - Accent5 2 2 36" xfId="9119"/>
    <cellStyle name="20% - Accent5 2 2 37" xfId="9325"/>
    <cellStyle name="20% - Accent5 2 2 38" xfId="9492"/>
    <cellStyle name="20% - Accent5 2 2 39" xfId="9619"/>
    <cellStyle name="20% - Accent5 2 2 4" xfId="1857"/>
    <cellStyle name="20% - Accent5 2 2 40" xfId="9671"/>
    <cellStyle name="20% - Accent5 2 2 41" xfId="10083"/>
    <cellStyle name="20% - Accent5 2 2 5" xfId="2100"/>
    <cellStyle name="20% - Accent5 2 2 6" xfId="2332"/>
    <cellStyle name="20% - Accent5 2 2 7" xfId="2564"/>
    <cellStyle name="20% - Accent5 2 2 8" xfId="2796"/>
    <cellStyle name="20% - Accent5 2 2 9" xfId="3028"/>
    <cellStyle name="20% - Accent5 2 20" xfId="5339"/>
    <cellStyle name="20% - Accent5 2 21" xfId="5570"/>
    <cellStyle name="20% - Accent5 2 22" xfId="5800"/>
    <cellStyle name="20% - Accent5 2 23" xfId="6027"/>
    <cellStyle name="20% - Accent5 2 24" xfId="6252"/>
    <cellStyle name="20% - Accent5 2 25" xfId="6485"/>
    <cellStyle name="20% - Accent5 2 26" xfId="6709"/>
    <cellStyle name="20% - Accent5 2 27" xfId="6931"/>
    <cellStyle name="20% - Accent5 2 28" xfId="7151"/>
    <cellStyle name="20% - Accent5 2 29" xfId="7375"/>
    <cellStyle name="20% - Accent5 2 3" xfId="863"/>
    <cellStyle name="20% - Accent5 2 30" xfId="7597"/>
    <cellStyle name="20% - Accent5 2 31" xfId="7819"/>
    <cellStyle name="20% - Accent5 2 32" xfId="8038"/>
    <cellStyle name="20% - Accent5 2 33" xfId="8258"/>
    <cellStyle name="20% - Accent5 2 34" xfId="8476"/>
    <cellStyle name="20% - Accent5 2 35" xfId="8694"/>
    <cellStyle name="20% - Accent5 2 36" xfId="8912"/>
    <cellStyle name="20% - Accent5 2 37" xfId="9120"/>
    <cellStyle name="20% - Accent5 2 38" xfId="9326"/>
    <cellStyle name="20% - Accent5 2 39" xfId="9493"/>
    <cellStyle name="20% - Accent5 2 4" xfId="1638"/>
    <cellStyle name="20% - Accent5 2 40" xfId="9620"/>
    <cellStyle name="20% - Accent5 2 41" xfId="9670"/>
    <cellStyle name="20% - Accent5 2 42" xfId="10084"/>
    <cellStyle name="20% - Accent5 2 5" xfId="1858"/>
    <cellStyle name="20% - Accent5 2 6" xfId="2101"/>
    <cellStyle name="20% - Accent5 2 7" xfId="2333"/>
    <cellStyle name="20% - Accent5 2 8" xfId="2565"/>
    <cellStyle name="20% - Accent5 2 9" xfId="2797"/>
    <cellStyle name="20% - Accent5 3" xfId="27"/>
    <cellStyle name="20% - Accent5 3 10" xfId="12548"/>
    <cellStyle name="20% - Accent5 3 10 2" xfId="14071"/>
    <cellStyle name="20% - Accent5 3 10 2 2" xfId="19568"/>
    <cellStyle name="20% - Accent5 3 10 3" xfId="14072"/>
    <cellStyle name="20% - Accent5 3 10 3 2" xfId="19569"/>
    <cellStyle name="20% - Accent5 3 10 4" xfId="19570"/>
    <cellStyle name="20% - Accent5 3 10 5" xfId="19571"/>
    <cellStyle name="20% - Accent5 3 10 6" xfId="19572"/>
    <cellStyle name="20% - Accent5 3 11" xfId="12549"/>
    <cellStyle name="20% - Accent5 3 11 2" xfId="19573"/>
    <cellStyle name="20% - Accent5 3 11 3" xfId="19574"/>
    <cellStyle name="20% - Accent5 3 11 4" xfId="19575"/>
    <cellStyle name="20% - Accent5 3 12" xfId="14073"/>
    <cellStyle name="20% - Accent5 3 12 2" xfId="19576"/>
    <cellStyle name="20% - Accent5 3 13" xfId="19577"/>
    <cellStyle name="20% - Accent5 3 14" xfId="19578"/>
    <cellStyle name="20% - Accent5 3 15" xfId="19579"/>
    <cellStyle name="20% - Accent5 3 2" xfId="28"/>
    <cellStyle name="20% - Accent5 3 2 10" xfId="12550"/>
    <cellStyle name="20% - Accent5 3 2 10 2" xfId="19580"/>
    <cellStyle name="20% - Accent5 3 2 10 3" xfId="19581"/>
    <cellStyle name="20% - Accent5 3 2 10 4" xfId="19582"/>
    <cellStyle name="20% - Accent5 3 2 11" xfId="14074"/>
    <cellStyle name="20% - Accent5 3 2 11 2" xfId="19583"/>
    <cellStyle name="20% - Accent5 3 2 12" xfId="19584"/>
    <cellStyle name="20% - Accent5 3 2 13" xfId="19585"/>
    <cellStyle name="20% - Accent5 3 2 14" xfId="19586"/>
    <cellStyle name="20% - Accent5 3 2 2" xfId="10194"/>
    <cellStyle name="20% - Accent5 3 2 2 2" xfId="12551"/>
    <cellStyle name="20% - Accent5 3 2 2 2 2" xfId="19587"/>
    <cellStyle name="20% - Accent5 3 2 2 2 3" xfId="19588"/>
    <cellStyle name="20% - Accent5 3 2 2 2 4" xfId="19589"/>
    <cellStyle name="20% - Accent5 3 2 2 3" xfId="14075"/>
    <cellStyle name="20% - Accent5 3 2 2 3 2" xfId="19590"/>
    <cellStyle name="20% - Accent5 3 2 2 4" xfId="19591"/>
    <cellStyle name="20% - Accent5 3 2 2 5" xfId="19592"/>
    <cellStyle name="20% - Accent5 3 2 2 6" xfId="19593"/>
    <cellStyle name="20% - Accent5 3 2 3" xfId="10195"/>
    <cellStyle name="20% - Accent5 3 2 3 2" xfId="14076"/>
    <cellStyle name="20% - Accent5 3 2 3 2 2" xfId="19594"/>
    <cellStyle name="20% - Accent5 3 2 3 3" xfId="14077"/>
    <cellStyle name="20% - Accent5 3 2 3 3 2" xfId="19595"/>
    <cellStyle name="20% - Accent5 3 2 3 4" xfId="19596"/>
    <cellStyle name="20% - Accent5 3 2 3 5" xfId="19597"/>
    <cellStyle name="20% - Accent5 3 2 3 6" xfId="19598"/>
    <cellStyle name="20% - Accent5 3 2 4" xfId="10196"/>
    <cellStyle name="20% - Accent5 3 2 4 2" xfId="14078"/>
    <cellStyle name="20% - Accent5 3 2 4 2 2" xfId="19599"/>
    <cellStyle name="20% - Accent5 3 2 4 3" xfId="14079"/>
    <cellStyle name="20% - Accent5 3 2 4 3 2" xfId="19600"/>
    <cellStyle name="20% - Accent5 3 2 4 4" xfId="19601"/>
    <cellStyle name="20% - Accent5 3 2 4 5" xfId="19602"/>
    <cellStyle name="20% - Accent5 3 2 4 6" xfId="19603"/>
    <cellStyle name="20% - Accent5 3 2 5" xfId="10197"/>
    <cellStyle name="20% - Accent5 3 2 5 2" xfId="14080"/>
    <cellStyle name="20% - Accent5 3 2 5 2 2" xfId="19604"/>
    <cellStyle name="20% - Accent5 3 2 5 3" xfId="14081"/>
    <cellStyle name="20% - Accent5 3 2 5 3 2" xfId="19605"/>
    <cellStyle name="20% - Accent5 3 2 5 4" xfId="19606"/>
    <cellStyle name="20% - Accent5 3 2 5 5" xfId="19607"/>
    <cellStyle name="20% - Accent5 3 2 5 6" xfId="19608"/>
    <cellStyle name="20% - Accent5 3 2 6" xfId="10198"/>
    <cellStyle name="20% - Accent5 3 2 6 2" xfId="14082"/>
    <cellStyle name="20% - Accent5 3 2 6 2 2" xfId="19609"/>
    <cellStyle name="20% - Accent5 3 2 6 3" xfId="14083"/>
    <cellStyle name="20% - Accent5 3 2 6 3 2" xfId="19610"/>
    <cellStyle name="20% - Accent5 3 2 6 4" xfId="19611"/>
    <cellStyle name="20% - Accent5 3 2 6 5" xfId="19612"/>
    <cellStyle name="20% - Accent5 3 2 6 6" xfId="19613"/>
    <cellStyle name="20% - Accent5 3 2 7" xfId="10199"/>
    <cellStyle name="20% - Accent5 3 2 7 2" xfId="14084"/>
    <cellStyle name="20% - Accent5 3 2 7 2 2" xfId="19614"/>
    <cellStyle name="20% - Accent5 3 2 7 3" xfId="14085"/>
    <cellStyle name="20% - Accent5 3 2 7 3 2" xfId="19615"/>
    <cellStyle name="20% - Accent5 3 2 7 4" xfId="19616"/>
    <cellStyle name="20% - Accent5 3 2 7 5" xfId="19617"/>
    <cellStyle name="20% - Accent5 3 2 7 6" xfId="19618"/>
    <cellStyle name="20% - Accent5 3 2 8" xfId="10200"/>
    <cellStyle name="20% - Accent5 3 2 8 2" xfId="14086"/>
    <cellStyle name="20% - Accent5 3 2 8 2 2" xfId="19619"/>
    <cellStyle name="20% - Accent5 3 2 8 3" xfId="14087"/>
    <cellStyle name="20% - Accent5 3 2 8 3 2" xfId="19620"/>
    <cellStyle name="20% - Accent5 3 2 8 4" xfId="19621"/>
    <cellStyle name="20% - Accent5 3 2 8 5" xfId="19622"/>
    <cellStyle name="20% - Accent5 3 2 8 6" xfId="19623"/>
    <cellStyle name="20% - Accent5 3 2 9" xfId="12552"/>
    <cellStyle name="20% - Accent5 3 2 9 2" xfId="14088"/>
    <cellStyle name="20% - Accent5 3 2 9 2 2" xfId="19624"/>
    <cellStyle name="20% - Accent5 3 2 9 3" xfId="14089"/>
    <cellStyle name="20% - Accent5 3 2 9 3 2" xfId="19625"/>
    <cellStyle name="20% - Accent5 3 2 9 4" xfId="19626"/>
    <cellStyle name="20% - Accent5 3 2 9 5" xfId="19627"/>
    <cellStyle name="20% - Accent5 3 2 9 6" xfId="19628"/>
    <cellStyle name="20% - Accent5 3 3" xfId="10201"/>
    <cellStyle name="20% - Accent5 3 3 2" xfId="12553"/>
    <cellStyle name="20% - Accent5 3 3 2 2" xfId="19629"/>
    <cellStyle name="20% - Accent5 3 3 2 3" xfId="19630"/>
    <cellStyle name="20% - Accent5 3 3 2 4" xfId="19631"/>
    <cellStyle name="20% - Accent5 3 3 3" xfId="14090"/>
    <cellStyle name="20% - Accent5 3 3 3 2" xfId="19632"/>
    <cellStyle name="20% - Accent5 3 3 4" xfId="19633"/>
    <cellStyle name="20% - Accent5 3 3 5" xfId="19634"/>
    <cellStyle name="20% - Accent5 3 3 6" xfId="19635"/>
    <cellStyle name="20% - Accent5 3 4" xfId="10202"/>
    <cellStyle name="20% - Accent5 3 4 2" xfId="14091"/>
    <cellStyle name="20% - Accent5 3 4 2 2" xfId="19636"/>
    <cellStyle name="20% - Accent5 3 4 3" xfId="14092"/>
    <cellStyle name="20% - Accent5 3 4 3 2" xfId="19637"/>
    <cellStyle name="20% - Accent5 3 4 4" xfId="19638"/>
    <cellStyle name="20% - Accent5 3 4 5" xfId="19639"/>
    <cellStyle name="20% - Accent5 3 4 6" xfId="19640"/>
    <cellStyle name="20% - Accent5 3 5" xfId="10203"/>
    <cellStyle name="20% - Accent5 3 5 2" xfId="14093"/>
    <cellStyle name="20% - Accent5 3 5 2 2" xfId="19641"/>
    <cellStyle name="20% - Accent5 3 5 3" xfId="14094"/>
    <cellStyle name="20% - Accent5 3 5 3 2" xfId="19642"/>
    <cellStyle name="20% - Accent5 3 5 4" xfId="19643"/>
    <cellStyle name="20% - Accent5 3 5 5" xfId="19644"/>
    <cellStyle name="20% - Accent5 3 5 6" xfId="19645"/>
    <cellStyle name="20% - Accent5 3 6" xfId="10204"/>
    <cellStyle name="20% - Accent5 3 6 2" xfId="14095"/>
    <cellStyle name="20% - Accent5 3 6 2 2" xfId="19646"/>
    <cellStyle name="20% - Accent5 3 6 3" xfId="14096"/>
    <cellStyle name="20% - Accent5 3 6 3 2" xfId="19647"/>
    <cellStyle name="20% - Accent5 3 6 4" xfId="19648"/>
    <cellStyle name="20% - Accent5 3 6 5" xfId="19649"/>
    <cellStyle name="20% - Accent5 3 6 6" xfId="19650"/>
    <cellStyle name="20% - Accent5 3 7" xfId="10205"/>
    <cellStyle name="20% - Accent5 3 7 2" xfId="14097"/>
    <cellStyle name="20% - Accent5 3 7 2 2" xfId="19651"/>
    <cellStyle name="20% - Accent5 3 7 3" xfId="14098"/>
    <cellStyle name="20% - Accent5 3 7 3 2" xfId="19652"/>
    <cellStyle name="20% - Accent5 3 7 4" xfId="19653"/>
    <cellStyle name="20% - Accent5 3 7 5" xfId="19654"/>
    <cellStyle name="20% - Accent5 3 7 6" xfId="19655"/>
    <cellStyle name="20% - Accent5 3 8" xfId="10206"/>
    <cellStyle name="20% - Accent5 3 8 2" xfId="14099"/>
    <cellStyle name="20% - Accent5 3 8 2 2" xfId="19656"/>
    <cellStyle name="20% - Accent5 3 8 3" xfId="14100"/>
    <cellStyle name="20% - Accent5 3 8 3 2" xfId="19657"/>
    <cellStyle name="20% - Accent5 3 8 4" xfId="19658"/>
    <cellStyle name="20% - Accent5 3 8 5" xfId="19659"/>
    <cellStyle name="20% - Accent5 3 8 6" xfId="19660"/>
    <cellStyle name="20% - Accent5 3 9" xfId="10207"/>
    <cellStyle name="20% - Accent5 3 9 2" xfId="14101"/>
    <cellStyle name="20% - Accent5 3 9 2 2" xfId="19661"/>
    <cellStyle name="20% - Accent5 3 9 3" xfId="14102"/>
    <cellStyle name="20% - Accent5 3 9 3 2" xfId="19662"/>
    <cellStyle name="20% - Accent5 3 9 4" xfId="19663"/>
    <cellStyle name="20% - Accent5 3 9 5" xfId="19664"/>
    <cellStyle name="20% - Accent5 3 9 6" xfId="19665"/>
    <cellStyle name="20% - Accent5 4" xfId="29"/>
    <cellStyle name="20% - Accent5 4 10" xfId="3025"/>
    <cellStyle name="20% - Accent5 4 11" xfId="3257"/>
    <cellStyle name="20% - Accent5 4 12" xfId="3488"/>
    <cellStyle name="20% - Accent5 4 13" xfId="3719"/>
    <cellStyle name="20% - Accent5 4 14" xfId="3949"/>
    <cellStyle name="20% - Accent5 4 15" xfId="4179"/>
    <cellStyle name="20% - Accent5 4 16" xfId="4410"/>
    <cellStyle name="20% - Accent5 4 17" xfId="4642"/>
    <cellStyle name="20% - Accent5 4 18" xfId="4873"/>
    <cellStyle name="20% - Accent5 4 19" xfId="5104"/>
    <cellStyle name="20% - Accent5 4 2" xfId="30"/>
    <cellStyle name="20% - Accent5 4 2 10" xfId="3256"/>
    <cellStyle name="20% - Accent5 4 2 11" xfId="3487"/>
    <cellStyle name="20% - Accent5 4 2 12" xfId="3718"/>
    <cellStyle name="20% - Accent5 4 2 13" xfId="3948"/>
    <cellStyle name="20% - Accent5 4 2 14" xfId="4178"/>
    <cellStyle name="20% - Accent5 4 2 15" xfId="4409"/>
    <cellStyle name="20% - Accent5 4 2 16" xfId="4641"/>
    <cellStyle name="20% - Accent5 4 2 17" xfId="4872"/>
    <cellStyle name="20% - Accent5 4 2 18" xfId="5103"/>
    <cellStyle name="20% - Accent5 4 2 19" xfId="5334"/>
    <cellStyle name="20% - Accent5 4 2 2" xfId="868"/>
    <cellStyle name="20% - Accent5 4 2 20" xfId="5565"/>
    <cellStyle name="20% - Accent5 4 2 21" xfId="5795"/>
    <cellStyle name="20% - Accent5 4 2 22" xfId="6022"/>
    <cellStyle name="20% - Accent5 4 2 23" xfId="6247"/>
    <cellStyle name="20% - Accent5 4 2 24" xfId="6480"/>
    <cellStyle name="20% - Accent5 4 2 25" xfId="6704"/>
    <cellStyle name="20% - Accent5 4 2 26" xfId="6926"/>
    <cellStyle name="20% - Accent5 4 2 27" xfId="7146"/>
    <cellStyle name="20% - Accent5 4 2 28" xfId="7370"/>
    <cellStyle name="20% - Accent5 4 2 29" xfId="7592"/>
    <cellStyle name="20% - Accent5 4 2 3" xfId="1633"/>
    <cellStyle name="20% - Accent5 4 2 30" xfId="7814"/>
    <cellStyle name="20% - Accent5 4 2 31" xfId="8033"/>
    <cellStyle name="20% - Accent5 4 2 32" xfId="8253"/>
    <cellStyle name="20% - Accent5 4 2 33" xfId="8471"/>
    <cellStyle name="20% - Accent5 4 2 34" xfId="8689"/>
    <cellStyle name="20% - Accent5 4 2 35" xfId="8907"/>
    <cellStyle name="20% - Accent5 4 2 36" xfId="9115"/>
    <cellStyle name="20% - Accent5 4 2 37" xfId="9321"/>
    <cellStyle name="20% - Accent5 4 2 38" xfId="9490"/>
    <cellStyle name="20% - Accent5 4 2 39" xfId="9617"/>
    <cellStyle name="20% - Accent5 4 2 4" xfId="1853"/>
    <cellStyle name="20% - Accent5 4 2 40" xfId="9673"/>
    <cellStyle name="20% - Accent5 4 2 41" xfId="10081"/>
    <cellStyle name="20% - Accent5 4 2 5" xfId="2096"/>
    <cellStyle name="20% - Accent5 4 2 6" xfId="2328"/>
    <cellStyle name="20% - Accent5 4 2 7" xfId="2560"/>
    <cellStyle name="20% - Accent5 4 2 8" xfId="2792"/>
    <cellStyle name="20% - Accent5 4 2 9" xfId="3024"/>
    <cellStyle name="20% - Accent5 4 20" xfId="5335"/>
    <cellStyle name="20% - Accent5 4 21" xfId="5566"/>
    <cellStyle name="20% - Accent5 4 22" xfId="5796"/>
    <cellStyle name="20% - Accent5 4 23" xfId="6023"/>
    <cellStyle name="20% - Accent5 4 24" xfId="6248"/>
    <cellStyle name="20% - Accent5 4 25" xfId="6481"/>
    <cellStyle name="20% - Accent5 4 26" xfId="6705"/>
    <cellStyle name="20% - Accent5 4 27" xfId="6927"/>
    <cellStyle name="20% - Accent5 4 28" xfId="7147"/>
    <cellStyle name="20% - Accent5 4 29" xfId="7371"/>
    <cellStyle name="20% - Accent5 4 3" xfId="867"/>
    <cellStyle name="20% - Accent5 4 30" xfId="7593"/>
    <cellStyle name="20% - Accent5 4 31" xfId="7815"/>
    <cellStyle name="20% - Accent5 4 32" xfId="8034"/>
    <cellStyle name="20% - Accent5 4 33" xfId="8254"/>
    <cellStyle name="20% - Accent5 4 34" xfId="8472"/>
    <cellStyle name="20% - Accent5 4 35" xfId="8690"/>
    <cellStyle name="20% - Accent5 4 36" xfId="8908"/>
    <cellStyle name="20% - Accent5 4 37" xfId="9116"/>
    <cellStyle name="20% - Accent5 4 38" xfId="9322"/>
    <cellStyle name="20% - Accent5 4 39" xfId="9491"/>
    <cellStyle name="20% - Accent5 4 4" xfId="1634"/>
    <cellStyle name="20% - Accent5 4 40" xfId="9618"/>
    <cellStyle name="20% - Accent5 4 41" xfId="9672"/>
    <cellStyle name="20% - Accent5 4 42" xfId="10082"/>
    <cellStyle name="20% - Accent5 4 5" xfId="1854"/>
    <cellStyle name="20% - Accent5 4 6" xfId="2097"/>
    <cellStyle name="20% - Accent5 4 7" xfId="2329"/>
    <cellStyle name="20% - Accent5 4 8" xfId="2561"/>
    <cellStyle name="20% - Accent5 4 9" xfId="2793"/>
    <cellStyle name="20% - Accent6 2" xfId="31"/>
    <cellStyle name="20% - Accent6 2 10" xfId="3023"/>
    <cellStyle name="20% - Accent6 2 11" xfId="3255"/>
    <cellStyle name="20% - Accent6 2 12" xfId="3486"/>
    <cellStyle name="20% - Accent6 2 13" xfId="3717"/>
    <cellStyle name="20% - Accent6 2 14" xfId="3947"/>
    <cellStyle name="20% - Accent6 2 15" xfId="4177"/>
    <cellStyle name="20% - Accent6 2 16" xfId="4408"/>
    <cellStyle name="20% - Accent6 2 17" xfId="4640"/>
    <cellStyle name="20% - Accent6 2 18" xfId="4871"/>
    <cellStyle name="20% - Accent6 2 19" xfId="5102"/>
    <cellStyle name="20% - Accent6 2 2" xfId="32"/>
    <cellStyle name="20% - Accent6 2 2 10" xfId="3254"/>
    <cellStyle name="20% - Accent6 2 2 11" xfId="3485"/>
    <cellStyle name="20% - Accent6 2 2 12" xfId="3716"/>
    <cellStyle name="20% - Accent6 2 2 13" xfId="3946"/>
    <cellStyle name="20% - Accent6 2 2 14" xfId="4176"/>
    <cellStyle name="20% - Accent6 2 2 15" xfId="4407"/>
    <cellStyle name="20% - Accent6 2 2 16" xfId="4639"/>
    <cellStyle name="20% - Accent6 2 2 17" xfId="4870"/>
    <cellStyle name="20% - Accent6 2 2 18" xfId="5101"/>
    <cellStyle name="20% - Accent6 2 2 19" xfId="5332"/>
    <cellStyle name="20% - Accent6 2 2 2" xfId="870"/>
    <cellStyle name="20% - Accent6 2 2 20" xfId="5563"/>
    <cellStyle name="20% - Accent6 2 2 21" xfId="5793"/>
    <cellStyle name="20% - Accent6 2 2 22" xfId="6020"/>
    <cellStyle name="20% - Accent6 2 2 23" xfId="6245"/>
    <cellStyle name="20% - Accent6 2 2 24" xfId="6478"/>
    <cellStyle name="20% - Accent6 2 2 25" xfId="6702"/>
    <cellStyle name="20% - Accent6 2 2 26" xfId="6924"/>
    <cellStyle name="20% - Accent6 2 2 27" xfId="7144"/>
    <cellStyle name="20% - Accent6 2 2 28" xfId="7368"/>
    <cellStyle name="20% - Accent6 2 2 29" xfId="7590"/>
    <cellStyle name="20% - Accent6 2 2 3" xfId="1631"/>
    <cellStyle name="20% - Accent6 2 2 30" xfId="7812"/>
    <cellStyle name="20% - Accent6 2 2 31" xfId="8031"/>
    <cellStyle name="20% - Accent6 2 2 32" xfId="8251"/>
    <cellStyle name="20% - Accent6 2 2 33" xfId="8469"/>
    <cellStyle name="20% - Accent6 2 2 34" xfId="8687"/>
    <cellStyle name="20% - Accent6 2 2 35" xfId="8905"/>
    <cellStyle name="20% - Accent6 2 2 36" xfId="9113"/>
    <cellStyle name="20% - Accent6 2 2 37" xfId="9319"/>
    <cellStyle name="20% - Accent6 2 2 38" xfId="9488"/>
    <cellStyle name="20% - Accent6 2 2 39" xfId="9615"/>
    <cellStyle name="20% - Accent6 2 2 4" xfId="1851"/>
    <cellStyle name="20% - Accent6 2 2 40" xfId="9675"/>
    <cellStyle name="20% - Accent6 2 2 41" xfId="10079"/>
    <cellStyle name="20% - Accent6 2 2 5" xfId="2094"/>
    <cellStyle name="20% - Accent6 2 2 6" xfId="2326"/>
    <cellStyle name="20% - Accent6 2 2 7" xfId="2558"/>
    <cellStyle name="20% - Accent6 2 2 8" xfId="2790"/>
    <cellStyle name="20% - Accent6 2 2 9" xfId="3022"/>
    <cellStyle name="20% - Accent6 2 20" xfId="5333"/>
    <cellStyle name="20% - Accent6 2 21" xfId="5564"/>
    <cellStyle name="20% - Accent6 2 22" xfId="5794"/>
    <cellStyle name="20% - Accent6 2 23" xfId="6021"/>
    <cellStyle name="20% - Accent6 2 24" xfId="6246"/>
    <cellStyle name="20% - Accent6 2 25" xfId="6479"/>
    <cellStyle name="20% - Accent6 2 26" xfId="6703"/>
    <cellStyle name="20% - Accent6 2 27" xfId="6925"/>
    <cellStyle name="20% - Accent6 2 28" xfId="7145"/>
    <cellStyle name="20% - Accent6 2 29" xfId="7369"/>
    <cellStyle name="20% - Accent6 2 3" xfId="869"/>
    <cellStyle name="20% - Accent6 2 30" xfId="7591"/>
    <cellStyle name="20% - Accent6 2 31" xfId="7813"/>
    <cellStyle name="20% - Accent6 2 32" xfId="8032"/>
    <cellStyle name="20% - Accent6 2 33" xfId="8252"/>
    <cellStyle name="20% - Accent6 2 34" xfId="8470"/>
    <cellStyle name="20% - Accent6 2 35" xfId="8688"/>
    <cellStyle name="20% - Accent6 2 36" xfId="8906"/>
    <cellStyle name="20% - Accent6 2 37" xfId="9114"/>
    <cellStyle name="20% - Accent6 2 38" xfId="9320"/>
    <cellStyle name="20% - Accent6 2 39" xfId="9489"/>
    <cellStyle name="20% - Accent6 2 4" xfId="1632"/>
    <cellStyle name="20% - Accent6 2 40" xfId="9616"/>
    <cellStyle name="20% - Accent6 2 41" xfId="9674"/>
    <cellStyle name="20% - Accent6 2 42" xfId="10080"/>
    <cellStyle name="20% - Accent6 2 5" xfId="1852"/>
    <cellStyle name="20% - Accent6 2 6" xfId="2095"/>
    <cellStyle name="20% - Accent6 2 7" xfId="2327"/>
    <cellStyle name="20% - Accent6 2 8" xfId="2559"/>
    <cellStyle name="20% - Accent6 2 9" xfId="2791"/>
    <cellStyle name="20% - Accent6 3" xfId="33"/>
    <cellStyle name="20% - Accent6 3 10" xfId="12554"/>
    <cellStyle name="20% - Accent6 3 10 2" xfId="14103"/>
    <cellStyle name="20% - Accent6 3 10 2 2" xfId="19666"/>
    <cellStyle name="20% - Accent6 3 10 3" xfId="14104"/>
    <cellStyle name="20% - Accent6 3 10 3 2" xfId="19667"/>
    <cellStyle name="20% - Accent6 3 10 4" xfId="19668"/>
    <cellStyle name="20% - Accent6 3 10 5" xfId="19669"/>
    <cellStyle name="20% - Accent6 3 10 6" xfId="19670"/>
    <cellStyle name="20% - Accent6 3 11" xfId="12555"/>
    <cellStyle name="20% - Accent6 3 11 2" xfId="19671"/>
    <cellStyle name="20% - Accent6 3 11 3" xfId="19672"/>
    <cellStyle name="20% - Accent6 3 11 4" xfId="19673"/>
    <cellStyle name="20% - Accent6 3 12" xfId="14105"/>
    <cellStyle name="20% - Accent6 3 12 2" xfId="19674"/>
    <cellStyle name="20% - Accent6 3 13" xfId="19675"/>
    <cellStyle name="20% - Accent6 3 14" xfId="19676"/>
    <cellStyle name="20% - Accent6 3 15" xfId="19677"/>
    <cellStyle name="20% - Accent6 3 2" xfId="34"/>
    <cellStyle name="20% - Accent6 3 2 10" xfId="12556"/>
    <cellStyle name="20% - Accent6 3 2 10 2" xfId="19678"/>
    <cellStyle name="20% - Accent6 3 2 10 3" xfId="19679"/>
    <cellStyle name="20% - Accent6 3 2 10 4" xfId="19680"/>
    <cellStyle name="20% - Accent6 3 2 11" xfId="14106"/>
    <cellStyle name="20% - Accent6 3 2 11 2" xfId="19681"/>
    <cellStyle name="20% - Accent6 3 2 12" xfId="19682"/>
    <cellStyle name="20% - Accent6 3 2 13" xfId="19683"/>
    <cellStyle name="20% - Accent6 3 2 14" xfId="19684"/>
    <cellStyle name="20% - Accent6 3 2 2" xfId="10208"/>
    <cellStyle name="20% - Accent6 3 2 2 2" xfId="12557"/>
    <cellStyle name="20% - Accent6 3 2 2 2 2" xfId="19685"/>
    <cellStyle name="20% - Accent6 3 2 2 2 3" xfId="19686"/>
    <cellStyle name="20% - Accent6 3 2 2 2 4" xfId="19687"/>
    <cellStyle name="20% - Accent6 3 2 2 3" xfId="14107"/>
    <cellStyle name="20% - Accent6 3 2 2 3 2" xfId="19688"/>
    <cellStyle name="20% - Accent6 3 2 2 4" xfId="19689"/>
    <cellStyle name="20% - Accent6 3 2 2 5" xfId="19690"/>
    <cellStyle name="20% - Accent6 3 2 2 6" xfId="19691"/>
    <cellStyle name="20% - Accent6 3 2 3" xfId="10209"/>
    <cellStyle name="20% - Accent6 3 2 3 2" xfId="14108"/>
    <cellStyle name="20% - Accent6 3 2 3 2 2" xfId="19692"/>
    <cellStyle name="20% - Accent6 3 2 3 3" xfId="14109"/>
    <cellStyle name="20% - Accent6 3 2 3 3 2" xfId="19693"/>
    <cellStyle name="20% - Accent6 3 2 3 4" xfId="19694"/>
    <cellStyle name="20% - Accent6 3 2 3 5" xfId="19695"/>
    <cellStyle name="20% - Accent6 3 2 3 6" xfId="19696"/>
    <cellStyle name="20% - Accent6 3 2 4" xfId="10210"/>
    <cellStyle name="20% - Accent6 3 2 4 2" xfId="14110"/>
    <cellStyle name="20% - Accent6 3 2 4 2 2" xfId="19697"/>
    <cellStyle name="20% - Accent6 3 2 4 3" xfId="14111"/>
    <cellStyle name="20% - Accent6 3 2 4 3 2" xfId="19698"/>
    <cellStyle name="20% - Accent6 3 2 4 4" xfId="19699"/>
    <cellStyle name="20% - Accent6 3 2 4 5" xfId="19700"/>
    <cellStyle name="20% - Accent6 3 2 4 6" xfId="19701"/>
    <cellStyle name="20% - Accent6 3 2 5" xfId="10211"/>
    <cellStyle name="20% - Accent6 3 2 5 2" xfId="14112"/>
    <cellStyle name="20% - Accent6 3 2 5 2 2" xfId="19702"/>
    <cellStyle name="20% - Accent6 3 2 5 3" xfId="14113"/>
    <cellStyle name="20% - Accent6 3 2 5 3 2" xfId="19703"/>
    <cellStyle name="20% - Accent6 3 2 5 4" xfId="19704"/>
    <cellStyle name="20% - Accent6 3 2 5 5" xfId="19705"/>
    <cellStyle name="20% - Accent6 3 2 5 6" xfId="19706"/>
    <cellStyle name="20% - Accent6 3 2 6" xfId="10212"/>
    <cellStyle name="20% - Accent6 3 2 6 2" xfId="14114"/>
    <cellStyle name="20% - Accent6 3 2 6 2 2" xfId="19707"/>
    <cellStyle name="20% - Accent6 3 2 6 3" xfId="14115"/>
    <cellStyle name="20% - Accent6 3 2 6 3 2" xfId="19708"/>
    <cellStyle name="20% - Accent6 3 2 6 4" xfId="19709"/>
    <cellStyle name="20% - Accent6 3 2 6 5" xfId="19710"/>
    <cellStyle name="20% - Accent6 3 2 6 6" xfId="19711"/>
    <cellStyle name="20% - Accent6 3 2 7" xfId="10213"/>
    <cellStyle name="20% - Accent6 3 2 7 2" xfId="14116"/>
    <cellStyle name="20% - Accent6 3 2 7 2 2" xfId="19712"/>
    <cellStyle name="20% - Accent6 3 2 7 3" xfId="14117"/>
    <cellStyle name="20% - Accent6 3 2 7 3 2" xfId="19713"/>
    <cellStyle name="20% - Accent6 3 2 7 4" xfId="19714"/>
    <cellStyle name="20% - Accent6 3 2 7 5" xfId="19715"/>
    <cellStyle name="20% - Accent6 3 2 7 6" xfId="19716"/>
    <cellStyle name="20% - Accent6 3 2 8" xfId="10214"/>
    <cellStyle name="20% - Accent6 3 2 8 2" xfId="14118"/>
    <cellStyle name="20% - Accent6 3 2 8 2 2" xfId="19717"/>
    <cellStyle name="20% - Accent6 3 2 8 3" xfId="14119"/>
    <cellStyle name="20% - Accent6 3 2 8 3 2" xfId="19718"/>
    <cellStyle name="20% - Accent6 3 2 8 4" xfId="19719"/>
    <cellStyle name="20% - Accent6 3 2 8 5" xfId="19720"/>
    <cellStyle name="20% - Accent6 3 2 8 6" xfId="19721"/>
    <cellStyle name="20% - Accent6 3 2 9" xfId="12558"/>
    <cellStyle name="20% - Accent6 3 2 9 2" xfId="14120"/>
    <cellStyle name="20% - Accent6 3 2 9 2 2" xfId="19722"/>
    <cellStyle name="20% - Accent6 3 2 9 3" xfId="14121"/>
    <cellStyle name="20% - Accent6 3 2 9 3 2" xfId="19723"/>
    <cellStyle name="20% - Accent6 3 2 9 4" xfId="19724"/>
    <cellStyle name="20% - Accent6 3 2 9 5" xfId="19725"/>
    <cellStyle name="20% - Accent6 3 2 9 6" xfId="19726"/>
    <cellStyle name="20% - Accent6 3 3" xfId="10215"/>
    <cellStyle name="20% - Accent6 3 3 2" xfId="12559"/>
    <cellStyle name="20% - Accent6 3 3 2 2" xfId="19727"/>
    <cellStyle name="20% - Accent6 3 3 2 3" xfId="19728"/>
    <cellStyle name="20% - Accent6 3 3 2 4" xfId="19729"/>
    <cellStyle name="20% - Accent6 3 3 3" xfId="14122"/>
    <cellStyle name="20% - Accent6 3 3 3 2" xfId="19730"/>
    <cellStyle name="20% - Accent6 3 3 4" xfId="19731"/>
    <cellStyle name="20% - Accent6 3 3 5" xfId="19732"/>
    <cellStyle name="20% - Accent6 3 3 6" xfId="19733"/>
    <cellStyle name="20% - Accent6 3 4" xfId="10216"/>
    <cellStyle name="20% - Accent6 3 4 2" xfId="14123"/>
    <cellStyle name="20% - Accent6 3 4 2 2" xfId="19734"/>
    <cellStyle name="20% - Accent6 3 4 3" xfId="14124"/>
    <cellStyle name="20% - Accent6 3 4 3 2" xfId="19735"/>
    <cellStyle name="20% - Accent6 3 4 4" xfId="19736"/>
    <cellStyle name="20% - Accent6 3 4 5" xfId="19737"/>
    <cellStyle name="20% - Accent6 3 4 6" xfId="19738"/>
    <cellStyle name="20% - Accent6 3 5" xfId="10217"/>
    <cellStyle name="20% - Accent6 3 5 2" xfId="14125"/>
    <cellStyle name="20% - Accent6 3 5 2 2" xfId="19739"/>
    <cellStyle name="20% - Accent6 3 5 3" xfId="14126"/>
    <cellStyle name="20% - Accent6 3 5 3 2" xfId="19740"/>
    <cellStyle name="20% - Accent6 3 5 4" xfId="19741"/>
    <cellStyle name="20% - Accent6 3 5 5" xfId="19742"/>
    <cellStyle name="20% - Accent6 3 5 6" xfId="19743"/>
    <cellStyle name="20% - Accent6 3 6" xfId="10218"/>
    <cellStyle name="20% - Accent6 3 6 2" xfId="14127"/>
    <cellStyle name="20% - Accent6 3 6 2 2" xfId="19744"/>
    <cellStyle name="20% - Accent6 3 6 3" xfId="14128"/>
    <cellStyle name="20% - Accent6 3 6 3 2" xfId="19745"/>
    <cellStyle name="20% - Accent6 3 6 4" xfId="19746"/>
    <cellStyle name="20% - Accent6 3 6 5" xfId="19747"/>
    <cellStyle name="20% - Accent6 3 6 6" xfId="19748"/>
    <cellStyle name="20% - Accent6 3 7" xfId="10219"/>
    <cellStyle name="20% - Accent6 3 7 2" xfId="14129"/>
    <cellStyle name="20% - Accent6 3 7 2 2" xfId="19749"/>
    <cellStyle name="20% - Accent6 3 7 3" xfId="14130"/>
    <cellStyle name="20% - Accent6 3 7 3 2" xfId="19750"/>
    <cellStyle name="20% - Accent6 3 7 4" xfId="19751"/>
    <cellStyle name="20% - Accent6 3 7 5" xfId="19752"/>
    <cellStyle name="20% - Accent6 3 7 6" xfId="19753"/>
    <cellStyle name="20% - Accent6 3 8" xfId="10220"/>
    <cellStyle name="20% - Accent6 3 8 2" xfId="14131"/>
    <cellStyle name="20% - Accent6 3 8 2 2" xfId="19754"/>
    <cellStyle name="20% - Accent6 3 8 3" xfId="14132"/>
    <cellStyle name="20% - Accent6 3 8 3 2" xfId="19755"/>
    <cellStyle name="20% - Accent6 3 8 4" xfId="19756"/>
    <cellStyle name="20% - Accent6 3 8 5" xfId="19757"/>
    <cellStyle name="20% - Accent6 3 8 6" xfId="19758"/>
    <cellStyle name="20% - Accent6 3 9" xfId="10221"/>
    <cellStyle name="20% - Accent6 3 9 2" xfId="14133"/>
    <cellStyle name="20% - Accent6 3 9 2 2" xfId="19759"/>
    <cellStyle name="20% - Accent6 3 9 3" xfId="14134"/>
    <cellStyle name="20% - Accent6 3 9 3 2" xfId="19760"/>
    <cellStyle name="20% - Accent6 3 9 4" xfId="19761"/>
    <cellStyle name="20% - Accent6 3 9 5" xfId="19762"/>
    <cellStyle name="20% - Accent6 3 9 6" xfId="19763"/>
    <cellStyle name="20% - Accent6 4" xfId="35"/>
    <cellStyle name="20% - Accent6 4 10" xfId="3019"/>
    <cellStyle name="20% - Accent6 4 11" xfId="3251"/>
    <cellStyle name="20% - Accent6 4 12" xfId="3482"/>
    <cellStyle name="20% - Accent6 4 13" xfId="3713"/>
    <cellStyle name="20% - Accent6 4 14" xfId="3943"/>
    <cellStyle name="20% - Accent6 4 15" xfId="4173"/>
    <cellStyle name="20% - Accent6 4 16" xfId="4404"/>
    <cellStyle name="20% - Accent6 4 17" xfId="4636"/>
    <cellStyle name="20% - Accent6 4 18" xfId="4867"/>
    <cellStyle name="20% - Accent6 4 19" xfId="5098"/>
    <cellStyle name="20% - Accent6 4 2" xfId="36"/>
    <cellStyle name="20% - Accent6 4 2 10" xfId="3250"/>
    <cellStyle name="20% - Accent6 4 2 11" xfId="3481"/>
    <cellStyle name="20% - Accent6 4 2 12" xfId="3712"/>
    <cellStyle name="20% - Accent6 4 2 13" xfId="3942"/>
    <cellStyle name="20% - Accent6 4 2 14" xfId="4172"/>
    <cellStyle name="20% - Accent6 4 2 15" xfId="4403"/>
    <cellStyle name="20% - Accent6 4 2 16" xfId="4635"/>
    <cellStyle name="20% - Accent6 4 2 17" xfId="4866"/>
    <cellStyle name="20% - Accent6 4 2 18" xfId="5097"/>
    <cellStyle name="20% - Accent6 4 2 19" xfId="5328"/>
    <cellStyle name="20% - Accent6 4 2 2" xfId="874"/>
    <cellStyle name="20% - Accent6 4 2 20" xfId="5559"/>
    <cellStyle name="20% - Accent6 4 2 21" xfId="5789"/>
    <cellStyle name="20% - Accent6 4 2 22" xfId="6016"/>
    <cellStyle name="20% - Accent6 4 2 23" xfId="6241"/>
    <cellStyle name="20% - Accent6 4 2 24" xfId="6474"/>
    <cellStyle name="20% - Accent6 4 2 25" xfId="6698"/>
    <cellStyle name="20% - Accent6 4 2 26" xfId="6920"/>
    <cellStyle name="20% - Accent6 4 2 27" xfId="7140"/>
    <cellStyle name="20% - Accent6 4 2 28" xfId="7364"/>
    <cellStyle name="20% - Accent6 4 2 29" xfId="7586"/>
    <cellStyle name="20% - Accent6 4 2 3" xfId="1627"/>
    <cellStyle name="20% - Accent6 4 2 30" xfId="7808"/>
    <cellStyle name="20% - Accent6 4 2 31" xfId="8027"/>
    <cellStyle name="20% - Accent6 4 2 32" xfId="8247"/>
    <cellStyle name="20% - Accent6 4 2 33" xfId="8465"/>
    <cellStyle name="20% - Accent6 4 2 34" xfId="8683"/>
    <cellStyle name="20% - Accent6 4 2 35" xfId="8901"/>
    <cellStyle name="20% - Accent6 4 2 36" xfId="9109"/>
    <cellStyle name="20% - Accent6 4 2 37" xfId="9315"/>
    <cellStyle name="20% - Accent6 4 2 38" xfId="9486"/>
    <cellStyle name="20% - Accent6 4 2 39" xfId="9613"/>
    <cellStyle name="20% - Accent6 4 2 4" xfId="1847"/>
    <cellStyle name="20% - Accent6 4 2 40" xfId="9677"/>
    <cellStyle name="20% - Accent6 4 2 41" xfId="10077"/>
    <cellStyle name="20% - Accent6 4 2 5" xfId="2090"/>
    <cellStyle name="20% - Accent6 4 2 6" xfId="2322"/>
    <cellStyle name="20% - Accent6 4 2 7" xfId="2554"/>
    <cellStyle name="20% - Accent6 4 2 8" xfId="2786"/>
    <cellStyle name="20% - Accent6 4 2 9" xfId="3018"/>
    <cellStyle name="20% - Accent6 4 20" xfId="5329"/>
    <cellStyle name="20% - Accent6 4 21" xfId="5560"/>
    <cellStyle name="20% - Accent6 4 22" xfId="5790"/>
    <cellStyle name="20% - Accent6 4 23" xfId="6017"/>
    <cellStyle name="20% - Accent6 4 24" xfId="6242"/>
    <cellStyle name="20% - Accent6 4 25" xfId="6475"/>
    <cellStyle name="20% - Accent6 4 26" xfId="6699"/>
    <cellStyle name="20% - Accent6 4 27" xfId="6921"/>
    <cellStyle name="20% - Accent6 4 28" xfId="7141"/>
    <cellStyle name="20% - Accent6 4 29" xfId="7365"/>
    <cellStyle name="20% - Accent6 4 3" xfId="873"/>
    <cellStyle name="20% - Accent6 4 30" xfId="7587"/>
    <cellStyle name="20% - Accent6 4 31" xfId="7809"/>
    <cellStyle name="20% - Accent6 4 32" xfId="8028"/>
    <cellStyle name="20% - Accent6 4 33" xfId="8248"/>
    <cellStyle name="20% - Accent6 4 34" xfId="8466"/>
    <cellStyle name="20% - Accent6 4 35" xfId="8684"/>
    <cellStyle name="20% - Accent6 4 36" xfId="8902"/>
    <cellStyle name="20% - Accent6 4 37" xfId="9110"/>
    <cellStyle name="20% - Accent6 4 38" xfId="9316"/>
    <cellStyle name="20% - Accent6 4 39" xfId="9487"/>
    <cellStyle name="20% - Accent6 4 4" xfId="1628"/>
    <cellStyle name="20% - Accent6 4 40" xfId="9614"/>
    <cellStyle name="20% - Accent6 4 41" xfId="9676"/>
    <cellStyle name="20% - Accent6 4 42" xfId="10078"/>
    <cellStyle name="20% - Accent6 4 5" xfId="1848"/>
    <cellStyle name="20% - Accent6 4 6" xfId="2091"/>
    <cellStyle name="20% - Accent6 4 7" xfId="2323"/>
    <cellStyle name="20% - Accent6 4 8" xfId="2555"/>
    <cellStyle name="20% - Accent6 4 9" xfId="2787"/>
    <cellStyle name="2002 1" xfId="37"/>
    <cellStyle name="40% - Accent1 2" xfId="38"/>
    <cellStyle name="40% - Accent1 2 10" xfId="3016"/>
    <cellStyle name="40% - Accent1 2 11" xfId="3248"/>
    <cellStyle name="40% - Accent1 2 12" xfId="3479"/>
    <cellStyle name="40% - Accent1 2 13" xfId="3710"/>
    <cellStyle name="40% - Accent1 2 14" xfId="3940"/>
    <cellStyle name="40% - Accent1 2 15" xfId="4170"/>
    <cellStyle name="40% - Accent1 2 16" xfId="4401"/>
    <cellStyle name="40% - Accent1 2 17" xfId="4633"/>
    <cellStyle name="40% - Accent1 2 18" xfId="4864"/>
    <cellStyle name="40% - Accent1 2 19" xfId="5095"/>
    <cellStyle name="40% - Accent1 2 2" xfId="39"/>
    <cellStyle name="40% - Accent1 2 2 10" xfId="3247"/>
    <cellStyle name="40% - Accent1 2 2 11" xfId="3478"/>
    <cellStyle name="40% - Accent1 2 2 12" xfId="3709"/>
    <cellStyle name="40% - Accent1 2 2 13" xfId="3939"/>
    <cellStyle name="40% - Accent1 2 2 14" xfId="4169"/>
    <cellStyle name="40% - Accent1 2 2 15" xfId="4400"/>
    <cellStyle name="40% - Accent1 2 2 16" xfId="4632"/>
    <cellStyle name="40% - Accent1 2 2 17" xfId="4863"/>
    <cellStyle name="40% - Accent1 2 2 18" xfId="5094"/>
    <cellStyle name="40% - Accent1 2 2 19" xfId="5325"/>
    <cellStyle name="40% - Accent1 2 2 2" xfId="877"/>
    <cellStyle name="40% - Accent1 2 2 20" xfId="5556"/>
    <cellStyle name="40% - Accent1 2 2 21" xfId="5786"/>
    <cellStyle name="40% - Accent1 2 2 22" xfId="6013"/>
    <cellStyle name="40% - Accent1 2 2 23" xfId="6238"/>
    <cellStyle name="40% - Accent1 2 2 24" xfId="6471"/>
    <cellStyle name="40% - Accent1 2 2 25" xfId="6695"/>
    <cellStyle name="40% - Accent1 2 2 26" xfId="6917"/>
    <cellStyle name="40% - Accent1 2 2 27" xfId="7137"/>
    <cellStyle name="40% - Accent1 2 2 28" xfId="7361"/>
    <cellStyle name="40% - Accent1 2 2 29" xfId="7583"/>
    <cellStyle name="40% - Accent1 2 2 3" xfId="1624"/>
    <cellStyle name="40% - Accent1 2 2 30" xfId="7805"/>
    <cellStyle name="40% - Accent1 2 2 31" xfId="8024"/>
    <cellStyle name="40% - Accent1 2 2 32" xfId="8244"/>
    <cellStyle name="40% - Accent1 2 2 33" xfId="8462"/>
    <cellStyle name="40% - Accent1 2 2 34" xfId="8680"/>
    <cellStyle name="40% - Accent1 2 2 35" xfId="8898"/>
    <cellStyle name="40% - Accent1 2 2 36" xfId="9106"/>
    <cellStyle name="40% - Accent1 2 2 37" xfId="9312"/>
    <cellStyle name="40% - Accent1 2 2 38" xfId="9484"/>
    <cellStyle name="40% - Accent1 2 2 39" xfId="9611"/>
    <cellStyle name="40% - Accent1 2 2 4" xfId="1836"/>
    <cellStyle name="40% - Accent1 2 2 40" xfId="9679"/>
    <cellStyle name="40% - Accent1 2 2 41" xfId="10075"/>
    <cellStyle name="40% - Accent1 2 2 5" xfId="2087"/>
    <cellStyle name="40% - Accent1 2 2 6" xfId="2319"/>
    <cellStyle name="40% - Accent1 2 2 7" xfId="2551"/>
    <cellStyle name="40% - Accent1 2 2 8" xfId="2783"/>
    <cellStyle name="40% - Accent1 2 2 9" xfId="3015"/>
    <cellStyle name="40% - Accent1 2 20" xfId="5326"/>
    <cellStyle name="40% - Accent1 2 21" xfId="5557"/>
    <cellStyle name="40% - Accent1 2 22" xfId="5787"/>
    <cellStyle name="40% - Accent1 2 23" xfId="6014"/>
    <cellStyle name="40% - Accent1 2 24" xfId="6239"/>
    <cellStyle name="40% - Accent1 2 25" xfId="6472"/>
    <cellStyle name="40% - Accent1 2 26" xfId="6696"/>
    <cellStyle name="40% - Accent1 2 27" xfId="6918"/>
    <cellStyle name="40% - Accent1 2 28" xfId="7138"/>
    <cellStyle name="40% - Accent1 2 29" xfId="7362"/>
    <cellStyle name="40% - Accent1 2 3" xfId="876"/>
    <cellStyle name="40% - Accent1 2 30" xfId="7584"/>
    <cellStyle name="40% - Accent1 2 31" xfId="7806"/>
    <cellStyle name="40% - Accent1 2 32" xfId="8025"/>
    <cellStyle name="40% - Accent1 2 33" xfId="8245"/>
    <cellStyle name="40% - Accent1 2 34" xfId="8463"/>
    <cellStyle name="40% - Accent1 2 35" xfId="8681"/>
    <cellStyle name="40% - Accent1 2 36" xfId="8899"/>
    <cellStyle name="40% - Accent1 2 37" xfId="9107"/>
    <cellStyle name="40% - Accent1 2 38" xfId="9313"/>
    <cellStyle name="40% - Accent1 2 39" xfId="9485"/>
    <cellStyle name="40% - Accent1 2 4" xfId="1625"/>
    <cellStyle name="40% - Accent1 2 40" xfId="9612"/>
    <cellStyle name="40% - Accent1 2 41" xfId="9678"/>
    <cellStyle name="40% - Accent1 2 42" xfId="10076"/>
    <cellStyle name="40% - Accent1 2 5" xfId="1837"/>
    <cellStyle name="40% - Accent1 2 6" xfId="2088"/>
    <cellStyle name="40% - Accent1 2 7" xfId="2320"/>
    <cellStyle name="40% - Accent1 2 8" xfId="2552"/>
    <cellStyle name="40% - Accent1 2 9" xfId="2784"/>
    <cellStyle name="40% - Accent1 3" xfId="40"/>
    <cellStyle name="40% - Accent1 3 10" xfId="12560"/>
    <cellStyle name="40% - Accent1 3 10 2" xfId="14135"/>
    <cellStyle name="40% - Accent1 3 10 2 2" xfId="19764"/>
    <cellStyle name="40% - Accent1 3 10 3" xfId="14136"/>
    <cellStyle name="40% - Accent1 3 10 3 2" xfId="19765"/>
    <cellStyle name="40% - Accent1 3 10 4" xfId="19766"/>
    <cellStyle name="40% - Accent1 3 10 5" xfId="19767"/>
    <cellStyle name="40% - Accent1 3 10 6" xfId="19768"/>
    <cellStyle name="40% - Accent1 3 11" xfId="12561"/>
    <cellStyle name="40% - Accent1 3 11 2" xfId="19769"/>
    <cellStyle name="40% - Accent1 3 11 3" xfId="19770"/>
    <cellStyle name="40% - Accent1 3 11 4" xfId="19771"/>
    <cellStyle name="40% - Accent1 3 12" xfId="14137"/>
    <cellStyle name="40% - Accent1 3 12 2" xfId="19772"/>
    <cellStyle name="40% - Accent1 3 13" xfId="19773"/>
    <cellStyle name="40% - Accent1 3 14" xfId="19774"/>
    <cellStyle name="40% - Accent1 3 15" xfId="19775"/>
    <cellStyle name="40% - Accent1 3 2" xfId="41"/>
    <cellStyle name="40% - Accent1 3 2 10" xfId="12562"/>
    <cellStyle name="40% - Accent1 3 2 10 2" xfId="19776"/>
    <cellStyle name="40% - Accent1 3 2 10 3" xfId="19777"/>
    <cellStyle name="40% - Accent1 3 2 10 4" xfId="19778"/>
    <cellStyle name="40% - Accent1 3 2 11" xfId="14138"/>
    <cellStyle name="40% - Accent1 3 2 11 2" xfId="19779"/>
    <cellStyle name="40% - Accent1 3 2 12" xfId="19780"/>
    <cellStyle name="40% - Accent1 3 2 13" xfId="19781"/>
    <cellStyle name="40% - Accent1 3 2 14" xfId="19782"/>
    <cellStyle name="40% - Accent1 3 2 2" xfId="10222"/>
    <cellStyle name="40% - Accent1 3 2 2 2" xfId="12563"/>
    <cellStyle name="40% - Accent1 3 2 2 2 2" xfId="19783"/>
    <cellStyle name="40% - Accent1 3 2 2 2 3" xfId="19784"/>
    <cellStyle name="40% - Accent1 3 2 2 2 4" xfId="19785"/>
    <cellStyle name="40% - Accent1 3 2 2 3" xfId="14139"/>
    <cellStyle name="40% - Accent1 3 2 2 3 2" xfId="19786"/>
    <cellStyle name="40% - Accent1 3 2 2 4" xfId="19787"/>
    <cellStyle name="40% - Accent1 3 2 2 5" xfId="19788"/>
    <cellStyle name="40% - Accent1 3 2 2 6" xfId="19789"/>
    <cellStyle name="40% - Accent1 3 2 3" xfId="10223"/>
    <cellStyle name="40% - Accent1 3 2 3 2" xfId="14140"/>
    <cellStyle name="40% - Accent1 3 2 3 2 2" xfId="19790"/>
    <cellStyle name="40% - Accent1 3 2 3 3" xfId="14141"/>
    <cellStyle name="40% - Accent1 3 2 3 3 2" xfId="19791"/>
    <cellStyle name="40% - Accent1 3 2 3 4" xfId="19792"/>
    <cellStyle name="40% - Accent1 3 2 3 5" xfId="19793"/>
    <cellStyle name="40% - Accent1 3 2 3 6" xfId="19794"/>
    <cellStyle name="40% - Accent1 3 2 4" xfId="10224"/>
    <cellStyle name="40% - Accent1 3 2 4 2" xfId="14142"/>
    <cellStyle name="40% - Accent1 3 2 4 2 2" xfId="19795"/>
    <cellStyle name="40% - Accent1 3 2 4 3" xfId="14143"/>
    <cellStyle name="40% - Accent1 3 2 4 3 2" xfId="19796"/>
    <cellStyle name="40% - Accent1 3 2 4 4" xfId="19797"/>
    <cellStyle name="40% - Accent1 3 2 4 5" xfId="19798"/>
    <cellStyle name="40% - Accent1 3 2 4 6" xfId="19799"/>
    <cellStyle name="40% - Accent1 3 2 5" xfId="10225"/>
    <cellStyle name="40% - Accent1 3 2 5 2" xfId="14144"/>
    <cellStyle name="40% - Accent1 3 2 5 2 2" xfId="19800"/>
    <cellStyle name="40% - Accent1 3 2 5 3" xfId="14145"/>
    <cellStyle name="40% - Accent1 3 2 5 3 2" xfId="19801"/>
    <cellStyle name="40% - Accent1 3 2 5 4" xfId="19802"/>
    <cellStyle name="40% - Accent1 3 2 5 5" xfId="19803"/>
    <cellStyle name="40% - Accent1 3 2 5 6" xfId="19804"/>
    <cellStyle name="40% - Accent1 3 2 6" xfId="10226"/>
    <cellStyle name="40% - Accent1 3 2 6 2" xfId="14146"/>
    <cellStyle name="40% - Accent1 3 2 6 2 2" xfId="19805"/>
    <cellStyle name="40% - Accent1 3 2 6 3" xfId="14147"/>
    <cellStyle name="40% - Accent1 3 2 6 3 2" xfId="19806"/>
    <cellStyle name="40% - Accent1 3 2 6 4" xfId="19807"/>
    <cellStyle name="40% - Accent1 3 2 6 5" xfId="19808"/>
    <cellStyle name="40% - Accent1 3 2 6 6" xfId="19809"/>
    <cellStyle name="40% - Accent1 3 2 7" xfId="10227"/>
    <cellStyle name="40% - Accent1 3 2 7 2" xfId="14148"/>
    <cellStyle name="40% - Accent1 3 2 7 2 2" xfId="19810"/>
    <cellStyle name="40% - Accent1 3 2 7 3" xfId="14149"/>
    <cellStyle name="40% - Accent1 3 2 7 3 2" xfId="19811"/>
    <cellStyle name="40% - Accent1 3 2 7 4" xfId="19812"/>
    <cellStyle name="40% - Accent1 3 2 7 5" xfId="19813"/>
    <cellStyle name="40% - Accent1 3 2 7 6" xfId="19814"/>
    <cellStyle name="40% - Accent1 3 2 8" xfId="10228"/>
    <cellStyle name="40% - Accent1 3 2 8 2" xfId="14150"/>
    <cellStyle name="40% - Accent1 3 2 8 2 2" xfId="19815"/>
    <cellStyle name="40% - Accent1 3 2 8 3" xfId="14151"/>
    <cellStyle name="40% - Accent1 3 2 8 3 2" xfId="19816"/>
    <cellStyle name="40% - Accent1 3 2 8 4" xfId="19817"/>
    <cellStyle name="40% - Accent1 3 2 8 5" xfId="19818"/>
    <cellStyle name="40% - Accent1 3 2 8 6" xfId="19819"/>
    <cellStyle name="40% - Accent1 3 2 9" xfId="12564"/>
    <cellStyle name="40% - Accent1 3 2 9 2" xfId="14152"/>
    <cellStyle name="40% - Accent1 3 2 9 2 2" xfId="19820"/>
    <cellStyle name="40% - Accent1 3 2 9 3" xfId="14153"/>
    <cellStyle name="40% - Accent1 3 2 9 3 2" xfId="19821"/>
    <cellStyle name="40% - Accent1 3 2 9 4" xfId="19822"/>
    <cellStyle name="40% - Accent1 3 2 9 5" xfId="19823"/>
    <cellStyle name="40% - Accent1 3 2 9 6" xfId="19824"/>
    <cellStyle name="40% - Accent1 3 3" xfId="10229"/>
    <cellStyle name="40% - Accent1 3 3 2" xfId="12565"/>
    <cellStyle name="40% - Accent1 3 3 2 2" xfId="19825"/>
    <cellStyle name="40% - Accent1 3 3 2 3" xfId="19826"/>
    <cellStyle name="40% - Accent1 3 3 2 4" xfId="19827"/>
    <cellStyle name="40% - Accent1 3 3 3" xfId="14154"/>
    <cellStyle name="40% - Accent1 3 3 3 2" xfId="19828"/>
    <cellStyle name="40% - Accent1 3 3 4" xfId="19829"/>
    <cellStyle name="40% - Accent1 3 3 5" xfId="19830"/>
    <cellStyle name="40% - Accent1 3 3 6" xfId="19831"/>
    <cellStyle name="40% - Accent1 3 4" xfId="10230"/>
    <cellStyle name="40% - Accent1 3 4 2" xfId="14155"/>
    <cellStyle name="40% - Accent1 3 4 2 2" xfId="19832"/>
    <cellStyle name="40% - Accent1 3 4 3" xfId="14156"/>
    <cellStyle name="40% - Accent1 3 4 3 2" xfId="19833"/>
    <cellStyle name="40% - Accent1 3 4 4" xfId="19834"/>
    <cellStyle name="40% - Accent1 3 4 5" xfId="19835"/>
    <cellStyle name="40% - Accent1 3 4 6" xfId="19836"/>
    <cellStyle name="40% - Accent1 3 5" xfId="10231"/>
    <cellStyle name="40% - Accent1 3 5 2" xfId="14157"/>
    <cellStyle name="40% - Accent1 3 5 2 2" xfId="19837"/>
    <cellStyle name="40% - Accent1 3 5 3" xfId="14158"/>
    <cellStyle name="40% - Accent1 3 5 3 2" xfId="19838"/>
    <cellStyle name="40% - Accent1 3 5 4" xfId="19839"/>
    <cellStyle name="40% - Accent1 3 5 5" xfId="19840"/>
    <cellStyle name="40% - Accent1 3 5 6" xfId="19841"/>
    <cellStyle name="40% - Accent1 3 6" xfId="10232"/>
    <cellStyle name="40% - Accent1 3 6 2" xfId="14159"/>
    <cellStyle name="40% - Accent1 3 6 2 2" xfId="19842"/>
    <cellStyle name="40% - Accent1 3 6 3" xfId="14160"/>
    <cellStyle name="40% - Accent1 3 6 3 2" xfId="19843"/>
    <cellStyle name="40% - Accent1 3 6 4" xfId="19844"/>
    <cellStyle name="40% - Accent1 3 6 5" xfId="19845"/>
    <cellStyle name="40% - Accent1 3 6 6" xfId="19846"/>
    <cellStyle name="40% - Accent1 3 7" xfId="10233"/>
    <cellStyle name="40% - Accent1 3 7 2" xfId="14161"/>
    <cellStyle name="40% - Accent1 3 7 2 2" xfId="19847"/>
    <cellStyle name="40% - Accent1 3 7 3" xfId="14162"/>
    <cellStyle name="40% - Accent1 3 7 3 2" xfId="19848"/>
    <cellStyle name="40% - Accent1 3 7 4" xfId="19849"/>
    <cellStyle name="40% - Accent1 3 7 5" xfId="19850"/>
    <cellStyle name="40% - Accent1 3 7 6" xfId="19851"/>
    <cellStyle name="40% - Accent1 3 8" xfId="10234"/>
    <cellStyle name="40% - Accent1 3 8 2" xfId="14163"/>
    <cellStyle name="40% - Accent1 3 8 2 2" xfId="19852"/>
    <cellStyle name="40% - Accent1 3 8 3" xfId="14164"/>
    <cellStyle name="40% - Accent1 3 8 3 2" xfId="19853"/>
    <cellStyle name="40% - Accent1 3 8 4" xfId="19854"/>
    <cellStyle name="40% - Accent1 3 8 5" xfId="19855"/>
    <cellStyle name="40% - Accent1 3 8 6" xfId="19856"/>
    <cellStyle name="40% - Accent1 3 9" xfId="10235"/>
    <cellStyle name="40% - Accent1 3 9 2" xfId="14165"/>
    <cellStyle name="40% - Accent1 3 9 2 2" xfId="19857"/>
    <cellStyle name="40% - Accent1 3 9 3" xfId="14166"/>
    <cellStyle name="40% - Accent1 3 9 3 2" xfId="19858"/>
    <cellStyle name="40% - Accent1 3 9 4" xfId="19859"/>
    <cellStyle name="40% - Accent1 3 9 5" xfId="19860"/>
    <cellStyle name="40% - Accent1 3 9 6" xfId="19861"/>
    <cellStyle name="40% - Accent1 4" xfId="42"/>
    <cellStyle name="40% - Accent1 4 10" xfId="3012"/>
    <cellStyle name="40% - Accent1 4 11" xfId="3244"/>
    <cellStyle name="40% - Accent1 4 12" xfId="3475"/>
    <cellStyle name="40% - Accent1 4 13" xfId="3706"/>
    <cellStyle name="40% - Accent1 4 14" xfId="3936"/>
    <cellStyle name="40% - Accent1 4 15" xfId="4166"/>
    <cellStyle name="40% - Accent1 4 16" xfId="4397"/>
    <cellStyle name="40% - Accent1 4 17" xfId="4629"/>
    <cellStyle name="40% - Accent1 4 18" xfId="4860"/>
    <cellStyle name="40% - Accent1 4 19" xfId="5091"/>
    <cellStyle name="40% - Accent1 4 2" xfId="43"/>
    <cellStyle name="40% - Accent1 4 2 10" xfId="3243"/>
    <cellStyle name="40% - Accent1 4 2 11" xfId="3474"/>
    <cellStyle name="40% - Accent1 4 2 12" xfId="3705"/>
    <cellStyle name="40% - Accent1 4 2 13" xfId="3935"/>
    <cellStyle name="40% - Accent1 4 2 14" xfId="4165"/>
    <cellStyle name="40% - Accent1 4 2 15" xfId="4396"/>
    <cellStyle name="40% - Accent1 4 2 16" xfId="4628"/>
    <cellStyle name="40% - Accent1 4 2 17" xfId="4859"/>
    <cellStyle name="40% - Accent1 4 2 18" xfId="5090"/>
    <cellStyle name="40% - Accent1 4 2 19" xfId="5321"/>
    <cellStyle name="40% - Accent1 4 2 2" xfId="881"/>
    <cellStyle name="40% - Accent1 4 2 20" xfId="5552"/>
    <cellStyle name="40% - Accent1 4 2 21" xfId="5782"/>
    <cellStyle name="40% - Accent1 4 2 22" xfId="6009"/>
    <cellStyle name="40% - Accent1 4 2 23" xfId="6230"/>
    <cellStyle name="40% - Accent1 4 2 24" xfId="6467"/>
    <cellStyle name="40% - Accent1 4 2 25" xfId="6691"/>
    <cellStyle name="40% - Accent1 4 2 26" xfId="6913"/>
    <cellStyle name="40% - Accent1 4 2 27" xfId="7133"/>
    <cellStyle name="40% - Accent1 4 2 28" xfId="7357"/>
    <cellStyle name="40% - Accent1 4 2 29" xfId="7579"/>
    <cellStyle name="40% - Accent1 4 2 3" xfId="1620"/>
    <cellStyle name="40% - Accent1 4 2 30" xfId="7801"/>
    <cellStyle name="40% - Accent1 4 2 31" xfId="8020"/>
    <cellStyle name="40% - Accent1 4 2 32" xfId="8240"/>
    <cellStyle name="40% - Accent1 4 2 33" xfId="8458"/>
    <cellStyle name="40% - Accent1 4 2 34" xfId="8676"/>
    <cellStyle name="40% - Accent1 4 2 35" xfId="8894"/>
    <cellStyle name="40% - Accent1 4 2 36" xfId="9102"/>
    <cellStyle name="40% - Accent1 4 2 37" xfId="9308"/>
    <cellStyle name="40% - Accent1 4 2 38" xfId="9482"/>
    <cellStyle name="40% - Accent1 4 2 39" xfId="9609"/>
    <cellStyle name="40% - Accent1 4 2 4" xfId="1832"/>
    <cellStyle name="40% - Accent1 4 2 40" xfId="9681"/>
    <cellStyle name="40% - Accent1 4 2 41" xfId="10073"/>
    <cellStyle name="40% - Accent1 4 2 5" xfId="2083"/>
    <cellStyle name="40% - Accent1 4 2 6" xfId="2315"/>
    <cellStyle name="40% - Accent1 4 2 7" xfId="2547"/>
    <cellStyle name="40% - Accent1 4 2 8" xfId="2779"/>
    <cellStyle name="40% - Accent1 4 2 9" xfId="3011"/>
    <cellStyle name="40% - Accent1 4 20" xfId="5322"/>
    <cellStyle name="40% - Accent1 4 21" xfId="5553"/>
    <cellStyle name="40% - Accent1 4 22" xfId="5783"/>
    <cellStyle name="40% - Accent1 4 23" xfId="6010"/>
    <cellStyle name="40% - Accent1 4 24" xfId="6235"/>
    <cellStyle name="40% - Accent1 4 25" xfId="6468"/>
    <cellStyle name="40% - Accent1 4 26" xfId="6692"/>
    <cellStyle name="40% - Accent1 4 27" xfId="6914"/>
    <cellStyle name="40% - Accent1 4 28" xfId="7134"/>
    <cellStyle name="40% - Accent1 4 29" xfId="7358"/>
    <cellStyle name="40% - Accent1 4 3" xfId="880"/>
    <cellStyle name="40% - Accent1 4 30" xfId="7580"/>
    <cellStyle name="40% - Accent1 4 31" xfId="7802"/>
    <cellStyle name="40% - Accent1 4 32" xfId="8021"/>
    <cellStyle name="40% - Accent1 4 33" xfId="8241"/>
    <cellStyle name="40% - Accent1 4 34" xfId="8459"/>
    <cellStyle name="40% - Accent1 4 35" xfId="8677"/>
    <cellStyle name="40% - Accent1 4 36" xfId="8895"/>
    <cellStyle name="40% - Accent1 4 37" xfId="9103"/>
    <cellStyle name="40% - Accent1 4 38" xfId="9309"/>
    <cellStyle name="40% - Accent1 4 39" xfId="9483"/>
    <cellStyle name="40% - Accent1 4 4" xfId="1621"/>
    <cellStyle name="40% - Accent1 4 40" xfId="9610"/>
    <cellStyle name="40% - Accent1 4 41" xfId="9680"/>
    <cellStyle name="40% - Accent1 4 42" xfId="10074"/>
    <cellStyle name="40% - Accent1 4 5" xfId="1833"/>
    <cellStyle name="40% - Accent1 4 6" xfId="2084"/>
    <cellStyle name="40% - Accent1 4 7" xfId="2316"/>
    <cellStyle name="40% - Accent1 4 8" xfId="2548"/>
    <cellStyle name="40% - Accent1 4 9" xfId="2780"/>
    <cellStyle name="40% - Accent2 2" xfId="44"/>
    <cellStyle name="40% - Accent2 2 10" xfId="3010"/>
    <cellStyle name="40% - Accent2 2 11" xfId="3242"/>
    <cellStyle name="40% - Accent2 2 12" xfId="3473"/>
    <cellStyle name="40% - Accent2 2 13" xfId="3704"/>
    <cellStyle name="40% - Accent2 2 14" xfId="3934"/>
    <cellStyle name="40% - Accent2 2 15" xfId="4164"/>
    <cellStyle name="40% - Accent2 2 16" xfId="4395"/>
    <cellStyle name="40% - Accent2 2 17" xfId="4627"/>
    <cellStyle name="40% - Accent2 2 18" xfId="4858"/>
    <cellStyle name="40% - Accent2 2 19" xfId="5089"/>
    <cellStyle name="40% - Accent2 2 2" xfId="45"/>
    <cellStyle name="40% - Accent2 2 2 10" xfId="3241"/>
    <cellStyle name="40% - Accent2 2 2 11" xfId="3472"/>
    <cellStyle name="40% - Accent2 2 2 12" xfId="3703"/>
    <cellStyle name="40% - Accent2 2 2 13" xfId="3933"/>
    <cellStyle name="40% - Accent2 2 2 14" xfId="4163"/>
    <cellStyle name="40% - Accent2 2 2 15" xfId="4394"/>
    <cellStyle name="40% - Accent2 2 2 16" xfId="4626"/>
    <cellStyle name="40% - Accent2 2 2 17" xfId="4857"/>
    <cellStyle name="40% - Accent2 2 2 18" xfId="5088"/>
    <cellStyle name="40% - Accent2 2 2 19" xfId="5319"/>
    <cellStyle name="40% - Accent2 2 2 2" xfId="883"/>
    <cellStyle name="40% - Accent2 2 2 20" xfId="5550"/>
    <cellStyle name="40% - Accent2 2 2 21" xfId="5780"/>
    <cellStyle name="40% - Accent2 2 2 22" xfId="6007"/>
    <cellStyle name="40% - Accent2 2 2 23" xfId="6224"/>
    <cellStyle name="40% - Accent2 2 2 24" xfId="6465"/>
    <cellStyle name="40% - Accent2 2 2 25" xfId="6689"/>
    <cellStyle name="40% - Accent2 2 2 26" xfId="6911"/>
    <cellStyle name="40% - Accent2 2 2 27" xfId="7131"/>
    <cellStyle name="40% - Accent2 2 2 28" xfId="7355"/>
    <cellStyle name="40% - Accent2 2 2 29" xfId="7577"/>
    <cellStyle name="40% - Accent2 2 2 3" xfId="1618"/>
    <cellStyle name="40% - Accent2 2 2 30" xfId="7799"/>
    <cellStyle name="40% - Accent2 2 2 31" xfId="8018"/>
    <cellStyle name="40% - Accent2 2 2 32" xfId="8238"/>
    <cellStyle name="40% - Accent2 2 2 33" xfId="8456"/>
    <cellStyle name="40% - Accent2 2 2 34" xfId="8674"/>
    <cellStyle name="40% - Accent2 2 2 35" xfId="8892"/>
    <cellStyle name="40% - Accent2 2 2 36" xfId="9100"/>
    <cellStyle name="40% - Accent2 2 2 37" xfId="9306"/>
    <cellStyle name="40% - Accent2 2 2 38" xfId="9480"/>
    <cellStyle name="40% - Accent2 2 2 39" xfId="9607"/>
    <cellStyle name="40% - Accent2 2 2 4" xfId="1830"/>
    <cellStyle name="40% - Accent2 2 2 40" xfId="9683"/>
    <cellStyle name="40% - Accent2 2 2 41" xfId="10067"/>
    <cellStyle name="40% - Accent2 2 2 5" xfId="2081"/>
    <cellStyle name="40% - Accent2 2 2 6" xfId="2313"/>
    <cellStyle name="40% - Accent2 2 2 7" xfId="2545"/>
    <cellStyle name="40% - Accent2 2 2 8" xfId="2777"/>
    <cellStyle name="40% - Accent2 2 2 9" xfId="3009"/>
    <cellStyle name="40% - Accent2 2 20" xfId="5320"/>
    <cellStyle name="40% - Accent2 2 21" xfId="5551"/>
    <cellStyle name="40% - Accent2 2 22" xfId="5781"/>
    <cellStyle name="40% - Accent2 2 23" xfId="6008"/>
    <cellStyle name="40% - Accent2 2 24" xfId="6225"/>
    <cellStyle name="40% - Accent2 2 25" xfId="6466"/>
    <cellStyle name="40% - Accent2 2 26" xfId="6690"/>
    <cellStyle name="40% - Accent2 2 27" xfId="6912"/>
    <cellStyle name="40% - Accent2 2 28" xfId="7132"/>
    <cellStyle name="40% - Accent2 2 29" xfId="7356"/>
    <cellStyle name="40% - Accent2 2 3" xfId="882"/>
    <cellStyle name="40% - Accent2 2 30" xfId="7578"/>
    <cellStyle name="40% - Accent2 2 31" xfId="7800"/>
    <cellStyle name="40% - Accent2 2 32" xfId="8019"/>
    <cellStyle name="40% - Accent2 2 33" xfId="8239"/>
    <cellStyle name="40% - Accent2 2 34" xfId="8457"/>
    <cellStyle name="40% - Accent2 2 35" xfId="8675"/>
    <cellStyle name="40% - Accent2 2 36" xfId="8893"/>
    <cellStyle name="40% - Accent2 2 37" xfId="9101"/>
    <cellStyle name="40% - Accent2 2 38" xfId="9307"/>
    <cellStyle name="40% - Accent2 2 39" xfId="9481"/>
    <cellStyle name="40% - Accent2 2 4" xfId="1619"/>
    <cellStyle name="40% - Accent2 2 40" xfId="9608"/>
    <cellStyle name="40% - Accent2 2 41" xfId="9682"/>
    <cellStyle name="40% - Accent2 2 42" xfId="10072"/>
    <cellStyle name="40% - Accent2 2 5" xfId="1831"/>
    <cellStyle name="40% - Accent2 2 6" xfId="2082"/>
    <cellStyle name="40% - Accent2 2 7" xfId="2314"/>
    <cellStyle name="40% - Accent2 2 8" xfId="2546"/>
    <cellStyle name="40% - Accent2 2 9" xfId="2778"/>
    <cellStyle name="40% - Accent2 3" xfId="46"/>
    <cellStyle name="40% - Accent2 3 10" xfId="12566"/>
    <cellStyle name="40% - Accent2 3 10 2" xfId="14167"/>
    <cellStyle name="40% - Accent2 3 10 2 2" xfId="19862"/>
    <cellStyle name="40% - Accent2 3 10 3" xfId="14168"/>
    <cellStyle name="40% - Accent2 3 10 3 2" xfId="19863"/>
    <cellStyle name="40% - Accent2 3 10 4" xfId="19864"/>
    <cellStyle name="40% - Accent2 3 10 5" xfId="19865"/>
    <cellStyle name="40% - Accent2 3 10 6" xfId="19866"/>
    <cellStyle name="40% - Accent2 3 11" xfId="12567"/>
    <cellStyle name="40% - Accent2 3 11 2" xfId="19867"/>
    <cellStyle name="40% - Accent2 3 11 3" xfId="19868"/>
    <cellStyle name="40% - Accent2 3 11 4" xfId="19869"/>
    <cellStyle name="40% - Accent2 3 12" xfId="14169"/>
    <cellStyle name="40% - Accent2 3 12 2" xfId="19870"/>
    <cellStyle name="40% - Accent2 3 13" xfId="19871"/>
    <cellStyle name="40% - Accent2 3 14" xfId="19872"/>
    <cellStyle name="40% - Accent2 3 15" xfId="19873"/>
    <cellStyle name="40% - Accent2 3 2" xfId="47"/>
    <cellStyle name="40% - Accent2 3 2 10" xfId="12568"/>
    <cellStyle name="40% - Accent2 3 2 10 2" xfId="19874"/>
    <cellStyle name="40% - Accent2 3 2 10 3" xfId="19875"/>
    <cellStyle name="40% - Accent2 3 2 10 4" xfId="19876"/>
    <cellStyle name="40% - Accent2 3 2 11" xfId="14170"/>
    <cellStyle name="40% - Accent2 3 2 11 2" xfId="19877"/>
    <cellStyle name="40% - Accent2 3 2 12" xfId="19878"/>
    <cellStyle name="40% - Accent2 3 2 13" xfId="19879"/>
    <cellStyle name="40% - Accent2 3 2 14" xfId="19880"/>
    <cellStyle name="40% - Accent2 3 2 2" xfId="10236"/>
    <cellStyle name="40% - Accent2 3 2 2 2" xfId="12569"/>
    <cellStyle name="40% - Accent2 3 2 2 2 2" xfId="19881"/>
    <cellStyle name="40% - Accent2 3 2 2 2 3" xfId="19882"/>
    <cellStyle name="40% - Accent2 3 2 2 2 4" xfId="19883"/>
    <cellStyle name="40% - Accent2 3 2 2 3" xfId="14171"/>
    <cellStyle name="40% - Accent2 3 2 2 3 2" xfId="19884"/>
    <cellStyle name="40% - Accent2 3 2 2 4" xfId="19885"/>
    <cellStyle name="40% - Accent2 3 2 2 5" xfId="19886"/>
    <cellStyle name="40% - Accent2 3 2 2 6" xfId="19887"/>
    <cellStyle name="40% - Accent2 3 2 3" xfId="10237"/>
    <cellStyle name="40% - Accent2 3 2 3 2" xfId="14172"/>
    <cellStyle name="40% - Accent2 3 2 3 2 2" xfId="19888"/>
    <cellStyle name="40% - Accent2 3 2 3 3" xfId="14173"/>
    <cellStyle name="40% - Accent2 3 2 3 3 2" xfId="19889"/>
    <cellStyle name="40% - Accent2 3 2 3 4" xfId="19890"/>
    <cellStyle name="40% - Accent2 3 2 3 5" xfId="19891"/>
    <cellStyle name="40% - Accent2 3 2 3 6" xfId="19892"/>
    <cellStyle name="40% - Accent2 3 2 4" xfId="10238"/>
    <cellStyle name="40% - Accent2 3 2 4 2" xfId="14174"/>
    <cellStyle name="40% - Accent2 3 2 4 2 2" xfId="19893"/>
    <cellStyle name="40% - Accent2 3 2 4 3" xfId="14175"/>
    <cellStyle name="40% - Accent2 3 2 4 3 2" xfId="19894"/>
    <cellStyle name="40% - Accent2 3 2 4 4" xfId="19895"/>
    <cellStyle name="40% - Accent2 3 2 4 5" xfId="19896"/>
    <cellStyle name="40% - Accent2 3 2 4 6" xfId="19897"/>
    <cellStyle name="40% - Accent2 3 2 5" xfId="10239"/>
    <cellStyle name="40% - Accent2 3 2 5 2" xfId="14176"/>
    <cellStyle name="40% - Accent2 3 2 5 2 2" xfId="19898"/>
    <cellStyle name="40% - Accent2 3 2 5 3" xfId="14177"/>
    <cellStyle name="40% - Accent2 3 2 5 3 2" xfId="19899"/>
    <cellStyle name="40% - Accent2 3 2 5 4" xfId="19900"/>
    <cellStyle name="40% - Accent2 3 2 5 5" xfId="19901"/>
    <cellStyle name="40% - Accent2 3 2 5 6" xfId="19902"/>
    <cellStyle name="40% - Accent2 3 2 6" xfId="10240"/>
    <cellStyle name="40% - Accent2 3 2 6 2" xfId="14178"/>
    <cellStyle name="40% - Accent2 3 2 6 2 2" xfId="19903"/>
    <cellStyle name="40% - Accent2 3 2 6 3" xfId="14179"/>
    <cellStyle name="40% - Accent2 3 2 6 3 2" xfId="19904"/>
    <cellStyle name="40% - Accent2 3 2 6 4" xfId="19905"/>
    <cellStyle name="40% - Accent2 3 2 6 5" xfId="19906"/>
    <cellStyle name="40% - Accent2 3 2 6 6" xfId="19907"/>
    <cellStyle name="40% - Accent2 3 2 7" xfId="10241"/>
    <cellStyle name="40% - Accent2 3 2 7 2" xfId="14180"/>
    <cellStyle name="40% - Accent2 3 2 7 2 2" xfId="19908"/>
    <cellStyle name="40% - Accent2 3 2 7 3" xfId="14181"/>
    <cellStyle name="40% - Accent2 3 2 7 3 2" xfId="19909"/>
    <cellStyle name="40% - Accent2 3 2 7 4" xfId="19910"/>
    <cellStyle name="40% - Accent2 3 2 7 5" xfId="19911"/>
    <cellStyle name="40% - Accent2 3 2 7 6" xfId="19912"/>
    <cellStyle name="40% - Accent2 3 2 8" xfId="10242"/>
    <cellStyle name="40% - Accent2 3 2 8 2" xfId="14182"/>
    <cellStyle name="40% - Accent2 3 2 8 2 2" xfId="19913"/>
    <cellStyle name="40% - Accent2 3 2 8 3" xfId="14183"/>
    <cellStyle name="40% - Accent2 3 2 8 3 2" xfId="19914"/>
    <cellStyle name="40% - Accent2 3 2 8 4" xfId="19915"/>
    <cellStyle name="40% - Accent2 3 2 8 5" xfId="19916"/>
    <cellStyle name="40% - Accent2 3 2 8 6" xfId="19917"/>
    <cellStyle name="40% - Accent2 3 2 9" xfId="12570"/>
    <cellStyle name="40% - Accent2 3 2 9 2" xfId="14184"/>
    <cellStyle name="40% - Accent2 3 2 9 2 2" xfId="19918"/>
    <cellStyle name="40% - Accent2 3 2 9 3" xfId="14185"/>
    <cellStyle name="40% - Accent2 3 2 9 3 2" xfId="19919"/>
    <cellStyle name="40% - Accent2 3 2 9 4" xfId="19920"/>
    <cellStyle name="40% - Accent2 3 2 9 5" xfId="19921"/>
    <cellStyle name="40% - Accent2 3 2 9 6" xfId="19922"/>
    <cellStyle name="40% - Accent2 3 3" xfId="10243"/>
    <cellStyle name="40% - Accent2 3 3 2" xfId="12571"/>
    <cellStyle name="40% - Accent2 3 3 2 2" xfId="19923"/>
    <cellStyle name="40% - Accent2 3 3 2 3" xfId="19924"/>
    <cellStyle name="40% - Accent2 3 3 2 4" xfId="19925"/>
    <cellStyle name="40% - Accent2 3 3 3" xfId="14186"/>
    <cellStyle name="40% - Accent2 3 3 3 2" xfId="19926"/>
    <cellStyle name="40% - Accent2 3 3 4" xfId="19927"/>
    <cellStyle name="40% - Accent2 3 3 5" xfId="19928"/>
    <cellStyle name="40% - Accent2 3 3 6" xfId="19929"/>
    <cellStyle name="40% - Accent2 3 4" xfId="10244"/>
    <cellStyle name="40% - Accent2 3 4 2" xfId="14187"/>
    <cellStyle name="40% - Accent2 3 4 2 2" xfId="19930"/>
    <cellStyle name="40% - Accent2 3 4 3" xfId="14188"/>
    <cellStyle name="40% - Accent2 3 4 3 2" xfId="19931"/>
    <cellStyle name="40% - Accent2 3 4 4" xfId="19932"/>
    <cellStyle name="40% - Accent2 3 4 5" xfId="19933"/>
    <cellStyle name="40% - Accent2 3 4 6" xfId="19934"/>
    <cellStyle name="40% - Accent2 3 5" xfId="10245"/>
    <cellStyle name="40% - Accent2 3 5 2" xfId="14189"/>
    <cellStyle name="40% - Accent2 3 5 2 2" xfId="19935"/>
    <cellStyle name="40% - Accent2 3 5 3" xfId="14190"/>
    <cellStyle name="40% - Accent2 3 5 3 2" xfId="19936"/>
    <cellStyle name="40% - Accent2 3 5 4" xfId="19937"/>
    <cellStyle name="40% - Accent2 3 5 5" xfId="19938"/>
    <cellStyle name="40% - Accent2 3 5 6" xfId="19939"/>
    <cellStyle name="40% - Accent2 3 6" xfId="10246"/>
    <cellStyle name="40% - Accent2 3 6 2" xfId="14191"/>
    <cellStyle name="40% - Accent2 3 6 2 2" xfId="19940"/>
    <cellStyle name="40% - Accent2 3 6 3" xfId="14192"/>
    <cellStyle name="40% - Accent2 3 6 3 2" xfId="19941"/>
    <cellStyle name="40% - Accent2 3 6 4" xfId="19942"/>
    <cellStyle name="40% - Accent2 3 6 5" xfId="19943"/>
    <cellStyle name="40% - Accent2 3 6 6" xfId="19944"/>
    <cellStyle name="40% - Accent2 3 7" xfId="10247"/>
    <cellStyle name="40% - Accent2 3 7 2" xfId="14193"/>
    <cellStyle name="40% - Accent2 3 7 2 2" xfId="19945"/>
    <cellStyle name="40% - Accent2 3 7 3" xfId="14194"/>
    <cellStyle name="40% - Accent2 3 7 3 2" xfId="19946"/>
    <cellStyle name="40% - Accent2 3 7 4" xfId="19947"/>
    <cellStyle name="40% - Accent2 3 7 5" xfId="19948"/>
    <cellStyle name="40% - Accent2 3 7 6" xfId="19949"/>
    <cellStyle name="40% - Accent2 3 8" xfId="10248"/>
    <cellStyle name="40% - Accent2 3 8 2" xfId="14195"/>
    <cellStyle name="40% - Accent2 3 8 2 2" xfId="19950"/>
    <cellStyle name="40% - Accent2 3 8 3" xfId="14196"/>
    <cellStyle name="40% - Accent2 3 8 3 2" xfId="19951"/>
    <cellStyle name="40% - Accent2 3 8 4" xfId="19952"/>
    <cellStyle name="40% - Accent2 3 8 5" xfId="19953"/>
    <cellStyle name="40% - Accent2 3 8 6" xfId="19954"/>
    <cellStyle name="40% - Accent2 3 9" xfId="10249"/>
    <cellStyle name="40% - Accent2 3 9 2" xfId="14197"/>
    <cellStyle name="40% - Accent2 3 9 2 2" xfId="19955"/>
    <cellStyle name="40% - Accent2 3 9 3" xfId="14198"/>
    <cellStyle name="40% - Accent2 3 9 3 2" xfId="19956"/>
    <cellStyle name="40% - Accent2 3 9 4" xfId="19957"/>
    <cellStyle name="40% - Accent2 3 9 5" xfId="19958"/>
    <cellStyle name="40% - Accent2 3 9 6" xfId="19959"/>
    <cellStyle name="40% - Accent2 4" xfId="48"/>
    <cellStyle name="40% - Accent2 4 10" xfId="3002"/>
    <cellStyle name="40% - Accent2 4 11" xfId="3234"/>
    <cellStyle name="40% - Accent2 4 12" xfId="3465"/>
    <cellStyle name="40% - Accent2 4 13" xfId="3696"/>
    <cellStyle name="40% - Accent2 4 14" xfId="3926"/>
    <cellStyle name="40% - Accent2 4 15" xfId="4156"/>
    <cellStyle name="40% - Accent2 4 16" xfId="4387"/>
    <cellStyle name="40% - Accent2 4 17" xfId="4619"/>
    <cellStyle name="40% - Accent2 4 18" xfId="4850"/>
    <cellStyle name="40% - Accent2 4 19" xfId="5081"/>
    <cellStyle name="40% - Accent2 4 2" xfId="49"/>
    <cellStyle name="40% - Accent2 4 2 10" xfId="3229"/>
    <cellStyle name="40% - Accent2 4 2 11" xfId="3460"/>
    <cellStyle name="40% - Accent2 4 2 12" xfId="3691"/>
    <cellStyle name="40% - Accent2 4 2 13" xfId="3921"/>
    <cellStyle name="40% - Accent2 4 2 14" xfId="4151"/>
    <cellStyle name="40% - Accent2 4 2 15" xfId="4382"/>
    <cellStyle name="40% - Accent2 4 2 16" xfId="4614"/>
    <cellStyle name="40% - Accent2 4 2 17" xfId="4845"/>
    <cellStyle name="40% - Accent2 4 2 18" xfId="5076"/>
    <cellStyle name="40% - Accent2 4 2 19" xfId="5307"/>
    <cellStyle name="40% - Accent2 4 2 2" xfId="887"/>
    <cellStyle name="40% - Accent2 4 2 20" xfId="5538"/>
    <cellStyle name="40% - Accent2 4 2 21" xfId="5768"/>
    <cellStyle name="40% - Accent2 4 2 22" xfId="5995"/>
    <cellStyle name="40% - Accent2 4 2 23" xfId="6220"/>
    <cellStyle name="40% - Accent2 4 2 24" xfId="6453"/>
    <cellStyle name="40% - Accent2 4 2 25" xfId="6677"/>
    <cellStyle name="40% - Accent2 4 2 26" xfId="6900"/>
    <cellStyle name="40% - Accent2 4 2 27" xfId="7119"/>
    <cellStyle name="40% - Accent2 4 2 28" xfId="7343"/>
    <cellStyle name="40% - Accent2 4 2 29" xfId="7565"/>
    <cellStyle name="40% - Accent2 4 2 3" xfId="1606"/>
    <cellStyle name="40% - Accent2 4 2 30" xfId="7787"/>
    <cellStyle name="40% - Accent2 4 2 31" xfId="8006"/>
    <cellStyle name="40% - Accent2 4 2 32" xfId="8226"/>
    <cellStyle name="40% - Accent2 4 2 33" xfId="8444"/>
    <cellStyle name="40% - Accent2 4 2 34" xfId="8662"/>
    <cellStyle name="40% - Accent2 4 2 35" xfId="8880"/>
    <cellStyle name="40% - Accent2 4 2 36" xfId="9088"/>
    <cellStyle name="40% - Accent2 4 2 37" xfId="9294"/>
    <cellStyle name="40% - Accent2 4 2 38" xfId="9470"/>
    <cellStyle name="40% - Accent2 4 2 39" xfId="9597"/>
    <cellStyle name="40% - Accent2 4 2 4" xfId="1826"/>
    <cellStyle name="40% - Accent2 4 2 40" xfId="9685"/>
    <cellStyle name="40% - Accent2 4 2 41" xfId="10061"/>
    <cellStyle name="40% - Accent2 4 2 5" xfId="2069"/>
    <cellStyle name="40% - Accent2 4 2 6" xfId="2301"/>
    <cellStyle name="40% - Accent2 4 2 7" xfId="2533"/>
    <cellStyle name="40% - Accent2 4 2 8" xfId="2765"/>
    <cellStyle name="40% - Accent2 4 2 9" xfId="2997"/>
    <cellStyle name="40% - Accent2 4 20" xfId="5312"/>
    <cellStyle name="40% - Accent2 4 21" xfId="5543"/>
    <cellStyle name="40% - Accent2 4 22" xfId="5773"/>
    <cellStyle name="40% - Accent2 4 23" xfId="6000"/>
    <cellStyle name="40% - Accent2 4 24" xfId="6221"/>
    <cellStyle name="40% - Accent2 4 25" xfId="6458"/>
    <cellStyle name="40% - Accent2 4 26" xfId="6682"/>
    <cellStyle name="40% - Accent2 4 27" xfId="6905"/>
    <cellStyle name="40% - Accent2 4 28" xfId="7120"/>
    <cellStyle name="40% - Accent2 4 29" xfId="7348"/>
    <cellStyle name="40% - Accent2 4 3" xfId="886"/>
    <cellStyle name="40% - Accent2 4 30" xfId="7570"/>
    <cellStyle name="40% - Accent2 4 31" xfId="7792"/>
    <cellStyle name="40% - Accent2 4 32" xfId="8011"/>
    <cellStyle name="40% - Accent2 4 33" xfId="8231"/>
    <cellStyle name="40% - Accent2 4 34" xfId="8449"/>
    <cellStyle name="40% - Accent2 4 35" xfId="8663"/>
    <cellStyle name="40% - Accent2 4 36" xfId="8885"/>
    <cellStyle name="40% - Accent2 4 37" xfId="9093"/>
    <cellStyle name="40% - Accent2 4 38" xfId="9299"/>
    <cellStyle name="40% - Accent2 4 39" xfId="9475"/>
    <cellStyle name="40% - Accent2 4 4" xfId="1611"/>
    <cellStyle name="40% - Accent2 4 40" xfId="9602"/>
    <cellStyle name="40% - Accent2 4 41" xfId="9684"/>
    <cellStyle name="40% - Accent2 4 42" xfId="10062"/>
    <cellStyle name="40% - Accent2 4 5" xfId="1827"/>
    <cellStyle name="40% - Accent2 4 6" xfId="2074"/>
    <cellStyle name="40% - Accent2 4 7" xfId="2306"/>
    <cellStyle name="40% - Accent2 4 8" xfId="2538"/>
    <cellStyle name="40% - Accent2 4 9" xfId="2770"/>
    <cellStyle name="40% - Accent3 2" xfId="50"/>
    <cellStyle name="40% - Accent3 2 10" xfId="2996"/>
    <cellStyle name="40% - Accent3 2 11" xfId="3228"/>
    <cellStyle name="40% - Accent3 2 12" xfId="3459"/>
    <cellStyle name="40% - Accent3 2 13" xfId="3690"/>
    <cellStyle name="40% - Accent3 2 14" xfId="3920"/>
    <cellStyle name="40% - Accent3 2 15" xfId="4150"/>
    <cellStyle name="40% - Accent3 2 16" xfId="4381"/>
    <cellStyle name="40% - Accent3 2 17" xfId="4613"/>
    <cellStyle name="40% - Accent3 2 18" xfId="4844"/>
    <cellStyle name="40% - Accent3 2 19" xfId="5075"/>
    <cellStyle name="40% - Accent3 2 2" xfId="51"/>
    <cellStyle name="40% - Accent3 2 2 10" xfId="3227"/>
    <cellStyle name="40% - Accent3 2 2 11" xfId="3458"/>
    <cellStyle name="40% - Accent3 2 2 12" xfId="3689"/>
    <cellStyle name="40% - Accent3 2 2 13" xfId="3919"/>
    <cellStyle name="40% - Accent3 2 2 14" xfId="4149"/>
    <cellStyle name="40% - Accent3 2 2 15" xfId="4380"/>
    <cellStyle name="40% - Accent3 2 2 16" xfId="4612"/>
    <cellStyle name="40% - Accent3 2 2 17" xfId="4843"/>
    <cellStyle name="40% - Accent3 2 2 18" xfId="5074"/>
    <cellStyle name="40% - Accent3 2 2 19" xfId="5305"/>
    <cellStyle name="40% - Accent3 2 2 2" xfId="889"/>
    <cellStyle name="40% - Accent3 2 2 20" xfId="5536"/>
    <cellStyle name="40% - Accent3 2 2 21" xfId="5766"/>
    <cellStyle name="40% - Accent3 2 2 22" xfId="5993"/>
    <cellStyle name="40% - Accent3 2 2 23" xfId="6218"/>
    <cellStyle name="40% - Accent3 2 2 24" xfId="6451"/>
    <cellStyle name="40% - Accent3 2 2 25" xfId="6675"/>
    <cellStyle name="40% - Accent3 2 2 26" xfId="6898"/>
    <cellStyle name="40% - Accent3 2 2 27" xfId="7117"/>
    <cellStyle name="40% - Accent3 2 2 28" xfId="7341"/>
    <cellStyle name="40% - Accent3 2 2 29" xfId="7563"/>
    <cellStyle name="40% - Accent3 2 2 3" xfId="1604"/>
    <cellStyle name="40% - Accent3 2 2 30" xfId="7785"/>
    <cellStyle name="40% - Accent3 2 2 31" xfId="8004"/>
    <cellStyle name="40% - Accent3 2 2 32" xfId="8224"/>
    <cellStyle name="40% - Accent3 2 2 33" xfId="8442"/>
    <cellStyle name="40% - Accent3 2 2 34" xfId="8660"/>
    <cellStyle name="40% - Accent3 2 2 35" xfId="8878"/>
    <cellStyle name="40% - Accent3 2 2 36" xfId="9086"/>
    <cellStyle name="40% - Accent3 2 2 37" xfId="9292"/>
    <cellStyle name="40% - Accent3 2 2 38" xfId="9468"/>
    <cellStyle name="40% - Accent3 2 2 39" xfId="9595"/>
    <cellStyle name="40% - Accent3 2 2 4" xfId="1824"/>
    <cellStyle name="40% - Accent3 2 2 40" xfId="9687"/>
    <cellStyle name="40% - Accent3 2 2 41" xfId="10059"/>
    <cellStyle name="40% - Accent3 2 2 5" xfId="2067"/>
    <cellStyle name="40% - Accent3 2 2 6" xfId="2299"/>
    <cellStyle name="40% - Accent3 2 2 7" xfId="2531"/>
    <cellStyle name="40% - Accent3 2 2 8" xfId="2763"/>
    <cellStyle name="40% - Accent3 2 2 9" xfId="2995"/>
    <cellStyle name="40% - Accent3 2 20" xfId="5306"/>
    <cellStyle name="40% - Accent3 2 21" xfId="5537"/>
    <cellStyle name="40% - Accent3 2 22" xfId="5767"/>
    <cellStyle name="40% - Accent3 2 23" xfId="5994"/>
    <cellStyle name="40% - Accent3 2 24" xfId="6219"/>
    <cellStyle name="40% - Accent3 2 25" xfId="6452"/>
    <cellStyle name="40% - Accent3 2 26" xfId="6676"/>
    <cellStyle name="40% - Accent3 2 27" xfId="6899"/>
    <cellStyle name="40% - Accent3 2 28" xfId="7118"/>
    <cellStyle name="40% - Accent3 2 29" xfId="7342"/>
    <cellStyle name="40% - Accent3 2 3" xfId="888"/>
    <cellStyle name="40% - Accent3 2 30" xfId="7564"/>
    <cellStyle name="40% - Accent3 2 31" xfId="7786"/>
    <cellStyle name="40% - Accent3 2 32" xfId="8005"/>
    <cellStyle name="40% - Accent3 2 33" xfId="8225"/>
    <cellStyle name="40% - Accent3 2 34" xfId="8443"/>
    <cellStyle name="40% - Accent3 2 35" xfId="8661"/>
    <cellStyle name="40% - Accent3 2 36" xfId="8879"/>
    <cellStyle name="40% - Accent3 2 37" xfId="9087"/>
    <cellStyle name="40% - Accent3 2 38" xfId="9293"/>
    <cellStyle name="40% - Accent3 2 39" xfId="9469"/>
    <cellStyle name="40% - Accent3 2 4" xfId="1605"/>
    <cellStyle name="40% - Accent3 2 40" xfId="9596"/>
    <cellStyle name="40% - Accent3 2 41" xfId="9686"/>
    <cellStyle name="40% - Accent3 2 42" xfId="10060"/>
    <cellStyle name="40% - Accent3 2 5" xfId="1825"/>
    <cellStyle name="40% - Accent3 2 6" xfId="2068"/>
    <cellStyle name="40% - Accent3 2 7" xfId="2300"/>
    <cellStyle name="40% - Accent3 2 8" xfId="2532"/>
    <cellStyle name="40% - Accent3 2 9" xfId="2764"/>
    <cellStyle name="40% - Accent3 3" xfId="52"/>
    <cellStyle name="40% - Accent3 3 10" xfId="12572"/>
    <cellStyle name="40% - Accent3 3 10 2" xfId="14199"/>
    <cellStyle name="40% - Accent3 3 10 2 2" xfId="19960"/>
    <cellStyle name="40% - Accent3 3 10 3" xfId="14200"/>
    <cellStyle name="40% - Accent3 3 10 3 2" xfId="19961"/>
    <cellStyle name="40% - Accent3 3 10 4" xfId="19962"/>
    <cellStyle name="40% - Accent3 3 10 5" xfId="19963"/>
    <cellStyle name="40% - Accent3 3 10 6" xfId="19964"/>
    <cellStyle name="40% - Accent3 3 11" xfId="12573"/>
    <cellStyle name="40% - Accent3 3 11 2" xfId="19965"/>
    <cellStyle name="40% - Accent3 3 11 3" xfId="19966"/>
    <cellStyle name="40% - Accent3 3 11 4" xfId="19967"/>
    <cellStyle name="40% - Accent3 3 12" xfId="14201"/>
    <cellStyle name="40% - Accent3 3 12 2" xfId="19968"/>
    <cellStyle name="40% - Accent3 3 13" xfId="19969"/>
    <cellStyle name="40% - Accent3 3 14" xfId="19970"/>
    <cellStyle name="40% - Accent3 3 15" xfId="19971"/>
    <cellStyle name="40% - Accent3 3 2" xfId="53"/>
    <cellStyle name="40% - Accent3 3 2 10" xfId="12574"/>
    <cellStyle name="40% - Accent3 3 2 10 2" xfId="19972"/>
    <cellStyle name="40% - Accent3 3 2 10 3" xfId="19973"/>
    <cellStyle name="40% - Accent3 3 2 10 4" xfId="19974"/>
    <cellStyle name="40% - Accent3 3 2 11" xfId="14202"/>
    <cellStyle name="40% - Accent3 3 2 11 2" xfId="19975"/>
    <cellStyle name="40% - Accent3 3 2 12" xfId="19976"/>
    <cellStyle name="40% - Accent3 3 2 13" xfId="19977"/>
    <cellStyle name="40% - Accent3 3 2 14" xfId="19978"/>
    <cellStyle name="40% - Accent3 3 2 2" xfId="10250"/>
    <cellStyle name="40% - Accent3 3 2 2 2" xfId="12575"/>
    <cellStyle name="40% - Accent3 3 2 2 2 2" xfId="19979"/>
    <cellStyle name="40% - Accent3 3 2 2 2 3" xfId="19980"/>
    <cellStyle name="40% - Accent3 3 2 2 2 4" xfId="19981"/>
    <cellStyle name="40% - Accent3 3 2 2 3" xfId="14203"/>
    <cellStyle name="40% - Accent3 3 2 2 3 2" xfId="19982"/>
    <cellStyle name="40% - Accent3 3 2 2 4" xfId="19983"/>
    <cellStyle name="40% - Accent3 3 2 2 5" xfId="19984"/>
    <cellStyle name="40% - Accent3 3 2 2 6" xfId="19985"/>
    <cellStyle name="40% - Accent3 3 2 3" xfId="10251"/>
    <cellStyle name="40% - Accent3 3 2 3 2" xfId="14204"/>
    <cellStyle name="40% - Accent3 3 2 3 2 2" xfId="19986"/>
    <cellStyle name="40% - Accent3 3 2 3 3" xfId="14205"/>
    <cellStyle name="40% - Accent3 3 2 3 3 2" xfId="19987"/>
    <cellStyle name="40% - Accent3 3 2 3 4" xfId="19988"/>
    <cellStyle name="40% - Accent3 3 2 3 5" xfId="19989"/>
    <cellStyle name="40% - Accent3 3 2 3 6" xfId="19990"/>
    <cellStyle name="40% - Accent3 3 2 4" xfId="10252"/>
    <cellStyle name="40% - Accent3 3 2 4 2" xfId="14206"/>
    <cellStyle name="40% - Accent3 3 2 4 2 2" xfId="19991"/>
    <cellStyle name="40% - Accent3 3 2 4 3" xfId="14207"/>
    <cellStyle name="40% - Accent3 3 2 4 3 2" xfId="19992"/>
    <cellStyle name="40% - Accent3 3 2 4 4" xfId="19993"/>
    <cellStyle name="40% - Accent3 3 2 4 5" xfId="19994"/>
    <cellStyle name="40% - Accent3 3 2 4 6" xfId="19995"/>
    <cellStyle name="40% - Accent3 3 2 5" xfId="10253"/>
    <cellStyle name="40% - Accent3 3 2 5 2" xfId="14208"/>
    <cellStyle name="40% - Accent3 3 2 5 2 2" xfId="19996"/>
    <cellStyle name="40% - Accent3 3 2 5 3" xfId="14209"/>
    <cellStyle name="40% - Accent3 3 2 5 3 2" xfId="19997"/>
    <cellStyle name="40% - Accent3 3 2 5 4" xfId="19998"/>
    <cellStyle name="40% - Accent3 3 2 5 5" xfId="19999"/>
    <cellStyle name="40% - Accent3 3 2 5 6" xfId="20000"/>
    <cellStyle name="40% - Accent3 3 2 6" xfId="10254"/>
    <cellStyle name="40% - Accent3 3 2 6 2" xfId="14210"/>
    <cellStyle name="40% - Accent3 3 2 6 2 2" xfId="20001"/>
    <cellStyle name="40% - Accent3 3 2 6 3" xfId="14211"/>
    <cellStyle name="40% - Accent3 3 2 6 3 2" xfId="20002"/>
    <cellStyle name="40% - Accent3 3 2 6 4" xfId="20003"/>
    <cellStyle name="40% - Accent3 3 2 6 5" xfId="20004"/>
    <cellStyle name="40% - Accent3 3 2 6 6" xfId="20005"/>
    <cellStyle name="40% - Accent3 3 2 7" xfId="10255"/>
    <cellStyle name="40% - Accent3 3 2 7 2" xfId="14212"/>
    <cellStyle name="40% - Accent3 3 2 7 2 2" xfId="20006"/>
    <cellStyle name="40% - Accent3 3 2 7 3" xfId="14213"/>
    <cellStyle name="40% - Accent3 3 2 7 3 2" xfId="20007"/>
    <cellStyle name="40% - Accent3 3 2 7 4" xfId="20008"/>
    <cellStyle name="40% - Accent3 3 2 7 5" xfId="20009"/>
    <cellStyle name="40% - Accent3 3 2 7 6" xfId="20010"/>
    <cellStyle name="40% - Accent3 3 2 8" xfId="10256"/>
    <cellStyle name="40% - Accent3 3 2 8 2" xfId="14214"/>
    <cellStyle name="40% - Accent3 3 2 8 2 2" xfId="20011"/>
    <cellStyle name="40% - Accent3 3 2 8 3" xfId="14215"/>
    <cellStyle name="40% - Accent3 3 2 8 3 2" xfId="20012"/>
    <cellStyle name="40% - Accent3 3 2 8 4" xfId="20013"/>
    <cellStyle name="40% - Accent3 3 2 8 5" xfId="20014"/>
    <cellStyle name="40% - Accent3 3 2 8 6" xfId="20015"/>
    <cellStyle name="40% - Accent3 3 2 9" xfId="12576"/>
    <cellStyle name="40% - Accent3 3 2 9 2" xfId="14216"/>
    <cellStyle name="40% - Accent3 3 2 9 2 2" xfId="20016"/>
    <cellStyle name="40% - Accent3 3 2 9 3" xfId="14217"/>
    <cellStyle name="40% - Accent3 3 2 9 3 2" xfId="20017"/>
    <cellStyle name="40% - Accent3 3 2 9 4" xfId="20018"/>
    <cellStyle name="40% - Accent3 3 2 9 5" xfId="20019"/>
    <cellStyle name="40% - Accent3 3 2 9 6" xfId="20020"/>
    <cellStyle name="40% - Accent3 3 3" xfId="10257"/>
    <cellStyle name="40% - Accent3 3 3 2" xfId="12577"/>
    <cellStyle name="40% - Accent3 3 3 2 2" xfId="20021"/>
    <cellStyle name="40% - Accent3 3 3 2 3" xfId="20022"/>
    <cellStyle name="40% - Accent3 3 3 2 4" xfId="20023"/>
    <cellStyle name="40% - Accent3 3 3 3" xfId="14218"/>
    <cellStyle name="40% - Accent3 3 3 3 2" xfId="20024"/>
    <cellStyle name="40% - Accent3 3 3 4" xfId="20025"/>
    <cellStyle name="40% - Accent3 3 3 5" xfId="20026"/>
    <cellStyle name="40% - Accent3 3 3 6" xfId="20027"/>
    <cellStyle name="40% - Accent3 3 4" xfId="10258"/>
    <cellStyle name="40% - Accent3 3 4 2" xfId="14219"/>
    <cellStyle name="40% - Accent3 3 4 2 2" xfId="20028"/>
    <cellStyle name="40% - Accent3 3 4 3" xfId="14220"/>
    <cellStyle name="40% - Accent3 3 4 3 2" xfId="20029"/>
    <cellStyle name="40% - Accent3 3 4 4" xfId="20030"/>
    <cellStyle name="40% - Accent3 3 4 5" xfId="20031"/>
    <cellStyle name="40% - Accent3 3 4 6" xfId="20032"/>
    <cellStyle name="40% - Accent3 3 5" xfId="10259"/>
    <cellStyle name="40% - Accent3 3 5 2" xfId="14221"/>
    <cellStyle name="40% - Accent3 3 5 2 2" xfId="20033"/>
    <cellStyle name="40% - Accent3 3 5 3" xfId="14222"/>
    <cellStyle name="40% - Accent3 3 5 3 2" xfId="20034"/>
    <cellStyle name="40% - Accent3 3 5 4" xfId="20035"/>
    <cellStyle name="40% - Accent3 3 5 5" xfId="20036"/>
    <cellStyle name="40% - Accent3 3 5 6" xfId="20037"/>
    <cellStyle name="40% - Accent3 3 6" xfId="10260"/>
    <cellStyle name="40% - Accent3 3 6 2" xfId="14223"/>
    <cellStyle name="40% - Accent3 3 6 2 2" xfId="20038"/>
    <cellStyle name="40% - Accent3 3 6 3" xfId="14224"/>
    <cellStyle name="40% - Accent3 3 6 3 2" xfId="20039"/>
    <cellStyle name="40% - Accent3 3 6 4" xfId="20040"/>
    <cellStyle name="40% - Accent3 3 6 5" xfId="20041"/>
    <cellStyle name="40% - Accent3 3 6 6" xfId="20042"/>
    <cellStyle name="40% - Accent3 3 7" xfId="10261"/>
    <cellStyle name="40% - Accent3 3 7 2" xfId="14225"/>
    <cellStyle name="40% - Accent3 3 7 2 2" xfId="20043"/>
    <cellStyle name="40% - Accent3 3 7 3" xfId="14226"/>
    <cellStyle name="40% - Accent3 3 7 3 2" xfId="20044"/>
    <cellStyle name="40% - Accent3 3 7 4" xfId="20045"/>
    <cellStyle name="40% - Accent3 3 7 5" xfId="20046"/>
    <cellStyle name="40% - Accent3 3 7 6" xfId="20047"/>
    <cellStyle name="40% - Accent3 3 8" xfId="10262"/>
    <cellStyle name="40% - Accent3 3 8 2" xfId="14227"/>
    <cellStyle name="40% - Accent3 3 8 2 2" xfId="20048"/>
    <cellStyle name="40% - Accent3 3 8 3" xfId="14228"/>
    <cellStyle name="40% - Accent3 3 8 3 2" xfId="20049"/>
    <cellStyle name="40% - Accent3 3 8 4" xfId="20050"/>
    <cellStyle name="40% - Accent3 3 8 5" xfId="20051"/>
    <cellStyle name="40% - Accent3 3 8 6" xfId="20052"/>
    <cellStyle name="40% - Accent3 3 9" xfId="10263"/>
    <cellStyle name="40% - Accent3 3 9 2" xfId="14229"/>
    <cellStyle name="40% - Accent3 3 9 2 2" xfId="20053"/>
    <cellStyle name="40% - Accent3 3 9 3" xfId="14230"/>
    <cellStyle name="40% - Accent3 3 9 3 2" xfId="20054"/>
    <cellStyle name="40% - Accent3 3 9 4" xfId="20055"/>
    <cellStyle name="40% - Accent3 3 9 5" xfId="20056"/>
    <cellStyle name="40% - Accent3 3 9 6" xfId="20057"/>
    <cellStyle name="40% - Accent3 4" xfId="54"/>
    <cellStyle name="40% - Accent3 4 10" xfId="2992"/>
    <cellStyle name="40% - Accent3 4 11" xfId="3224"/>
    <cellStyle name="40% - Accent3 4 12" xfId="3455"/>
    <cellStyle name="40% - Accent3 4 13" xfId="3686"/>
    <cellStyle name="40% - Accent3 4 14" xfId="3916"/>
    <cellStyle name="40% - Accent3 4 15" xfId="4146"/>
    <cellStyle name="40% - Accent3 4 16" xfId="4377"/>
    <cellStyle name="40% - Accent3 4 17" xfId="4609"/>
    <cellStyle name="40% - Accent3 4 18" xfId="4840"/>
    <cellStyle name="40% - Accent3 4 19" xfId="5071"/>
    <cellStyle name="40% - Accent3 4 2" xfId="55"/>
    <cellStyle name="40% - Accent3 4 2 10" xfId="3223"/>
    <cellStyle name="40% - Accent3 4 2 11" xfId="3454"/>
    <cellStyle name="40% - Accent3 4 2 12" xfId="3685"/>
    <cellStyle name="40% - Accent3 4 2 13" xfId="3915"/>
    <cellStyle name="40% - Accent3 4 2 14" xfId="4145"/>
    <cellStyle name="40% - Accent3 4 2 15" xfId="4376"/>
    <cellStyle name="40% - Accent3 4 2 16" xfId="4608"/>
    <cellStyle name="40% - Accent3 4 2 17" xfId="4839"/>
    <cellStyle name="40% - Accent3 4 2 18" xfId="5070"/>
    <cellStyle name="40% - Accent3 4 2 19" xfId="5301"/>
    <cellStyle name="40% - Accent3 4 2 2" xfId="893"/>
    <cellStyle name="40% - Accent3 4 2 20" xfId="5532"/>
    <cellStyle name="40% - Accent3 4 2 21" xfId="5762"/>
    <cellStyle name="40% - Accent3 4 2 22" xfId="5989"/>
    <cellStyle name="40% - Accent3 4 2 23" xfId="6214"/>
    <cellStyle name="40% - Accent3 4 2 24" xfId="6447"/>
    <cellStyle name="40% - Accent3 4 2 25" xfId="6671"/>
    <cellStyle name="40% - Accent3 4 2 26" xfId="6895"/>
    <cellStyle name="40% - Accent3 4 2 27" xfId="7114"/>
    <cellStyle name="40% - Accent3 4 2 28" xfId="7338"/>
    <cellStyle name="40% - Accent3 4 2 29" xfId="7560"/>
    <cellStyle name="40% - Accent3 4 2 3" xfId="1600"/>
    <cellStyle name="40% - Accent3 4 2 30" xfId="7782"/>
    <cellStyle name="40% - Accent3 4 2 31" xfId="8001"/>
    <cellStyle name="40% - Accent3 4 2 32" xfId="8220"/>
    <cellStyle name="40% - Accent3 4 2 33" xfId="8440"/>
    <cellStyle name="40% - Accent3 4 2 34" xfId="8657"/>
    <cellStyle name="40% - Accent3 4 2 35" xfId="8875"/>
    <cellStyle name="40% - Accent3 4 2 36" xfId="9083"/>
    <cellStyle name="40% - Accent3 4 2 37" xfId="9289"/>
    <cellStyle name="40% - Accent3 4 2 38" xfId="9466"/>
    <cellStyle name="40% - Accent3 4 2 39" xfId="9593"/>
    <cellStyle name="40% - Accent3 4 2 4" xfId="1820"/>
    <cellStyle name="40% - Accent3 4 2 40" xfId="9689"/>
    <cellStyle name="40% - Accent3 4 2 41" xfId="10057"/>
    <cellStyle name="40% - Accent3 4 2 5" xfId="2063"/>
    <cellStyle name="40% - Accent3 4 2 6" xfId="2295"/>
    <cellStyle name="40% - Accent3 4 2 7" xfId="2527"/>
    <cellStyle name="40% - Accent3 4 2 8" xfId="2759"/>
    <cellStyle name="40% - Accent3 4 2 9" xfId="2991"/>
    <cellStyle name="40% - Accent3 4 20" xfId="5302"/>
    <cellStyle name="40% - Accent3 4 21" xfId="5533"/>
    <cellStyle name="40% - Accent3 4 22" xfId="5763"/>
    <cellStyle name="40% - Accent3 4 23" xfId="5990"/>
    <cellStyle name="40% - Accent3 4 24" xfId="6215"/>
    <cellStyle name="40% - Accent3 4 25" xfId="6448"/>
    <cellStyle name="40% - Accent3 4 26" xfId="6672"/>
    <cellStyle name="40% - Accent3 4 27" xfId="6896"/>
    <cellStyle name="40% - Accent3 4 28" xfId="7115"/>
    <cellStyle name="40% - Accent3 4 29" xfId="7339"/>
    <cellStyle name="40% - Accent3 4 3" xfId="892"/>
    <cellStyle name="40% - Accent3 4 30" xfId="7561"/>
    <cellStyle name="40% - Accent3 4 31" xfId="7783"/>
    <cellStyle name="40% - Accent3 4 32" xfId="8002"/>
    <cellStyle name="40% - Accent3 4 33" xfId="8221"/>
    <cellStyle name="40% - Accent3 4 34" xfId="8441"/>
    <cellStyle name="40% - Accent3 4 35" xfId="8658"/>
    <cellStyle name="40% - Accent3 4 36" xfId="8876"/>
    <cellStyle name="40% - Accent3 4 37" xfId="9084"/>
    <cellStyle name="40% - Accent3 4 38" xfId="9290"/>
    <cellStyle name="40% - Accent3 4 39" xfId="9467"/>
    <cellStyle name="40% - Accent3 4 4" xfId="1601"/>
    <cellStyle name="40% - Accent3 4 40" xfId="9594"/>
    <cellStyle name="40% - Accent3 4 41" xfId="9688"/>
    <cellStyle name="40% - Accent3 4 42" xfId="10058"/>
    <cellStyle name="40% - Accent3 4 5" xfId="1821"/>
    <cellStyle name="40% - Accent3 4 6" xfId="2064"/>
    <cellStyle name="40% - Accent3 4 7" xfId="2296"/>
    <cellStyle name="40% - Accent3 4 8" xfId="2528"/>
    <cellStyle name="40% - Accent3 4 9" xfId="2760"/>
    <cellStyle name="40% - Accent4 2" xfId="56"/>
    <cellStyle name="40% - Accent4 2 10" xfId="2990"/>
    <cellStyle name="40% - Accent4 2 11" xfId="3222"/>
    <cellStyle name="40% - Accent4 2 12" xfId="3453"/>
    <cellStyle name="40% - Accent4 2 13" xfId="3684"/>
    <cellStyle name="40% - Accent4 2 14" xfId="3914"/>
    <cellStyle name="40% - Accent4 2 15" xfId="4144"/>
    <cellStyle name="40% - Accent4 2 16" xfId="4375"/>
    <cellStyle name="40% - Accent4 2 17" xfId="4607"/>
    <cellStyle name="40% - Accent4 2 18" xfId="4838"/>
    <cellStyle name="40% - Accent4 2 19" xfId="5069"/>
    <cellStyle name="40% - Accent4 2 2" xfId="57"/>
    <cellStyle name="40% - Accent4 2 2 10" xfId="3221"/>
    <cellStyle name="40% - Accent4 2 2 11" xfId="3452"/>
    <cellStyle name="40% - Accent4 2 2 12" xfId="3683"/>
    <cellStyle name="40% - Accent4 2 2 13" xfId="3913"/>
    <cellStyle name="40% - Accent4 2 2 14" xfId="4143"/>
    <cellStyle name="40% - Accent4 2 2 15" xfId="4374"/>
    <cellStyle name="40% - Accent4 2 2 16" xfId="4606"/>
    <cellStyle name="40% - Accent4 2 2 17" xfId="4837"/>
    <cellStyle name="40% - Accent4 2 2 18" xfId="5068"/>
    <cellStyle name="40% - Accent4 2 2 19" xfId="5299"/>
    <cellStyle name="40% - Accent4 2 2 2" xfId="895"/>
    <cellStyle name="40% - Accent4 2 2 20" xfId="5530"/>
    <cellStyle name="40% - Accent4 2 2 21" xfId="5760"/>
    <cellStyle name="40% - Accent4 2 2 22" xfId="5987"/>
    <cellStyle name="40% - Accent4 2 2 23" xfId="6212"/>
    <cellStyle name="40% - Accent4 2 2 24" xfId="6445"/>
    <cellStyle name="40% - Accent4 2 2 25" xfId="6669"/>
    <cellStyle name="40% - Accent4 2 2 26" xfId="6893"/>
    <cellStyle name="40% - Accent4 2 2 27" xfId="7112"/>
    <cellStyle name="40% - Accent4 2 2 28" xfId="7336"/>
    <cellStyle name="40% - Accent4 2 2 29" xfId="7558"/>
    <cellStyle name="40% - Accent4 2 2 3" xfId="1598"/>
    <cellStyle name="40% - Accent4 2 2 30" xfId="7780"/>
    <cellStyle name="40% - Accent4 2 2 31" xfId="7999"/>
    <cellStyle name="40% - Accent4 2 2 32" xfId="8218"/>
    <cellStyle name="40% - Accent4 2 2 33" xfId="8438"/>
    <cellStyle name="40% - Accent4 2 2 34" xfId="8655"/>
    <cellStyle name="40% - Accent4 2 2 35" xfId="8873"/>
    <cellStyle name="40% - Accent4 2 2 36" xfId="9081"/>
    <cellStyle name="40% - Accent4 2 2 37" xfId="9287"/>
    <cellStyle name="40% - Accent4 2 2 38" xfId="9464"/>
    <cellStyle name="40% - Accent4 2 2 39" xfId="9591"/>
    <cellStyle name="40% - Accent4 2 2 4" xfId="1818"/>
    <cellStyle name="40% - Accent4 2 2 40" xfId="9691"/>
    <cellStyle name="40% - Accent4 2 2 41" xfId="10055"/>
    <cellStyle name="40% - Accent4 2 2 5" xfId="2061"/>
    <cellStyle name="40% - Accent4 2 2 6" xfId="2293"/>
    <cellStyle name="40% - Accent4 2 2 7" xfId="2525"/>
    <cellStyle name="40% - Accent4 2 2 8" xfId="2757"/>
    <cellStyle name="40% - Accent4 2 2 9" xfId="2989"/>
    <cellStyle name="40% - Accent4 2 20" xfId="5300"/>
    <cellStyle name="40% - Accent4 2 21" xfId="5531"/>
    <cellStyle name="40% - Accent4 2 22" xfId="5761"/>
    <cellStyle name="40% - Accent4 2 23" xfId="5988"/>
    <cellStyle name="40% - Accent4 2 24" xfId="6213"/>
    <cellStyle name="40% - Accent4 2 25" xfId="6446"/>
    <cellStyle name="40% - Accent4 2 26" xfId="6670"/>
    <cellStyle name="40% - Accent4 2 27" xfId="6894"/>
    <cellStyle name="40% - Accent4 2 28" xfId="7113"/>
    <cellStyle name="40% - Accent4 2 29" xfId="7337"/>
    <cellStyle name="40% - Accent4 2 3" xfId="894"/>
    <cellStyle name="40% - Accent4 2 30" xfId="7559"/>
    <cellStyle name="40% - Accent4 2 31" xfId="7781"/>
    <cellStyle name="40% - Accent4 2 32" xfId="8000"/>
    <cellStyle name="40% - Accent4 2 33" xfId="8219"/>
    <cellStyle name="40% - Accent4 2 34" xfId="8439"/>
    <cellStyle name="40% - Accent4 2 35" xfId="8656"/>
    <cellStyle name="40% - Accent4 2 36" xfId="8874"/>
    <cellStyle name="40% - Accent4 2 37" xfId="9082"/>
    <cellStyle name="40% - Accent4 2 38" xfId="9288"/>
    <cellStyle name="40% - Accent4 2 39" xfId="9465"/>
    <cellStyle name="40% - Accent4 2 4" xfId="1599"/>
    <cellStyle name="40% - Accent4 2 40" xfId="9592"/>
    <cellStyle name="40% - Accent4 2 41" xfId="9690"/>
    <cellStyle name="40% - Accent4 2 42" xfId="10056"/>
    <cellStyle name="40% - Accent4 2 5" xfId="1819"/>
    <cellStyle name="40% - Accent4 2 6" xfId="2062"/>
    <cellStyle name="40% - Accent4 2 7" xfId="2294"/>
    <cellStyle name="40% - Accent4 2 8" xfId="2526"/>
    <cellStyle name="40% - Accent4 2 9" xfId="2758"/>
    <cellStyle name="40% - Accent4 3" xfId="58"/>
    <cellStyle name="40% - Accent4 3 10" xfId="12578"/>
    <cellStyle name="40% - Accent4 3 10 2" xfId="14231"/>
    <cellStyle name="40% - Accent4 3 10 2 2" xfId="20058"/>
    <cellStyle name="40% - Accent4 3 10 3" xfId="14232"/>
    <cellStyle name="40% - Accent4 3 10 3 2" xfId="20059"/>
    <cellStyle name="40% - Accent4 3 10 4" xfId="20060"/>
    <cellStyle name="40% - Accent4 3 10 5" xfId="20061"/>
    <cellStyle name="40% - Accent4 3 10 6" xfId="20062"/>
    <cellStyle name="40% - Accent4 3 11" xfId="12579"/>
    <cellStyle name="40% - Accent4 3 11 2" xfId="20063"/>
    <cellStyle name="40% - Accent4 3 11 3" xfId="20064"/>
    <cellStyle name="40% - Accent4 3 11 4" xfId="20065"/>
    <cellStyle name="40% - Accent4 3 12" xfId="14233"/>
    <cellStyle name="40% - Accent4 3 12 2" xfId="20066"/>
    <cellStyle name="40% - Accent4 3 13" xfId="20067"/>
    <cellStyle name="40% - Accent4 3 14" xfId="20068"/>
    <cellStyle name="40% - Accent4 3 15" xfId="20069"/>
    <cellStyle name="40% - Accent4 3 2" xfId="59"/>
    <cellStyle name="40% - Accent4 3 2 10" xfId="12580"/>
    <cellStyle name="40% - Accent4 3 2 10 2" xfId="20070"/>
    <cellStyle name="40% - Accent4 3 2 10 3" xfId="20071"/>
    <cellStyle name="40% - Accent4 3 2 10 4" xfId="20072"/>
    <cellStyle name="40% - Accent4 3 2 11" xfId="14234"/>
    <cellStyle name="40% - Accent4 3 2 11 2" xfId="20073"/>
    <cellStyle name="40% - Accent4 3 2 12" xfId="20074"/>
    <cellStyle name="40% - Accent4 3 2 13" xfId="20075"/>
    <cellStyle name="40% - Accent4 3 2 14" xfId="20076"/>
    <cellStyle name="40% - Accent4 3 2 2" xfId="10264"/>
    <cellStyle name="40% - Accent4 3 2 2 2" xfId="12581"/>
    <cellStyle name="40% - Accent4 3 2 2 2 2" xfId="20077"/>
    <cellStyle name="40% - Accent4 3 2 2 2 3" xfId="20078"/>
    <cellStyle name="40% - Accent4 3 2 2 2 4" xfId="20079"/>
    <cellStyle name="40% - Accent4 3 2 2 3" xfId="14235"/>
    <cellStyle name="40% - Accent4 3 2 2 3 2" xfId="20080"/>
    <cellStyle name="40% - Accent4 3 2 2 4" xfId="20081"/>
    <cellStyle name="40% - Accent4 3 2 2 5" xfId="20082"/>
    <cellStyle name="40% - Accent4 3 2 2 6" xfId="20083"/>
    <cellStyle name="40% - Accent4 3 2 3" xfId="10265"/>
    <cellStyle name="40% - Accent4 3 2 3 2" xfId="14236"/>
    <cellStyle name="40% - Accent4 3 2 3 2 2" xfId="20084"/>
    <cellStyle name="40% - Accent4 3 2 3 3" xfId="14237"/>
    <cellStyle name="40% - Accent4 3 2 3 3 2" xfId="20085"/>
    <cellStyle name="40% - Accent4 3 2 3 4" xfId="20086"/>
    <cellStyle name="40% - Accent4 3 2 3 5" xfId="20087"/>
    <cellStyle name="40% - Accent4 3 2 3 6" xfId="20088"/>
    <cellStyle name="40% - Accent4 3 2 4" xfId="10266"/>
    <cellStyle name="40% - Accent4 3 2 4 2" xfId="14238"/>
    <cellStyle name="40% - Accent4 3 2 4 2 2" xfId="20089"/>
    <cellStyle name="40% - Accent4 3 2 4 3" xfId="14239"/>
    <cellStyle name="40% - Accent4 3 2 4 3 2" xfId="20090"/>
    <cellStyle name="40% - Accent4 3 2 4 4" xfId="20091"/>
    <cellStyle name="40% - Accent4 3 2 4 5" xfId="20092"/>
    <cellStyle name="40% - Accent4 3 2 4 6" xfId="20093"/>
    <cellStyle name="40% - Accent4 3 2 5" xfId="10267"/>
    <cellStyle name="40% - Accent4 3 2 5 2" xfId="14240"/>
    <cellStyle name="40% - Accent4 3 2 5 2 2" xfId="20094"/>
    <cellStyle name="40% - Accent4 3 2 5 3" xfId="14241"/>
    <cellStyle name="40% - Accent4 3 2 5 3 2" xfId="20095"/>
    <cellStyle name="40% - Accent4 3 2 5 4" xfId="20096"/>
    <cellStyle name="40% - Accent4 3 2 5 5" xfId="20097"/>
    <cellStyle name="40% - Accent4 3 2 5 6" xfId="20098"/>
    <cellStyle name="40% - Accent4 3 2 6" xfId="10268"/>
    <cellStyle name="40% - Accent4 3 2 6 2" xfId="14242"/>
    <cellStyle name="40% - Accent4 3 2 6 2 2" xfId="20099"/>
    <cellStyle name="40% - Accent4 3 2 6 3" xfId="14243"/>
    <cellStyle name="40% - Accent4 3 2 6 3 2" xfId="20100"/>
    <cellStyle name="40% - Accent4 3 2 6 4" xfId="20101"/>
    <cellStyle name="40% - Accent4 3 2 6 5" xfId="20102"/>
    <cellStyle name="40% - Accent4 3 2 6 6" xfId="20103"/>
    <cellStyle name="40% - Accent4 3 2 7" xfId="10269"/>
    <cellStyle name="40% - Accent4 3 2 7 2" xfId="14244"/>
    <cellStyle name="40% - Accent4 3 2 7 2 2" xfId="20104"/>
    <cellStyle name="40% - Accent4 3 2 7 3" xfId="14245"/>
    <cellStyle name="40% - Accent4 3 2 7 3 2" xfId="20105"/>
    <cellStyle name="40% - Accent4 3 2 7 4" xfId="20106"/>
    <cellStyle name="40% - Accent4 3 2 7 5" xfId="20107"/>
    <cellStyle name="40% - Accent4 3 2 7 6" xfId="20108"/>
    <cellStyle name="40% - Accent4 3 2 8" xfId="10270"/>
    <cellStyle name="40% - Accent4 3 2 8 2" xfId="14246"/>
    <cellStyle name="40% - Accent4 3 2 8 2 2" xfId="20109"/>
    <cellStyle name="40% - Accent4 3 2 8 3" xfId="14247"/>
    <cellStyle name="40% - Accent4 3 2 8 3 2" xfId="20110"/>
    <cellStyle name="40% - Accent4 3 2 8 4" xfId="20111"/>
    <cellStyle name="40% - Accent4 3 2 8 5" xfId="20112"/>
    <cellStyle name="40% - Accent4 3 2 8 6" xfId="20113"/>
    <cellStyle name="40% - Accent4 3 2 9" xfId="12582"/>
    <cellStyle name="40% - Accent4 3 2 9 2" xfId="14248"/>
    <cellStyle name="40% - Accent4 3 2 9 2 2" xfId="20114"/>
    <cellStyle name="40% - Accent4 3 2 9 3" xfId="14249"/>
    <cellStyle name="40% - Accent4 3 2 9 3 2" xfId="20115"/>
    <cellStyle name="40% - Accent4 3 2 9 4" xfId="20116"/>
    <cellStyle name="40% - Accent4 3 2 9 5" xfId="20117"/>
    <cellStyle name="40% - Accent4 3 2 9 6" xfId="20118"/>
    <cellStyle name="40% - Accent4 3 3" xfId="10271"/>
    <cellStyle name="40% - Accent4 3 3 2" xfId="12583"/>
    <cellStyle name="40% - Accent4 3 3 2 2" xfId="20119"/>
    <cellStyle name="40% - Accent4 3 3 2 3" xfId="20120"/>
    <cellStyle name="40% - Accent4 3 3 2 4" xfId="20121"/>
    <cellStyle name="40% - Accent4 3 3 3" xfId="14250"/>
    <cellStyle name="40% - Accent4 3 3 3 2" xfId="20122"/>
    <cellStyle name="40% - Accent4 3 3 4" xfId="20123"/>
    <cellStyle name="40% - Accent4 3 3 5" xfId="20124"/>
    <cellStyle name="40% - Accent4 3 3 6" xfId="20125"/>
    <cellStyle name="40% - Accent4 3 4" xfId="10272"/>
    <cellStyle name="40% - Accent4 3 4 2" xfId="14251"/>
    <cellStyle name="40% - Accent4 3 4 2 2" xfId="20126"/>
    <cellStyle name="40% - Accent4 3 4 3" xfId="14252"/>
    <cellStyle name="40% - Accent4 3 4 3 2" xfId="20127"/>
    <cellStyle name="40% - Accent4 3 4 4" xfId="20128"/>
    <cellStyle name="40% - Accent4 3 4 5" xfId="20129"/>
    <cellStyle name="40% - Accent4 3 4 6" xfId="20130"/>
    <cellStyle name="40% - Accent4 3 5" xfId="10273"/>
    <cellStyle name="40% - Accent4 3 5 2" xfId="14253"/>
    <cellStyle name="40% - Accent4 3 5 2 2" xfId="20131"/>
    <cellStyle name="40% - Accent4 3 5 3" xfId="14254"/>
    <cellStyle name="40% - Accent4 3 5 3 2" xfId="20132"/>
    <cellStyle name="40% - Accent4 3 5 4" xfId="20133"/>
    <cellStyle name="40% - Accent4 3 5 5" xfId="20134"/>
    <cellStyle name="40% - Accent4 3 5 6" xfId="20135"/>
    <cellStyle name="40% - Accent4 3 6" xfId="10274"/>
    <cellStyle name="40% - Accent4 3 6 2" xfId="14255"/>
    <cellStyle name="40% - Accent4 3 6 2 2" xfId="20136"/>
    <cellStyle name="40% - Accent4 3 6 3" xfId="14256"/>
    <cellStyle name="40% - Accent4 3 6 3 2" xfId="20137"/>
    <cellStyle name="40% - Accent4 3 6 4" xfId="20138"/>
    <cellStyle name="40% - Accent4 3 6 5" xfId="20139"/>
    <cellStyle name="40% - Accent4 3 6 6" xfId="20140"/>
    <cellStyle name="40% - Accent4 3 7" xfId="10275"/>
    <cellStyle name="40% - Accent4 3 7 2" xfId="14257"/>
    <cellStyle name="40% - Accent4 3 7 2 2" xfId="20141"/>
    <cellStyle name="40% - Accent4 3 7 3" xfId="14258"/>
    <cellStyle name="40% - Accent4 3 7 3 2" xfId="20142"/>
    <cellStyle name="40% - Accent4 3 7 4" xfId="20143"/>
    <cellStyle name="40% - Accent4 3 7 5" xfId="20144"/>
    <cellStyle name="40% - Accent4 3 7 6" xfId="20145"/>
    <cellStyle name="40% - Accent4 3 8" xfId="10276"/>
    <cellStyle name="40% - Accent4 3 8 2" xfId="14259"/>
    <cellStyle name="40% - Accent4 3 8 2 2" xfId="20146"/>
    <cellStyle name="40% - Accent4 3 8 3" xfId="14260"/>
    <cellStyle name="40% - Accent4 3 8 3 2" xfId="20147"/>
    <cellStyle name="40% - Accent4 3 8 4" xfId="20148"/>
    <cellStyle name="40% - Accent4 3 8 5" xfId="20149"/>
    <cellStyle name="40% - Accent4 3 8 6" xfId="20150"/>
    <cellStyle name="40% - Accent4 3 9" xfId="10277"/>
    <cellStyle name="40% - Accent4 3 9 2" xfId="14261"/>
    <cellStyle name="40% - Accent4 3 9 2 2" xfId="20151"/>
    <cellStyle name="40% - Accent4 3 9 3" xfId="14262"/>
    <cellStyle name="40% - Accent4 3 9 3 2" xfId="20152"/>
    <cellStyle name="40% - Accent4 3 9 4" xfId="20153"/>
    <cellStyle name="40% - Accent4 3 9 5" xfId="20154"/>
    <cellStyle name="40% - Accent4 3 9 6" xfId="20155"/>
    <cellStyle name="40% - Accent4 4" xfId="60"/>
    <cellStyle name="40% - Accent4 4 10" xfId="2986"/>
    <cellStyle name="40% - Accent4 4 11" xfId="3218"/>
    <cellStyle name="40% - Accent4 4 12" xfId="3449"/>
    <cellStyle name="40% - Accent4 4 13" xfId="3680"/>
    <cellStyle name="40% - Accent4 4 14" xfId="3911"/>
    <cellStyle name="40% - Accent4 4 15" xfId="4140"/>
    <cellStyle name="40% - Accent4 4 16" xfId="4372"/>
    <cellStyle name="40% - Accent4 4 17" xfId="4603"/>
    <cellStyle name="40% - Accent4 4 18" xfId="4834"/>
    <cellStyle name="40% - Accent4 4 19" xfId="5065"/>
    <cellStyle name="40% - Accent4 4 2" xfId="61"/>
    <cellStyle name="40% - Accent4 4 2 10" xfId="3217"/>
    <cellStyle name="40% - Accent4 4 2 11" xfId="3448"/>
    <cellStyle name="40% - Accent4 4 2 12" xfId="3679"/>
    <cellStyle name="40% - Accent4 4 2 13" xfId="3910"/>
    <cellStyle name="40% - Accent4 4 2 14" xfId="4139"/>
    <cellStyle name="40% - Accent4 4 2 15" xfId="4371"/>
    <cellStyle name="40% - Accent4 4 2 16" xfId="4602"/>
    <cellStyle name="40% - Accent4 4 2 17" xfId="4833"/>
    <cellStyle name="40% - Accent4 4 2 18" xfId="5064"/>
    <cellStyle name="40% - Accent4 4 2 19" xfId="5295"/>
    <cellStyle name="40% - Accent4 4 2 2" xfId="899"/>
    <cellStyle name="40% - Accent4 4 2 20" xfId="5526"/>
    <cellStyle name="40% - Accent4 4 2 21" xfId="5756"/>
    <cellStyle name="40% - Accent4 4 2 22" xfId="5983"/>
    <cellStyle name="40% - Accent4 4 2 23" xfId="6208"/>
    <cellStyle name="40% - Accent4 4 2 24" xfId="6441"/>
    <cellStyle name="40% - Accent4 4 2 25" xfId="6666"/>
    <cellStyle name="40% - Accent4 4 2 26" xfId="6889"/>
    <cellStyle name="40% - Accent4 4 2 27" xfId="7108"/>
    <cellStyle name="40% - Accent4 4 2 28" xfId="7333"/>
    <cellStyle name="40% - Accent4 4 2 29" xfId="7554"/>
    <cellStyle name="40% - Accent4 4 2 3" xfId="1594"/>
    <cellStyle name="40% - Accent4 4 2 30" xfId="7777"/>
    <cellStyle name="40% - Accent4 4 2 31" xfId="7996"/>
    <cellStyle name="40% - Accent4 4 2 32" xfId="8216"/>
    <cellStyle name="40% - Accent4 4 2 33" xfId="8434"/>
    <cellStyle name="40% - Accent4 4 2 34" xfId="8652"/>
    <cellStyle name="40% - Accent4 4 2 35" xfId="8870"/>
    <cellStyle name="40% - Accent4 4 2 36" xfId="9078"/>
    <cellStyle name="40% - Accent4 4 2 37" xfId="9284"/>
    <cellStyle name="40% - Accent4 4 2 38" xfId="9462"/>
    <cellStyle name="40% - Accent4 4 2 39" xfId="9589"/>
    <cellStyle name="40% - Accent4 4 2 4" xfId="1814"/>
    <cellStyle name="40% - Accent4 4 2 40" xfId="9693"/>
    <cellStyle name="40% - Accent4 4 2 41" xfId="10053"/>
    <cellStyle name="40% - Accent4 4 2 5" xfId="2057"/>
    <cellStyle name="40% - Accent4 4 2 6" xfId="2289"/>
    <cellStyle name="40% - Accent4 4 2 7" xfId="2521"/>
    <cellStyle name="40% - Accent4 4 2 8" xfId="2753"/>
    <cellStyle name="40% - Accent4 4 2 9" xfId="2985"/>
    <cellStyle name="40% - Accent4 4 20" xfId="5296"/>
    <cellStyle name="40% - Accent4 4 21" xfId="5527"/>
    <cellStyle name="40% - Accent4 4 22" xfId="5757"/>
    <cellStyle name="40% - Accent4 4 23" xfId="5984"/>
    <cellStyle name="40% - Accent4 4 24" xfId="6209"/>
    <cellStyle name="40% - Accent4 4 25" xfId="6442"/>
    <cellStyle name="40% - Accent4 4 26" xfId="6667"/>
    <cellStyle name="40% - Accent4 4 27" xfId="6890"/>
    <cellStyle name="40% - Accent4 4 28" xfId="7109"/>
    <cellStyle name="40% - Accent4 4 29" xfId="7334"/>
    <cellStyle name="40% - Accent4 4 3" xfId="898"/>
    <cellStyle name="40% - Accent4 4 30" xfId="7555"/>
    <cellStyle name="40% - Accent4 4 31" xfId="7778"/>
    <cellStyle name="40% - Accent4 4 32" xfId="7997"/>
    <cellStyle name="40% - Accent4 4 33" xfId="8217"/>
    <cellStyle name="40% - Accent4 4 34" xfId="8435"/>
    <cellStyle name="40% - Accent4 4 35" xfId="8653"/>
    <cellStyle name="40% - Accent4 4 36" xfId="8871"/>
    <cellStyle name="40% - Accent4 4 37" xfId="9079"/>
    <cellStyle name="40% - Accent4 4 38" xfId="9285"/>
    <cellStyle name="40% - Accent4 4 39" xfId="9463"/>
    <cellStyle name="40% - Accent4 4 4" xfId="1595"/>
    <cellStyle name="40% - Accent4 4 40" xfId="9590"/>
    <cellStyle name="40% - Accent4 4 41" xfId="9692"/>
    <cellStyle name="40% - Accent4 4 42" xfId="10054"/>
    <cellStyle name="40% - Accent4 4 5" xfId="1815"/>
    <cellStyle name="40% - Accent4 4 6" xfId="2058"/>
    <cellStyle name="40% - Accent4 4 7" xfId="2290"/>
    <cellStyle name="40% - Accent4 4 8" xfId="2522"/>
    <cellStyle name="40% - Accent4 4 9" xfId="2754"/>
    <cellStyle name="40% - Accent5 2" xfId="62"/>
    <cellStyle name="40% - Accent5 2 10" xfId="2984"/>
    <cellStyle name="40% - Accent5 2 11" xfId="3216"/>
    <cellStyle name="40% - Accent5 2 12" xfId="3447"/>
    <cellStyle name="40% - Accent5 2 13" xfId="3678"/>
    <cellStyle name="40% - Accent5 2 14" xfId="3909"/>
    <cellStyle name="40% - Accent5 2 15" xfId="4138"/>
    <cellStyle name="40% - Accent5 2 16" xfId="4370"/>
    <cellStyle name="40% - Accent5 2 17" xfId="4601"/>
    <cellStyle name="40% - Accent5 2 18" xfId="4832"/>
    <cellStyle name="40% - Accent5 2 19" xfId="5063"/>
    <cellStyle name="40% - Accent5 2 2" xfId="63"/>
    <cellStyle name="40% - Accent5 2 2 10" xfId="3215"/>
    <cellStyle name="40% - Accent5 2 2 11" xfId="3446"/>
    <cellStyle name="40% - Accent5 2 2 12" xfId="3677"/>
    <cellStyle name="40% - Accent5 2 2 13" xfId="3908"/>
    <cellStyle name="40% - Accent5 2 2 14" xfId="4137"/>
    <cellStyle name="40% - Accent5 2 2 15" xfId="4369"/>
    <cellStyle name="40% - Accent5 2 2 16" xfId="4600"/>
    <cellStyle name="40% - Accent5 2 2 17" xfId="4831"/>
    <cellStyle name="40% - Accent5 2 2 18" xfId="5062"/>
    <cellStyle name="40% - Accent5 2 2 19" xfId="5293"/>
    <cellStyle name="40% - Accent5 2 2 2" xfId="901"/>
    <cellStyle name="40% - Accent5 2 2 20" xfId="5524"/>
    <cellStyle name="40% - Accent5 2 2 21" xfId="5754"/>
    <cellStyle name="40% - Accent5 2 2 22" xfId="5981"/>
    <cellStyle name="40% - Accent5 2 2 23" xfId="6206"/>
    <cellStyle name="40% - Accent5 2 2 24" xfId="6439"/>
    <cellStyle name="40% - Accent5 2 2 25" xfId="6664"/>
    <cellStyle name="40% - Accent5 2 2 26" xfId="6887"/>
    <cellStyle name="40% - Accent5 2 2 27" xfId="7106"/>
    <cellStyle name="40% - Accent5 2 2 28" xfId="7331"/>
    <cellStyle name="40% - Accent5 2 2 29" xfId="7552"/>
    <cellStyle name="40% - Accent5 2 2 3" xfId="1592"/>
    <cellStyle name="40% - Accent5 2 2 30" xfId="7775"/>
    <cellStyle name="40% - Accent5 2 2 31" xfId="7994"/>
    <cellStyle name="40% - Accent5 2 2 32" xfId="8214"/>
    <cellStyle name="40% - Accent5 2 2 33" xfId="8432"/>
    <cellStyle name="40% - Accent5 2 2 34" xfId="8650"/>
    <cellStyle name="40% - Accent5 2 2 35" xfId="8868"/>
    <cellStyle name="40% - Accent5 2 2 36" xfId="9076"/>
    <cellStyle name="40% - Accent5 2 2 37" xfId="9282"/>
    <cellStyle name="40% - Accent5 2 2 38" xfId="9460"/>
    <cellStyle name="40% - Accent5 2 2 39" xfId="9587"/>
    <cellStyle name="40% - Accent5 2 2 4" xfId="1812"/>
    <cellStyle name="40% - Accent5 2 2 40" xfId="9695"/>
    <cellStyle name="40% - Accent5 2 2 41" xfId="10051"/>
    <cellStyle name="40% - Accent5 2 2 5" xfId="2055"/>
    <cellStyle name="40% - Accent5 2 2 6" xfId="2287"/>
    <cellStyle name="40% - Accent5 2 2 7" xfId="2519"/>
    <cellStyle name="40% - Accent5 2 2 8" xfId="2751"/>
    <cellStyle name="40% - Accent5 2 2 9" xfId="2983"/>
    <cellStyle name="40% - Accent5 2 20" xfId="5294"/>
    <cellStyle name="40% - Accent5 2 21" xfId="5525"/>
    <cellStyle name="40% - Accent5 2 22" xfId="5755"/>
    <cellStyle name="40% - Accent5 2 23" xfId="5982"/>
    <cellStyle name="40% - Accent5 2 24" xfId="6207"/>
    <cellStyle name="40% - Accent5 2 25" xfId="6440"/>
    <cellStyle name="40% - Accent5 2 26" xfId="6665"/>
    <cellStyle name="40% - Accent5 2 27" xfId="6888"/>
    <cellStyle name="40% - Accent5 2 28" xfId="7107"/>
    <cellStyle name="40% - Accent5 2 29" xfId="7332"/>
    <cellStyle name="40% - Accent5 2 3" xfId="900"/>
    <cellStyle name="40% - Accent5 2 30" xfId="7553"/>
    <cellStyle name="40% - Accent5 2 31" xfId="7776"/>
    <cellStyle name="40% - Accent5 2 32" xfId="7995"/>
    <cellStyle name="40% - Accent5 2 33" xfId="8215"/>
    <cellStyle name="40% - Accent5 2 34" xfId="8433"/>
    <cellStyle name="40% - Accent5 2 35" xfId="8651"/>
    <cellStyle name="40% - Accent5 2 36" xfId="8869"/>
    <cellStyle name="40% - Accent5 2 37" xfId="9077"/>
    <cellStyle name="40% - Accent5 2 38" xfId="9283"/>
    <cellStyle name="40% - Accent5 2 39" xfId="9461"/>
    <cellStyle name="40% - Accent5 2 4" xfId="1593"/>
    <cellStyle name="40% - Accent5 2 40" xfId="9588"/>
    <cellStyle name="40% - Accent5 2 41" xfId="9694"/>
    <cellStyle name="40% - Accent5 2 42" xfId="10052"/>
    <cellStyle name="40% - Accent5 2 5" xfId="1813"/>
    <cellStyle name="40% - Accent5 2 6" xfId="2056"/>
    <cellStyle name="40% - Accent5 2 7" xfId="2288"/>
    <cellStyle name="40% - Accent5 2 8" xfId="2520"/>
    <cellStyle name="40% - Accent5 2 9" xfId="2752"/>
    <cellStyle name="40% - Accent5 3" xfId="64"/>
    <cellStyle name="40% - Accent5 3 10" xfId="12584"/>
    <cellStyle name="40% - Accent5 3 10 2" xfId="14263"/>
    <cellStyle name="40% - Accent5 3 10 2 2" xfId="20156"/>
    <cellStyle name="40% - Accent5 3 10 3" xfId="14264"/>
    <cellStyle name="40% - Accent5 3 10 3 2" xfId="20157"/>
    <cellStyle name="40% - Accent5 3 10 4" xfId="20158"/>
    <cellStyle name="40% - Accent5 3 10 5" xfId="20159"/>
    <cellStyle name="40% - Accent5 3 10 6" xfId="20160"/>
    <cellStyle name="40% - Accent5 3 11" xfId="12585"/>
    <cellStyle name="40% - Accent5 3 11 2" xfId="20161"/>
    <cellStyle name="40% - Accent5 3 11 3" xfId="20162"/>
    <cellStyle name="40% - Accent5 3 11 4" xfId="20163"/>
    <cellStyle name="40% - Accent5 3 12" xfId="14265"/>
    <cellStyle name="40% - Accent5 3 12 2" xfId="20164"/>
    <cellStyle name="40% - Accent5 3 13" xfId="20165"/>
    <cellStyle name="40% - Accent5 3 14" xfId="20166"/>
    <cellStyle name="40% - Accent5 3 15" xfId="20167"/>
    <cellStyle name="40% - Accent5 3 2" xfId="65"/>
    <cellStyle name="40% - Accent5 3 2 10" xfId="12586"/>
    <cellStyle name="40% - Accent5 3 2 10 2" xfId="20168"/>
    <cellStyle name="40% - Accent5 3 2 10 3" xfId="20169"/>
    <cellStyle name="40% - Accent5 3 2 10 4" xfId="20170"/>
    <cellStyle name="40% - Accent5 3 2 11" xfId="14266"/>
    <cellStyle name="40% - Accent5 3 2 11 2" xfId="20171"/>
    <cellStyle name="40% - Accent5 3 2 12" xfId="20172"/>
    <cellStyle name="40% - Accent5 3 2 13" xfId="20173"/>
    <cellStyle name="40% - Accent5 3 2 14" xfId="20174"/>
    <cellStyle name="40% - Accent5 3 2 2" xfId="10278"/>
    <cellStyle name="40% - Accent5 3 2 2 2" xfId="12587"/>
    <cellStyle name="40% - Accent5 3 2 2 2 2" xfId="20175"/>
    <cellStyle name="40% - Accent5 3 2 2 2 3" xfId="20176"/>
    <cellStyle name="40% - Accent5 3 2 2 2 4" xfId="20177"/>
    <cellStyle name="40% - Accent5 3 2 2 3" xfId="14267"/>
    <cellStyle name="40% - Accent5 3 2 2 3 2" xfId="20178"/>
    <cellStyle name="40% - Accent5 3 2 2 4" xfId="20179"/>
    <cellStyle name="40% - Accent5 3 2 2 5" xfId="20180"/>
    <cellStyle name="40% - Accent5 3 2 2 6" xfId="20181"/>
    <cellStyle name="40% - Accent5 3 2 3" xfId="10279"/>
    <cellStyle name="40% - Accent5 3 2 3 2" xfId="14268"/>
    <cellStyle name="40% - Accent5 3 2 3 2 2" xfId="20182"/>
    <cellStyle name="40% - Accent5 3 2 3 3" xfId="14269"/>
    <cellStyle name="40% - Accent5 3 2 3 3 2" xfId="20183"/>
    <cellStyle name="40% - Accent5 3 2 3 4" xfId="20184"/>
    <cellStyle name="40% - Accent5 3 2 3 5" xfId="20185"/>
    <cellStyle name="40% - Accent5 3 2 3 6" xfId="20186"/>
    <cellStyle name="40% - Accent5 3 2 4" xfId="10280"/>
    <cellStyle name="40% - Accent5 3 2 4 2" xfId="14270"/>
    <cellStyle name="40% - Accent5 3 2 4 2 2" xfId="20187"/>
    <cellStyle name="40% - Accent5 3 2 4 3" xfId="14271"/>
    <cellStyle name="40% - Accent5 3 2 4 3 2" xfId="20188"/>
    <cellStyle name="40% - Accent5 3 2 4 4" xfId="20189"/>
    <cellStyle name="40% - Accent5 3 2 4 5" xfId="20190"/>
    <cellStyle name="40% - Accent5 3 2 4 6" xfId="20191"/>
    <cellStyle name="40% - Accent5 3 2 5" xfId="10281"/>
    <cellStyle name="40% - Accent5 3 2 5 2" xfId="14272"/>
    <cellStyle name="40% - Accent5 3 2 5 2 2" xfId="20192"/>
    <cellStyle name="40% - Accent5 3 2 5 3" xfId="14273"/>
    <cellStyle name="40% - Accent5 3 2 5 3 2" xfId="20193"/>
    <cellStyle name="40% - Accent5 3 2 5 4" xfId="20194"/>
    <cellStyle name="40% - Accent5 3 2 5 5" xfId="20195"/>
    <cellStyle name="40% - Accent5 3 2 5 6" xfId="20196"/>
    <cellStyle name="40% - Accent5 3 2 6" xfId="10282"/>
    <cellStyle name="40% - Accent5 3 2 6 2" xfId="14274"/>
    <cellStyle name="40% - Accent5 3 2 6 2 2" xfId="20197"/>
    <cellStyle name="40% - Accent5 3 2 6 3" xfId="14275"/>
    <cellStyle name="40% - Accent5 3 2 6 3 2" xfId="20198"/>
    <cellStyle name="40% - Accent5 3 2 6 4" xfId="20199"/>
    <cellStyle name="40% - Accent5 3 2 6 5" xfId="20200"/>
    <cellStyle name="40% - Accent5 3 2 6 6" xfId="20201"/>
    <cellStyle name="40% - Accent5 3 2 7" xfId="10283"/>
    <cellStyle name="40% - Accent5 3 2 7 2" xfId="14276"/>
    <cellStyle name="40% - Accent5 3 2 7 2 2" xfId="20202"/>
    <cellStyle name="40% - Accent5 3 2 7 3" xfId="14277"/>
    <cellStyle name="40% - Accent5 3 2 7 3 2" xfId="20203"/>
    <cellStyle name="40% - Accent5 3 2 7 4" xfId="20204"/>
    <cellStyle name="40% - Accent5 3 2 7 5" xfId="20205"/>
    <cellStyle name="40% - Accent5 3 2 7 6" xfId="20206"/>
    <cellStyle name="40% - Accent5 3 2 8" xfId="10284"/>
    <cellStyle name="40% - Accent5 3 2 8 2" xfId="14278"/>
    <cellStyle name="40% - Accent5 3 2 8 2 2" xfId="20207"/>
    <cellStyle name="40% - Accent5 3 2 8 3" xfId="14279"/>
    <cellStyle name="40% - Accent5 3 2 8 3 2" xfId="20208"/>
    <cellStyle name="40% - Accent5 3 2 8 4" xfId="20209"/>
    <cellStyle name="40% - Accent5 3 2 8 5" xfId="20210"/>
    <cellStyle name="40% - Accent5 3 2 8 6" xfId="20211"/>
    <cellStyle name="40% - Accent5 3 2 9" xfId="12588"/>
    <cellStyle name="40% - Accent5 3 2 9 2" xfId="14280"/>
    <cellStyle name="40% - Accent5 3 2 9 2 2" xfId="20212"/>
    <cellStyle name="40% - Accent5 3 2 9 3" xfId="14281"/>
    <cellStyle name="40% - Accent5 3 2 9 3 2" xfId="20213"/>
    <cellStyle name="40% - Accent5 3 2 9 4" xfId="20214"/>
    <cellStyle name="40% - Accent5 3 2 9 5" xfId="20215"/>
    <cellStyle name="40% - Accent5 3 2 9 6" xfId="20216"/>
    <cellStyle name="40% - Accent5 3 3" xfId="10285"/>
    <cellStyle name="40% - Accent5 3 3 2" xfId="12589"/>
    <cellStyle name="40% - Accent5 3 3 2 2" xfId="20217"/>
    <cellStyle name="40% - Accent5 3 3 2 3" xfId="20218"/>
    <cellStyle name="40% - Accent5 3 3 2 4" xfId="20219"/>
    <cellStyle name="40% - Accent5 3 3 3" xfId="14282"/>
    <cellStyle name="40% - Accent5 3 3 3 2" xfId="20220"/>
    <cellStyle name="40% - Accent5 3 3 4" xfId="20221"/>
    <cellStyle name="40% - Accent5 3 3 5" xfId="20222"/>
    <cellStyle name="40% - Accent5 3 3 6" xfId="20223"/>
    <cellStyle name="40% - Accent5 3 4" xfId="10286"/>
    <cellStyle name="40% - Accent5 3 4 2" xfId="14283"/>
    <cellStyle name="40% - Accent5 3 4 2 2" xfId="20224"/>
    <cellStyle name="40% - Accent5 3 4 3" xfId="14284"/>
    <cellStyle name="40% - Accent5 3 4 3 2" xfId="20225"/>
    <cellStyle name="40% - Accent5 3 4 4" xfId="20226"/>
    <cellStyle name="40% - Accent5 3 4 5" xfId="20227"/>
    <cellStyle name="40% - Accent5 3 4 6" xfId="20228"/>
    <cellStyle name="40% - Accent5 3 5" xfId="10287"/>
    <cellStyle name="40% - Accent5 3 5 2" xfId="14285"/>
    <cellStyle name="40% - Accent5 3 5 2 2" xfId="20229"/>
    <cellStyle name="40% - Accent5 3 5 3" xfId="14286"/>
    <cellStyle name="40% - Accent5 3 5 3 2" xfId="20230"/>
    <cellStyle name="40% - Accent5 3 5 4" xfId="20231"/>
    <cellStyle name="40% - Accent5 3 5 5" xfId="20232"/>
    <cellStyle name="40% - Accent5 3 5 6" xfId="20233"/>
    <cellStyle name="40% - Accent5 3 6" xfId="10288"/>
    <cellStyle name="40% - Accent5 3 6 2" xfId="14287"/>
    <cellStyle name="40% - Accent5 3 6 2 2" xfId="20234"/>
    <cellStyle name="40% - Accent5 3 6 3" xfId="14288"/>
    <cellStyle name="40% - Accent5 3 6 3 2" xfId="20235"/>
    <cellStyle name="40% - Accent5 3 6 4" xfId="20236"/>
    <cellStyle name="40% - Accent5 3 6 5" xfId="20237"/>
    <cellStyle name="40% - Accent5 3 6 6" xfId="20238"/>
    <cellStyle name="40% - Accent5 3 7" xfId="10289"/>
    <cellStyle name="40% - Accent5 3 7 2" xfId="14289"/>
    <cellStyle name="40% - Accent5 3 7 2 2" xfId="20239"/>
    <cellStyle name="40% - Accent5 3 7 3" xfId="14290"/>
    <cellStyle name="40% - Accent5 3 7 3 2" xfId="20240"/>
    <cellStyle name="40% - Accent5 3 7 4" xfId="20241"/>
    <cellStyle name="40% - Accent5 3 7 5" xfId="20242"/>
    <cellStyle name="40% - Accent5 3 7 6" xfId="20243"/>
    <cellStyle name="40% - Accent5 3 8" xfId="10290"/>
    <cellStyle name="40% - Accent5 3 8 2" xfId="14291"/>
    <cellStyle name="40% - Accent5 3 8 2 2" xfId="20244"/>
    <cellStyle name="40% - Accent5 3 8 3" xfId="14292"/>
    <cellStyle name="40% - Accent5 3 8 3 2" xfId="20245"/>
    <cellStyle name="40% - Accent5 3 8 4" xfId="20246"/>
    <cellStyle name="40% - Accent5 3 8 5" xfId="20247"/>
    <cellStyle name="40% - Accent5 3 8 6" xfId="20248"/>
    <cellStyle name="40% - Accent5 3 9" xfId="10291"/>
    <cellStyle name="40% - Accent5 3 9 2" xfId="14293"/>
    <cellStyle name="40% - Accent5 3 9 2 2" xfId="20249"/>
    <cellStyle name="40% - Accent5 3 9 3" xfId="14294"/>
    <cellStyle name="40% - Accent5 3 9 3 2" xfId="20250"/>
    <cellStyle name="40% - Accent5 3 9 4" xfId="20251"/>
    <cellStyle name="40% - Accent5 3 9 5" xfId="20252"/>
    <cellStyle name="40% - Accent5 3 9 6" xfId="20253"/>
    <cellStyle name="40% - Accent5 4" xfId="66"/>
    <cellStyle name="40% - Accent5 4 10" xfId="2980"/>
    <cellStyle name="40% - Accent5 4 11" xfId="3212"/>
    <cellStyle name="40% - Accent5 4 12" xfId="3443"/>
    <cellStyle name="40% - Accent5 4 13" xfId="3674"/>
    <cellStyle name="40% - Accent5 4 14" xfId="3905"/>
    <cellStyle name="40% - Accent5 4 15" xfId="4134"/>
    <cellStyle name="40% - Accent5 4 16" xfId="4366"/>
    <cellStyle name="40% - Accent5 4 17" xfId="4597"/>
    <cellStyle name="40% - Accent5 4 18" xfId="4828"/>
    <cellStyle name="40% - Accent5 4 19" xfId="5059"/>
    <cellStyle name="40% - Accent5 4 2" xfId="67"/>
    <cellStyle name="40% - Accent5 4 2 10" xfId="3211"/>
    <cellStyle name="40% - Accent5 4 2 11" xfId="3442"/>
    <cellStyle name="40% - Accent5 4 2 12" xfId="3673"/>
    <cellStyle name="40% - Accent5 4 2 13" xfId="3904"/>
    <cellStyle name="40% - Accent5 4 2 14" xfId="4133"/>
    <cellStyle name="40% - Accent5 4 2 15" xfId="4365"/>
    <cellStyle name="40% - Accent5 4 2 16" xfId="4596"/>
    <cellStyle name="40% - Accent5 4 2 17" xfId="4827"/>
    <cellStyle name="40% - Accent5 4 2 18" xfId="5058"/>
    <cellStyle name="40% - Accent5 4 2 19" xfId="5289"/>
    <cellStyle name="40% - Accent5 4 2 2" xfId="905"/>
    <cellStyle name="40% - Accent5 4 2 20" xfId="5520"/>
    <cellStyle name="40% - Accent5 4 2 21" xfId="5750"/>
    <cellStyle name="40% - Accent5 4 2 22" xfId="5977"/>
    <cellStyle name="40% - Accent5 4 2 23" xfId="6202"/>
    <cellStyle name="40% - Accent5 4 2 24" xfId="6435"/>
    <cellStyle name="40% - Accent5 4 2 25" xfId="6660"/>
    <cellStyle name="40% - Accent5 4 2 26" xfId="6883"/>
    <cellStyle name="40% - Accent5 4 2 27" xfId="7102"/>
    <cellStyle name="40% - Accent5 4 2 28" xfId="7327"/>
    <cellStyle name="40% - Accent5 4 2 29" xfId="7548"/>
    <cellStyle name="40% - Accent5 4 2 3" xfId="1588"/>
    <cellStyle name="40% - Accent5 4 2 30" xfId="7771"/>
    <cellStyle name="40% - Accent5 4 2 31" xfId="7990"/>
    <cellStyle name="40% - Accent5 4 2 32" xfId="8210"/>
    <cellStyle name="40% - Accent5 4 2 33" xfId="8428"/>
    <cellStyle name="40% - Accent5 4 2 34" xfId="8646"/>
    <cellStyle name="40% - Accent5 4 2 35" xfId="8864"/>
    <cellStyle name="40% - Accent5 4 2 36" xfId="9072"/>
    <cellStyle name="40% - Accent5 4 2 37" xfId="9278"/>
    <cellStyle name="40% - Accent5 4 2 38" xfId="9458"/>
    <cellStyle name="40% - Accent5 4 2 39" xfId="9585"/>
    <cellStyle name="40% - Accent5 4 2 4" xfId="1808"/>
    <cellStyle name="40% - Accent5 4 2 40" xfId="9697"/>
    <cellStyle name="40% - Accent5 4 2 41" xfId="10049"/>
    <cellStyle name="40% - Accent5 4 2 5" xfId="2051"/>
    <cellStyle name="40% - Accent5 4 2 6" xfId="2283"/>
    <cellStyle name="40% - Accent5 4 2 7" xfId="2515"/>
    <cellStyle name="40% - Accent5 4 2 8" xfId="2747"/>
    <cellStyle name="40% - Accent5 4 2 9" xfId="2979"/>
    <cellStyle name="40% - Accent5 4 20" xfId="5290"/>
    <cellStyle name="40% - Accent5 4 21" xfId="5521"/>
    <cellStyle name="40% - Accent5 4 22" xfId="5751"/>
    <cellStyle name="40% - Accent5 4 23" xfId="5978"/>
    <cellStyle name="40% - Accent5 4 24" xfId="6203"/>
    <cellStyle name="40% - Accent5 4 25" xfId="6436"/>
    <cellStyle name="40% - Accent5 4 26" xfId="6661"/>
    <cellStyle name="40% - Accent5 4 27" xfId="6884"/>
    <cellStyle name="40% - Accent5 4 28" xfId="7103"/>
    <cellStyle name="40% - Accent5 4 29" xfId="7328"/>
    <cellStyle name="40% - Accent5 4 3" xfId="904"/>
    <cellStyle name="40% - Accent5 4 30" xfId="7549"/>
    <cellStyle name="40% - Accent5 4 31" xfId="7772"/>
    <cellStyle name="40% - Accent5 4 32" xfId="7991"/>
    <cellStyle name="40% - Accent5 4 33" xfId="8211"/>
    <cellStyle name="40% - Accent5 4 34" xfId="8429"/>
    <cellStyle name="40% - Accent5 4 35" xfId="8647"/>
    <cellStyle name="40% - Accent5 4 36" xfId="8865"/>
    <cellStyle name="40% - Accent5 4 37" xfId="9073"/>
    <cellStyle name="40% - Accent5 4 38" xfId="9279"/>
    <cellStyle name="40% - Accent5 4 39" xfId="9459"/>
    <cellStyle name="40% - Accent5 4 4" xfId="1589"/>
    <cellStyle name="40% - Accent5 4 40" xfId="9586"/>
    <cellStyle name="40% - Accent5 4 41" xfId="9696"/>
    <cellStyle name="40% - Accent5 4 42" xfId="10050"/>
    <cellStyle name="40% - Accent5 4 5" xfId="1809"/>
    <cellStyle name="40% - Accent5 4 6" xfId="2052"/>
    <cellStyle name="40% - Accent5 4 7" xfId="2284"/>
    <cellStyle name="40% - Accent5 4 8" xfId="2516"/>
    <cellStyle name="40% - Accent5 4 9" xfId="2748"/>
    <cellStyle name="40% - Accent6 2" xfId="68"/>
    <cellStyle name="40% - Accent6 2 10" xfId="2978"/>
    <cellStyle name="40% - Accent6 2 11" xfId="3210"/>
    <cellStyle name="40% - Accent6 2 12" xfId="3441"/>
    <cellStyle name="40% - Accent6 2 13" xfId="3672"/>
    <cellStyle name="40% - Accent6 2 14" xfId="3903"/>
    <cellStyle name="40% - Accent6 2 15" xfId="4132"/>
    <cellStyle name="40% - Accent6 2 16" xfId="4364"/>
    <cellStyle name="40% - Accent6 2 17" xfId="4595"/>
    <cellStyle name="40% - Accent6 2 18" xfId="4826"/>
    <cellStyle name="40% - Accent6 2 19" xfId="5057"/>
    <cellStyle name="40% - Accent6 2 2" xfId="69"/>
    <cellStyle name="40% - Accent6 2 2 10" xfId="3209"/>
    <cellStyle name="40% - Accent6 2 2 11" xfId="3440"/>
    <cellStyle name="40% - Accent6 2 2 12" xfId="3671"/>
    <cellStyle name="40% - Accent6 2 2 13" xfId="3902"/>
    <cellStyle name="40% - Accent6 2 2 14" xfId="4131"/>
    <cellStyle name="40% - Accent6 2 2 15" xfId="4363"/>
    <cellStyle name="40% - Accent6 2 2 16" xfId="4594"/>
    <cellStyle name="40% - Accent6 2 2 17" xfId="4825"/>
    <cellStyle name="40% - Accent6 2 2 18" xfId="5056"/>
    <cellStyle name="40% - Accent6 2 2 19" xfId="5287"/>
    <cellStyle name="40% - Accent6 2 2 2" xfId="907"/>
    <cellStyle name="40% - Accent6 2 2 20" xfId="5518"/>
    <cellStyle name="40% - Accent6 2 2 21" xfId="5748"/>
    <cellStyle name="40% - Accent6 2 2 22" xfId="5975"/>
    <cellStyle name="40% - Accent6 2 2 23" xfId="6200"/>
    <cellStyle name="40% - Accent6 2 2 24" xfId="6433"/>
    <cellStyle name="40% - Accent6 2 2 25" xfId="6658"/>
    <cellStyle name="40% - Accent6 2 2 26" xfId="6881"/>
    <cellStyle name="40% - Accent6 2 2 27" xfId="7100"/>
    <cellStyle name="40% - Accent6 2 2 28" xfId="7325"/>
    <cellStyle name="40% - Accent6 2 2 29" xfId="7546"/>
    <cellStyle name="40% - Accent6 2 2 3" xfId="1586"/>
    <cellStyle name="40% - Accent6 2 2 30" xfId="7769"/>
    <cellStyle name="40% - Accent6 2 2 31" xfId="7988"/>
    <cellStyle name="40% - Accent6 2 2 32" xfId="8208"/>
    <cellStyle name="40% - Accent6 2 2 33" xfId="8426"/>
    <cellStyle name="40% - Accent6 2 2 34" xfId="8644"/>
    <cellStyle name="40% - Accent6 2 2 35" xfId="8862"/>
    <cellStyle name="40% - Accent6 2 2 36" xfId="9070"/>
    <cellStyle name="40% - Accent6 2 2 37" xfId="9276"/>
    <cellStyle name="40% - Accent6 2 2 38" xfId="9456"/>
    <cellStyle name="40% - Accent6 2 2 39" xfId="9583"/>
    <cellStyle name="40% - Accent6 2 2 4" xfId="1806"/>
    <cellStyle name="40% - Accent6 2 2 40" xfId="9699"/>
    <cellStyle name="40% - Accent6 2 2 41" xfId="10047"/>
    <cellStyle name="40% - Accent6 2 2 5" xfId="2049"/>
    <cellStyle name="40% - Accent6 2 2 6" xfId="2281"/>
    <cellStyle name="40% - Accent6 2 2 7" xfId="2513"/>
    <cellStyle name="40% - Accent6 2 2 8" xfId="2745"/>
    <cellStyle name="40% - Accent6 2 2 9" xfId="2977"/>
    <cellStyle name="40% - Accent6 2 20" xfId="5288"/>
    <cellStyle name="40% - Accent6 2 21" xfId="5519"/>
    <cellStyle name="40% - Accent6 2 22" xfId="5749"/>
    <cellStyle name="40% - Accent6 2 23" xfId="5976"/>
    <cellStyle name="40% - Accent6 2 24" xfId="6201"/>
    <cellStyle name="40% - Accent6 2 25" xfId="6434"/>
    <cellStyle name="40% - Accent6 2 26" xfId="6659"/>
    <cellStyle name="40% - Accent6 2 27" xfId="6882"/>
    <cellStyle name="40% - Accent6 2 28" xfId="7101"/>
    <cellStyle name="40% - Accent6 2 29" xfId="7326"/>
    <cellStyle name="40% - Accent6 2 3" xfId="906"/>
    <cellStyle name="40% - Accent6 2 30" xfId="7547"/>
    <cellStyle name="40% - Accent6 2 31" xfId="7770"/>
    <cellStyle name="40% - Accent6 2 32" xfId="7989"/>
    <cellStyle name="40% - Accent6 2 33" xfId="8209"/>
    <cellStyle name="40% - Accent6 2 34" xfId="8427"/>
    <cellStyle name="40% - Accent6 2 35" xfId="8645"/>
    <cellStyle name="40% - Accent6 2 36" xfId="8863"/>
    <cellStyle name="40% - Accent6 2 37" xfId="9071"/>
    <cellStyle name="40% - Accent6 2 38" xfId="9277"/>
    <cellStyle name="40% - Accent6 2 39" xfId="9457"/>
    <cellStyle name="40% - Accent6 2 4" xfId="1587"/>
    <cellStyle name="40% - Accent6 2 40" xfId="9584"/>
    <cellStyle name="40% - Accent6 2 41" xfId="9698"/>
    <cellStyle name="40% - Accent6 2 42" xfId="10048"/>
    <cellStyle name="40% - Accent6 2 5" xfId="1807"/>
    <cellStyle name="40% - Accent6 2 6" xfId="2050"/>
    <cellStyle name="40% - Accent6 2 7" xfId="2282"/>
    <cellStyle name="40% - Accent6 2 8" xfId="2514"/>
    <cellStyle name="40% - Accent6 2 9" xfId="2746"/>
    <cellStyle name="40% - Accent6 3" xfId="70"/>
    <cellStyle name="40% - Accent6 3 10" xfId="12590"/>
    <cellStyle name="40% - Accent6 3 10 2" xfId="14295"/>
    <cellStyle name="40% - Accent6 3 10 2 2" xfId="20254"/>
    <cellStyle name="40% - Accent6 3 10 3" xfId="14296"/>
    <cellStyle name="40% - Accent6 3 10 3 2" xfId="20255"/>
    <cellStyle name="40% - Accent6 3 10 4" xfId="20256"/>
    <cellStyle name="40% - Accent6 3 10 5" xfId="20257"/>
    <cellStyle name="40% - Accent6 3 10 6" xfId="20258"/>
    <cellStyle name="40% - Accent6 3 11" xfId="12591"/>
    <cellStyle name="40% - Accent6 3 11 2" xfId="20259"/>
    <cellStyle name="40% - Accent6 3 11 3" xfId="20260"/>
    <cellStyle name="40% - Accent6 3 11 4" xfId="20261"/>
    <cellStyle name="40% - Accent6 3 12" xfId="14297"/>
    <cellStyle name="40% - Accent6 3 12 2" xfId="20262"/>
    <cellStyle name="40% - Accent6 3 13" xfId="20263"/>
    <cellStyle name="40% - Accent6 3 14" xfId="20264"/>
    <cellStyle name="40% - Accent6 3 15" xfId="20265"/>
    <cellStyle name="40% - Accent6 3 2" xfId="71"/>
    <cellStyle name="40% - Accent6 3 2 10" xfId="12592"/>
    <cellStyle name="40% - Accent6 3 2 10 2" xfId="20266"/>
    <cellStyle name="40% - Accent6 3 2 10 3" xfId="20267"/>
    <cellStyle name="40% - Accent6 3 2 10 4" xfId="20268"/>
    <cellStyle name="40% - Accent6 3 2 11" xfId="14298"/>
    <cellStyle name="40% - Accent6 3 2 11 2" xfId="20269"/>
    <cellStyle name="40% - Accent6 3 2 12" xfId="20270"/>
    <cellStyle name="40% - Accent6 3 2 13" xfId="20271"/>
    <cellStyle name="40% - Accent6 3 2 14" xfId="20272"/>
    <cellStyle name="40% - Accent6 3 2 2" xfId="10292"/>
    <cellStyle name="40% - Accent6 3 2 2 2" xfId="12593"/>
    <cellStyle name="40% - Accent6 3 2 2 2 2" xfId="20273"/>
    <cellStyle name="40% - Accent6 3 2 2 2 3" xfId="20274"/>
    <cellStyle name="40% - Accent6 3 2 2 2 4" xfId="20275"/>
    <cellStyle name="40% - Accent6 3 2 2 3" xfId="14299"/>
    <cellStyle name="40% - Accent6 3 2 2 3 2" xfId="20276"/>
    <cellStyle name="40% - Accent6 3 2 2 4" xfId="20277"/>
    <cellStyle name="40% - Accent6 3 2 2 5" xfId="20278"/>
    <cellStyle name="40% - Accent6 3 2 2 6" xfId="20279"/>
    <cellStyle name="40% - Accent6 3 2 3" xfId="10293"/>
    <cellStyle name="40% - Accent6 3 2 3 2" xfId="14300"/>
    <cellStyle name="40% - Accent6 3 2 3 2 2" xfId="20280"/>
    <cellStyle name="40% - Accent6 3 2 3 3" xfId="14301"/>
    <cellStyle name="40% - Accent6 3 2 3 3 2" xfId="20281"/>
    <cellStyle name="40% - Accent6 3 2 3 4" xfId="20282"/>
    <cellStyle name="40% - Accent6 3 2 3 5" xfId="20283"/>
    <cellStyle name="40% - Accent6 3 2 3 6" xfId="20284"/>
    <cellStyle name="40% - Accent6 3 2 4" xfId="10294"/>
    <cellStyle name="40% - Accent6 3 2 4 2" xfId="14302"/>
    <cellStyle name="40% - Accent6 3 2 4 2 2" xfId="20285"/>
    <cellStyle name="40% - Accent6 3 2 4 3" xfId="14303"/>
    <cellStyle name="40% - Accent6 3 2 4 3 2" xfId="20286"/>
    <cellStyle name="40% - Accent6 3 2 4 4" xfId="20287"/>
    <cellStyle name="40% - Accent6 3 2 4 5" xfId="20288"/>
    <cellStyle name="40% - Accent6 3 2 4 6" xfId="20289"/>
    <cellStyle name="40% - Accent6 3 2 5" xfId="10295"/>
    <cellStyle name="40% - Accent6 3 2 5 2" xfId="14304"/>
    <cellStyle name="40% - Accent6 3 2 5 2 2" xfId="20290"/>
    <cellStyle name="40% - Accent6 3 2 5 3" xfId="14305"/>
    <cellStyle name="40% - Accent6 3 2 5 3 2" xfId="20291"/>
    <cellStyle name="40% - Accent6 3 2 5 4" xfId="20292"/>
    <cellStyle name="40% - Accent6 3 2 5 5" xfId="20293"/>
    <cellStyle name="40% - Accent6 3 2 5 6" xfId="20294"/>
    <cellStyle name="40% - Accent6 3 2 6" xfId="10296"/>
    <cellStyle name="40% - Accent6 3 2 6 2" xfId="14306"/>
    <cellStyle name="40% - Accent6 3 2 6 2 2" xfId="20295"/>
    <cellStyle name="40% - Accent6 3 2 6 3" xfId="14307"/>
    <cellStyle name="40% - Accent6 3 2 6 3 2" xfId="20296"/>
    <cellStyle name="40% - Accent6 3 2 6 4" xfId="20297"/>
    <cellStyle name="40% - Accent6 3 2 6 5" xfId="20298"/>
    <cellStyle name="40% - Accent6 3 2 6 6" xfId="20299"/>
    <cellStyle name="40% - Accent6 3 2 7" xfId="10297"/>
    <cellStyle name="40% - Accent6 3 2 7 2" xfId="14308"/>
    <cellStyle name="40% - Accent6 3 2 7 2 2" xfId="20300"/>
    <cellStyle name="40% - Accent6 3 2 7 3" xfId="14309"/>
    <cellStyle name="40% - Accent6 3 2 7 3 2" xfId="20301"/>
    <cellStyle name="40% - Accent6 3 2 7 4" xfId="20302"/>
    <cellStyle name="40% - Accent6 3 2 7 5" xfId="20303"/>
    <cellStyle name="40% - Accent6 3 2 7 6" xfId="20304"/>
    <cellStyle name="40% - Accent6 3 2 8" xfId="10298"/>
    <cellStyle name="40% - Accent6 3 2 8 2" xfId="14310"/>
    <cellStyle name="40% - Accent6 3 2 8 2 2" xfId="20305"/>
    <cellStyle name="40% - Accent6 3 2 8 3" xfId="14311"/>
    <cellStyle name="40% - Accent6 3 2 8 3 2" xfId="20306"/>
    <cellStyle name="40% - Accent6 3 2 8 4" xfId="20307"/>
    <cellStyle name="40% - Accent6 3 2 8 5" xfId="20308"/>
    <cellStyle name="40% - Accent6 3 2 8 6" xfId="20309"/>
    <cellStyle name="40% - Accent6 3 2 9" xfId="12594"/>
    <cellStyle name="40% - Accent6 3 2 9 2" xfId="14312"/>
    <cellStyle name="40% - Accent6 3 2 9 2 2" xfId="20310"/>
    <cellStyle name="40% - Accent6 3 2 9 3" xfId="14313"/>
    <cellStyle name="40% - Accent6 3 2 9 3 2" xfId="20311"/>
    <cellStyle name="40% - Accent6 3 2 9 4" xfId="20312"/>
    <cellStyle name="40% - Accent6 3 2 9 5" xfId="20313"/>
    <cellStyle name="40% - Accent6 3 2 9 6" xfId="20314"/>
    <cellStyle name="40% - Accent6 3 3" xfId="10299"/>
    <cellStyle name="40% - Accent6 3 3 2" xfId="12595"/>
    <cellStyle name="40% - Accent6 3 3 2 2" xfId="20315"/>
    <cellStyle name="40% - Accent6 3 3 2 3" xfId="20316"/>
    <cellStyle name="40% - Accent6 3 3 2 4" xfId="20317"/>
    <cellStyle name="40% - Accent6 3 3 3" xfId="14314"/>
    <cellStyle name="40% - Accent6 3 3 3 2" xfId="20318"/>
    <cellStyle name="40% - Accent6 3 3 4" xfId="20319"/>
    <cellStyle name="40% - Accent6 3 3 5" xfId="20320"/>
    <cellStyle name="40% - Accent6 3 3 6" xfId="20321"/>
    <cellStyle name="40% - Accent6 3 4" xfId="10300"/>
    <cellStyle name="40% - Accent6 3 4 2" xfId="14315"/>
    <cellStyle name="40% - Accent6 3 4 2 2" xfId="20322"/>
    <cellStyle name="40% - Accent6 3 4 3" xfId="14316"/>
    <cellStyle name="40% - Accent6 3 4 3 2" xfId="20323"/>
    <cellStyle name="40% - Accent6 3 4 4" xfId="20324"/>
    <cellStyle name="40% - Accent6 3 4 5" xfId="20325"/>
    <cellStyle name="40% - Accent6 3 4 6" xfId="20326"/>
    <cellStyle name="40% - Accent6 3 5" xfId="10301"/>
    <cellStyle name="40% - Accent6 3 5 2" xfId="14317"/>
    <cellStyle name="40% - Accent6 3 5 2 2" xfId="20327"/>
    <cellStyle name="40% - Accent6 3 5 3" xfId="14318"/>
    <cellStyle name="40% - Accent6 3 5 3 2" xfId="20328"/>
    <cellStyle name="40% - Accent6 3 5 4" xfId="20329"/>
    <cellStyle name="40% - Accent6 3 5 5" xfId="20330"/>
    <cellStyle name="40% - Accent6 3 5 6" xfId="20331"/>
    <cellStyle name="40% - Accent6 3 6" xfId="10302"/>
    <cellStyle name="40% - Accent6 3 6 2" xfId="14319"/>
    <cellStyle name="40% - Accent6 3 6 2 2" xfId="20332"/>
    <cellStyle name="40% - Accent6 3 6 3" xfId="14320"/>
    <cellStyle name="40% - Accent6 3 6 3 2" xfId="20333"/>
    <cellStyle name="40% - Accent6 3 6 4" xfId="20334"/>
    <cellStyle name="40% - Accent6 3 6 5" xfId="20335"/>
    <cellStyle name="40% - Accent6 3 6 6" xfId="20336"/>
    <cellStyle name="40% - Accent6 3 7" xfId="10303"/>
    <cellStyle name="40% - Accent6 3 7 2" xfId="14321"/>
    <cellStyle name="40% - Accent6 3 7 2 2" xfId="20337"/>
    <cellStyle name="40% - Accent6 3 7 3" xfId="14322"/>
    <cellStyle name="40% - Accent6 3 7 3 2" xfId="20338"/>
    <cellStyle name="40% - Accent6 3 7 4" xfId="20339"/>
    <cellStyle name="40% - Accent6 3 7 5" xfId="20340"/>
    <cellStyle name="40% - Accent6 3 7 6" xfId="20341"/>
    <cellStyle name="40% - Accent6 3 8" xfId="10304"/>
    <cellStyle name="40% - Accent6 3 8 2" xfId="14323"/>
    <cellStyle name="40% - Accent6 3 8 2 2" xfId="20342"/>
    <cellStyle name="40% - Accent6 3 8 3" xfId="14324"/>
    <cellStyle name="40% - Accent6 3 8 3 2" xfId="20343"/>
    <cellStyle name="40% - Accent6 3 8 4" xfId="20344"/>
    <cellStyle name="40% - Accent6 3 8 5" xfId="20345"/>
    <cellStyle name="40% - Accent6 3 8 6" xfId="20346"/>
    <cellStyle name="40% - Accent6 3 9" xfId="10305"/>
    <cellStyle name="40% - Accent6 3 9 2" xfId="14325"/>
    <cellStyle name="40% - Accent6 3 9 2 2" xfId="20347"/>
    <cellStyle name="40% - Accent6 3 9 3" xfId="14326"/>
    <cellStyle name="40% - Accent6 3 9 3 2" xfId="20348"/>
    <cellStyle name="40% - Accent6 3 9 4" xfId="20349"/>
    <cellStyle name="40% - Accent6 3 9 5" xfId="20350"/>
    <cellStyle name="40% - Accent6 3 9 6" xfId="20351"/>
    <cellStyle name="40% - Accent6 4" xfId="72"/>
    <cellStyle name="40% - Accent6 4 10" xfId="2974"/>
    <cellStyle name="40% - Accent6 4 11" xfId="3206"/>
    <cellStyle name="40% - Accent6 4 12" xfId="3437"/>
    <cellStyle name="40% - Accent6 4 13" xfId="3668"/>
    <cellStyle name="40% - Accent6 4 14" xfId="3899"/>
    <cellStyle name="40% - Accent6 4 15" xfId="4128"/>
    <cellStyle name="40% - Accent6 4 16" xfId="4360"/>
    <cellStyle name="40% - Accent6 4 17" xfId="4591"/>
    <cellStyle name="40% - Accent6 4 18" xfId="4822"/>
    <cellStyle name="40% - Accent6 4 19" xfId="5053"/>
    <cellStyle name="40% - Accent6 4 2" xfId="73"/>
    <cellStyle name="40% - Accent6 4 2 10" xfId="3205"/>
    <cellStyle name="40% - Accent6 4 2 11" xfId="3436"/>
    <cellStyle name="40% - Accent6 4 2 12" xfId="3667"/>
    <cellStyle name="40% - Accent6 4 2 13" xfId="3898"/>
    <cellStyle name="40% - Accent6 4 2 14" xfId="4127"/>
    <cellStyle name="40% - Accent6 4 2 15" xfId="4359"/>
    <cellStyle name="40% - Accent6 4 2 16" xfId="4590"/>
    <cellStyle name="40% - Accent6 4 2 17" xfId="4821"/>
    <cellStyle name="40% - Accent6 4 2 18" xfId="5052"/>
    <cellStyle name="40% - Accent6 4 2 19" xfId="5283"/>
    <cellStyle name="40% - Accent6 4 2 2" xfId="911"/>
    <cellStyle name="40% - Accent6 4 2 20" xfId="5514"/>
    <cellStyle name="40% - Accent6 4 2 21" xfId="5744"/>
    <cellStyle name="40% - Accent6 4 2 22" xfId="5971"/>
    <cellStyle name="40% - Accent6 4 2 23" xfId="6196"/>
    <cellStyle name="40% - Accent6 4 2 24" xfId="6429"/>
    <cellStyle name="40% - Accent6 4 2 25" xfId="6654"/>
    <cellStyle name="40% - Accent6 4 2 26" xfId="6877"/>
    <cellStyle name="40% - Accent6 4 2 27" xfId="7096"/>
    <cellStyle name="40% - Accent6 4 2 28" xfId="7321"/>
    <cellStyle name="40% - Accent6 4 2 29" xfId="7542"/>
    <cellStyle name="40% - Accent6 4 2 3" xfId="1582"/>
    <cellStyle name="40% - Accent6 4 2 30" xfId="7765"/>
    <cellStyle name="40% - Accent6 4 2 31" xfId="7984"/>
    <cellStyle name="40% - Accent6 4 2 32" xfId="8204"/>
    <cellStyle name="40% - Accent6 4 2 33" xfId="8422"/>
    <cellStyle name="40% - Accent6 4 2 34" xfId="8640"/>
    <cellStyle name="40% - Accent6 4 2 35" xfId="8858"/>
    <cellStyle name="40% - Accent6 4 2 36" xfId="9066"/>
    <cellStyle name="40% - Accent6 4 2 37" xfId="9272"/>
    <cellStyle name="40% - Accent6 4 2 38" xfId="9454"/>
    <cellStyle name="40% - Accent6 4 2 39" xfId="9581"/>
    <cellStyle name="40% - Accent6 4 2 4" xfId="1802"/>
    <cellStyle name="40% - Accent6 4 2 40" xfId="9701"/>
    <cellStyle name="40% - Accent6 4 2 41" xfId="10045"/>
    <cellStyle name="40% - Accent6 4 2 5" xfId="2045"/>
    <cellStyle name="40% - Accent6 4 2 6" xfId="2277"/>
    <cellStyle name="40% - Accent6 4 2 7" xfId="2509"/>
    <cellStyle name="40% - Accent6 4 2 8" xfId="2741"/>
    <cellStyle name="40% - Accent6 4 2 9" xfId="2973"/>
    <cellStyle name="40% - Accent6 4 20" xfId="5284"/>
    <cellStyle name="40% - Accent6 4 21" xfId="5515"/>
    <cellStyle name="40% - Accent6 4 22" xfId="5745"/>
    <cellStyle name="40% - Accent6 4 23" xfId="5972"/>
    <cellStyle name="40% - Accent6 4 24" xfId="6197"/>
    <cellStyle name="40% - Accent6 4 25" xfId="6430"/>
    <cellStyle name="40% - Accent6 4 26" xfId="6655"/>
    <cellStyle name="40% - Accent6 4 27" xfId="6878"/>
    <cellStyle name="40% - Accent6 4 28" xfId="7097"/>
    <cellStyle name="40% - Accent6 4 29" xfId="7322"/>
    <cellStyle name="40% - Accent6 4 3" xfId="910"/>
    <cellStyle name="40% - Accent6 4 30" xfId="7543"/>
    <cellStyle name="40% - Accent6 4 31" xfId="7766"/>
    <cellStyle name="40% - Accent6 4 32" xfId="7985"/>
    <cellStyle name="40% - Accent6 4 33" xfId="8205"/>
    <cellStyle name="40% - Accent6 4 34" xfId="8423"/>
    <cellStyle name="40% - Accent6 4 35" xfId="8641"/>
    <cellStyle name="40% - Accent6 4 36" xfId="8859"/>
    <cellStyle name="40% - Accent6 4 37" xfId="9067"/>
    <cellStyle name="40% - Accent6 4 38" xfId="9273"/>
    <cellStyle name="40% - Accent6 4 39" xfId="9455"/>
    <cellStyle name="40% - Accent6 4 4" xfId="1583"/>
    <cellStyle name="40% - Accent6 4 40" xfId="9582"/>
    <cellStyle name="40% - Accent6 4 41" xfId="9700"/>
    <cellStyle name="40% - Accent6 4 42" xfId="10046"/>
    <cellStyle name="40% - Accent6 4 5" xfId="1803"/>
    <cellStyle name="40% - Accent6 4 6" xfId="2046"/>
    <cellStyle name="40% - Accent6 4 7" xfId="2278"/>
    <cellStyle name="40% - Accent6 4 8" xfId="2510"/>
    <cellStyle name="40% - Accent6 4 9" xfId="2742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10306"/>
    <cellStyle name="Comma [0] 2 3 10 2" xfId="14327"/>
    <cellStyle name="Comma [0] 2 3 10 2 2" xfId="20352"/>
    <cellStyle name="Comma [0] 2 3 10 3" xfId="14328"/>
    <cellStyle name="Comma [0] 2 3 10 3 2" xfId="20353"/>
    <cellStyle name="Comma [0] 2 3 10 4" xfId="20354"/>
    <cellStyle name="Comma [0] 2 3 10 5" xfId="20355"/>
    <cellStyle name="Comma [0] 2 3 10 6" xfId="20356"/>
    <cellStyle name="Comma [0] 2 3 11" xfId="12596"/>
    <cellStyle name="Comma [0] 2 3 11 2" xfId="14329"/>
    <cellStyle name="Comma [0] 2 3 11 2 2" xfId="20357"/>
    <cellStyle name="Comma [0] 2 3 11 3" xfId="14330"/>
    <cellStyle name="Comma [0] 2 3 11 3 2" xfId="20358"/>
    <cellStyle name="Comma [0] 2 3 11 4" xfId="20359"/>
    <cellStyle name="Comma [0] 2 3 11 5" xfId="20360"/>
    <cellStyle name="Comma [0] 2 3 11 6" xfId="20361"/>
    <cellStyle name="Comma [0] 2 3 12" xfId="12597"/>
    <cellStyle name="Comma [0] 2 3 12 2" xfId="20362"/>
    <cellStyle name="Comma [0] 2 3 12 3" xfId="20363"/>
    <cellStyle name="Comma [0] 2 3 12 4" xfId="20364"/>
    <cellStyle name="Comma [0] 2 3 13" xfId="14331"/>
    <cellStyle name="Comma [0] 2 3 13 2" xfId="20365"/>
    <cellStyle name="Comma [0] 2 3 14" xfId="20366"/>
    <cellStyle name="Comma [0] 2 3 15" xfId="20367"/>
    <cellStyle name="Comma [0] 2 3 16" xfId="20368"/>
    <cellStyle name="Comma [0] 2 3 2" xfId="134"/>
    <cellStyle name="Comma [0] 2 3 2 10" xfId="2912"/>
    <cellStyle name="Comma [0] 2 3 2 10 2" xfId="10307"/>
    <cellStyle name="Comma [0] 2 3 2 10 3" xfId="20369"/>
    <cellStyle name="Comma [0] 2 3 2 10 4" xfId="20370"/>
    <cellStyle name="Comma [0] 2 3 2 11" xfId="3144"/>
    <cellStyle name="Comma [0] 2 3 2 11 2" xfId="10308"/>
    <cellStyle name="Comma [0] 2 3 2 11 3" xfId="20371"/>
    <cellStyle name="Comma [0] 2 3 2 11 4" xfId="20372"/>
    <cellStyle name="Comma [0] 2 3 2 12" xfId="3375"/>
    <cellStyle name="Comma [0] 2 3 2 12 2" xfId="10309"/>
    <cellStyle name="Comma [0] 2 3 2 12 3" xfId="20373"/>
    <cellStyle name="Comma [0] 2 3 2 12 4" xfId="20374"/>
    <cellStyle name="Comma [0] 2 3 2 13" xfId="3606"/>
    <cellStyle name="Comma [0] 2 3 2 13 2" xfId="10310"/>
    <cellStyle name="Comma [0] 2 3 2 13 3" xfId="20375"/>
    <cellStyle name="Comma [0] 2 3 2 13 4" xfId="20376"/>
    <cellStyle name="Comma [0] 2 3 2 14" xfId="3837"/>
    <cellStyle name="Comma [0] 2 3 2 14 2" xfId="10311"/>
    <cellStyle name="Comma [0] 2 3 2 14 3" xfId="20377"/>
    <cellStyle name="Comma [0] 2 3 2 14 4" xfId="20378"/>
    <cellStyle name="Comma [0] 2 3 2 15" xfId="4067"/>
    <cellStyle name="Comma [0] 2 3 2 16" xfId="4298"/>
    <cellStyle name="Comma [0] 2 3 2 17" xfId="4529"/>
    <cellStyle name="Comma [0] 2 3 2 18" xfId="4761"/>
    <cellStyle name="Comma [0] 2 3 2 19" xfId="4991"/>
    <cellStyle name="Comma [0] 2 3 2 2" xfId="135"/>
    <cellStyle name="Comma [0] 2 3 2 2 10" xfId="3143"/>
    <cellStyle name="Comma [0] 2 3 2 2 11" xfId="3374"/>
    <cellStyle name="Comma [0] 2 3 2 2 12" xfId="3605"/>
    <cellStyle name="Comma [0] 2 3 2 2 13" xfId="3836"/>
    <cellStyle name="Comma [0] 2 3 2 2 14" xfId="4066"/>
    <cellStyle name="Comma [0] 2 3 2 2 15" xfId="4297"/>
    <cellStyle name="Comma [0] 2 3 2 2 16" xfId="4528"/>
    <cellStyle name="Comma [0] 2 3 2 2 17" xfId="4760"/>
    <cellStyle name="Comma [0] 2 3 2 2 18" xfId="4990"/>
    <cellStyle name="Comma [0] 2 3 2 2 19" xfId="5222"/>
    <cellStyle name="Comma [0] 2 3 2 2 2" xfId="973"/>
    <cellStyle name="Comma [0] 2 3 2 2 20" xfId="5452"/>
    <cellStyle name="Comma [0] 2 3 2 2 21" xfId="5682"/>
    <cellStyle name="Comma [0] 2 3 2 2 22" xfId="5909"/>
    <cellStyle name="Comma [0] 2 3 2 2 23" xfId="6134"/>
    <cellStyle name="Comma [0] 2 3 2 2 24" xfId="6367"/>
    <cellStyle name="Comma [0] 2 3 2 2 25" xfId="6593"/>
    <cellStyle name="Comma [0] 2 3 2 2 26" xfId="6816"/>
    <cellStyle name="Comma [0] 2 3 2 2 27" xfId="7035"/>
    <cellStyle name="Comma [0] 2 3 2 2 28" xfId="7260"/>
    <cellStyle name="Comma [0] 2 3 2 2 29" xfId="7481"/>
    <cellStyle name="Comma [0] 2 3 2 2 3" xfId="1520"/>
    <cellStyle name="Comma [0] 2 3 2 2 30" xfId="7704"/>
    <cellStyle name="Comma [0] 2 3 2 2 31" xfId="7923"/>
    <cellStyle name="Comma [0] 2 3 2 2 32" xfId="8144"/>
    <cellStyle name="Comma [0] 2 3 2 2 33" xfId="8362"/>
    <cellStyle name="Comma [0] 2 3 2 2 34" xfId="8580"/>
    <cellStyle name="Comma [0] 2 3 2 2 35" xfId="8799"/>
    <cellStyle name="Comma [0] 2 3 2 2 36" xfId="9008"/>
    <cellStyle name="Comma [0] 2 3 2 2 37" xfId="9216"/>
    <cellStyle name="Comma [0] 2 3 2 2 38" xfId="9420"/>
    <cellStyle name="Comma [0] 2 3 2 2 39" xfId="9579"/>
    <cellStyle name="Comma [0] 2 3 2 2 4" xfId="1740"/>
    <cellStyle name="Comma [0] 2 3 2 2 40" xfId="9735"/>
    <cellStyle name="Comma [0] 2 3 2 2 41" xfId="10043"/>
    <cellStyle name="Comma [0] 2 3 2 2 5" xfId="1983"/>
    <cellStyle name="Comma [0] 2 3 2 2 6" xfId="2215"/>
    <cellStyle name="Comma [0] 2 3 2 2 7" xfId="2447"/>
    <cellStyle name="Comma [0] 2 3 2 2 8" xfId="2679"/>
    <cellStyle name="Comma [0] 2 3 2 2 9" xfId="2911"/>
    <cellStyle name="Comma [0] 2 3 2 20" xfId="5223"/>
    <cellStyle name="Comma [0] 2 3 2 21" xfId="5453"/>
    <cellStyle name="Comma [0] 2 3 2 22" xfId="5683"/>
    <cellStyle name="Comma [0] 2 3 2 23" xfId="5910"/>
    <cellStyle name="Comma [0] 2 3 2 24" xfId="6135"/>
    <cellStyle name="Comma [0] 2 3 2 25" xfId="6368"/>
    <cellStyle name="Comma [0] 2 3 2 26" xfId="6594"/>
    <cellStyle name="Comma [0] 2 3 2 27" xfId="6817"/>
    <cellStyle name="Comma [0] 2 3 2 28" xfId="7036"/>
    <cellStyle name="Comma [0] 2 3 2 29" xfId="7261"/>
    <cellStyle name="Comma [0] 2 3 2 3" xfId="972"/>
    <cellStyle name="Comma [0] 2 3 2 3 2" xfId="10313"/>
    <cellStyle name="Comma [0] 2 3 2 3 2 2" xfId="14332"/>
    <cellStyle name="Comma [0] 2 3 2 3 2 3" xfId="20379"/>
    <cellStyle name="Comma [0] 2 3 2 3 3" xfId="10314"/>
    <cellStyle name="Comma [0] 2 3 2 3 3 2" xfId="14333"/>
    <cellStyle name="Comma [0] 2 3 2 3 3 3" xfId="20380"/>
    <cellStyle name="Comma [0] 2 3 2 3 4" xfId="10312"/>
    <cellStyle name="Comma [0] 2 3 2 3 5" xfId="20381"/>
    <cellStyle name="Comma [0] 2 3 2 3 6" xfId="20382"/>
    <cellStyle name="Comma [0] 2 3 2 30" xfId="7482"/>
    <cellStyle name="Comma [0] 2 3 2 31" xfId="7705"/>
    <cellStyle name="Comma [0] 2 3 2 32" xfId="7924"/>
    <cellStyle name="Comma [0] 2 3 2 33" xfId="8145"/>
    <cellStyle name="Comma [0] 2 3 2 34" xfId="8363"/>
    <cellStyle name="Comma [0] 2 3 2 35" xfId="8581"/>
    <cellStyle name="Comma [0] 2 3 2 36" xfId="8800"/>
    <cellStyle name="Comma [0] 2 3 2 37" xfId="9009"/>
    <cellStyle name="Comma [0] 2 3 2 38" xfId="9217"/>
    <cellStyle name="Comma [0] 2 3 2 39" xfId="9421"/>
    <cellStyle name="Comma [0] 2 3 2 4" xfId="1521"/>
    <cellStyle name="Comma [0] 2 3 2 4 2" xfId="10316"/>
    <cellStyle name="Comma [0] 2 3 2 4 2 2" xfId="14334"/>
    <cellStyle name="Comma [0] 2 3 2 4 2 3" xfId="20383"/>
    <cellStyle name="Comma [0] 2 3 2 4 3" xfId="10317"/>
    <cellStyle name="Comma [0] 2 3 2 4 3 2" xfId="14335"/>
    <cellStyle name="Comma [0] 2 3 2 4 3 3" xfId="20384"/>
    <cellStyle name="Comma [0] 2 3 2 4 4" xfId="10315"/>
    <cellStyle name="Comma [0] 2 3 2 4 5" xfId="20385"/>
    <cellStyle name="Comma [0] 2 3 2 4 6" xfId="20386"/>
    <cellStyle name="Comma [0] 2 3 2 40" xfId="9580"/>
    <cellStyle name="Comma [0] 2 3 2 41" xfId="9734"/>
    <cellStyle name="Comma [0] 2 3 2 42" xfId="10044"/>
    <cellStyle name="Comma [0] 2 3 2 5" xfId="1741"/>
    <cellStyle name="Comma [0] 2 3 2 5 2" xfId="10319"/>
    <cellStyle name="Comma [0] 2 3 2 5 2 2" xfId="14336"/>
    <cellStyle name="Comma [0] 2 3 2 5 2 3" xfId="20387"/>
    <cellStyle name="Comma [0] 2 3 2 5 3" xfId="10320"/>
    <cellStyle name="Comma [0] 2 3 2 5 3 2" xfId="14337"/>
    <cellStyle name="Comma [0] 2 3 2 5 3 3" xfId="20388"/>
    <cellStyle name="Comma [0] 2 3 2 5 4" xfId="10318"/>
    <cellStyle name="Comma [0] 2 3 2 5 5" xfId="20389"/>
    <cellStyle name="Comma [0] 2 3 2 5 6" xfId="20390"/>
    <cellStyle name="Comma [0] 2 3 2 6" xfId="1984"/>
    <cellStyle name="Comma [0] 2 3 2 6 2" xfId="10322"/>
    <cellStyle name="Comma [0] 2 3 2 6 2 2" xfId="14338"/>
    <cellStyle name="Comma [0] 2 3 2 6 2 3" xfId="20391"/>
    <cellStyle name="Comma [0] 2 3 2 6 3" xfId="10323"/>
    <cellStyle name="Comma [0] 2 3 2 6 3 2" xfId="14339"/>
    <cellStyle name="Comma [0] 2 3 2 6 3 3" xfId="20392"/>
    <cellStyle name="Comma [0] 2 3 2 6 4" xfId="10321"/>
    <cellStyle name="Comma [0] 2 3 2 6 5" xfId="20393"/>
    <cellStyle name="Comma [0] 2 3 2 6 6" xfId="20394"/>
    <cellStyle name="Comma [0] 2 3 2 7" xfId="2216"/>
    <cellStyle name="Comma [0] 2 3 2 7 2" xfId="10325"/>
    <cellStyle name="Comma [0] 2 3 2 7 2 2" xfId="14340"/>
    <cellStyle name="Comma [0] 2 3 2 7 2 3" xfId="20395"/>
    <cellStyle name="Comma [0] 2 3 2 7 3" xfId="10326"/>
    <cellStyle name="Comma [0] 2 3 2 7 3 2" xfId="14341"/>
    <cellStyle name="Comma [0] 2 3 2 7 3 3" xfId="20396"/>
    <cellStyle name="Comma [0] 2 3 2 7 4" xfId="10324"/>
    <cellStyle name="Comma [0] 2 3 2 7 5" xfId="20397"/>
    <cellStyle name="Comma [0] 2 3 2 7 6" xfId="20398"/>
    <cellStyle name="Comma [0] 2 3 2 8" xfId="2448"/>
    <cellStyle name="Comma [0] 2 3 2 8 2" xfId="10327"/>
    <cellStyle name="Comma [0] 2 3 2 8 2 2" xfId="14342"/>
    <cellStyle name="Comma [0] 2 3 2 8 2 3" xfId="20399"/>
    <cellStyle name="Comma [0] 2 3 2 8 3" xfId="10328"/>
    <cellStyle name="Comma [0] 2 3 2 8 3 2" xfId="14343"/>
    <cellStyle name="Comma [0] 2 3 2 8 3 3" xfId="20400"/>
    <cellStyle name="Comma [0] 2 3 2 9" xfId="2680"/>
    <cellStyle name="Comma [0] 2 3 2 9 2" xfId="10329"/>
    <cellStyle name="Comma [0] 2 3 2 9 3" xfId="20401"/>
    <cellStyle name="Comma [0] 2 3 2 9 4" xfId="20402"/>
    <cellStyle name="Comma [0] 2 3 3" xfId="136"/>
    <cellStyle name="Comma [0] 2 3 4" xfId="10330"/>
    <cellStyle name="Comma [0] 2 3 4 2" xfId="12598"/>
    <cellStyle name="Comma [0] 2 3 4 2 2" xfId="20403"/>
    <cellStyle name="Comma [0] 2 3 4 2 3" xfId="20404"/>
    <cellStyle name="Comma [0] 2 3 4 2 4" xfId="20405"/>
    <cellStyle name="Comma [0] 2 3 4 3" xfId="14344"/>
    <cellStyle name="Comma [0] 2 3 4 3 2" xfId="20406"/>
    <cellStyle name="Comma [0] 2 3 4 4" xfId="20407"/>
    <cellStyle name="Comma [0] 2 3 4 5" xfId="20408"/>
    <cellStyle name="Comma [0] 2 3 4 6" xfId="20409"/>
    <cellStyle name="Comma [0] 2 3 5" xfId="10331"/>
    <cellStyle name="Comma [0] 2 3 5 2" xfId="14345"/>
    <cellStyle name="Comma [0] 2 3 5 2 2" xfId="20410"/>
    <cellStyle name="Comma [0] 2 3 5 3" xfId="14346"/>
    <cellStyle name="Comma [0] 2 3 5 3 2" xfId="20411"/>
    <cellStyle name="Comma [0] 2 3 5 4" xfId="20412"/>
    <cellStyle name="Comma [0] 2 3 5 5" xfId="20413"/>
    <cellStyle name="Comma [0] 2 3 5 6" xfId="20414"/>
    <cellStyle name="Comma [0] 2 3 6" xfId="10332"/>
    <cellStyle name="Comma [0] 2 3 6 2" xfId="14347"/>
    <cellStyle name="Comma [0] 2 3 6 2 2" xfId="20415"/>
    <cellStyle name="Comma [0] 2 3 6 3" xfId="14348"/>
    <cellStyle name="Comma [0] 2 3 6 3 2" xfId="20416"/>
    <cellStyle name="Comma [0] 2 3 6 4" xfId="20417"/>
    <cellStyle name="Comma [0] 2 3 6 5" xfId="20418"/>
    <cellStyle name="Comma [0] 2 3 6 6" xfId="20419"/>
    <cellStyle name="Comma [0] 2 3 7" xfId="10333"/>
    <cellStyle name="Comma [0] 2 3 7 2" xfId="14349"/>
    <cellStyle name="Comma [0] 2 3 7 2 2" xfId="20420"/>
    <cellStyle name="Comma [0] 2 3 7 3" xfId="14350"/>
    <cellStyle name="Comma [0] 2 3 7 3 2" xfId="20421"/>
    <cellStyle name="Comma [0] 2 3 7 4" xfId="20422"/>
    <cellStyle name="Comma [0] 2 3 7 5" xfId="20423"/>
    <cellStyle name="Comma [0] 2 3 7 6" xfId="20424"/>
    <cellStyle name="Comma [0] 2 3 8" xfId="10334"/>
    <cellStyle name="Comma [0] 2 3 8 2" xfId="14351"/>
    <cellStyle name="Comma [0] 2 3 8 2 2" xfId="20425"/>
    <cellStyle name="Comma [0] 2 3 8 3" xfId="14352"/>
    <cellStyle name="Comma [0] 2 3 8 3 2" xfId="20426"/>
    <cellStyle name="Comma [0] 2 3 8 4" xfId="20427"/>
    <cellStyle name="Comma [0] 2 3 8 5" xfId="20428"/>
    <cellStyle name="Comma [0] 2 3 8 6" xfId="20429"/>
    <cellStyle name="Comma [0] 2 3 9" xfId="10335"/>
    <cellStyle name="Comma [0] 2 3 9 2" xfId="14353"/>
    <cellStyle name="Comma [0] 2 3 9 2 2" xfId="20430"/>
    <cellStyle name="Comma [0] 2 3 9 3" xfId="14354"/>
    <cellStyle name="Comma [0] 2 3 9 3 2" xfId="20431"/>
    <cellStyle name="Comma [0] 2 3 9 4" xfId="20432"/>
    <cellStyle name="Comma [0] 2 3 9 5" xfId="20433"/>
    <cellStyle name="Comma [0] 2 3 9 6" xfId="20434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10336"/>
    <cellStyle name="Comma [0] 3 2 10 2" xfId="20435"/>
    <cellStyle name="Comma [0] 3 2 11" xfId="10337"/>
    <cellStyle name="Comma [0] 3 2 12" xfId="10338"/>
    <cellStyle name="Comma [0] 3 2 13" xfId="10339"/>
    <cellStyle name="Comma [0] 3 2 14" xfId="10340"/>
    <cellStyle name="Comma [0] 3 2 14 2" xfId="14355"/>
    <cellStyle name="Comma [0] 3 2 14 3" xfId="20436"/>
    <cellStyle name="Comma [0] 3 2 15" xfId="14356"/>
    <cellStyle name="Comma [0] 3 2 16" xfId="20437"/>
    <cellStyle name="Comma [0] 3 2 17" xfId="20438"/>
    <cellStyle name="Comma [0] 3 2 2" xfId="10341"/>
    <cellStyle name="Comma [0] 3 2 2 2" xfId="10342"/>
    <cellStyle name="Comma [0] 3 2 2 2 2" xfId="20439"/>
    <cellStyle name="Comma [0] 3 2 2 3" xfId="10343"/>
    <cellStyle name="Comma [0] 3 2 2 4" xfId="14357"/>
    <cellStyle name="Comma [0] 3 2 2 5" xfId="20440"/>
    <cellStyle name="Comma [0] 3 2 2 6" xfId="20441"/>
    <cellStyle name="Comma [0] 3 2 3" xfId="10344"/>
    <cellStyle name="Comma [0] 3 2 3 2" xfId="14358"/>
    <cellStyle name="Comma [0] 3 2 3 2 2" xfId="20442"/>
    <cellStyle name="Comma [0] 3 2 3 3" xfId="14359"/>
    <cellStyle name="Comma [0] 3 2 3 3 2" xfId="20443"/>
    <cellStyle name="Comma [0] 3 2 3 4" xfId="20444"/>
    <cellStyle name="Comma [0] 3 2 4" xfId="10345"/>
    <cellStyle name="Comma [0] 3 2 4 2" xfId="14360"/>
    <cellStyle name="Comma [0] 3 2 4 2 2" xfId="20445"/>
    <cellStyle name="Comma [0] 3 2 4 3" xfId="14361"/>
    <cellStyle name="Comma [0] 3 2 4 3 2" xfId="20446"/>
    <cellStyle name="Comma [0] 3 2 4 4" xfId="20447"/>
    <cellStyle name="Comma [0] 3 2 5" xfId="10346"/>
    <cellStyle name="Comma [0] 3 2 5 2" xfId="14362"/>
    <cellStyle name="Comma [0] 3 2 5 2 2" xfId="20448"/>
    <cellStyle name="Comma [0] 3 2 5 3" xfId="14363"/>
    <cellStyle name="Comma [0] 3 2 5 3 2" xfId="20449"/>
    <cellStyle name="Comma [0] 3 2 5 4" xfId="20450"/>
    <cellStyle name="Comma [0] 3 2 6" xfId="10347"/>
    <cellStyle name="Comma [0] 3 2 6 2" xfId="14364"/>
    <cellStyle name="Comma [0] 3 2 6 2 2" xfId="20451"/>
    <cellStyle name="Comma [0] 3 2 6 3" xfId="14365"/>
    <cellStyle name="Comma [0] 3 2 6 3 2" xfId="20452"/>
    <cellStyle name="Comma [0] 3 2 6 4" xfId="20453"/>
    <cellStyle name="Comma [0] 3 2 7" xfId="10348"/>
    <cellStyle name="Comma [0] 3 2 7 2" xfId="14366"/>
    <cellStyle name="Comma [0] 3 2 7 2 2" xfId="20454"/>
    <cellStyle name="Comma [0] 3 2 7 3" xfId="14367"/>
    <cellStyle name="Comma [0] 3 2 7 3 2" xfId="20455"/>
    <cellStyle name="Comma [0] 3 2 7 4" xfId="20456"/>
    <cellStyle name="Comma [0] 3 2 8" xfId="10349"/>
    <cellStyle name="Comma [0] 3 2 8 2" xfId="14368"/>
    <cellStyle name="Comma [0] 3 2 8 2 2" xfId="20457"/>
    <cellStyle name="Comma [0] 3 2 8 3" xfId="14369"/>
    <cellStyle name="Comma [0] 3 2 8 3 2" xfId="20458"/>
    <cellStyle name="Comma [0] 3 2 8 4" xfId="20459"/>
    <cellStyle name="Comma [0] 3 2 9" xfId="10350"/>
    <cellStyle name="Comma [0] 3 2 9 2" xfId="14370"/>
    <cellStyle name="Comma [0] 3 2 9 2 2" xfId="20460"/>
    <cellStyle name="Comma [0] 3 2 9 3" xfId="14371"/>
    <cellStyle name="Comma [0] 3 2 9 3 2" xfId="20461"/>
    <cellStyle name="Comma [0] 3 2 9 4" xfId="20462"/>
    <cellStyle name="Comma [0] 3 3" xfId="142"/>
    <cellStyle name="Comma [0] 3 3 10" xfId="12599"/>
    <cellStyle name="Comma [0] 3 3 10 2" xfId="20463"/>
    <cellStyle name="Comma [0] 3 3 10 3" xfId="20464"/>
    <cellStyle name="Comma [0] 3 3 10 4" xfId="20465"/>
    <cellStyle name="Comma [0] 3 3 11" xfId="14372"/>
    <cellStyle name="Comma [0] 3 3 11 2" xfId="20466"/>
    <cellStyle name="Comma [0] 3 3 12" xfId="20467"/>
    <cellStyle name="Comma [0] 3 3 13" xfId="20468"/>
    <cellStyle name="Comma [0] 3 3 14" xfId="20469"/>
    <cellStyle name="Comma [0] 3 3 2" xfId="10351"/>
    <cellStyle name="Comma [0] 3 3 2 2" xfId="12600"/>
    <cellStyle name="Comma [0] 3 3 2 2 2" xfId="20470"/>
    <cellStyle name="Comma [0] 3 3 2 2 3" xfId="20471"/>
    <cellStyle name="Comma [0] 3 3 2 2 4" xfId="20472"/>
    <cellStyle name="Comma [0] 3 3 2 3" xfId="14373"/>
    <cellStyle name="Comma [0] 3 3 2 3 2" xfId="20473"/>
    <cellStyle name="Comma [0] 3 3 2 4" xfId="20474"/>
    <cellStyle name="Comma [0] 3 3 2 5" xfId="20475"/>
    <cellStyle name="Comma [0] 3 3 2 6" xfId="20476"/>
    <cellStyle name="Comma [0] 3 3 3" xfId="10352"/>
    <cellStyle name="Comma [0] 3 3 3 2" xfId="14374"/>
    <cellStyle name="Comma [0] 3 3 3 2 2" xfId="20477"/>
    <cellStyle name="Comma [0] 3 3 3 3" xfId="14375"/>
    <cellStyle name="Comma [0] 3 3 3 3 2" xfId="20478"/>
    <cellStyle name="Comma [0] 3 3 3 4" xfId="20479"/>
    <cellStyle name="Comma [0] 3 3 3 5" xfId="20480"/>
    <cellStyle name="Comma [0] 3 3 3 6" xfId="20481"/>
    <cellStyle name="Comma [0] 3 3 4" xfId="10353"/>
    <cellStyle name="Comma [0] 3 3 4 2" xfId="14376"/>
    <cellStyle name="Comma [0] 3 3 4 2 2" xfId="20482"/>
    <cellStyle name="Comma [0] 3 3 4 3" xfId="14377"/>
    <cellStyle name="Comma [0] 3 3 4 3 2" xfId="20483"/>
    <cellStyle name="Comma [0] 3 3 4 4" xfId="20484"/>
    <cellStyle name="Comma [0] 3 3 4 5" xfId="20485"/>
    <cellStyle name="Comma [0] 3 3 4 6" xfId="20486"/>
    <cellStyle name="Comma [0] 3 3 5" xfId="10354"/>
    <cellStyle name="Comma [0] 3 3 5 2" xfId="14378"/>
    <cellStyle name="Comma [0] 3 3 5 2 2" xfId="20487"/>
    <cellStyle name="Comma [0] 3 3 5 3" xfId="14379"/>
    <cellStyle name="Comma [0] 3 3 5 3 2" xfId="20488"/>
    <cellStyle name="Comma [0] 3 3 5 4" xfId="20489"/>
    <cellStyle name="Comma [0] 3 3 5 5" xfId="20490"/>
    <cellStyle name="Comma [0] 3 3 5 6" xfId="20491"/>
    <cellStyle name="Comma [0] 3 3 6" xfId="10355"/>
    <cellStyle name="Comma [0] 3 3 6 2" xfId="14380"/>
    <cellStyle name="Comma [0] 3 3 6 2 2" xfId="20492"/>
    <cellStyle name="Comma [0] 3 3 6 3" xfId="14381"/>
    <cellStyle name="Comma [0] 3 3 6 3 2" xfId="20493"/>
    <cellStyle name="Comma [0] 3 3 6 4" xfId="20494"/>
    <cellStyle name="Comma [0] 3 3 6 5" xfId="20495"/>
    <cellStyle name="Comma [0] 3 3 6 6" xfId="20496"/>
    <cellStyle name="Comma [0] 3 3 7" xfId="10356"/>
    <cellStyle name="Comma [0] 3 3 7 2" xfId="14382"/>
    <cellStyle name="Comma [0] 3 3 7 2 2" xfId="20497"/>
    <cellStyle name="Comma [0] 3 3 7 3" xfId="14383"/>
    <cellStyle name="Comma [0] 3 3 7 3 2" xfId="20498"/>
    <cellStyle name="Comma [0] 3 3 7 4" xfId="20499"/>
    <cellStyle name="Comma [0] 3 3 7 5" xfId="20500"/>
    <cellStyle name="Comma [0] 3 3 7 6" xfId="20501"/>
    <cellStyle name="Comma [0] 3 3 8" xfId="10357"/>
    <cellStyle name="Comma [0] 3 3 8 2" xfId="14384"/>
    <cellStyle name="Comma [0] 3 3 8 2 2" xfId="20502"/>
    <cellStyle name="Comma [0] 3 3 8 3" xfId="14385"/>
    <cellStyle name="Comma [0] 3 3 8 3 2" xfId="20503"/>
    <cellStyle name="Comma [0] 3 3 8 4" xfId="20504"/>
    <cellStyle name="Comma [0] 3 3 8 5" xfId="20505"/>
    <cellStyle name="Comma [0] 3 3 8 6" xfId="20506"/>
    <cellStyle name="Comma [0] 3 3 9" xfId="12601"/>
    <cellStyle name="Comma [0] 3 3 9 2" xfId="14386"/>
    <cellStyle name="Comma [0] 3 3 9 2 2" xfId="20507"/>
    <cellStyle name="Comma [0] 3 3 9 3" xfId="14387"/>
    <cellStyle name="Comma [0] 3 3 9 3 2" xfId="20508"/>
    <cellStyle name="Comma [0] 3 3 9 4" xfId="20509"/>
    <cellStyle name="Comma [0] 3 3 9 5" xfId="20510"/>
    <cellStyle name="Comma [0] 3 3 9 6" xfId="20511"/>
    <cellStyle name="Comma [0] 4" xfId="143"/>
    <cellStyle name="Comma [0] 4 10" xfId="12602"/>
    <cellStyle name="Comma [0] 4 10 2" xfId="20512"/>
    <cellStyle name="Comma [0] 4 10 3" xfId="20513"/>
    <cellStyle name="Comma [0] 4 10 4" xfId="20514"/>
    <cellStyle name="Comma [0] 4 11" xfId="14388"/>
    <cellStyle name="Comma [0] 4 11 2" xfId="20515"/>
    <cellStyle name="Comma [0] 4 12" xfId="20516"/>
    <cellStyle name="Comma [0] 4 13" xfId="20517"/>
    <cellStyle name="Comma [0] 4 14" xfId="20518"/>
    <cellStyle name="Comma [0] 4 2" xfId="10358"/>
    <cellStyle name="Comma [0] 4 2 2" xfId="12603"/>
    <cellStyle name="Comma [0] 4 2 2 2" xfId="20519"/>
    <cellStyle name="Comma [0] 4 2 2 3" xfId="20520"/>
    <cellStyle name="Comma [0] 4 2 2 4" xfId="20521"/>
    <cellStyle name="Comma [0] 4 2 3" xfId="14389"/>
    <cellStyle name="Comma [0] 4 2 3 2" xfId="20522"/>
    <cellStyle name="Comma [0] 4 2 4" xfId="20523"/>
    <cellStyle name="Comma [0] 4 2 5" xfId="20524"/>
    <cellStyle name="Comma [0] 4 2 6" xfId="20525"/>
    <cellStyle name="Comma [0] 4 3" xfId="10359"/>
    <cellStyle name="Comma [0] 4 3 2" xfId="14390"/>
    <cellStyle name="Comma [0] 4 3 2 2" xfId="20526"/>
    <cellStyle name="Comma [0] 4 3 3" xfId="14391"/>
    <cellStyle name="Comma [0] 4 3 3 2" xfId="20527"/>
    <cellStyle name="Comma [0] 4 3 4" xfId="20528"/>
    <cellStyle name="Comma [0] 4 3 5" xfId="20529"/>
    <cellStyle name="Comma [0] 4 3 6" xfId="20530"/>
    <cellStyle name="Comma [0] 4 4" xfId="10360"/>
    <cellStyle name="Comma [0] 4 4 2" xfId="14392"/>
    <cellStyle name="Comma [0] 4 4 2 2" xfId="20531"/>
    <cellStyle name="Comma [0] 4 4 3" xfId="14393"/>
    <cellStyle name="Comma [0] 4 4 3 2" xfId="20532"/>
    <cellStyle name="Comma [0] 4 4 4" xfId="20533"/>
    <cellStyle name="Comma [0] 4 4 5" xfId="20534"/>
    <cellStyle name="Comma [0] 4 4 6" xfId="20535"/>
    <cellStyle name="Comma [0] 4 5" xfId="10361"/>
    <cellStyle name="Comma [0] 4 5 2" xfId="14394"/>
    <cellStyle name="Comma [0] 4 5 2 2" xfId="20536"/>
    <cellStyle name="Comma [0] 4 5 3" xfId="14395"/>
    <cellStyle name="Comma [0] 4 5 3 2" xfId="20537"/>
    <cellStyle name="Comma [0] 4 5 4" xfId="20538"/>
    <cellStyle name="Comma [0] 4 5 5" xfId="20539"/>
    <cellStyle name="Comma [0] 4 5 6" xfId="20540"/>
    <cellStyle name="Comma [0] 4 6" xfId="10362"/>
    <cellStyle name="Comma [0] 4 6 2" xfId="14396"/>
    <cellStyle name="Comma [0] 4 6 2 2" xfId="20541"/>
    <cellStyle name="Comma [0] 4 6 3" xfId="14397"/>
    <cellStyle name="Comma [0] 4 6 3 2" xfId="20542"/>
    <cellStyle name="Comma [0] 4 6 4" xfId="20543"/>
    <cellStyle name="Comma [0] 4 6 5" xfId="20544"/>
    <cellStyle name="Comma [0] 4 6 6" xfId="20545"/>
    <cellStyle name="Comma [0] 4 7" xfId="10363"/>
    <cellStyle name="Comma [0] 4 7 2" xfId="14398"/>
    <cellStyle name="Comma [0] 4 7 2 2" xfId="20546"/>
    <cellStyle name="Comma [0] 4 7 3" xfId="14399"/>
    <cellStyle name="Comma [0] 4 7 3 2" xfId="20547"/>
    <cellStyle name="Comma [0] 4 7 4" xfId="20548"/>
    <cellStyle name="Comma [0] 4 7 5" xfId="20549"/>
    <cellStyle name="Comma [0] 4 7 6" xfId="20550"/>
    <cellStyle name="Comma [0] 4 8" xfId="10364"/>
    <cellStyle name="Comma [0] 4 8 2" xfId="14400"/>
    <cellStyle name="Comma [0] 4 8 2 2" xfId="20551"/>
    <cellStyle name="Comma [0] 4 8 3" xfId="14401"/>
    <cellStyle name="Comma [0] 4 8 3 2" xfId="20552"/>
    <cellStyle name="Comma [0] 4 8 4" xfId="20553"/>
    <cellStyle name="Comma [0] 4 8 5" xfId="20554"/>
    <cellStyle name="Comma [0] 4 8 6" xfId="20555"/>
    <cellStyle name="Comma [0] 4 9" xfId="12604"/>
    <cellStyle name="Comma [0] 4 9 2" xfId="14402"/>
    <cellStyle name="Comma [0] 4 9 2 2" xfId="20556"/>
    <cellStyle name="Comma [0] 4 9 3" xfId="14403"/>
    <cellStyle name="Comma [0] 4 9 3 2" xfId="20557"/>
    <cellStyle name="Comma [0] 4 9 4" xfId="20558"/>
    <cellStyle name="Comma [0] 4 9 5" xfId="20559"/>
    <cellStyle name="Comma [0] 4 9 6" xfId="20560"/>
    <cellStyle name="Comma 10" xfId="144"/>
    <cellStyle name="Comma 10 10" xfId="10365"/>
    <cellStyle name="Comma 10 10 2" xfId="14404"/>
    <cellStyle name="Comma 10 10 2 2" xfId="20561"/>
    <cellStyle name="Comma 10 10 3" xfId="14405"/>
    <cellStyle name="Comma 10 10 3 2" xfId="20562"/>
    <cellStyle name="Comma 10 10 4" xfId="20563"/>
    <cellStyle name="Comma 10 10 5" xfId="20564"/>
    <cellStyle name="Comma 10 10 6" xfId="20565"/>
    <cellStyle name="Comma 10 11" xfId="12605"/>
    <cellStyle name="Comma 10 11 2" xfId="14406"/>
    <cellStyle name="Comma 10 11 2 2" xfId="20566"/>
    <cellStyle name="Comma 10 11 3" xfId="14407"/>
    <cellStyle name="Comma 10 11 3 2" xfId="20567"/>
    <cellStyle name="Comma 10 11 4" xfId="20568"/>
    <cellStyle name="Comma 10 11 5" xfId="20569"/>
    <cellStyle name="Comma 10 11 6" xfId="20570"/>
    <cellStyle name="Comma 10 12" xfId="12606"/>
    <cellStyle name="Comma 10 12 2" xfId="20571"/>
    <cellStyle name="Comma 10 12 3" xfId="20572"/>
    <cellStyle name="Comma 10 12 4" xfId="20573"/>
    <cellStyle name="Comma 10 13" xfId="14408"/>
    <cellStyle name="Comma 10 13 2" xfId="20574"/>
    <cellStyle name="Comma 10 14" xfId="20575"/>
    <cellStyle name="Comma 10 15" xfId="20576"/>
    <cellStyle name="Comma 10 16" xfId="20577"/>
    <cellStyle name="Comma 10 2" xfId="145"/>
    <cellStyle name="Comma 10 2 2" xfId="146"/>
    <cellStyle name="Comma 10 3" xfId="147"/>
    <cellStyle name="Comma 10 3 10" xfId="12607"/>
    <cellStyle name="Comma 10 3 10 2" xfId="20578"/>
    <cellStyle name="Comma 10 3 10 3" xfId="20579"/>
    <cellStyle name="Comma 10 3 10 4" xfId="20580"/>
    <cellStyle name="Comma 10 3 11" xfId="14409"/>
    <cellStyle name="Comma 10 3 11 2" xfId="20581"/>
    <cellStyle name="Comma 10 3 12" xfId="20582"/>
    <cellStyle name="Comma 10 3 13" xfId="20583"/>
    <cellStyle name="Comma 10 3 14" xfId="20584"/>
    <cellStyle name="Comma 10 3 2" xfId="10366"/>
    <cellStyle name="Comma 10 3 2 2" xfId="12608"/>
    <cellStyle name="Comma 10 3 2 2 2" xfId="20585"/>
    <cellStyle name="Comma 10 3 2 2 3" xfId="20586"/>
    <cellStyle name="Comma 10 3 2 2 4" xfId="20587"/>
    <cellStyle name="Comma 10 3 2 3" xfId="14410"/>
    <cellStyle name="Comma 10 3 2 3 2" xfId="20588"/>
    <cellStyle name="Comma 10 3 2 4" xfId="20589"/>
    <cellStyle name="Comma 10 3 2 5" xfId="20590"/>
    <cellStyle name="Comma 10 3 2 6" xfId="20591"/>
    <cellStyle name="Comma 10 3 3" xfId="10367"/>
    <cellStyle name="Comma 10 3 3 2" xfId="14411"/>
    <cellStyle name="Comma 10 3 3 2 2" xfId="20592"/>
    <cellStyle name="Comma 10 3 3 3" xfId="14412"/>
    <cellStyle name="Comma 10 3 3 3 2" xfId="20593"/>
    <cellStyle name="Comma 10 3 3 4" xfId="20594"/>
    <cellStyle name="Comma 10 3 3 5" xfId="20595"/>
    <cellStyle name="Comma 10 3 3 6" xfId="20596"/>
    <cellStyle name="Comma 10 3 4" xfId="10368"/>
    <cellStyle name="Comma 10 3 4 2" xfId="14413"/>
    <cellStyle name="Comma 10 3 4 2 2" xfId="20597"/>
    <cellStyle name="Comma 10 3 4 3" xfId="14414"/>
    <cellStyle name="Comma 10 3 4 3 2" xfId="20598"/>
    <cellStyle name="Comma 10 3 4 4" xfId="20599"/>
    <cellStyle name="Comma 10 3 4 5" xfId="20600"/>
    <cellStyle name="Comma 10 3 4 6" xfId="20601"/>
    <cellStyle name="Comma 10 3 5" xfId="10369"/>
    <cellStyle name="Comma 10 3 5 2" xfId="14415"/>
    <cellStyle name="Comma 10 3 5 2 2" xfId="20602"/>
    <cellStyle name="Comma 10 3 5 3" xfId="14416"/>
    <cellStyle name="Comma 10 3 5 3 2" xfId="20603"/>
    <cellStyle name="Comma 10 3 5 4" xfId="20604"/>
    <cellStyle name="Comma 10 3 5 5" xfId="20605"/>
    <cellStyle name="Comma 10 3 5 6" xfId="20606"/>
    <cellStyle name="Comma 10 3 6" xfId="10370"/>
    <cellStyle name="Comma 10 3 6 2" xfId="14417"/>
    <cellStyle name="Comma 10 3 6 2 2" xfId="20607"/>
    <cellStyle name="Comma 10 3 6 3" xfId="14418"/>
    <cellStyle name="Comma 10 3 6 3 2" xfId="20608"/>
    <cellStyle name="Comma 10 3 6 4" xfId="20609"/>
    <cellStyle name="Comma 10 3 6 5" xfId="20610"/>
    <cellStyle name="Comma 10 3 6 6" xfId="20611"/>
    <cellStyle name="Comma 10 3 7" xfId="10371"/>
    <cellStyle name="Comma 10 3 7 2" xfId="14419"/>
    <cellStyle name="Comma 10 3 7 2 2" xfId="20612"/>
    <cellStyle name="Comma 10 3 7 3" xfId="14420"/>
    <cellStyle name="Comma 10 3 7 3 2" xfId="20613"/>
    <cellStyle name="Comma 10 3 7 4" xfId="20614"/>
    <cellStyle name="Comma 10 3 7 5" xfId="20615"/>
    <cellStyle name="Comma 10 3 7 6" xfId="20616"/>
    <cellStyle name="Comma 10 3 8" xfId="10372"/>
    <cellStyle name="Comma 10 3 8 2" xfId="14421"/>
    <cellStyle name="Comma 10 3 8 2 2" xfId="20617"/>
    <cellStyle name="Comma 10 3 8 3" xfId="14422"/>
    <cellStyle name="Comma 10 3 8 3 2" xfId="20618"/>
    <cellStyle name="Comma 10 3 8 4" xfId="20619"/>
    <cellStyle name="Comma 10 3 8 5" xfId="20620"/>
    <cellStyle name="Comma 10 3 8 6" xfId="20621"/>
    <cellStyle name="Comma 10 3 9" xfId="12609"/>
    <cellStyle name="Comma 10 3 9 2" xfId="14423"/>
    <cellStyle name="Comma 10 3 9 2 2" xfId="20622"/>
    <cellStyle name="Comma 10 3 9 3" xfId="14424"/>
    <cellStyle name="Comma 10 3 9 3 2" xfId="20623"/>
    <cellStyle name="Comma 10 3 9 4" xfId="20624"/>
    <cellStyle name="Comma 10 3 9 5" xfId="20625"/>
    <cellStyle name="Comma 10 3 9 6" xfId="20626"/>
    <cellStyle name="Comma 10 4" xfId="10373"/>
    <cellStyle name="Comma 10 4 2" xfId="12610"/>
    <cellStyle name="Comma 10 4 2 2" xfId="20627"/>
    <cellStyle name="Comma 10 4 2 3" xfId="20628"/>
    <cellStyle name="Comma 10 4 2 4" xfId="20629"/>
    <cellStyle name="Comma 10 4 3" xfId="14425"/>
    <cellStyle name="Comma 10 4 3 2" xfId="20630"/>
    <cellStyle name="Comma 10 4 4" xfId="20631"/>
    <cellStyle name="Comma 10 4 5" xfId="20632"/>
    <cellStyle name="Comma 10 4 6" xfId="20633"/>
    <cellStyle name="Comma 10 5" xfId="10374"/>
    <cellStyle name="Comma 10 5 2" xfId="14426"/>
    <cellStyle name="Comma 10 5 2 2" xfId="20634"/>
    <cellStyle name="Comma 10 5 3" xfId="14427"/>
    <cellStyle name="Comma 10 5 3 2" xfId="20635"/>
    <cellStyle name="Comma 10 5 4" xfId="20636"/>
    <cellStyle name="Comma 10 5 5" xfId="20637"/>
    <cellStyle name="Comma 10 5 6" xfId="20638"/>
    <cellStyle name="Comma 10 6" xfId="10375"/>
    <cellStyle name="Comma 10 6 2" xfId="14428"/>
    <cellStyle name="Comma 10 6 2 2" xfId="20639"/>
    <cellStyle name="Comma 10 6 3" xfId="14429"/>
    <cellStyle name="Comma 10 6 3 2" xfId="20640"/>
    <cellStyle name="Comma 10 6 4" xfId="20641"/>
    <cellStyle name="Comma 10 6 5" xfId="20642"/>
    <cellStyle name="Comma 10 6 6" xfId="20643"/>
    <cellStyle name="Comma 10 7" xfId="10376"/>
    <cellStyle name="Comma 10 7 2" xfId="14430"/>
    <cellStyle name="Comma 10 7 2 2" xfId="20644"/>
    <cellStyle name="Comma 10 7 3" xfId="14431"/>
    <cellStyle name="Comma 10 7 3 2" xfId="20645"/>
    <cellStyle name="Comma 10 7 4" xfId="20646"/>
    <cellStyle name="Comma 10 7 5" xfId="20647"/>
    <cellStyle name="Comma 10 7 6" xfId="20648"/>
    <cellStyle name="Comma 10 8" xfId="10377"/>
    <cellStyle name="Comma 10 8 2" xfId="14432"/>
    <cellStyle name="Comma 10 8 2 2" xfId="20649"/>
    <cellStyle name="Comma 10 8 3" xfId="14433"/>
    <cellStyle name="Comma 10 8 3 2" xfId="20650"/>
    <cellStyle name="Comma 10 8 4" xfId="20651"/>
    <cellStyle name="Comma 10 8 5" xfId="20652"/>
    <cellStyle name="Comma 10 8 6" xfId="20653"/>
    <cellStyle name="Comma 10 9" xfId="10378"/>
    <cellStyle name="Comma 10 9 2" xfId="14434"/>
    <cellStyle name="Comma 10 9 2 2" xfId="20654"/>
    <cellStyle name="Comma 10 9 3" xfId="14435"/>
    <cellStyle name="Comma 10 9 3 2" xfId="20655"/>
    <cellStyle name="Comma 10 9 4" xfId="20656"/>
    <cellStyle name="Comma 10 9 5" xfId="20657"/>
    <cellStyle name="Comma 10 9 6" xfId="20658"/>
    <cellStyle name="Comma 100" xfId="148"/>
    <cellStyle name="Comma 100 10" xfId="2898"/>
    <cellStyle name="Comma 100 11" xfId="3130"/>
    <cellStyle name="Comma 100 12" xfId="3362"/>
    <cellStyle name="Comma 100 13" xfId="3592"/>
    <cellStyle name="Comma 100 14" xfId="3824"/>
    <cellStyle name="Comma 100 15" xfId="4053"/>
    <cellStyle name="Comma 100 16" xfId="4284"/>
    <cellStyle name="Comma 100 17" xfId="4515"/>
    <cellStyle name="Comma 100 18" xfId="4747"/>
    <cellStyle name="Comma 100 19" xfId="4978"/>
    <cellStyle name="Comma 100 2" xfId="149"/>
    <cellStyle name="Comma 100 2 10" xfId="2897"/>
    <cellStyle name="Comma 100 2 11" xfId="3129"/>
    <cellStyle name="Comma 100 2 12" xfId="3361"/>
    <cellStyle name="Comma 100 2 13" xfId="3591"/>
    <cellStyle name="Comma 100 2 14" xfId="3823"/>
    <cellStyle name="Comma 100 2 15" xfId="4052"/>
    <cellStyle name="Comma 100 2 16" xfId="4283"/>
    <cellStyle name="Comma 100 2 17" xfId="4514"/>
    <cellStyle name="Comma 100 2 18" xfId="4746"/>
    <cellStyle name="Comma 100 2 19" xfId="4977"/>
    <cellStyle name="Comma 100 2 2" xfId="150"/>
    <cellStyle name="Comma 100 2 2 10" xfId="2896"/>
    <cellStyle name="Comma 100 2 2 11" xfId="3128"/>
    <cellStyle name="Comma 100 2 2 12" xfId="3360"/>
    <cellStyle name="Comma 100 2 2 13" xfId="3590"/>
    <cellStyle name="Comma 100 2 2 14" xfId="3822"/>
    <cellStyle name="Comma 100 2 2 15" xfId="4051"/>
    <cellStyle name="Comma 100 2 2 16" xfId="4282"/>
    <cellStyle name="Comma 100 2 2 17" xfId="4513"/>
    <cellStyle name="Comma 100 2 2 18" xfId="4745"/>
    <cellStyle name="Comma 100 2 2 19" xfId="4976"/>
    <cellStyle name="Comma 100 2 2 2" xfId="151"/>
    <cellStyle name="Comma 100 2 2 20" xfId="5207"/>
    <cellStyle name="Comma 100 2 2 21" xfId="5438"/>
    <cellStyle name="Comma 100 2 2 22" xfId="5667"/>
    <cellStyle name="Comma 100 2 2 23" xfId="5897"/>
    <cellStyle name="Comma 100 2 2 24" xfId="6121"/>
    <cellStyle name="Comma 100 2 2 25" xfId="6353"/>
    <cellStyle name="Comma 100 2 2 26" xfId="6580"/>
    <cellStyle name="Comma 100 2 2 27" xfId="6803"/>
    <cellStyle name="Comma 100 2 2 28" xfId="7023"/>
    <cellStyle name="Comma 100 2 2 29" xfId="7247"/>
    <cellStyle name="Comma 100 2 2 3" xfId="988"/>
    <cellStyle name="Comma 100 2 2 30" xfId="7469"/>
    <cellStyle name="Comma 100 2 2 31" xfId="7692"/>
    <cellStyle name="Comma 100 2 2 32" xfId="7912"/>
    <cellStyle name="Comma 100 2 2 33" xfId="8133"/>
    <cellStyle name="Comma 100 2 2 34" xfId="8351"/>
    <cellStyle name="Comma 100 2 2 35" xfId="8569"/>
    <cellStyle name="Comma 100 2 2 36" xfId="8789"/>
    <cellStyle name="Comma 100 2 2 37" xfId="9003"/>
    <cellStyle name="Comma 100 2 2 38" xfId="9211"/>
    <cellStyle name="Comma 100 2 2 39" xfId="9417"/>
    <cellStyle name="Comma 100 2 2 4" xfId="1505"/>
    <cellStyle name="Comma 100 2 2 40" xfId="9576"/>
    <cellStyle name="Comma 100 2 2 41" xfId="9738"/>
    <cellStyle name="Comma 100 2 2 42" xfId="10040"/>
    <cellStyle name="Comma 100 2 2 5" xfId="1726"/>
    <cellStyle name="Comma 100 2 2 6" xfId="1968"/>
    <cellStyle name="Comma 100 2 2 7" xfId="2200"/>
    <cellStyle name="Comma 100 2 2 8" xfId="2432"/>
    <cellStyle name="Comma 100 2 2 9" xfId="2664"/>
    <cellStyle name="Comma 100 2 20" xfId="5208"/>
    <cellStyle name="Comma 100 2 21" xfId="5439"/>
    <cellStyle name="Comma 100 2 22" xfId="5668"/>
    <cellStyle name="Comma 100 2 23" xfId="5898"/>
    <cellStyle name="Comma 100 2 24" xfId="6122"/>
    <cellStyle name="Comma 100 2 25" xfId="6354"/>
    <cellStyle name="Comma 100 2 26" xfId="6581"/>
    <cellStyle name="Comma 100 2 27" xfId="6804"/>
    <cellStyle name="Comma 100 2 28" xfId="7024"/>
    <cellStyle name="Comma 100 2 29" xfId="7248"/>
    <cellStyle name="Comma 100 2 3" xfId="987"/>
    <cellStyle name="Comma 100 2 30" xfId="7470"/>
    <cellStyle name="Comma 100 2 31" xfId="7693"/>
    <cellStyle name="Comma 100 2 32" xfId="7913"/>
    <cellStyle name="Comma 100 2 33" xfId="8134"/>
    <cellStyle name="Comma 100 2 34" xfId="8352"/>
    <cellStyle name="Comma 100 2 35" xfId="8570"/>
    <cellStyle name="Comma 100 2 36" xfId="8790"/>
    <cellStyle name="Comma 100 2 37" xfId="9004"/>
    <cellStyle name="Comma 100 2 38" xfId="9212"/>
    <cellStyle name="Comma 100 2 39" xfId="9418"/>
    <cellStyle name="Comma 100 2 4" xfId="1506"/>
    <cellStyle name="Comma 100 2 40" xfId="9577"/>
    <cellStyle name="Comma 100 2 41" xfId="9737"/>
    <cellStyle name="Comma 100 2 42" xfId="10041"/>
    <cellStyle name="Comma 100 2 5" xfId="1727"/>
    <cellStyle name="Comma 100 2 6" xfId="1969"/>
    <cellStyle name="Comma 100 2 7" xfId="2201"/>
    <cellStyle name="Comma 100 2 8" xfId="2433"/>
    <cellStyle name="Comma 100 2 9" xfId="2665"/>
    <cellStyle name="Comma 100 20" xfId="5209"/>
    <cellStyle name="Comma 100 21" xfId="5440"/>
    <cellStyle name="Comma 100 22" xfId="5669"/>
    <cellStyle name="Comma 100 23" xfId="5899"/>
    <cellStyle name="Comma 100 24" xfId="6123"/>
    <cellStyle name="Comma 100 25" xfId="6355"/>
    <cellStyle name="Comma 100 26" xfId="6582"/>
    <cellStyle name="Comma 100 27" xfId="6805"/>
    <cellStyle name="Comma 100 28" xfId="7025"/>
    <cellStyle name="Comma 100 29" xfId="7249"/>
    <cellStyle name="Comma 100 3" xfId="986"/>
    <cellStyle name="Comma 100 30" xfId="7471"/>
    <cellStyle name="Comma 100 31" xfId="7694"/>
    <cellStyle name="Comma 100 32" xfId="7914"/>
    <cellStyle name="Comma 100 33" xfId="8135"/>
    <cellStyle name="Comma 100 34" xfId="8353"/>
    <cellStyle name="Comma 100 35" xfId="8571"/>
    <cellStyle name="Comma 100 36" xfId="8791"/>
    <cellStyle name="Comma 100 37" xfId="9005"/>
    <cellStyle name="Comma 100 38" xfId="9213"/>
    <cellStyle name="Comma 100 39" xfId="9419"/>
    <cellStyle name="Comma 100 4" xfId="1507"/>
    <cellStyle name="Comma 100 40" xfId="9578"/>
    <cellStyle name="Comma 100 41" xfId="9736"/>
    <cellStyle name="Comma 100 42" xfId="10042"/>
    <cellStyle name="Comma 100 5" xfId="1728"/>
    <cellStyle name="Comma 100 6" xfId="1970"/>
    <cellStyle name="Comma 100 7" xfId="2202"/>
    <cellStyle name="Comma 100 8" xfId="2434"/>
    <cellStyle name="Comma 100 9" xfId="2666"/>
    <cellStyle name="Comma 101" xfId="152"/>
    <cellStyle name="Comma 101 10" xfId="2894"/>
    <cellStyle name="Comma 101 11" xfId="3126"/>
    <cellStyle name="Comma 101 12" xfId="3358"/>
    <cellStyle name="Comma 101 13" xfId="3588"/>
    <cellStyle name="Comma 101 14" xfId="3820"/>
    <cellStyle name="Comma 101 15" xfId="4049"/>
    <cellStyle name="Comma 101 16" xfId="4280"/>
    <cellStyle name="Comma 101 17" xfId="4511"/>
    <cellStyle name="Comma 101 18" xfId="4743"/>
    <cellStyle name="Comma 101 19" xfId="4974"/>
    <cellStyle name="Comma 101 2" xfId="153"/>
    <cellStyle name="Comma 101 2 10" xfId="3125"/>
    <cellStyle name="Comma 101 2 11" xfId="3357"/>
    <cellStyle name="Comma 101 2 12" xfId="3587"/>
    <cellStyle name="Comma 101 2 13" xfId="3819"/>
    <cellStyle name="Comma 101 2 14" xfId="4048"/>
    <cellStyle name="Comma 101 2 15" xfId="4279"/>
    <cellStyle name="Comma 101 2 16" xfId="4510"/>
    <cellStyle name="Comma 101 2 17" xfId="4742"/>
    <cellStyle name="Comma 101 2 18" xfId="4973"/>
    <cellStyle name="Comma 101 2 19" xfId="5204"/>
    <cellStyle name="Comma 101 2 2" xfId="991"/>
    <cellStyle name="Comma 101 2 20" xfId="5435"/>
    <cellStyle name="Comma 101 2 21" xfId="5664"/>
    <cellStyle name="Comma 101 2 22" xfId="5894"/>
    <cellStyle name="Comma 101 2 23" xfId="6118"/>
    <cellStyle name="Comma 101 2 24" xfId="6350"/>
    <cellStyle name="Comma 101 2 25" xfId="6578"/>
    <cellStyle name="Comma 101 2 26" xfId="6800"/>
    <cellStyle name="Comma 101 2 27" xfId="7020"/>
    <cellStyle name="Comma 101 2 28" xfId="7244"/>
    <cellStyle name="Comma 101 2 29" xfId="7466"/>
    <cellStyle name="Comma 101 2 3" xfId="1502"/>
    <cellStyle name="Comma 101 2 30" xfId="7689"/>
    <cellStyle name="Comma 101 2 31" xfId="7909"/>
    <cellStyle name="Comma 101 2 32" xfId="8130"/>
    <cellStyle name="Comma 101 2 33" xfId="8348"/>
    <cellStyle name="Comma 101 2 34" xfId="8566"/>
    <cellStyle name="Comma 101 2 35" xfId="8786"/>
    <cellStyle name="Comma 101 2 36" xfId="9001"/>
    <cellStyle name="Comma 101 2 37" xfId="9209"/>
    <cellStyle name="Comma 101 2 38" xfId="9415"/>
    <cellStyle name="Comma 101 2 39" xfId="9574"/>
    <cellStyle name="Comma 101 2 4" xfId="1723"/>
    <cellStyle name="Comma 101 2 40" xfId="9740"/>
    <cellStyle name="Comma 101 2 41" xfId="10038"/>
    <cellStyle name="Comma 101 2 5" xfId="1965"/>
    <cellStyle name="Comma 101 2 6" xfId="2197"/>
    <cellStyle name="Comma 101 2 7" xfId="2429"/>
    <cellStyle name="Comma 101 2 8" xfId="2661"/>
    <cellStyle name="Comma 101 2 9" xfId="2893"/>
    <cellStyle name="Comma 101 20" xfId="5205"/>
    <cellStyle name="Comma 101 21" xfId="5436"/>
    <cellStyle name="Comma 101 22" xfId="5665"/>
    <cellStyle name="Comma 101 23" xfId="5895"/>
    <cellStyle name="Comma 101 24" xfId="6119"/>
    <cellStyle name="Comma 101 25" xfId="6351"/>
    <cellStyle name="Comma 101 26" xfId="6579"/>
    <cellStyle name="Comma 101 27" xfId="6801"/>
    <cellStyle name="Comma 101 28" xfId="7021"/>
    <cellStyle name="Comma 101 29" xfId="7245"/>
    <cellStyle name="Comma 101 3" xfId="990"/>
    <cellStyle name="Comma 101 30" xfId="7467"/>
    <cellStyle name="Comma 101 31" xfId="7690"/>
    <cellStyle name="Comma 101 32" xfId="7910"/>
    <cellStyle name="Comma 101 33" xfId="8131"/>
    <cellStyle name="Comma 101 34" xfId="8349"/>
    <cellStyle name="Comma 101 35" xfId="8567"/>
    <cellStyle name="Comma 101 36" xfId="8787"/>
    <cellStyle name="Comma 101 37" xfId="9002"/>
    <cellStyle name="Comma 101 38" xfId="9210"/>
    <cellStyle name="Comma 101 39" xfId="9416"/>
    <cellStyle name="Comma 101 4" xfId="1503"/>
    <cellStyle name="Comma 101 40" xfId="9575"/>
    <cellStyle name="Comma 101 41" xfId="9739"/>
    <cellStyle name="Comma 101 42" xfId="10039"/>
    <cellStyle name="Comma 101 5" xfId="1724"/>
    <cellStyle name="Comma 101 6" xfId="1966"/>
    <cellStyle name="Comma 101 7" xfId="2198"/>
    <cellStyle name="Comma 101 8" xfId="2430"/>
    <cellStyle name="Comma 101 9" xfId="2662"/>
    <cellStyle name="Comma 102" xfId="154"/>
    <cellStyle name="Comma 102 10" xfId="2892"/>
    <cellStyle name="Comma 102 11" xfId="3124"/>
    <cellStyle name="Comma 102 12" xfId="3356"/>
    <cellStyle name="Comma 102 13" xfId="3586"/>
    <cellStyle name="Comma 102 14" xfId="3818"/>
    <cellStyle name="Comma 102 15" xfId="4047"/>
    <cellStyle name="Comma 102 16" xfId="4278"/>
    <cellStyle name="Comma 102 17" xfId="4509"/>
    <cellStyle name="Comma 102 18" xfId="4741"/>
    <cellStyle name="Comma 102 19" xfId="4972"/>
    <cellStyle name="Comma 102 2" xfId="155"/>
    <cellStyle name="Comma 102 2 10" xfId="3123"/>
    <cellStyle name="Comma 102 2 11" xfId="3355"/>
    <cellStyle name="Comma 102 2 12" xfId="3585"/>
    <cellStyle name="Comma 102 2 13" xfId="3817"/>
    <cellStyle name="Comma 102 2 14" xfId="4046"/>
    <cellStyle name="Comma 102 2 15" xfId="4277"/>
    <cellStyle name="Comma 102 2 16" xfId="4508"/>
    <cellStyle name="Comma 102 2 17" xfId="4740"/>
    <cellStyle name="Comma 102 2 18" xfId="4971"/>
    <cellStyle name="Comma 102 2 19" xfId="5202"/>
    <cellStyle name="Comma 102 2 2" xfId="993"/>
    <cellStyle name="Comma 102 2 20" xfId="5433"/>
    <cellStyle name="Comma 102 2 21" xfId="5662"/>
    <cellStyle name="Comma 102 2 22" xfId="5892"/>
    <cellStyle name="Comma 102 2 23" xfId="6116"/>
    <cellStyle name="Comma 102 2 24" xfId="6348"/>
    <cellStyle name="Comma 102 2 25" xfId="6576"/>
    <cellStyle name="Comma 102 2 26" xfId="6798"/>
    <cellStyle name="Comma 102 2 27" xfId="7018"/>
    <cellStyle name="Comma 102 2 28" xfId="7242"/>
    <cellStyle name="Comma 102 2 29" xfId="7464"/>
    <cellStyle name="Comma 102 2 3" xfId="1500"/>
    <cellStyle name="Comma 102 2 30" xfId="7687"/>
    <cellStyle name="Comma 102 2 31" xfId="7907"/>
    <cellStyle name="Comma 102 2 32" xfId="8128"/>
    <cellStyle name="Comma 102 2 33" xfId="8346"/>
    <cellStyle name="Comma 102 2 34" xfId="8564"/>
    <cellStyle name="Comma 102 2 35" xfId="8784"/>
    <cellStyle name="Comma 102 2 36" xfId="8999"/>
    <cellStyle name="Comma 102 2 37" xfId="9207"/>
    <cellStyle name="Comma 102 2 38" xfId="9413"/>
    <cellStyle name="Comma 102 2 39" xfId="9572"/>
    <cellStyle name="Comma 102 2 4" xfId="1721"/>
    <cellStyle name="Comma 102 2 40" xfId="9742"/>
    <cellStyle name="Comma 102 2 41" xfId="10036"/>
    <cellStyle name="Comma 102 2 5" xfId="1963"/>
    <cellStyle name="Comma 102 2 6" xfId="2195"/>
    <cellStyle name="Comma 102 2 7" xfId="2427"/>
    <cellStyle name="Comma 102 2 8" xfId="2659"/>
    <cellStyle name="Comma 102 2 9" xfId="2891"/>
    <cellStyle name="Comma 102 20" xfId="5203"/>
    <cellStyle name="Comma 102 21" xfId="5434"/>
    <cellStyle name="Comma 102 22" xfId="5663"/>
    <cellStyle name="Comma 102 23" xfId="5893"/>
    <cellStyle name="Comma 102 24" xfId="6117"/>
    <cellStyle name="Comma 102 25" xfId="6349"/>
    <cellStyle name="Comma 102 26" xfId="6577"/>
    <cellStyle name="Comma 102 27" xfId="6799"/>
    <cellStyle name="Comma 102 28" xfId="7019"/>
    <cellStyle name="Comma 102 29" xfId="7243"/>
    <cellStyle name="Comma 102 3" xfId="992"/>
    <cellStyle name="Comma 102 30" xfId="7465"/>
    <cellStyle name="Comma 102 31" xfId="7688"/>
    <cellStyle name="Comma 102 32" xfId="7908"/>
    <cellStyle name="Comma 102 33" xfId="8129"/>
    <cellStyle name="Comma 102 34" xfId="8347"/>
    <cellStyle name="Comma 102 35" xfId="8565"/>
    <cellStyle name="Comma 102 36" xfId="8785"/>
    <cellStyle name="Comma 102 37" xfId="9000"/>
    <cellStyle name="Comma 102 38" xfId="9208"/>
    <cellStyle name="Comma 102 39" xfId="9414"/>
    <cellStyle name="Comma 102 4" xfId="1501"/>
    <cellStyle name="Comma 102 40" xfId="9573"/>
    <cellStyle name="Comma 102 41" xfId="9741"/>
    <cellStyle name="Comma 102 42" xfId="10037"/>
    <cellStyle name="Comma 102 5" xfId="1722"/>
    <cellStyle name="Comma 102 6" xfId="1964"/>
    <cellStyle name="Comma 102 7" xfId="2196"/>
    <cellStyle name="Comma 102 8" xfId="2428"/>
    <cellStyle name="Comma 102 9" xfId="2660"/>
    <cellStyle name="Comma 103" xfId="156"/>
    <cellStyle name="Comma 103 10" xfId="2890"/>
    <cellStyle name="Comma 103 11" xfId="3122"/>
    <cellStyle name="Comma 103 12" xfId="3354"/>
    <cellStyle name="Comma 103 13" xfId="3584"/>
    <cellStyle name="Comma 103 14" xfId="3816"/>
    <cellStyle name="Comma 103 15" xfId="4045"/>
    <cellStyle name="Comma 103 16" xfId="4276"/>
    <cellStyle name="Comma 103 17" xfId="4507"/>
    <cellStyle name="Comma 103 18" xfId="4739"/>
    <cellStyle name="Comma 103 19" xfId="4970"/>
    <cellStyle name="Comma 103 2" xfId="157"/>
    <cellStyle name="Comma 103 2 10" xfId="3121"/>
    <cellStyle name="Comma 103 2 11" xfId="3353"/>
    <cellStyle name="Comma 103 2 12" xfId="3583"/>
    <cellStyle name="Comma 103 2 13" xfId="3815"/>
    <cellStyle name="Comma 103 2 14" xfId="4044"/>
    <cellStyle name="Comma 103 2 15" xfId="4275"/>
    <cellStyle name="Comma 103 2 16" xfId="4506"/>
    <cellStyle name="Comma 103 2 17" xfId="4738"/>
    <cellStyle name="Comma 103 2 18" xfId="4969"/>
    <cellStyle name="Comma 103 2 19" xfId="5200"/>
    <cellStyle name="Comma 103 2 2" xfId="995"/>
    <cellStyle name="Comma 103 2 20" xfId="5431"/>
    <cellStyle name="Comma 103 2 21" xfId="5660"/>
    <cellStyle name="Comma 103 2 22" xfId="5890"/>
    <cellStyle name="Comma 103 2 23" xfId="6114"/>
    <cellStyle name="Comma 103 2 24" xfId="6346"/>
    <cellStyle name="Comma 103 2 25" xfId="6574"/>
    <cellStyle name="Comma 103 2 26" xfId="6796"/>
    <cellStyle name="Comma 103 2 27" xfId="7016"/>
    <cellStyle name="Comma 103 2 28" xfId="7240"/>
    <cellStyle name="Comma 103 2 29" xfId="7462"/>
    <cellStyle name="Comma 103 2 3" xfId="1498"/>
    <cellStyle name="Comma 103 2 30" xfId="7685"/>
    <cellStyle name="Comma 103 2 31" xfId="7905"/>
    <cellStyle name="Comma 103 2 32" xfId="8126"/>
    <cellStyle name="Comma 103 2 33" xfId="8344"/>
    <cellStyle name="Comma 103 2 34" xfId="8562"/>
    <cellStyle name="Comma 103 2 35" xfId="8782"/>
    <cellStyle name="Comma 103 2 36" xfId="8997"/>
    <cellStyle name="Comma 103 2 37" xfId="9205"/>
    <cellStyle name="Comma 103 2 38" xfId="9411"/>
    <cellStyle name="Comma 103 2 39" xfId="9570"/>
    <cellStyle name="Comma 103 2 4" xfId="1719"/>
    <cellStyle name="Comma 103 2 40" xfId="9744"/>
    <cellStyle name="Comma 103 2 41" xfId="10034"/>
    <cellStyle name="Comma 103 2 5" xfId="1961"/>
    <cellStyle name="Comma 103 2 6" xfId="2193"/>
    <cellStyle name="Comma 103 2 7" xfId="2425"/>
    <cellStyle name="Comma 103 2 8" xfId="2657"/>
    <cellStyle name="Comma 103 2 9" xfId="2889"/>
    <cellStyle name="Comma 103 20" xfId="5201"/>
    <cellStyle name="Comma 103 21" xfId="5432"/>
    <cellStyle name="Comma 103 22" xfId="5661"/>
    <cellStyle name="Comma 103 23" xfId="5891"/>
    <cellStyle name="Comma 103 24" xfId="6115"/>
    <cellStyle name="Comma 103 25" xfId="6347"/>
    <cellStyle name="Comma 103 26" xfId="6575"/>
    <cellStyle name="Comma 103 27" xfId="6797"/>
    <cellStyle name="Comma 103 28" xfId="7017"/>
    <cellStyle name="Comma 103 29" xfId="7241"/>
    <cellStyle name="Comma 103 3" xfId="994"/>
    <cellStyle name="Comma 103 30" xfId="7463"/>
    <cellStyle name="Comma 103 31" xfId="7686"/>
    <cellStyle name="Comma 103 32" xfId="7906"/>
    <cellStyle name="Comma 103 33" xfId="8127"/>
    <cellStyle name="Comma 103 34" xfId="8345"/>
    <cellStyle name="Comma 103 35" xfId="8563"/>
    <cellStyle name="Comma 103 36" xfId="8783"/>
    <cellStyle name="Comma 103 37" xfId="8998"/>
    <cellStyle name="Comma 103 38" xfId="9206"/>
    <cellStyle name="Comma 103 39" xfId="9412"/>
    <cellStyle name="Comma 103 4" xfId="1499"/>
    <cellStyle name="Comma 103 40" xfId="9571"/>
    <cellStyle name="Comma 103 41" xfId="9743"/>
    <cellStyle name="Comma 103 42" xfId="10035"/>
    <cellStyle name="Comma 103 5" xfId="1720"/>
    <cellStyle name="Comma 103 6" xfId="1962"/>
    <cellStyle name="Comma 103 7" xfId="2194"/>
    <cellStyle name="Comma 103 8" xfId="2426"/>
    <cellStyle name="Comma 103 9" xfId="2658"/>
    <cellStyle name="Comma 104" xfId="158"/>
    <cellStyle name="Comma 104 10" xfId="2888"/>
    <cellStyle name="Comma 104 11" xfId="3120"/>
    <cellStyle name="Comma 104 12" xfId="3352"/>
    <cellStyle name="Comma 104 13" xfId="3582"/>
    <cellStyle name="Comma 104 14" xfId="3814"/>
    <cellStyle name="Comma 104 15" xfId="4043"/>
    <cellStyle name="Comma 104 16" xfId="4274"/>
    <cellStyle name="Comma 104 17" xfId="4505"/>
    <cellStyle name="Comma 104 18" xfId="4737"/>
    <cellStyle name="Comma 104 19" xfId="4968"/>
    <cellStyle name="Comma 104 2" xfId="159"/>
    <cellStyle name="Comma 104 2 10" xfId="3119"/>
    <cellStyle name="Comma 104 2 11" xfId="3351"/>
    <cellStyle name="Comma 104 2 12" xfId="3581"/>
    <cellStyle name="Comma 104 2 13" xfId="3813"/>
    <cellStyle name="Comma 104 2 14" xfId="4042"/>
    <cellStyle name="Comma 104 2 15" xfId="4273"/>
    <cellStyle name="Comma 104 2 16" xfId="4504"/>
    <cellStyle name="Comma 104 2 17" xfId="4736"/>
    <cellStyle name="Comma 104 2 18" xfId="4967"/>
    <cellStyle name="Comma 104 2 19" xfId="5198"/>
    <cellStyle name="Comma 104 2 2" xfId="997"/>
    <cellStyle name="Comma 104 2 20" xfId="5429"/>
    <cellStyle name="Comma 104 2 21" xfId="5658"/>
    <cellStyle name="Comma 104 2 22" xfId="5888"/>
    <cellStyle name="Comma 104 2 23" xfId="6112"/>
    <cellStyle name="Comma 104 2 24" xfId="6344"/>
    <cellStyle name="Comma 104 2 25" xfId="6572"/>
    <cellStyle name="Comma 104 2 26" xfId="6794"/>
    <cellStyle name="Comma 104 2 27" xfId="7014"/>
    <cellStyle name="Comma 104 2 28" xfId="7238"/>
    <cellStyle name="Comma 104 2 29" xfId="7460"/>
    <cellStyle name="Comma 104 2 3" xfId="1496"/>
    <cellStyle name="Comma 104 2 30" xfId="7683"/>
    <cellStyle name="Comma 104 2 31" xfId="7903"/>
    <cellStyle name="Comma 104 2 32" xfId="8124"/>
    <cellStyle name="Comma 104 2 33" xfId="8342"/>
    <cellStyle name="Comma 104 2 34" xfId="8560"/>
    <cellStyle name="Comma 104 2 35" xfId="8780"/>
    <cellStyle name="Comma 104 2 36" xfId="8995"/>
    <cellStyle name="Comma 104 2 37" xfId="9203"/>
    <cellStyle name="Comma 104 2 38" xfId="9409"/>
    <cellStyle name="Comma 104 2 39" xfId="9568"/>
    <cellStyle name="Comma 104 2 4" xfId="1717"/>
    <cellStyle name="Comma 104 2 40" xfId="9746"/>
    <cellStyle name="Comma 104 2 41" xfId="10032"/>
    <cellStyle name="Comma 104 2 5" xfId="1959"/>
    <cellStyle name="Comma 104 2 6" xfId="2191"/>
    <cellStyle name="Comma 104 2 7" xfId="2423"/>
    <cellStyle name="Comma 104 2 8" xfId="2655"/>
    <cellStyle name="Comma 104 2 9" xfId="2887"/>
    <cellStyle name="Comma 104 20" xfId="5199"/>
    <cellStyle name="Comma 104 21" xfId="5430"/>
    <cellStyle name="Comma 104 22" xfId="5659"/>
    <cellStyle name="Comma 104 23" xfId="5889"/>
    <cellStyle name="Comma 104 24" xfId="6113"/>
    <cellStyle name="Comma 104 25" xfId="6345"/>
    <cellStyle name="Comma 104 26" xfId="6573"/>
    <cellStyle name="Comma 104 27" xfId="6795"/>
    <cellStyle name="Comma 104 28" xfId="7015"/>
    <cellStyle name="Comma 104 29" xfId="7239"/>
    <cellStyle name="Comma 104 3" xfId="996"/>
    <cellStyle name="Comma 104 30" xfId="7461"/>
    <cellStyle name="Comma 104 31" xfId="7684"/>
    <cellStyle name="Comma 104 32" xfId="7904"/>
    <cellStyle name="Comma 104 33" xfId="8125"/>
    <cellStyle name="Comma 104 34" xfId="8343"/>
    <cellStyle name="Comma 104 35" xfId="8561"/>
    <cellStyle name="Comma 104 36" xfId="8781"/>
    <cellStyle name="Comma 104 37" xfId="8996"/>
    <cellStyle name="Comma 104 38" xfId="9204"/>
    <cellStyle name="Comma 104 39" xfId="9410"/>
    <cellStyle name="Comma 104 4" xfId="1497"/>
    <cellStyle name="Comma 104 40" xfId="9569"/>
    <cellStyle name="Comma 104 41" xfId="9745"/>
    <cellStyle name="Comma 104 42" xfId="10033"/>
    <cellStyle name="Comma 104 5" xfId="1718"/>
    <cellStyle name="Comma 104 6" xfId="1960"/>
    <cellStyle name="Comma 104 7" xfId="2192"/>
    <cellStyle name="Comma 104 8" xfId="2424"/>
    <cellStyle name="Comma 104 9" xfId="2656"/>
    <cellStyle name="Comma 105" xfId="160"/>
    <cellStyle name="Comma 105 10" xfId="2886"/>
    <cellStyle name="Comma 105 11" xfId="3118"/>
    <cellStyle name="Comma 105 12" xfId="3350"/>
    <cellStyle name="Comma 105 13" xfId="3580"/>
    <cellStyle name="Comma 105 14" xfId="3812"/>
    <cellStyle name="Comma 105 15" xfId="4041"/>
    <cellStyle name="Comma 105 16" xfId="4272"/>
    <cellStyle name="Comma 105 17" xfId="4503"/>
    <cellStyle name="Comma 105 18" xfId="4735"/>
    <cellStyle name="Comma 105 19" xfId="4966"/>
    <cellStyle name="Comma 105 2" xfId="161"/>
    <cellStyle name="Comma 105 2 10" xfId="3117"/>
    <cellStyle name="Comma 105 2 11" xfId="3349"/>
    <cellStyle name="Comma 105 2 12" xfId="3579"/>
    <cellStyle name="Comma 105 2 13" xfId="3811"/>
    <cellStyle name="Comma 105 2 14" xfId="4040"/>
    <cellStyle name="Comma 105 2 15" xfId="4271"/>
    <cellStyle name="Comma 105 2 16" xfId="4502"/>
    <cellStyle name="Comma 105 2 17" xfId="4734"/>
    <cellStyle name="Comma 105 2 18" xfId="4965"/>
    <cellStyle name="Comma 105 2 19" xfId="5196"/>
    <cellStyle name="Comma 105 2 2" xfId="999"/>
    <cellStyle name="Comma 105 2 20" xfId="5427"/>
    <cellStyle name="Comma 105 2 21" xfId="5656"/>
    <cellStyle name="Comma 105 2 22" xfId="5886"/>
    <cellStyle name="Comma 105 2 23" xfId="6110"/>
    <cellStyle name="Comma 105 2 24" xfId="6342"/>
    <cellStyle name="Comma 105 2 25" xfId="6570"/>
    <cellStyle name="Comma 105 2 26" xfId="6792"/>
    <cellStyle name="Comma 105 2 27" xfId="7012"/>
    <cellStyle name="Comma 105 2 28" xfId="7236"/>
    <cellStyle name="Comma 105 2 29" xfId="7458"/>
    <cellStyle name="Comma 105 2 3" xfId="1494"/>
    <cellStyle name="Comma 105 2 30" xfId="7681"/>
    <cellStyle name="Comma 105 2 31" xfId="7901"/>
    <cellStyle name="Comma 105 2 32" xfId="8122"/>
    <cellStyle name="Comma 105 2 33" xfId="8340"/>
    <cellStyle name="Comma 105 2 34" xfId="8558"/>
    <cellStyle name="Comma 105 2 35" xfId="8778"/>
    <cellStyle name="Comma 105 2 36" xfId="8993"/>
    <cellStyle name="Comma 105 2 37" xfId="9201"/>
    <cellStyle name="Comma 105 2 38" xfId="9407"/>
    <cellStyle name="Comma 105 2 39" xfId="9566"/>
    <cellStyle name="Comma 105 2 4" xfId="1715"/>
    <cellStyle name="Comma 105 2 40" xfId="9748"/>
    <cellStyle name="Comma 105 2 41" xfId="10030"/>
    <cellStyle name="Comma 105 2 5" xfId="1957"/>
    <cellStyle name="Comma 105 2 6" xfId="2189"/>
    <cellStyle name="Comma 105 2 7" xfId="2421"/>
    <cellStyle name="Comma 105 2 8" xfId="2653"/>
    <cellStyle name="Comma 105 2 9" xfId="2885"/>
    <cellStyle name="Comma 105 20" xfId="5197"/>
    <cellStyle name="Comma 105 21" xfId="5428"/>
    <cellStyle name="Comma 105 22" xfId="5657"/>
    <cellStyle name="Comma 105 23" xfId="5887"/>
    <cellStyle name="Comma 105 24" xfId="6111"/>
    <cellStyle name="Comma 105 25" xfId="6343"/>
    <cellStyle name="Comma 105 26" xfId="6571"/>
    <cellStyle name="Comma 105 27" xfId="6793"/>
    <cellStyle name="Comma 105 28" xfId="7013"/>
    <cellStyle name="Comma 105 29" xfId="7237"/>
    <cellStyle name="Comma 105 3" xfId="998"/>
    <cellStyle name="Comma 105 30" xfId="7459"/>
    <cellStyle name="Comma 105 31" xfId="7682"/>
    <cellStyle name="Comma 105 32" xfId="7902"/>
    <cellStyle name="Comma 105 33" xfId="8123"/>
    <cellStyle name="Comma 105 34" xfId="8341"/>
    <cellStyle name="Comma 105 35" xfId="8559"/>
    <cellStyle name="Comma 105 36" xfId="8779"/>
    <cellStyle name="Comma 105 37" xfId="8994"/>
    <cellStyle name="Comma 105 38" xfId="9202"/>
    <cellStyle name="Comma 105 39" xfId="9408"/>
    <cellStyle name="Comma 105 4" xfId="1495"/>
    <cellStyle name="Comma 105 40" xfId="9567"/>
    <cellStyle name="Comma 105 41" xfId="9747"/>
    <cellStyle name="Comma 105 42" xfId="10031"/>
    <cellStyle name="Comma 105 5" xfId="1716"/>
    <cellStyle name="Comma 105 6" xfId="1958"/>
    <cellStyle name="Comma 105 7" xfId="2190"/>
    <cellStyle name="Comma 105 8" xfId="2422"/>
    <cellStyle name="Comma 105 9" xfId="2654"/>
    <cellStyle name="Comma 106" xfId="162"/>
    <cellStyle name="Comma 106 10" xfId="2884"/>
    <cellStyle name="Comma 106 11" xfId="3116"/>
    <cellStyle name="Comma 106 12" xfId="3348"/>
    <cellStyle name="Comma 106 13" xfId="3578"/>
    <cellStyle name="Comma 106 14" xfId="3810"/>
    <cellStyle name="Comma 106 15" xfId="4039"/>
    <cellStyle name="Comma 106 16" xfId="4270"/>
    <cellStyle name="Comma 106 17" xfId="4501"/>
    <cellStyle name="Comma 106 18" xfId="4733"/>
    <cellStyle name="Comma 106 19" xfId="4964"/>
    <cellStyle name="Comma 106 2" xfId="163"/>
    <cellStyle name="Comma 106 2 10" xfId="3115"/>
    <cellStyle name="Comma 106 2 11" xfId="3347"/>
    <cellStyle name="Comma 106 2 12" xfId="3577"/>
    <cellStyle name="Comma 106 2 13" xfId="3809"/>
    <cellStyle name="Comma 106 2 14" xfId="4038"/>
    <cellStyle name="Comma 106 2 15" xfId="4269"/>
    <cellStyle name="Comma 106 2 16" xfId="4500"/>
    <cellStyle name="Comma 106 2 17" xfId="4732"/>
    <cellStyle name="Comma 106 2 18" xfId="4963"/>
    <cellStyle name="Comma 106 2 19" xfId="5194"/>
    <cellStyle name="Comma 106 2 2" xfId="1001"/>
    <cellStyle name="Comma 106 2 20" xfId="5425"/>
    <cellStyle name="Comma 106 2 21" xfId="5654"/>
    <cellStyle name="Comma 106 2 22" xfId="5884"/>
    <cellStyle name="Comma 106 2 23" xfId="6108"/>
    <cellStyle name="Comma 106 2 24" xfId="6340"/>
    <cellStyle name="Comma 106 2 25" xfId="6568"/>
    <cellStyle name="Comma 106 2 26" xfId="6790"/>
    <cellStyle name="Comma 106 2 27" xfId="7010"/>
    <cellStyle name="Comma 106 2 28" xfId="7234"/>
    <cellStyle name="Comma 106 2 29" xfId="7456"/>
    <cellStyle name="Comma 106 2 3" xfId="1492"/>
    <cellStyle name="Comma 106 2 30" xfId="7679"/>
    <cellStyle name="Comma 106 2 31" xfId="7899"/>
    <cellStyle name="Comma 106 2 32" xfId="8120"/>
    <cellStyle name="Comma 106 2 33" xfId="8338"/>
    <cellStyle name="Comma 106 2 34" xfId="8556"/>
    <cellStyle name="Comma 106 2 35" xfId="8776"/>
    <cellStyle name="Comma 106 2 36" xfId="8991"/>
    <cellStyle name="Comma 106 2 37" xfId="9199"/>
    <cellStyle name="Comma 106 2 38" xfId="9405"/>
    <cellStyle name="Comma 106 2 39" xfId="9564"/>
    <cellStyle name="Comma 106 2 4" xfId="1713"/>
    <cellStyle name="Comma 106 2 40" xfId="9750"/>
    <cellStyle name="Comma 106 2 41" xfId="10028"/>
    <cellStyle name="Comma 106 2 5" xfId="1955"/>
    <cellStyle name="Comma 106 2 6" xfId="2187"/>
    <cellStyle name="Comma 106 2 7" xfId="2419"/>
    <cellStyle name="Comma 106 2 8" xfId="2651"/>
    <cellStyle name="Comma 106 2 9" xfId="2883"/>
    <cellStyle name="Comma 106 20" xfId="5195"/>
    <cellStyle name="Comma 106 21" xfId="5426"/>
    <cellStyle name="Comma 106 22" xfId="5655"/>
    <cellStyle name="Comma 106 23" xfId="5885"/>
    <cellStyle name="Comma 106 24" xfId="6109"/>
    <cellStyle name="Comma 106 25" xfId="6341"/>
    <cellStyle name="Comma 106 26" xfId="6569"/>
    <cellStyle name="Comma 106 27" xfId="6791"/>
    <cellStyle name="Comma 106 28" xfId="7011"/>
    <cellStyle name="Comma 106 29" xfId="7235"/>
    <cellStyle name="Comma 106 3" xfId="1000"/>
    <cellStyle name="Comma 106 30" xfId="7457"/>
    <cellStyle name="Comma 106 31" xfId="7680"/>
    <cellStyle name="Comma 106 32" xfId="7900"/>
    <cellStyle name="Comma 106 33" xfId="8121"/>
    <cellStyle name="Comma 106 34" xfId="8339"/>
    <cellStyle name="Comma 106 35" xfId="8557"/>
    <cellStyle name="Comma 106 36" xfId="8777"/>
    <cellStyle name="Comma 106 37" xfId="8992"/>
    <cellStyle name="Comma 106 38" xfId="9200"/>
    <cellStyle name="Comma 106 39" xfId="9406"/>
    <cellStyle name="Comma 106 4" xfId="1493"/>
    <cellStyle name="Comma 106 40" xfId="9565"/>
    <cellStyle name="Comma 106 41" xfId="9749"/>
    <cellStyle name="Comma 106 42" xfId="10029"/>
    <cellStyle name="Comma 106 5" xfId="1714"/>
    <cellStyle name="Comma 106 6" xfId="1956"/>
    <cellStyle name="Comma 106 7" xfId="2188"/>
    <cellStyle name="Comma 106 8" xfId="2420"/>
    <cellStyle name="Comma 106 9" xfId="2652"/>
    <cellStyle name="Comma 107" xfId="164"/>
    <cellStyle name="Comma 107 10" xfId="2882"/>
    <cellStyle name="Comma 107 11" xfId="3114"/>
    <cellStyle name="Comma 107 12" xfId="3346"/>
    <cellStyle name="Comma 107 13" xfId="3576"/>
    <cellStyle name="Comma 107 14" xfId="3808"/>
    <cellStyle name="Comma 107 15" xfId="4037"/>
    <cellStyle name="Comma 107 16" xfId="4268"/>
    <cellStyle name="Comma 107 17" xfId="4499"/>
    <cellStyle name="Comma 107 18" xfId="4731"/>
    <cellStyle name="Comma 107 19" xfId="4962"/>
    <cellStyle name="Comma 107 2" xfId="165"/>
    <cellStyle name="Comma 107 2 10" xfId="3113"/>
    <cellStyle name="Comma 107 2 11" xfId="3345"/>
    <cellStyle name="Comma 107 2 12" xfId="3575"/>
    <cellStyle name="Comma 107 2 13" xfId="3807"/>
    <cellStyle name="Comma 107 2 14" xfId="4036"/>
    <cellStyle name="Comma 107 2 15" xfId="4267"/>
    <cellStyle name="Comma 107 2 16" xfId="4498"/>
    <cellStyle name="Comma 107 2 17" xfId="4730"/>
    <cellStyle name="Comma 107 2 18" xfId="4961"/>
    <cellStyle name="Comma 107 2 19" xfId="5192"/>
    <cellStyle name="Comma 107 2 2" xfId="1003"/>
    <cellStyle name="Comma 107 2 20" xfId="5423"/>
    <cellStyle name="Comma 107 2 21" xfId="5652"/>
    <cellStyle name="Comma 107 2 22" xfId="5882"/>
    <cellStyle name="Comma 107 2 23" xfId="6106"/>
    <cellStyle name="Comma 107 2 24" xfId="6338"/>
    <cellStyle name="Comma 107 2 25" xfId="6566"/>
    <cellStyle name="Comma 107 2 26" xfId="6788"/>
    <cellStyle name="Comma 107 2 27" xfId="7008"/>
    <cellStyle name="Comma 107 2 28" xfId="7232"/>
    <cellStyle name="Comma 107 2 29" xfId="7454"/>
    <cellStyle name="Comma 107 2 3" xfId="1490"/>
    <cellStyle name="Comma 107 2 30" xfId="7677"/>
    <cellStyle name="Comma 107 2 31" xfId="7897"/>
    <cellStyle name="Comma 107 2 32" xfId="8118"/>
    <cellStyle name="Comma 107 2 33" xfId="8336"/>
    <cellStyle name="Comma 107 2 34" xfId="8554"/>
    <cellStyle name="Comma 107 2 35" xfId="8774"/>
    <cellStyle name="Comma 107 2 36" xfId="8989"/>
    <cellStyle name="Comma 107 2 37" xfId="9197"/>
    <cellStyle name="Comma 107 2 38" xfId="9403"/>
    <cellStyle name="Comma 107 2 39" xfId="9562"/>
    <cellStyle name="Comma 107 2 4" xfId="1711"/>
    <cellStyle name="Comma 107 2 40" xfId="9752"/>
    <cellStyle name="Comma 107 2 41" xfId="10026"/>
    <cellStyle name="Comma 107 2 5" xfId="1953"/>
    <cellStyle name="Comma 107 2 6" xfId="2185"/>
    <cellStyle name="Comma 107 2 7" xfId="2417"/>
    <cellStyle name="Comma 107 2 8" xfId="2649"/>
    <cellStyle name="Comma 107 2 9" xfId="2881"/>
    <cellStyle name="Comma 107 20" xfId="5193"/>
    <cellStyle name="Comma 107 21" xfId="5424"/>
    <cellStyle name="Comma 107 22" xfId="5653"/>
    <cellStyle name="Comma 107 23" xfId="5883"/>
    <cellStyle name="Comma 107 24" xfId="6107"/>
    <cellStyle name="Comma 107 25" xfId="6339"/>
    <cellStyle name="Comma 107 26" xfId="6567"/>
    <cellStyle name="Comma 107 27" xfId="6789"/>
    <cellStyle name="Comma 107 28" xfId="7009"/>
    <cellStyle name="Comma 107 29" xfId="7233"/>
    <cellStyle name="Comma 107 3" xfId="1002"/>
    <cellStyle name="Comma 107 30" xfId="7455"/>
    <cellStyle name="Comma 107 31" xfId="7678"/>
    <cellStyle name="Comma 107 32" xfId="7898"/>
    <cellStyle name="Comma 107 33" xfId="8119"/>
    <cellStyle name="Comma 107 34" xfId="8337"/>
    <cellStyle name="Comma 107 35" xfId="8555"/>
    <cellStyle name="Comma 107 36" xfId="8775"/>
    <cellStyle name="Comma 107 37" xfId="8990"/>
    <cellStyle name="Comma 107 38" xfId="9198"/>
    <cellStyle name="Comma 107 39" xfId="9404"/>
    <cellStyle name="Comma 107 4" xfId="1491"/>
    <cellStyle name="Comma 107 40" xfId="9563"/>
    <cellStyle name="Comma 107 41" xfId="9751"/>
    <cellStyle name="Comma 107 42" xfId="10027"/>
    <cellStyle name="Comma 107 5" xfId="1712"/>
    <cellStyle name="Comma 107 6" xfId="1954"/>
    <cellStyle name="Comma 107 7" xfId="2186"/>
    <cellStyle name="Comma 107 8" xfId="2418"/>
    <cellStyle name="Comma 107 9" xfId="2650"/>
    <cellStyle name="Comma 108" xfId="166"/>
    <cellStyle name="Comma 108 10" xfId="2880"/>
    <cellStyle name="Comma 108 11" xfId="3112"/>
    <cellStyle name="Comma 108 12" xfId="3344"/>
    <cellStyle name="Comma 108 13" xfId="3574"/>
    <cellStyle name="Comma 108 14" xfId="3806"/>
    <cellStyle name="Comma 108 15" xfId="4035"/>
    <cellStyle name="Comma 108 16" xfId="4266"/>
    <cellStyle name="Comma 108 17" xfId="4497"/>
    <cellStyle name="Comma 108 18" xfId="4729"/>
    <cellStyle name="Comma 108 19" xfId="4960"/>
    <cellStyle name="Comma 108 2" xfId="167"/>
    <cellStyle name="Comma 108 2 10" xfId="3111"/>
    <cellStyle name="Comma 108 2 11" xfId="3343"/>
    <cellStyle name="Comma 108 2 12" xfId="3573"/>
    <cellStyle name="Comma 108 2 13" xfId="3805"/>
    <cellStyle name="Comma 108 2 14" xfId="4034"/>
    <cellStyle name="Comma 108 2 15" xfId="4265"/>
    <cellStyle name="Comma 108 2 16" xfId="4496"/>
    <cellStyle name="Comma 108 2 17" xfId="4728"/>
    <cellStyle name="Comma 108 2 18" xfId="4959"/>
    <cellStyle name="Comma 108 2 19" xfId="5190"/>
    <cellStyle name="Comma 108 2 2" xfId="1005"/>
    <cellStyle name="Comma 108 2 20" xfId="5421"/>
    <cellStyle name="Comma 108 2 21" xfId="5650"/>
    <cellStyle name="Comma 108 2 22" xfId="5880"/>
    <cellStyle name="Comma 108 2 23" xfId="6104"/>
    <cellStyle name="Comma 108 2 24" xfId="6336"/>
    <cellStyle name="Comma 108 2 25" xfId="6564"/>
    <cellStyle name="Comma 108 2 26" xfId="6786"/>
    <cellStyle name="Comma 108 2 27" xfId="7006"/>
    <cellStyle name="Comma 108 2 28" xfId="7230"/>
    <cellStyle name="Comma 108 2 29" xfId="7452"/>
    <cellStyle name="Comma 108 2 3" xfId="1488"/>
    <cellStyle name="Comma 108 2 30" xfId="7675"/>
    <cellStyle name="Comma 108 2 31" xfId="7895"/>
    <cellStyle name="Comma 108 2 32" xfId="8116"/>
    <cellStyle name="Comma 108 2 33" xfId="8334"/>
    <cellStyle name="Comma 108 2 34" xfId="8552"/>
    <cellStyle name="Comma 108 2 35" xfId="8772"/>
    <cellStyle name="Comma 108 2 36" xfId="8987"/>
    <cellStyle name="Comma 108 2 37" xfId="9195"/>
    <cellStyle name="Comma 108 2 38" xfId="9401"/>
    <cellStyle name="Comma 108 2 39" xfId="9560"/>
    <cellStyle name="Comma 108 2 4" xfId="1706"/>
    <cellStyle name="Comma 108 2 40" xfId="9754"/>
    <cellStyle name="Comma 108 2 41" xfId="10024"/>
    <cellStyle name="Comma 108 2 5" xfId="1951"/>
    <cellStyle name="Comma 108 2 6" xfId="2183"/>
    <cellStyle name="Comma 108 2 7" xfId="2415"/>
    <cellStyle name="Comma 108 2 8" xfId="2647"/>
    <cellStyle name="Comma 108 2 9" xfId="2879"/>
    <cellStyle name="Comma 108 20" xfId="5191"/>
    <cellStyle name="Comma 108 21" xfId="5422"/>
    <cellStyle name="Comma 108 22" xfId="5651"/>
    <cellStyle name="Comma 108 23" xfId="5881"/>
    <cellStyle name="Comma 108 24" xfId="6105"/>
    <cellStyle name="Comma 108 25" xfId="6337"/>
    <cellStyle name="Comma 108 26" xfId="6565"/>
    <cellStyle name="Comma 108 27" xfId="6787"/>
    <cellStyle name="Comma 108 28" xfId="7007"/>
    <cellStyle name="Comma 108 29" xfId="7231"/>
    <cellStyle name="Comma 108 3" xfId="1004"/>
    <cellStyle name="Comma 108 30" xfId="7453"/>
    <cellStyle name="Comma 108 31" xfId="7676"/>
    <cellStyle name="Comma 108 32" xfId="7896"/>
    <cellStyle name="Comma 108 33" xfId="8117"/>
    <cellStyle name="Comma 108 34" xfId="8335"/>
    <cellStyle name="Comma 108 35" xfId="8553"/>
    <cellStyle name="Comma 108 36" xfId="8773"/>
    <cellStyle name="Comma 108 37" xfId="8988"/>
    <cellStyle name="Comma 108 38" xfId="9196"/>
    <cellStyle name="Comma 108 39" xfId="9402"/>
    <cellStyle name="Comma 108 4" xfId="1489"/>
    <cellStyle name="Comma 108 40" xfId="9561"/>
    <cellStyle name="Comma 108 41" xfId="9753"/>
    <cellStyle name="Comma 108 42" xfId="10025"/>
    <cellStyle name="Comma 108 5" xfId="1710"/>
    <cellStyle name="Comma 108 6" xfId="1952"/>
    <cellStyle name="Comma 108 7" xfId="2184"/>
    <cellStyle name="Comma 108 8" xfId="2416"/>
    <cellStyle name="Comma 108 9" xfId="2648"/>
    <cellStyle name="Comma 109" xfId="168"/>
    <cellStyle name="Comma 109 10" xfId="2878"/>
    <cellStyle name="Comma 109 11" xfId="3110"/>
    <cellStyle name="Comma 109 12" xfId="3342"/>
    <cellStyle name="Comma 109 13" xfId="3572"/>
    <cellStyle name="Comma 109 14" xfId="3804"/>
    <cellStyle name="Comma 109 15" xfId="4033"/>
    <cellStyle name="Comma 109 16" xfId="4264"/>
    <cellStyle name="Comma 109 17" xfId="4495"/>
    <cellStyle name="Comma 109 18" xfId="4727"/>
    <cellStyle name="Comma 109 19" xfId="4958"/>
    <cellStyle name="Comma 109 2" xfId="169"/>
    <cellStyle name="Comma 109 2 10" xfId="3109"/>
    <cellStyle name="Comma 109 2 11" xfId="3341"/>
    <cellStyle name="Comma 109 2 12" xfId="3571"/>
    <cellStyle name="Comma 109 2 13" xfId="3803"/>
    <cellStyle name="Comma 109 2 14" xfId="4032"/>
    <cellStyle name="Comma 109 2 15" xfId="4263"/>
    <cellStyle name="Comma 109 2 16" xfId="4494"/>
    <cellStyle name="Comma 109 2 17" xfId="4726"/>
    <cellStyle name="Comma 109 2 18" xfId="4957"/>
    <cellStyle name="Comma 109 2 19" xfId="5188"/>
    <cellStyle name="Comma 109 2 2" xfId="1007"/>
    <cellStyle name="Comma 109 2 20" xfId="5419"/>
    <cellStyle name="Comma 109 2 21" xfId="5648"/>
    <cellStyle name="Comma 109 2 22" xfId="5878"/>
    <cellStyle name="Comma 109 2 23" xfId="6102"/>
    <cellStyle name="Comma 109 2 24" xfId="6334"/>
    <cellStyle name="Comma 109 2 25" xfId="6562"/>
    <cellStyle name="Comma 109 2 26" xfId="6784"/>
    <cellStyle name="Comma 109 2 27" xfId="7004"/>
    <cellStyle name="Comma 109 2 28" xfId="7228"/>
    <cellStyle name="Comma 109 2 29" xfId="7450"/>
    <cellStyle name="Comma 109 2 3" xfId="1486"/>
    <cellStyle name="Comma 109 2 30" xfId="7673"/>
    <cellStyle name="Comma 109 2 31" xfId="7893"/>
    <cellStyle name="Comma 109 2 32" xfId="8114"/>
    <cellStyle name="Comma 109 2 33" xfId="8332"/>
    <cellStyle name="Comma 109 2 34" xfId="8550"/>
    <cellStyle name="Comma 109 2 35" xfId="8770"/>
    <cellStyle name="Comma 109 2 36" xfId="8985"/>
    <cellStyle name="Comma 109 2 37" xfId="9193"/>
    <cellStyle name="Comma 109 2 38" xfId="9399"/>
    <cellStyle name="Comma 109 2 39" xfId="9558"/>
    <cellStyle name="Comma 109 2 4" xfId="1704"/>
    <cellStyle name="Comma 109 2 40" xfId="9756"/>
    <cellStyle name="Comma 109 2 41" xfId="10022"/>
    <cellStyle name="Comma 109 2 5" xfId="1949"/>
    <cellStyle name="Comma 109 2 6" xfId="2181"/>
    <cellStyle name="Comma 109 2 7" xfId="2413"/>
    <cellStyle name="Comma 109 2 8" xfId="2645"/>
    <cellStyle name="Comma 109 2 9" xfId="2877"/>
    <cellStyle name="Comma 109 20" xfId="5189"/>
    <cellStyle name="Comma 109 21" xfId="5420"/>
    <cellStyle name="Comma 109 22" xfId="5649"/>
    <cellStyle name="Comma 109 23" xfId="5879"/>
    <cellStyle name="Comma 109 24" xfId="6103"/>
    <cellStyle name="Comma 109 25" xfId="6335"/>
    <cellStyle name="Comma 109 26" xfId="6563"/>
    <cellStyle name="Comma 109 27" xfId="6785"/>
    <cellStyle name="Comma 109 28" xfId="7005"/>
    <cellStyle name="Comma 109 29" xfId="7229"/>
    <cellStyle name="Comma 109 3" xfId="1006"/>
    <cellStyle name="Comma 109 30" xfId="7451"/>
    <cellStyle name="Comma 109 31" xfId="7674"/>
    <cellStyle name="Comma 109 32" xfId="7894"/>
    <cellStyle name="Comma 109 33" xfId="8115"/>
    <cellStyle name="Comma 109 34" xfId="8333"/>
    <cellStyle name="Comma 109 35" xfId="8551"/>
    <cellStyle name="Comma 109 36" xfId="8771"/>
    <cellStyle name="Comma 109 37" xfId="8986"/>
    <cellStyle name="Comma 109 38" xfId="9194"/>
    <cellStyle name="Comma 109 39" xfId="9400"/>
    <cellStyle name="Comma 109 4" xfId="1487"/>
    <cellStyle name="Comma 109 40" xfId="9559"/>
    <cellStyle name="Comma 109 41" xfId="9755"/>
    <cellStyle name="Comma 109 42" xfId="10023"/>
    <cellStyle name="Comma 109 5" xfId="1705"/>
    <cellStyle name="Comma 109 6" xfId="1950"/>
    <cellStyle name="Comma 109 7" xfId="2182"/>
    <cellStyle name="Comma 109 8" xfId="2414"/>
    <cellStyle name="Comma 109 9" xfId="2646"/>
    <cellStyle name="Comma 11" xfId="170"/>
    <cellStyle name="Comma 11 10" xfId="12611"/>
    <cellStyle name="Comma 11 10 2" xfId="14436"/>
    <cellStyle name="Comma 11 10 2 2" xfId="20659"/>
    <cellStyle name="Comma 11 10 3" xfId="14437"/>
    <cellStyle name="Comma 11 10 3 2" xfId="20660"/>
    <cellStyle name="Comma 11 10 4" xfId="20661"/>
    <cellStyle name="Comma 11 10 5" xfId="20662"/>
    <cellStyle name="Comma 11 10 6" xfId="20663"/>
    <cellStyle name="Comma 11 11" xfId="12612"/>
    <cellStyle name="Comma 11 11 2" xfId="20664"/>
    <cellStyle name="Comma 11 11 3" xfId="20665"/>
    <cellStyle name="Comma 11 11 4" xfId="20666"/>
    <cellStyle name="Comma 11 12" xfId="14438"/>
    <cellStyle name="Comma 11 12 2" xfId="20667"/>
    <cellStyle name="Comma 11 13" xfId="20668"/>
    <cellStyle name="Comma 11 14" xfId="20669"/>
    <cellStyle name="Comma 11 15" xfId="20670"/>
    <cellStyle name="Comma 11 2" xfId="171"/>
    <cellStyle name="Comma 11 2 10" xfId="12613"/>
    <cellStyle name="Comma 11 2 10 2" xfId="20671"/>
    <cellStyle name="Comma 11 2 10 3" xfId="20672"/>
    <cellStyle name="Comma 11 2 10 4" xfId="20673"/>
    <cellStyle name="Comma 11 2 11" xfId="14439"/>
    <cellStyle name="Comma 11 2 11 2" xfId="20674"/>
    <cellStyle name="Comma 11 2 12" xfId="20675"/>
    <cellStyle name="Comma 11 2 13" xfId="20676"/>
    <cellStyle name="Comma 11 2 14" xfId="20677"/>
    <cellStyle name="Comma 11 2 2" xfId="10379"/>
    <cellStyle name="Comma 11 2 2 2" xfId="12614"/>
    <cellStyle name="Comma 11 2 2 2 2" xfId="20678"/>
    <cellStyle name="Comma 11 2 2 2 3" xfId="20679"/>
    <cellStyle name="Comma 11 2 2 2 4" xfId="20680"/>
    <cellStyle name="Comma 11 2 2 3" xfId="14440"/>
    <cellStyle name="Comma 11 2 2 3 2" xfId="20681"/>
    <cellStyle name="Comma 11 2 2 4" xfId="20682"/>
    <cellStyle name="Comma 11 2 2 5" xfId="20683"/>
    <cellStyle name="Comma 11 2 2 6" xfId="20684"/>
    <cellStyle name="Comma 11 2 3" xfId="10380"/>
    <cellStyle name="Comma 11 2 3 2" xfId="14441"/>
    <cellStyle name="Comma 11 2 3 2 2" xfId="20685"/>
    <cellStyle name="Comma 11 2 3 3" xfId="14442"/>
    <cellStyle name="Comma 11 2 3 3 2" xfId="20686"/>
    <cellStyle name="Comma 11 2 3 4" xfId="20687"/>
    <cellStyle name="Comma 11 2 3 5" xfId="20688"/>
    <cellStyle name="Comma 11 2 3 6" xfId="20689"/>
    <cellStyle name="Comma 11 2 4" xfId="10381"/>
    <cellStyle name="Comma 11 2 4 2" xfId="14443"/>
    <cellStyle name="Comma 11 2 4 2 2" xfId="20690"/>
    <cellStyle name="Comma 11 2 4 3" xfId="14444"/>
    <cellStyle name="Comma 11 2 4 3 2" xfId="20691"/>
    <cellStyle name="Comma 11 2 4 4" xfId="20692"/>
    <cellStyle name="Comma 11 2 4 5" xfId="20693"/>
    <cellStyle name="Comma 11 2 4 6" xfId="20694"/>
    <cellStyle name="Comma 11 2 5" xfId="10382"/>
    <cellStyle name="Comma 11 2 5 2" xfId="14445"/>
    <cellStyle name="Comma 11 2 5 2 2" xfId="20695"/>
    <cellStyle name="Comma 11 2 5 3" xfId="14446"/>
    <cellStyle name="Comma 11 2 5 3 2" xfId="20696"/>
    <cellStyle name="Comma 11 2 5 4" xfId="20697"/>
    <cellStyle name="Comma 11 2 5 5" xfId="20698"/>
    <cellStyle name="Comma 11 2 5 6" xfId="20699"/>
    <cellStyle name="Comma 11 2 6" xfId="10383"/>
    <cellStyle name="Comma 11 2 6 2" xfId="14447"/>
    <cellStyle name="Comma 11 2 6 2 2" xfId="20700"/>
    <cellStyle name="Comma 11 2 6 3" xfId="14448"/>
    <cellStyle name="Comma 11 2 6 3 2" xfId="20701"/>
    <cellStyle name="Comma 11 2 6 4" xfId="20702"/>
    <cellStyle name="Comma 11 2 6 5" xfId="20703"/>
    <cellStyle name="Comma 11 2 6 6" xfId="20704"/>
    <cellStyle name="Comma 11 2 7" xfId="10384"/>
    <cellStyle name="Comma 11 2 7 2" xfId="14449"/>
    <cellStyle name="Comma 11 2 7 2 2" xfId="20705"/>
    <cellStyle name="Comma 11 2 7 3" xfId="14450"/>
    <cellStyle name="Comma 11 2 7 3 2" xfId="20706"/>
    <cellStyle name="Comma 11 2 7 4" xfId="20707"/>
    <cellStyle name="Comma 11 2 7 5" xfId="20708"/>
    <cellStyle name="Comma 11 2 7 6" xfId="20709"/>
    <cellStyle name="Comma 11 2 8" xfId="10385"/>
    <cellStyle name="Comma 11 2 8 2" xfId="14451"/>
    <cellStyle name="Comma 11 2 8 2 2" xfId="20710"/>
    <cellStyle name="Comma 11 2 8 3" xfId="14452"/>
    <cellStyle name="Comma 11 2 8 3 2" xfId="20711"/>
    <cellStyle name="Comma 11 2 8 4" xfId="20712"/>
    <cellStyle name="Comma 11 2 8 5" xfId="20713"/>
    <cellStyle name="Comma 11 2 8 6" xfId="20714"/>
    <cellStyle name="Comma 11 2 9" xfId="12615"/>
    <cellStyle name="Comma 11 2 9 2" xfId="14453"/>
    <cellStyle name="Comma 11 2 9 2 2" xfId="20715"/>
    <cellStyle name="Comma 11 2 9 3" xfId="14454"/>
    <cellStyle name="Comma 11 2 9 3 2" xfId="20716"/>
    <cellStyle name="Comma 11 2 9 4" xfId="20717"/>
    <cellStyle name="Comma 11 2 9 5" xfId="20718"/>
    <cellStyle name="Comma 11 2 9 6" xfId="20719"/>
    <cellStyle name="Comma 11 3" xfId="10386"/>
    <cellStyle name="Comma 11 3 2" xfId="12616"/>
    <cellStyle name="Comma 11 3 2 2" xfId="20720"/>
    <cellStyle name="Comma 11 3 2 3" xfId="20721"/>
    <cellStyle name="Comma 11 3 2 4" xfId="20722"/>
    <cellStyle name="Comma 11 3 3" xfId="14455"/>
    <cellStyle name="Comma 11 3 3 2" xfId="20723"/>
    <cellStyle name="Comma 11 3 4" xfId="20724"/>
    <cellStyle name="Comma 11 3 5" xfId="20725"/>
    <cellStyle name="Comma 11 3 6" xfId="20726"/>
    <cellStyle name="Comma 11 4" xfId="10387"/>
    <cellStyle name="Comma 11 4 2" xfId="14456"/>
    <cellStyle name="Comma 11 4 2 2" xfId="20727"/>
    <cellStyle name="Comma 11 4 3" xfId="14457"/>
    <cellStyle name="Comma 11 4 3 2" xfId="20728"/>
    <cellStyle name="Comma 11 4 4" xfId="20729"/>
    <cellStyle name="Comma 11 4 5" xfId="20730"/>
    <cellStyle name="Comma 11 4 6" xfId="20731"/>
    <cellStyle name="Comma 11 5" xfId="10388"/>
    <cellStyle name="Comma 11 5 2" xfId="14458"/>
    <cellStyle name="Comma 11 5 2 2" xfId="20732"/>
    <cellStyle name="Comma 11 5 3" xfId="14459"/>
    <cellStyle name="Comma 11 5 3 2" xfId="20733"/>
    <cellStyle name="Comma 11 5 4" xfId="20734"/>
    <cellStyle name="Comma 11 5 5" xfId="20735"/>
    <cellStyle name="Comma 11 5 6" xfId="20736"/>
    <cellStyle name="Comma 11 6" xfId="10389"/>
    <cellStyle name="Comma 11 6 2" xfId="14460"/>
    <cellStyle name="Comma 11 6 2 2" xfId="20737"/>
    <cellStyle name="Comma 11 6 3" xfId="14461"/>
    <cellStyle name="Comma 11 6 3 2" xfId="20738"/>
    <cellStyle name="Comma 11 6 4" xfId="20739"/>
    <cellStyle name="Comma 11 6 5" xfId="20740"/>
    <cellStyle name="Comma 11 6 6" xfId="20741"/>
    <cellStyle name="Comma 11 7" xfId="10390"/>
    <cellStyle name="Comma 11 7 2" xfId="14462"/>
    <cellStyle name="Comma 11 7 2 2" xfId="20742"/>
    <cellStyle name="Comma 11 7 3" xfId="14463"/>
    <cellStyle name="Comma 11 7 3 2" xfId="20743"/>
    <cellStyle name="Comma 11 7 4" xfId="20744"/>
    <cellStyle name="Comma 11 7 5" xfId="20745"/>
    <cellStyle name="Comma 11 7 6" xfId="20746"/>
    <cellStyle name="Comma 11 8" xfId="10391"/>
    <cellStyle name="Comma 11 8 2" xfId="14464"/>
    <cellStyle name="Comma 11 8 2 2" xfId="20747"/>
    <cellStyle name="Comma 11 8 3" xfId="14465"/>
    <cellStyle name="Comma 11 8 3 2" xfId="20748"/>
    <cellStyle name="Comma 11 8 4" xfId="20749"/>
    <cellStyle name="Comma 11 8 5" xfId="20750"/>
    <cellStyle name="Comma 11 8 6" xfId="20751"/>
    <cellStyle name="Comma 11 9" xfId="10392"/>
    <cellStyle name="Comma 11 9 2" xfId="14466"/>
    <cellStyle name="Comma 11 9 2 2" xfId="20752"/>
    <cellStyle name="Comma 11 9 3" xfId="14467"/>
    <cellStyle name="Comma 11 9 3 2" xfId="20753"/>
    <cellStyle name="Comma 11 9 4" xfId="20754"/>
    <cellStyle name="Comma 11 9 5" xfId="20755"/>
    <cellStyle name="Comma 11 9 6" xfId="20756"/>
    <cellStyle name="Comma 110" xfId="172"/>
    <cellStyle name="Comma 110 10" xfId="2874"/>
    <cellStyle name="Comma 110 11" xfId="3106"/>
    <cellStyle name="Comma 110 12" xfId="3338"/>
    <cellStyle name="Comma 110 13" xfId="3568"/>
    <cellStyle name="Comma 110 14" xfId="3800"/>
    <cellStyle name="Comma 110 15" xfId="4029"/>
    <cellStyle name="Comma 110 16" xfId="4260"/>
    <cellStyle name="Comma 110 17" xfId="4491"/>
    <cellStyle name="Comma 110 18" xfId="4723"/>
    <cellStyle name="Comma 110 19" xfId="4954"/>
    <cellStyle name="Comma 110 2" xfId="173"/>
    <cellStyle name="Comma 110 2 10" xfId="3105"/>
    <cellStyle name="Comma 110 2 11" xfId="3337"/>
    <cellStyle name="Comma 110 2 12" xfId="3567"/>
    <cellStyle name="Comma 110 2 13" xfId="3799"/>
    <cellStyle name="Comma 110 2 14" xfId="4028"/>
    <cellStyle name="Comma 110 2 15" xfId="4259"/>
    <cellStyle name="Comma 110 2 16" xfId="4490"/>
    <cellStyle name="Comma 110 2 17" xfId="4722"/>
    <cellStyle name="Comma 110 2 18" xfId="4953"/>
    <cellStyle name="Comma 110 2 19" xfId="5184"/>
    <cellStyle name="Comma 110 2 2" xfId="1011"/>
    <cellStyle name="Comma 110 2 20" xfId="5415"/>
    <cellStyle name="Comma 110 2 21" xfId="5645"/>
    <cellStyle name="Comma 110 2 22" xfId="5874"/>
    <cellStyle name="Comma 110 2 23" xfId="6095"/>
    <cellStyle name="Comma 110 2 24" xfId="6331"/>
    <cellStyle name="Comma 110 2 25" xfId="6558"/>
    <cellStyle name="Comma 110 2 26" xfId="6782"/>
    <cellStyle name="Comma 110 2 27" xfId="7000"/>
    <cellStyle name="Comma 110 2 28" xfId="7224"/>
    <cellStyle name="Comma 110 2 29" xfId="7446"/>
    <cellStyle name="Comma 110 2 3" xfId="1482"/>
    <cellStyle name="Comma 110 2 30" xfId="7669"/>
    <cellStyle name="Comma 110 2 31" xfId="7890"/>
    <cellStyle name="Comma 110 2 32" xfId="8110"/>
    <cellStyle name="Comma 110 2 33" xfId="8329"/>
    <cellStyle name="Comma 110 2 34" xfId="8546"/>
    <cellStyle name="Comma 110 2 35" xfId="8766"/>
    <cellStyle name="Comma 110 2 36" xfId="8983"/>
    <cellStyle name="Comma 110 2 37" xfId="9191"/>
    <cellStyle name="Comma 110 2 38" xfId="9397"/>
    <cellStyle name="Comma 110 2 39" xfId="9556"/>
    <cellStyle name="Comma 110 2 4" xfId="1700"/>
    <cellStyle name="Comma 110 2 40" xfId="9758"/>
    <cellStyle name="Comma 110 2 41" xfId="10020"/>
    <cellStyle name="Comma 110 2 5" xfId="1945"/>
    <cellStyle name="Comma 110 2 6" xfId="2177"/>
    <cellStyle name="Comma 110 2 7" xfId="2409"/>
    <cellStyle name="Comma 110 2 8" xfId="2641"/>
    <cellStyle name="Comma 110 2 9" xfId="2873"/>
    <cellStyle name="Comma 110 20" xfId="5185"/>
    <cellStyle name="Comma 110 21" xfId="5416"/>
    <cellStyle name="Comma 110 22" xfId="5646"/>
    <cellStyle name="Comma 110 23" xfId="5875"/>
    <cellStyle name="Comma 110 24" xfId="6099"/>
    <cellStyle name="Comma 110 25" xfId="6332"/>
    <cellStyle name="Comma 110 26" xfId="6559"/>
    <cellStyle name="Comma 110 27" xfId="6783"/>
    <cellStyle name="Comma 110 28" xfId="7001"/>
    <cellStyle name="Comma 110 29" xfId="7225"/>
    <cellStyle name="Comma 110 3" xfId="1010"/>
    <cellStyle name="Comma 110 30" xfId="7447"/>
    <cellStyle name="Comma 110 31" xfId="7670"/>
    <cellStyle name="Comma 110 32" xfId="7891"/>
    <cellStyle name="Comma 110 33" xfId="8111"/>
    <cellStyle name="Comma 110 34" xfId="8330"/>
    <cellStyle name="Comma 110 35" xfId="8547"/>
    <cellStyle name="Comma 110 36" xfId="8767"/>
    <cellStyle name="Comma 110 37" xfId="8984"/>
    <cellStyle name="Comma 110 38" xfId="9192"/>
    <cellStyle name="Comma 110 39" xfId="9398"/>
    <cellStyle name="Comma 110 4" xfId="1483"/>
    <cellStyle name="Comma 110 40" xfId="9557"/>
    <cellStyle name="Comma 110 41" xfId="9757"/>
    <cellStyle name="Comma 110 42" xfId="10021"/>
    <cellStyle name="Comma 110 5" xfId="1701"/>
    <cellStyle name="Comma 110 6" xfId="1946"/>
    <cellStyle name="Comma 110 7" xfId="2178"/>
    <cellStyle name="Comma 110 8" xfId="2410"/>
    <cellStyle name="Comma 110 9" xfId="2642"/>
    <cellStyle name="Comma 111" xfId="174"/>
    <cellStyle name="Comma 111 10" xfId="2872"/>
    <cellStyle name="Comma 111 11" xfId="3104"/>
    <cellStyle name="Comma 111 12" xfId="3336"/>
    <cellStyle name="Comma 111 13" xfId="3566"/>
    <cellStyle name="Comma 111 14" xfId="3798"/>
    <cellStyle name="Comma 111 15" xfId="4027"/>
    <cellStyle name="Comma 111 16" xfId="4258"/>
    <cellStyle name="Comma 111 17" xfId="4489"/>
    <cellStyle name="Comma 111 18" xfId="4721"/>
    <cellStyle name="Comma 111 19" xfId="4952"/>
    <cellStyle name="Comma 111 2" xfId="175"/>
    <cellStyle name="Comma 111 2 10" xfId="3103"/>
    <cellStyle name="Comma 111 2 11" xfId="3335"/>
    <cellStyle name="Comma 111 2 12" xfId="3565"/>
    <cellStyle name="Comma 111 2 13" xfId="3797"/>
    <cellStyle name="Comma 111 2 14" xfId="4026"/>
    <cellStyle name="Comma 111 2 15" xfId="4257"/>
    <cellStyle name="Comma 111 2 16" xfId="4488"/>
    <cellStyle name="Comma 111 2 17" xfId="4720"/>
    <cellStyle name="Comma 111 2 18" xfId="4951"/>
    <cellStyle name="Comma 111 2 19" xfId="5182"/>
    <cellStyle name="Comma 111 2 2" xfId="1013"/>
    <cellStyle name="Comma 111 2 20" xfId="5413"/>
    <cellStyle name="Comma 111 2 21" xfId="5643"/>
    <cellStyle name="Comma 111 2 22" xfId="5872"/>
    <cellStyle name="Comma 111 2 23" xfId="6093"/>
    <cellStyle name="Comma 111 2 24" xfId="6329"/>
    <cellStyle name="Comma 111 2 25" xfId="6556"/>
    <cellStyle name="Comma 111 2 26" xfId="6780"/>
    <cellStyle name="Comma 111 2 27" xfId="6998"/>
    <cellStyle name="Comma 111 2 28" xfId="7222"/>
    <cellStyle name="Comma 111 2 29" xfId="7444"/>
    <cellStyle name="Comma 111 2 3" xfId="1480"/>
    <cellStyle name="Comma 111 2 30" xfId="7667"/>
    <cellStyle name="Comma 111 2 31" xfId="7888"/>
    <cellStyle name="Comma 111 2 32" xfId="8108"/>
    <cellStyle name="Comma 111 2 33" xfId="8327"/>
    <cellStyle name="Comma 111 2 34" xfId="8544"/>
    <cellStyle name="Comma 111 2 35" xfId="8764"/>
    <cellStyle name="Comma 111 2 36" xfId="8981"/>
    <cellStyle name="Comma 111 2 37" xfId="9189"/>
    <cellStyle name="Comma 111 2 38" xfId="9395"/>
    <cellStyle name="Comma 111 2 39" xfId="9554"/>
    <cellStyle name="Comma 111 2 4" xfId="1698"/>
    <cellStyle name="Comma 111 2 40" xfId="9760"/>
    <cellStyle name="Comma 111 2 41" xfId="10015"/>
    <cellStyle name="Comma 111 2 5" xfId="1943"/>
    <cellStyle name="Comma 111 2 6" xfId="2175"/>
    <cellStyle name="Comma 111 2 7" xfId="2407"/>
    <cellStyle name="Comma 111 2 8" xfId="2639"/>
    <cellStyle name="Comma 111 2 9" xfId="2871"/>
    <cellStyle name="Comma 111 20" xfId="5183"/>
    <cellStyle name="Comma 111 21" xfId="5414"/>
    <cellStyle name="Comma 111 22" xfId="5644"/>
    <cellStyle name="Comma 111 23" xfId="5873"/>
    <cellStyle name="Comma 111 24" xfId="6094"/>
    <cellStyle name="Comma 111 25" xfId="6330"/>
    <cellStyle name="Comma 111 26" xfId="6557"/>
    <cellStyle name="Comma 111 27" xfId="6781"/>
    <cellStyle name="Comma 111 28" xfId="6999"/>
    <cellStyle name="Comma 111 29" xfId="7223"/>
    <cellStyle name="Comma 111 3" xfId="1012"/>
    <cellStyle name="Comma 111 30" xfId="7445"/>
    <cellStyle name="Comma 111 31" xfId="7668"/>
    <cellStyle name="Comma 111 32" xfId="7889"/>
    <cellStyle name="Comma 111 33" xfId="8109"/>
    <cellStyle name="Comma 111 34" xfId="8328"/>
    <cellStyle name="Comma 111 35" xfId="8545"/>
    <cellStyle name="Comma 111 36" xfId="8765"/>
    <cellStyle name="Comma 111 37" xfId="8982"/>
    <cellStyle name="Comma 111 38" xfId="9190"/>
    <cellStyle name="Comma 111 39" xfId="9396"/>
    <cellStyle name="Comma 111 4" xfId="1481"/>
    <cellStyle name="Comma 111 40" xfId="9555"/>
    <cellStyle name="Comma 111 41" xfId="9759"/>
    <cellStyle name="Comma 111 42" xfId="10019"/>
    <cellStyle name="Comma 111 5" xfId="1699"/>
    <cellStyle name="Comma 111 6" xfId="1944"/>
    <cellStyle name="Comma 111 7" xfId="2176"/>
    <cellStyle name="Comma 111 8" xfId="2408"/>
    <cellStyle name="Comma 111 9" xfId="2640"/>
    <cellStyle name="Comma 112" xfId="176"/>
    <cellStyle name="Comma 112 10" xfId="2870"/>
    <cellStyle name="Comma 112 11" xfId="3102"/>
    <cellStyle name="Comma 112 12" xfId="3334"/>
    <cellStyle name="Comma 112 13" xfId="3564"/>
    <cellStyle name="Comma 112 14" xfId="3796"/>
    <cellStyle name="Comma 112 15" xfId="4025"/>
    <cellStyle name="Comma 112 16" xfId="4256"/>
    <cellStyle name="Comma 112 17" xfId="4487"/>
    <cellStyle name="Comma 112 18" xfId="4719"/>
    <cellStyle name="Comma 112 19" xfId="4950"/>
    <cellStyle name="Comma 112 2" xfId="177"/>
    <cellStyle name="Comma 112 2 10" xfId="3101"/>
    <cellStyle name="Comma 112 2 11" xfId="3333"/>
    <cellStyle name="Comma 112 2 12" xfId="3563"/>
    <cellStyle name="Comma 112 2 13" xfId="3795"/>
    <cellStyle name="Comma 112 2 14" xfId="4024"/>
    <cellStyle name="Comma 112 2 15" xfId="4255"/>
    <cellStyle name="Comma 112 2 16" xfId="4486"/>
    <cellStyle name="Comma 112 2 17" xfId="4718"/>
    <cellStyle name="Comma 112 2 18" xfId="4949"/>
    <cellStyle name="Comma 112 2 19" xfId="5180"/>
    <cellStyle name="Comma 112 2 2" xfId="1015"/>
    <cellStyle name="Comma 112 2 20" xfId="5411"/>
    <cellStyle name="Comma 112 2 21" xfId="5641"/>
    <cellStyle name="Comma 112 2 22" xfId="5870"/>
    <cellStyle name="Comma 112 2 23" xfId="6091"/>
    <cellStyle name="Comma 112 2 24" xfId="6327"/>
    <cellStyle name="Comma 112 2 25" xfId="6554"/>
    <cellStyle name="Comma 112 2 26" xfId="6778"/>
    <cellStyle name="Comma 112 2 27" xfId="6993"/>
    <cellStyle name="Comma 112 2 28" xfId="7220"/>
    <cellStyle name="Comma 112 2 29" xfId="7442"/>
    <cellStyle name="Comma 112 2 3" xfId="1478"/>
    <cellStyle name="Comma 112 2 30" xfId="7665"/>
    <cellStyle name="Comma 112 2 31" xfId="7886"/>
    <cellStyle name="Comma 112 2 32" xfId="8106"/>
    <cellStyle name="Comma 112 2 33" xfId="8325"/>
    <cellStyle name="Comma 112 2 34" xfId="8539"/>
    <cellStyle name="Comma 112 2 35" xfId="8762"/>
    <cellStyle name="Comma 112 2 36" xfId="8979"/>
    <cellStyle name="Comma 112 2 37" xfId="9187"/>
    <cellStyle name="Comma 112 2 38" xfId="9393"/>
    <cellStyle name="Comma 112 2 39" xfId="9552"/>
    <cellStyle name="Comma 112 2 4" xfId="1696"/>
    <cellStyle name="Comma 112 2 40" xfId="9762"/>
    <cellStyle name="Comma 112 2 41" xfId="10013"/>
    <cellStyle name="Comma 112 2 5" xfId="1941"/>
    <cellStyle name="Comma 112 2 6" xfId="2173"/>
    <cellStyle name="Comma 112 2 7" xfId="2405"/>
    <cellStyle name="Comma 112 2 8" xfId="2637"/>
    <cellStyle name="Comma 112 2 9" xfId="2869"/>
    <cellStyle name="Comma 112 20" xfId="5181"/>
    <cellStyle name="Comma 112 21" xfId="5412"/>
    <cellStyle name="Comma 112 22" xfId="5642"/>
    <cellStyle name="Comma 112 23" xfId="5871"/>
    <cellStyle name="Comma 112 24" xfId="6092"/>
    <cellStyle name="Comma 112 25" xfId="6328"/>
    <cellStyle name="Comma 112 26" xfId="6555"/>
    <cellStyle name="Comma 112 27" xfId="6779"/>
    <cellStyle name="Comma 112 28" xfId="6994"/>
    <cellStyle name="Comma 112 29" xfId="7221"/>
    <cellStyle name="Comma 112 3" xfId="1014"/>
    <cellStyle name="Comma 112 30" xfId="7443"/>
    <cellStyle name="Comma 112 31" xfId="7666"/>
    <cellStyle name="Comma 112 32" xfId="7887"/>
    <cellStyle name="Comma 112 33" xfId="8107"/>
    <cellStyle name="Comma 112 34" xfId="8326"/>
    <cellStyle name="Comma 112 35" xfId="8543"/>
    <cellStyle name="Comma 112 36" xfId="8763"/>
    <cellStyle name="Comma 112 37" xfId="8980"/>
    <cellStyle name="Comma 112 38" xfId="9188"/>
    <cellStyle name="Comma 112 39" xfId="9394"/>
    <cellStyle name="Comma 112 4" xfId="1479"/>
    <cellStyle name="Comma 112 40" xfId="9553"/>
    <cellStyle name="Comma 112 41" xfId="9761"/>
    <cellStyle name="Comma 112 42" xfId="10014"/>
    <cellStyle name="Comma 112 5" xfId="1697"/>
    <cellStyle name="Comma 112 6" xfId="1942"/>
    <cellStyle name="Comma 112 7" xfId="2174"/>
    <cellStyle name="Comma 112 8" xfId="2406"/>
    <cellStyle name="Comma 112 9" xfId="2638"/>
    <cellStyle name="Comma 113" xfId="178"/>
    <cellStyle name="Comma 113 10" xfId="2865"/>
    <cellStyle name="Comma 113 11" xfId="3097"/>
    <cellStyle name="Comma 113 12" xfId="3329"/>
    <cellStyle name="Comma 113 13" xfId="3559"/>
    <cellStyle name="Comma 113 14" xfId="3791"/>
    <cellStyle name="Comma 113 15" xfId="4020"/>
    <cellStyle name="Comma 113 16" xfId="4251"/>
    <cellStyle name="Comma 113 17" xfId="4482"/>
    <cellStyle name="Comma 113 18" xfId="4714"/>
    <cellStyle name="Comma 113 19" xfId="4945"/>
    <cellStyle name="Comma 113 2" xfId="179"/>
    <cellStyle name="Comma 113 2 10" xfId="3096"/>
    <cellStyle name="Comma 113 2 11" xfId="3328"/>
    <cellStyle name="Comma 113 2 12" xfId="3558"/>
    <cellStyle name="Comma 113 2 13" xfId="3790"/>
    <cellStyle name="Comma 113 2 14" xfId="4019"/>
    <cellStyle name="Comma 113 2 15" xfId="4250"/>
    <cellStyle name="Comma 113 2 16" xfId="4481"/>
    <cellStyle name="Comma 113 2 17" xfId="4713"/>
    <cellStyle name="Comma 113 2 18" xfId="4944"/>
    <cellStyle name="Comma 113 2 19" xfId="5175"/>
    <cellStyle name="Comma 113 2 2" xfId="1017"/>
    <cellStyle name="Comma 113 2 20" xfId="5406"/>
    <cellStyle name="Comma 113 2 21" xfId="5636"/>
    <cellStyle name="Comma 113 2 22" xfId="5865"/>
    <cellStyle name="Comma 113 2 23" xfId="6089"/>
    <cellStyle name="Comma 113 2 24" xfId="6322"/>
    <cellStyle name="Comma 113 2 25" xfId="6549"/>
    <cellStyle name="Comma 113 2 26" xfId="6773"/>
    <cellStyle name="Comma 113 2 27" xfId="6991"/>
    <cellStyle name="Comma 113 2 28" xfId="7215"/>
    <cellStyle name="Comma 113 2 29" xfId="7437"/>
    <cellStyle name="Comma 113 2 3" xfId="1473"/>
    <cellStyle name="Comma 113 2 30" xfId="7660"/>
    <cellStyle name="Comma 113 2 31" xfId="7881"/>
    <cellStyle name="Comma 113 2 32" xfId="8101"/>
    <cellStyle name="Comma 113 2 33" xfId="8320"/>
    <cellStyle name="Comma 113 2 34" xfId="8537"/>
    <cellStyle name="Comma 113 2 35" xfId="8757"/>
    <cellStyle name="Comma 113 2 36" xfId="8974"/>
    <cellStyle name="Comma 113 2 37" xfId="9182"/>
    <cellStyle name="Comma 113 2 38" xfId="9388"/>
    <cellStyle name="Comma 113 2 39" xfId="9547"/>
    <cellStyle name="Comma 113 2 4" xfId="1694"/>
    <cellStyle name="Comma 113 2 40" xfId="9764"/>
    <cellStyle name="Comma 113 2 41" xfId="10011"/>
    <cellStyle name="Comma 113 2 5" xfId="1936"/>
    <cellStyle name="Comma 113 2 6" xfId="2168"/>
    <cellStyle name="Comma 113 2 7" xfId="2400"/>
    <cellStyle name="Comma 113 2 8" xfId="2632"/>
    <cellStyle name="Comma 113 2 9" xfId="2864"/>
    <cellStyle name="Comma 113 20" xfId="5176"/>
    <cellStyle name="Comma 113 21" xfId="5407"/>
    <cellStyle name="Comma 113 22" xfId="5637"/>
    <cellStyle name="Comma 113 23" xfId="5866"/>
    <cellStyle name="Comma 113 24" xfId="6090"/>
    <cellStyle name="Comma 113 25" xfId="6323"/>
    <cellStyle name="Comma 113 26" xfId="6550"/>
    <cellStyle name="Comma 113 27" xfId="6774"/>
    <cellStyle name="Comma 113 28" xfId="6992"/>
    <cellStyle name="Comma 113 29" xfId="7216"/>
    <cellStyle name="Comma 113 3" xfId="1016"/>
    <cellStyle name="Comma 113 30" xfId="7438"/>
    <cellStyle name="Comma 113 31" xfId="7661"/>
    <cellStyle name="Comma 113 32" xfId="7882"/>
    <cellStyle name="Comma 113 33" xfId="8102"/>
    <cellStyle name="Comma 113 34" xfId="8321"/>
    <cellStyle name="Comma 113 35" xfId="8538"/>
    <cellStyle name="Comma 113 36" xfId="8758"/>
    <cellStyle name="Comma 113 37" xfId="8975"/>
    <cellStyle name="Comma 113 38" xfId="9183"/>
    <cellStyle name="Comma 113 39" xfId="9389"/>
    <cellStyle name="Comma 113 4" xfId="1474"/>
    <cellStyle name="Comma 113 40" xfId="9548"/>
    <cellStyle name="Comma 113 41" xfId="9763"/>
    <cellStyle name="Comma 113 42" xfId="10012"/>
    <cellStyle name="Comma 113 5" xfId="1695"/>
    <cellStyle name="Comma 113 6" xfId="1937"/>
    <cellStyle name="Comma 113 7" xfId="2169"/>
    <cellStyle name="Comma 113 8" xfId="2401"/>
    <cellStyle name="Comma 113 9" xfId="2633"/>
    <cellStyle name="Comma 114" xfId="180"/>
    <cellStyle name="Comma 114 10" xfId="2863"/>
    <cellStyle name="Comma 114 11" xfId="3095"/>
    <cellStyle name="Comma 114 12" xfId="3327"/>
    <cellStyle name="Comma 114 13" xfId="3557"/>
    <cellStyle name="Comma 114 14" xfId="3789"/>
    <cellStyle name="Comma 114 15" xfId="4018"/>
    <cellStyle name="Comma 114 16" xfId="4249"/>
    <cellStyle name="Comma 114 17" xfId="4480"/>
    <cellStyle name="Comma 114 18" xfId="4712"/>
    <cellStyle name="Comma 114 19" xfId="4943"/>
    <cellStyle name="Comma 114 2" xfId="181"/>
    <cellStyle name="Comma 114 2 10" xfId="3094"/>
    <cellStyle name="Comma 114 2 11" xfId="3326"/>
    <cellStyle name="Comma 114 2 12" xfId="3556"/>
    <cellStyle name="Comma 114 2 13" xfId="3788"/>
    <cellStyle name="Comma 114 2 14" xfId="4017"/>
    <cellStyle name="Comma 114 2 15" xfId="4248"/>
    <cellStyle name="Comma 114 2 16" xfId="4479"/>
    <cellStyle name="Comma 114 2 17" xfId="4711"/>
    <cellStyle name="Comma 114 2 18" xfId="4942"/>
    <cellStyle name="Comma 114 2 19" xfId="5173"/>
    <cellStyle name="Comma 114 2 2" xfId="1019"/>
    <cellStyle name="Comma 114 2 20" xfId="5404"/>
    <cellStyle name="Comma 114 2 21" xfId="5634"/>
    <cellStyle name="Comma 114 2 22" xfId="5863"/>
    <cellStyle name="Comma 114 2 23" xfId="6087"/>
    <cellStyle name="Comma 114 2 24" xfId="6320"/>
    <cellStyle name="Comma 114 2 25" xfId="6547"/>
    <cellStyle name="Comma 114 2 26" xfId="6771"/>
    <cellStyle name="Comma 114 2 27" xfId="6989"/>
    <cellStyle name="Comma 114 2 28" xfId="7213"/>
    <cellStyle name="Comma 114 2 29" xfId="7435"/>
    <cellStyle name="Comma 114 2 3" xfId="1471"/>
    <cellStyle name="Comma 114 2 30" xfId="7658"/>
    <cellStyle name="Comma 114 2 31" xfId="7879"/>
    <cellStyle name="Comma 114 2 32" xfId="8099"/>
    <cellStyle name="Comma 114 2 33" xfId="8318"/>
    <cellStyle name="Comma 114 2 34" xfId="8535"/>
    <cellStyle name="Comma 114 2 35" xfId="8755"/>
    <cellStyle name="Comma 114 2 36" xfId="8972"/>
    <cellStyle name="Comma 114 2 37" xfId="9180"/>
    <cellStyle name="Comma 114 2 38" xfId="9386"/>
    <cellStyle name="Comma 114 2 39" xfId="9545"/>
    <cellStyle name="Comma 114 2 4" xfId="1692"/>
    <cellStyle name="Comma 114 2 40" xfId="9766"/>
    <cellStyle name="Comma 114 2 41" xfId="10009"/>
    <cellStyle name="Comma 114 2 5" xfId="1934"/>
    <cellStyle name="Comma 114 2 6" xfId="2166"/>
    <cellStyle name="Comma 114 2 7" xfId="2398"/>
    <cellStyle name="Comma 114 2 8" xfId="2630"/>
    <cellStyle name="Comma 114 2 9" xfId="2862"/>
    <cellStyle name="Comma 114 20" xfId="5174"/>
    <cellStyle name="Comma 114 21" xfId="5405"/>
    <cellStyle name="Comma 114 22" xfId="5635"/>
    <cellStyle name="Comma 114 23" xfId="5864"/>
    <cellStyle name="Comma 114 24" xfId="6088"/>
    <cellStyle name="Comma 114 25" xfId="6321"/>
    <cellStyle name="Comma 114 26" xfId="6548"/>
    <cellStyle name="Comma 114 27" xfId="6772"/>
    <cellStyle name="Comma 114 28" xfId="6990"/>
    <cellStyle name="Comma 114 29" xfId="7214"/>
    <cellStyle name="Comma 114 3" xfId="1018"/>
    <cellStyle name="Comma 114 30" xfId="7436"/>
    <cellStyle name="Comma 114 31" xfId="7659"/>
    <cellStyle name="Comma 114 32" xfId="7880"/>
    <cellStyle name="Comma 114 33" xfId="8100"/>
    <cellStyle name="Comma 114 34" xfId="8319"/>
    <cellStyle name="Comma 114 35" xfId="8536"/>
    <cellStyle name="Comma 114 36" xfId="8756"/>
    <cellStyle name="Comma 114 37" xfId="8973"/>
    <cellStyle name="Comma 114 38" xfId="9181"/>
    <cellStyle name="Comma 114 39" xfId="9387"/>
    <cellStyle name="Comma 114 4" xfId="1472"/>
    <cellStyle name="Comma 114 40" xfId="9546"/>
    <cellStyle name="Comma 114 41" xfId="9765"/>
    <cellStyle name="Comma 114 42" xfId="10010"/>
    <cellStyle name="Comma 114 5" xfId="1693"/>
    <cellStyle name="Comma 114 6" xfId="1935"/>
    <cellStyle name="Comma 114 7" xfId="2167"/>
    <cellStyle name="Comma 114 8" xfId="2399"/>
    <cellStyle name="Comma 114 9" xfId="2631"/>
    <cellStyle name="Comma 115" xfId="182"/>
    <cellStyle name="Comma 115 10" xfId="2861"/>
    <cellStyle name="Comma 115 11" xfId="3093"/>
    <cellStyle name="Comma 115 12" xfId="3325"/>
    <cellStyle name="Comma 115 13" xfId="3555"/>
    <cellStyle name="Comma 115 14" xfId="3787"/>
    <cellStyle name="Comma 115 15" xfId="4016"/>
    <cellStyle name="Comma 115 16" xfId="4247"/>
    <cellStyle name="Comma 115 17" xfId="4478"/>
    <cellStyle name="Comma 115 18" xfId="4710"/>
    <cellStyle name="Comma 115 19" xfId="4941"/>
    <cellStyle name="Comma 115 2" xfId="183"/>
    <cellStyle name="Comma 115 2 10" xfId="3092"/>
    <cellStyle name="Comma 115 2 11" xfId="3324"/>
    <cellStyle name="Comma 115 2 12" xfId="3554"/>
    <cellStyle name="Comma 115 2 13" xfId="3786"/>
    <cellStyle name="Comma 115 2 14" xfId="4015"/>
    <cellStyle name="Comma 115 2 15" xfId="4246"/>
    <cellStyle name="Comma 115 2 16" xfId="4477"/>
    <cellStyle name="Comma 115 2 17" xfId="4709"/>
    <cellStyle name="Comma 115 2 18" xfId="4940"/>
    <cellStyle name="Comma 115 2 19" xfId="5171"/>
    <cellStyle name="Comma 115 2 2" xfId="1021"/>
    <cellStyle name="Comma 115 2 20" xfId="5402"/>
    <cellStyle name="Comma 115 2 21" xfId="5632"/>
    <cellStyle name="Comma 115 2 22" xfId="5861"/>
    <cellStyle name="Comma 115 2 23" xfId="6085"/>
    <cellStyle name="Comma 115 2 24" xfId="6318"/>
    <cellStyle name="Comma 115 2 25" xfId="6545"/>
    <cellStyle name="Comma 115 2 26" xfId="6769"/>
    <cellStyle name="Comma 115 2 27" xfId="6987"/>
    <cellStyle name="Comma 115 2 28" xfId="7211"/>
    <cellStyle name="Comma 115 2 29" xfId="7433"/>
    <cellStyle name="Comma 115 2 3" xfId="1469"/>
    <cellStyle name="Comma 115 2 30" xfId="7656"/>
    <cellStyle name="Comma 115 2 31" xfId="7877"/>
    <cellStyle name="Comma 115 2 32" xfId="8097"/>
    <cellStyle name="Comma 115 2 33" xfId="8316"/>
    <cellStyle name="Comma 115 2 34" xfId="8533"/>
    <cellStyle name="Comma 115 2 35" xfId="8753"/>
    <cellStyle name="Comma 115 2 36" xfId="8970"/>
    <cellStyle name="Comma 115 2 37" xfId="9178"/>
    <cellStyle name="Comma 115 2 38" xfId="9384"/>
    <cellStyle name="Comma 115 2 39" xfId="9543"/>
    <cellStyle name="Comma 115 2 4" xfId="1690"/>
    <cellStyle name="Comma 115 2 40" xfId="9768"/>
    <cellStyle name="Comma 115 2 41" xfId="10007"/>
    <cellStyle name="Comma 115 2 5" xfId="1932"/>
    <cellStyle name="Comma 115 2 6" xfId="2164"/>
    <cellStyle name="Comma 115 2 7" xfId="2396"/>
    <cellStyle name="Comma 115 2 8" xfId="2628"/>
    <cellStyle name="Comma 115 2 9" xfId="2860"/>
    <cellStyle name="Comma 115 20" xfId="5172"/>
    <cellStyle name="Comma 115 21" xfId="5403"/>
    <cellStyle name="Comma 115 22" xfId="5633"/>
    <cellStyle name="Comma 115 23" xfId="5862"/>
    <cellStyle name="Comma 115 24" xfId="6086"/>
    <cellStyle name="Comma 115 25" xfId="6319"/>
    <cellStyle name="Comma 115 26" xfId="6546"/>
    <cellStyle name="Comma 115 27" xfId="6770"/>
    <cellStyle name="Comma 115 28" xfId="6988"/>
    <cellStyle name="Comma 115 29" xfId="7212"/>
    <cellStyle name="Comma 115 3" xfId="1020"/>
    <cellStyle name="Comma 115 30" xfId="7434"/>
    <cellStyle name="Comma 115 31" xfId="7657"/>
    <cellStyle name="Comma 115 32" xfId="7878"/>
    <cellStyle name="Comma 115 33" xfId="8098"/>
    <cellStyle name="Comma 115 34" xfId="8317"/>
    <cellStyle name="Comma 115 35" xfId="8534"/>
    <cellStyle name="Comma 115 36" xfId="8754"/>
    <cellStyle name="Comma 115 37" xfId="8971"/>
    <cellStyle name="Comma 115 38" xfId="9179"/>
    <cellStyle name="Comma 115 39" xfId="9385"/>
    <cellStyle name="Comma 115 4" xfId="1470"/>
    <cellStyle name="Comma 115 40" xfId="9544"/>
    <cellStyle name="Comma 115 41" xfId="9767"/>
    <cellStyle name="Comma 115 42" xfId="10008"/>
    <cellStyle name="Comma 115 5" xfId="1691"/>
    <cellStyle name="Comma 115 6" xfId="1933"/>
    <cellStyle name="Comma 115 7" xfId="2165"/>
    <cellStyle name="Comma 115 8" xfId="2397"/>
    <cellStyle name="Comma 115 9" xfId="2629"/>
    <cellStyle name="Comma 116" xfId="184"/>
    <cellStyle name="Comma 116 10" xfId="2859"/>
    <cellStyle name="Comma 116 11" xfId="3091"/>
    <cellStyle name="Comma 116 12" xfId="3323"/>
    <cellStyle name="Comma 116 13" xfId="3553"/>
    <cellStyle name="Comma 116 14" xfId="3785"/>
    <cellStyle name="Comma 116 15" xfId="4014"/>
    <cellStyle name="Comma 116 16" xfId="4245"/>
    <cellStyle name="Comma 116 17" xfId="4476"/>
    <cellStyle name="Comma 116 18" xfId="4708"/>
    <cellStyle name="Comma 116 19" xfId="4939"/>
    <cellStyle name="Comma 116 2" xfId="185"/>
    <cellStyle name="Comma 116 2 10" xfId="3090"/>
    <cellStyle name="Comma 116 2 11" xfId="3322"/>
    <cellStyle name="Comma 116 2 12" xfId="3552"/>
    <cellStyle name="Comma 116 2 13" xfId="3784"/>
    <cellStyle name="Comma 116 2 14" xfId="4013"/>
    <cellStyle name="Comma 116 2 15" xfId="4244"/>
    <cellStyle name="Comma 116 2 16" xfId="4475"/>
    <cellStyle name="Comma 116 2 17" xfId="4707"/>
    <cellStyle name="Comma 116 2 18" xfId="4938"/>
    <cellStyle name="Comma 116 2 19" xfId="5169"/>
    <cellStyle name="Comma 116 2 2" xfId="1023"/>
    <cellStyle name="Comma 116 2 20" xfId="5400"/>
    <cellStyle name="Comma 116 2 21" xfId="5630"/>
    <cellStyle name="Comma 116 2 22" xfId="5859"/>
    <cellStyle name="Comma 116 2 23" xfId="6083"/>
    <cellStyle name="Comma 116 2 24" xfId="6316"/>
    <cellStyle name="Comma 116 2 25" xfId="6543"/>
    <cellStyle name="Comma 116 2 26" xfId="6767"/>
    <cellStyle name="Comma 116 2 27" xfId="6985"/>
    <cellStyle name="Comma 116 2 28" xfId="7209"/>
    <cellStyle name="Comma 116 2 29" xfId="7431"/>
    <cellStyle name="Comma 116 2 3" xfId="1467"/>
    <cellStyle name="Comma 116 2 30" xfId="7654"/>
    <cellStyle name="Comma 116 2 31" xfId="7875"/>
    <cellStyle name="Comma 116 2 32" xfId="8095"/>
    <cellStyle name="Comma 116 2 33" xfId="8314"/>
    <cellStyle name="Comma 116 2 34" xfId="8531"/>
    <cellStyle name="Comma 116 2 35" xfId="8751"/>
    <cellStyle name="Comma 116 2 36" xfId="8968"/>
    <cellStyle name="Comma 116 2 37" xfId="9176"/>
    <cellStyle name="Comma 116 2 38" xfId="9382"/>
    <cellStyle name="Comma 116 2 39" xfId="9541"/>
    <cellStyle name="Comma 116 2 4" xfId="1688"/>
    <cellStyle name="Comma 116 2 40" xfId="9770"/>
    <cellStyle name="Comma 116 2 41" xfId="10005"/>
    <cellStyle name="Comma 116 2 5" xfId="1930"/>
    <cellStyle name="Comma 116 2 6" xfId="2162"/>
    <cellStyle name="Comma 116 2 7" xfId="2394"/>
    <cellStyle name="Comma 116 2 8" xfId="2626"/>
    <cellStyle name="Comma 116 2 9" xfId="2858"/>
    <cellStyle name="Comma 116 20" xfId="5170"/>
    <cellStyle name="Comma 116 21" xfId="5401"/>
    <cellStyle name="Comma 116 22" xfId="5631"/>
    <cellStyle name="Comma 116 23" xfId="5860"/>
    <cellStyle name="Comma 116 24" xfId="6084"/>
    <cellStyle name="Comma 116 25" xfId="6317"/>
    <cellStyle name="Comma 116 26" xfId="6544"/>
    <cellStyle name="Comma 116 27" xfId="6768"/>
    <cellStyle name="Comma 116 28" xfId="6986"/>
    <cellStyle name="Comma 116 29" xfId="7210"/>
    <cellStyle name="Comma 116 3" xfId="1022"/>
    <cellStyle name="Comma 116 30" xfId="7432"/>
    <cellStyle name="Comma 116 31" xfId="7655"/>
    <cellStyle name="Comma 116 32" xfId="7876"/>
    <cellStyle name="Comma 116 33" xfId="8096"/>
    <cellStyle name="Comma 116 34" xfId="8315"/>
    <cellStyle name="Comma 116 35" xfId="8532"/>
    <cellStyle name="Comma 116 36" xfId="8752"/>
    <cellStyle name="Comma 116 37" xfId="8969"/>
    <cellStyle name="Comma 116 38" xfId="9177"/>
    <cellStyle name="Comma 116 39" xfId="9383"/>
    <cellStyle name="Comma 116 4" xfId="1468"/>
    <cellStyle name="Comma 116 40" xfId="9542"/>
    <cellStyle name="Comma 116 41" xfId="9769"/>
    <cellStyle name="Comma 116 42" xfId="10006"/>
    <cellStyle name="Comma 116 5" xfId="1689"/>
    <cellStyle name="Comma 116 6" xfId="1931"/>
    <cellStyle name="Comma 116 7" xfId="2163"/>
    <cellStyle name="Comma 116 8" xfId="2395"/>
    <cellStyle name="Comma 116 9" xfId="2627"/>
    <cellStyle name="Comma 117" xfId="186"/>
    <cellStyle name="Comma 117 10" xfId="2857"/>
    <cellStyle name="Comma 117 11" xfId="3089"/>
    <cellStyle name="Comma 117 12" xfId="3321"/>
    <cellStyle name="Comma 117 13" xfId="3551"/>
    <cellStyle name="Comma 117 14" xfId="3783"/>
    <cellStyle name="Comma 117 15" xfId="4012"/>
    <cellStyle name="Comma 117 16" xfId="4243"/>
    <cellStyle name="Comma 117 17" xfId="4474"/>
    <cellStyle name="Comma 117 18" xfId="4706"/>
    <cellStyle name="Comma 117 19" xfId="4937"/>
    <cellStyle name="Comma 117 2" xfId="187"/>
    <cellStyle name="Comma 117 2 10" xfId="3088"/>
    <cellStyle name="Comma 117 2 11" xfId="3320"/>
    <cellStyle name="Comma 117 2 12" xfId="3550"/>
    <cellStyle name="Comma 117 2 13" xfId="3782"/>
    <cellStyle name="Comma 117 2 14" xfId="4011"/>
    <cellStyle name="Comma 117 2 15" xfId="4242"/>
    <cellStyle name="Comma 117 2 16" xfId="4473"/>
    <cellStyle name="Comma 117 2 17" xfId="4705"/>
    <cellStyle name="Comma 117 2 18" xfId="4936"/>
    <cellStyle name="Comma 117 2 19" xfId="5167"/>
    <cellStyle name="Comma 117 2 2" xfId="1025"/>
    <cellStyle name="Comma 117 2 20" xfId="5398"/>
    <cellStyle name="Comma 117 2 21" xfId="5628"/>
    <cellStyle name="Comma 117 2 22" xfId="5857"/>
    <cellStyle name="Comma 117 2 23" xfId="6081"/>
    <cellStyle name="Comma 117 2 24" xfId="6314"/>
    <cellStyle name="Comma 117 2 25" xfId="6541"/>
    <cellStyle name="Comma 117 2 26" xfId="6765"/>
    <cellStyle name="Comma 117 2 27" xfId="6983"/>
    <cellStyle name="Comma 117 2 28" xfId="7207"/>
    <cellStyle name="Comma 117 2 29" xfId="7429"/>
    <cellStyle name="Comma 117 2 3" xfId="1465"/>
    <cellStyle name="Comma 117 2 30" xfId="7652"/>
    <cellStyle name="Comma 117 2 31" xfId="7873"/>
    <cellStyle name="Comma 117 2 32" xfId="8093"/>
    <cellStyle name="Comma 117 2 33" xfId="8312"/>
    <cellStyle name="Comma 117 2 34" xfId="8529"/>
    <cellStyle name="Comma 117 2 35" xfId="8749"/>
    <cellStyle name="Comma 117 2 36" xfId="8966"/>
    <cellStyle name="Comma 117 2 37" xfId="9174"/>
    <cellStyle name="Comma 117 2 38" xfId="9380"/>
    <cellStyle name="Comma 117 2 39" xfId="9539"/>
    <cellStyle name="Comma 117 2 4" xfId="1686"/>
    <cellStyle name="Comma 117 2 40" xfId="9772"/>
    <cellStyle name="Comma 117 2 41" xfId="10003"/>
    <cellStyle name="Comma 117 2 5" xfId="1928"/>
    <cellStyle name="Comma 117 2 6" xfId="2160"/>
    <cellStyle name="Comma 117 2 7" xfId="2392"/>
    <cellStyle name="Comma 117 2 8" xfId="2624"/>
    <cellStyle name="Comma 117 2 9" xfId="2856"/>
    <cellStyle name="Comma 117 20" xfId="5168"/>
    <cellStyle name="Comma 117 21" xfId="5399"/>
    <cellStyle name="Comma 117 22" xfId="5629"/>
    <cellStyle name="Comma 117 23" xfId="5858"/>
    <cellStyle name="Comma 117 24" xfId="6082"/>
    <cellStyle name="Comma 117 25" xfId="6315"/>
    <cellStyle name="Comma 117 26" xfId="6542"/>
    <cellStyle name="Comma 117 27" xfId="6766"/>
    <cellStyle name="Comma 117 28" xfId="6984"/>
    <cellStyle name="Comma 117 29" xfId="7208"/>
    <cellStyle name="Comma 117 3" xfId="1024"/>
    <cellStyle name="Comma 117 30" xfId="7430"/>
    <cellStyle name="Comma 117 31" xfId="7653"/>
    <cellStyle name="Comma 117 32" xfId="7874"/>
    <cellStyle name="Comma 117 33" xfId="8094"/>
    <cellStyle name="Comma 117 34" xfId="8313"/>
    <cellStyle name="Comma 117 35" xfId="8530"/>
    <cellStyle name="Comma 117 36" xfId="8750"/>
    <cellStyle name="Comma 117 37" xfId="8967"/>
    <cellStyle name="Comma 117 38" xfId="9175"/>
    <cellStyle name="Comma 117 39" xfId="9381"/>
    <cellStyle name="Comma 117 4" xfId="1466"/>
    <cellStyle name="Comma 117 40" xfId="9540"/>
    <cellStyle name="Comma 117 41" xfId="9771"/>
    <cellStyle name="Comma 117 42" xfId="10004"/>
    <cellStyle name="Comma 117 5" xfId="1687"/>
    <cellStyle name="Comma 117 6" xfId="1929"/>
    <cellStyle name="Comma 117 7" xfId="2161"/>
    <cellStyle name="Comma 117 8" xfId="2393"/>
    <cellStyle name="Comma 117 9" xfId="2625"/>
    <cellStyle name="Comma 118" xfId="188"/>
    <cellStyle name="Comma 118 10" xfId="2855"/>
    <cellStyle name="Comma 118 11" xfId="3087"/>
    <cellStyle name="Comma 118 12" xfId="3319"/>
    <cellStyle name="Comma 118 13" xfId="3549"/>
    <cellStyle name="Comma 118 14" xfId="3781"/>
    <cellStyle name="Comma 118 15" xfId="4010"/>
    <cellStyle name="Comma 118 16" xfId="4241"/>
    <cellStyle name="Comma 118 17" xfId="4472"/>
    <cellStyle name="Comma 118 18" xfId="4704"/>
    <cellStyle name="Comma 118 19" xfId="4935"/>
    <cellStyle name="Comma 118 2" xfId="189"/>
    <cellStyle name="Comma 118 2 10" xfId="3086"/>
    <cellStyle name="Comma 118 2 11" xfId="3318"/>
    <cellStyle name="Comma 118 2 12" xfId="3548"/>
    <cellStyle name="Comma 118 2 13" xfId="3780"/>
    <cellStyle name="Comma 118 2 14" xfId="4009"/>
    <cellStyle name="Comma 118 2 15" xfId="4240"/>
    <cellStyle name="Comma 118 2 16" xfId="4471"/>
    <cellStyle name="Comma 118 2 17" xfId="4703"/>
    <cellStyle name="Comma 118 2 18" xfId="4934"/>
    <cellStyle name="Comma 118 2 19" xfId="5165"/>
    <cellStyle name="Comma 118 2 2" xfId="1027"/>
    <cellStyle name="Comma 118 2 20" xfId="5396"/>
    <cellStyle name="Comma 118 2 21" xfId="5626"/>
    <cellStyle name="Comma 118 2 22" xfId="5855"/>
    <cellStyle name="Comma 118 2 23" xfId="6079"/>
    <cellStyle name="Comma 118 2 24" xfId="6312"/>
    <cellStyle name="Comma 118 2 25" xfId="6539"/>
    <cellStyle name="Comma 118 2 26" xfId="6763"/>
    <cellStyle name="Comma 118 2 27" xfId="6981"/>
    <cellStyle name="Comma 118 2 28" xfId="7205"/>
    <cellStyle name="Comma 118 2 29" xfId="7427"/>
    <cellStyle name="Comma 118 2 3" xfId="1463"/>
    <cellStyle name="Comma 118 2 30" xfId="7650"/>
    <cellStyle name="Comma 118 2 31" xfId="7871"/>
    <cellStyle name="Comma 118 2 32" xfId="8091"/>
    <cellStyle name="Comma 118 2 33" xfId="8310"/>
    <cellStyle name="Comma 118 2 34" xfId="8527"/>
    <cellStyle name="Comma 118 2 35" xfId="8747"/>
    <cellStyle name="Comma 118 2 36" xfId="8964"/>
    <cellStyle name="Comma 118 2 37" xfId="9172"/>
    <cellStyle name="Comma 118 2 38" xfId="9378"/>
    <cellStyle name="Comma 118 2 39" xfId="9537"/>
    <cellStyle name="Comma 118 2 4" xfId="1684"/>
    <cellStyle name="Comma 118 2 40" xfId="9774"/>
    <cellStyle name="Comma 118 2 41" xfId="10001"/>
    <cellStyle name="Comma 118 2 5" xfId="1926"/>
    <cellStyle name="Comma 118 2 6" xfId="2158"/>
    <cellStyle name="Comma 118 2 7" xfId="2390"/>
    <cellStyle name="Comma 118 2 8" xfId="2622"/>
    <cellStyle name="Comma 118 2 9" xfId="2854"/>
    <cellStyle name="Comma 118 20" xfId="5166"/>
    <cellStyle name="Comma 118 21" xfId="5397"/>
    <cellStyle name="Comma 118 22" xfId="5627"/>
    <cellStyle name="Comma 118 23" xfId="5856"/>
    <cellStyle name="Comma 118 24" xfId="6080"/>
    <cellStyle name="Comma 118 25" xfId="6313"/>
    <cellStyle name="Comma 118 26" xfId="6540"/>
    <cellStyle name="Comma 118 27" xfId="6764"/>
    <cellStyle name="Comma 118 28" xfId="6982"/>
    <cellStyle name="Comma 118 29" xfId="7206"/>
    <cellStyle name="Comma 118 3" xfId="1026"/>
    <cellStyle name="Comma 118 30" xfId="7428"/>
    <cellStyle name="Comma 118 31" xfId="7651"/>
    <cellStyle name="Comma 118 32" xfId="7872"/>
    <cellStyle name="Comma 118 33" xfId="8092"/>
    <cellStyle name="Comma 118 34" xfId="8311"/>
    <cellStyle name="Comma 118 35" xfId="8528"/>
    <cellStyle name="Comma 118 36" xfId="8748"/>
    <cellStyle name="Comma 118 37" xfId="8965"/>
    <cellStyle name="Comma 118 38" xfId="9173"/>
    <cellStyle name="Comma 118 39" xfId="9379"/>
    <cellStyle name="Comma 118 4" xfId="1464"/>
    <cellStyle name="Comma 118 40" xfId="9538"/>
    <cellStyle name="Comma 118 41" xfId="9773"/>
    <cellStyle name="Comma 118 42" xfId="10002"/>
    <cellStyle name="Comma 118 5" xfId="1685"/>
    <cellStyle name="Comma 118 6" xfId="1927"/>
    <cellStyle name="Comma 118 7" xfId="2159"/>
    <cellStyle name="Comma 118 8" xfId="2391"/>
    <cellStyle name="Comma 118 9" xfId="2623"/>
    <cellStyle name="Comma 119" xfId="190"/>
    <cellStyle name="Comma 119 10" xfId="2853"/>
    <cellStyle name="Comma 119 11" xfId="3085"/>
    <cellStyle name="Comma 119 12" xfId="3317"/>
    <cellStyle name="Comma 119 13" xfId="3547"/>
    <cellStyle name="Comma 119 14" xfId="3779"/>
    <cellStyle name="Comma 119 15" xfId="4008"/>
    <cellStyle name="Comma 119 16" xfId="4239"/>
    <cellStyle name="Comma 119 17" xfId="4470"/>
    <cellStyle name="Comma 119 18" xfId="4702"/>
    <cellStyle name="Comma 119 19" xfId="4933"/>
    <cellStyle name="Comma 119 2" xfId="191"/>
    <cellStyle name="Comma 119 2 10" xfId="3084"/>
    <cellStyle name="Comma 119 2 11" xfId="3316"/>
    <cellStyle name="Comma 119 2 12" xfId="3546"/>
    <cellStyle name="Comma 119 2 13" xfId="3778"/>
    <cellStyle name="Comma 119 2 14" xfId="4007"/>
    <cellStyle name="Comma 119 2 15" xfId="4238"/>
    <cellStyle name="Comma 119 2 16" xfId="4469"/>
    <cellStyle name="Comma 119 2 17" xfId="4701"/>
    <cellStyle name="Comma 119 2 18" xfId="4932"/>
    <cellStyle name="Comma 119 2 19" xfId="5163"/>
    <cellStyle name="Comma 119 2 2" xfId="1029"/>
    <cellStyle name="Comma 119 2 20" xfId="5394"/>
    <cellStyle name="Comma 119 2 21" xfId="5624"/>
    <cellStyle name="Comma 119 2 22" xfId="5853"/>
    <cellStyle name="Comma 119 2 23" xfId="6077"/>
    <cellStyle name="Comma 119 2 24" xfId="6310"/>
    <cellStyle name="Comma 119 2 25" xfId="6537"/>
    <cellStyle name="Comma 119 2 26" xfId="6761"/>
    <cellStyle name="Comma 119 2 27" xfId="6979"/>
    <cellStyle name="Comma 119 2 28" xfId="7203"/>
    <cellStyle name="Comma 119 2 29" xfId="7425"/>
    <cellStyle name="Comma 119 2 3" xfId="1461"/>
    <cellStyle name="Comma 119 2 30" xfId="7648"/>
    <cellStyle name="Comma 119 2 31" xfId="7869"/>
    <cellStyle name="Comma 119 2 32" xfId="8089"/>
    <cellStyle name="Comma 119 2 33" xfId="8308"/>
    <cellStyle name="Comma 119 2 34" xfId="8525"/>
    <cellStyle name="Comma 119 2 35" xfId="8745"/>
    <cellStyle name="Comma 119 2 36" xfId="8962"/>
    <cellStyle name="Comma 119 2 37" xfId="9170"/>
    <cellStyle name="Comma 119 2 38" xfId="9376"/>
    <cellStyle name="Comma 119 2 39" xfId="9535"/>
    <cellStyle name="Comma 119 2 4" xfId="1682"/>
    <cellStyle name="Comma 119 2 40" xfId="9776"/>
    <cellStyle name="Comma 119 2 41" xfId="9999"/>
    <cellStyle name="Comma 119 2 5" xfId="1924"/>
    <cellStyle name="Comma 119 2 6" xfId="2156"/>
    <cellStyle name="Comma 119 2 7" xfId="2388"/>
    <cellStyle name="Comma 119 2 8" xfId="2620"/>
    <cellStyle name="Comma 119 2 9" xfId="2852"/>
    <cellStyle name="Comma 119 20" xfId="5164"/>
    <cellStyle name="Comma 119 21" xfId="5395"/>
    <cellStyle name="Comma 119 22" xfId="5625"/>
    <cellStyle name="Comma 119 23" xfId="5854"/>
    <cellStyle name="Comma 119 24" xfId="6078"/>
    <cellStyle name="Comma 119 25" xfId="6311"/>
    <cellStyle name="Comma 119 26" xfId="6538"/>
    <cellStyle name="Comma 119 27" xfId="6762"/>
    <cellStyle name="Comma 119 28" xfId="6980"/>
    <cellStyle name="Comma 119 29" xfId="7204"/>
    <cellStyle name="Comma 119 3" xfId="1028"/>
    <cellStyle name="Comma 119 30" xfId="7426"/>
    <cellStyle name="Comma 119 31" xfId="7649"/>
    <cellStyle name="Comma 119 32" xfId="7870"/>
    <cellStyle name="Comma 119 33" xfId="8090"/>
    <cellStyle name="Comma 119 34" xfId="8309"/>
    <cellStyle name="Comma 119 35" xfId="8526"/>
    <cellStyle name="Comma 119 36" xfId="8746"/>
    <cellStyle name="Comma 119 37" xfId="8963"/>
    <cellStyle name="Comma 119 38" xfId="9171"/>
    <cellStyle name="Comma 119 39" xfId="9377"/>
    <cellStyle name="Comma 119 4" xfId="1462"/>
    <cellStyle name="Comma 119 40" xfId="9536"/>
    <cellStyle name="Comma 119 41" xfId="9775"/>
    <cellStyle name="Comma 119 42" xfId="10000"/>
    <cellStyle name="Comma 119 5" xfId="1683"/>
    <cellStyle name="Comma 119 6" xfId="1925"/>
    <cellStyle name="Comma 119 7" xfId="2157"/>
    <cellStyle name="Comma 119 8" xfId="2389"/>
    <cellStyle name="Comma 119 9" xfId="2621"/>
    <cellStyle name="Comma 12" xfId="192"/>
    <cellStyle name="Comma 12 10" xfId="12617"/>
    <cellStyle name="Comma 12 10 2" xfId="14468"/>
    <cellStyle name="Comma 12 10 2 2" xfId="20757"/>
    <cellStyle name="Comma 12 10 3" xfId="14469"/>
    <cellStyle name="Comma 12 10 3 2" xfId="20758"/>
    <cellStyle name="Comma 12 10 4" xfId="20759"/>
    <cellStyle name="Comma 12 10 5" xfId="20760"/>
    <cellStyle name="Comma 12 10 6" xfId="20761"/>
    <cellStyle name="Comma 12 11" xfId="12618"/>
    <cellStyle name="Comma 12 11 2" xfId="20762"/>
    <cellStyle name="Comma 12 11 3" xfId="20763"/>
    <cellStyle name="Comma 12 11 4" xfId="20764"/>
    <cellStyle name="Comma 12 12" xfId="14470"/>
    <cellStyle name="Comma 12 12 2" xfId="20765"/>
    <cellStyle name="Comma 12 13" xfId="20766"/>
    <cellStyle name="Comma 12 14" xfId="20767"/>
    <cellStyle name="Comma 12 15" xfId="20768"/>
    <cellStyle name="Comma 12 2" xfId="193"/>
    <cellStyle name="Comma 12 2 10" xfId="12619"/>
    <cellStyle name="Comma 12 2 10 2" xfId="20769"/>
    <cellStyle name="Comma 12 2 10 3" xfId="20770"/>
    <cellStyle name="Comma 12 2 10 4" xfId="20771"/>
    <cellStyle name="Comma 12 2 11" xfId="14471"/>
    <cellStyle name="Comma 12 2 11 2" xfId="20772"/>
    <cellStyle name="Comma 12 2 12" xfId="20773"/>
    <cellStyle name="Comma 12 2 13" xfId="20774"/>
    <cellStyle name="Comma 12 2 14" xfId="20775"/>
    <cellStyle name="Comma 12 2 2" xfId="10393"/>
    <cellStyle name="Comma 12 2 2 2" xfId="12620"/>
    <cellStyle name="Comma 12 2 2 2 2" xfId="20776"/>
    <cellStyle name="Comma 12 2 2 2 3" xfId="20777"/>
    <cellStyle name="Comma 12 2 2 2 4" xfId="20778"/>
    <cellStyle name="Comma 12 2 2 3" xfId="14472"/>
    <cellStyle name="Comma 12 2 2 3 2" xfId="20779"/>
    <cellStyle name="Comma 12 2 2 4" xfId="20780"/>
    <cellStyle name="Comma 12 2 2 5" xfId="20781"/>
    <cellStyle name="Comma 12 2 2 6" xfId="20782"/>
    <cellStyle name="Comma 12 2 3" xfId="10394"/>
    <cellStyle name="Comma 12 2 3 2" xfId="14473"/>
    <cellStyle name="Comma 12 2 3 2 2" xfId="20783"/>
    <cellStyle name="Comma 12 2 3 3" xfId="14474"/>
    <cellStyle name="Comma 12 2 3 3 2" xfId="20784"/>
    <cellStyle name="Comma 12 2 3 4" xfId="20785"/>
    <cellStyle name="Comma 12 2 3 5" xfId="20786"/>
    <cellStyle name="Comma 12 2 3 6" xfId="20787"/>
    <cellStyle name="Comma 12 2 4" xfId="10395"/>
    <cellStyle name="Comma 12 2 4 2" xfId="14475"/>
    <cellStyle name="Comma 12 2 4 2 2" xfId="20788"/>
    <cellStyle name="Comma 12 2 4 3" xfId="14476"/>
    <cellStyle name="Comma 12 2 4 3 2" xfId="20789"/>
    <cellStyle name="Comma 12 2 4 4" xfId="20790"/>
    <cellStyle name="Comma 12 2 4 5" xfId="20791"/>
    <cellStyle name="Comma 12 2 4 6" xfId="20792"/>
    <cellStyle name="Comma 12 2 5" xfId="10396"/>
    <cellStyle name="Comma 12 2 5 2" xfId="14477"/>
    <cellStyle name="Comma 12 2 5 2 2" xfId="20793"/>
    <cellStyle name="Comma 12 2 5 3" xfId="14478"/>
    <cellStyle name="Comma 12 2 5 3 2" xfId="20794"/>
    <cellStyle name="Comma 12 2 5 4" xfId="20795"/>
    <cellStyle name="Comma 12 2 5 5" xfId="20796"/>
    <cellStyle name="Comma 12 2 5 6" xfId="20797"/>
    <cellStyle name="Comma 12 2 6" xfId="10397"/>
    <cellStyle name="Comma 12 2 6 2" xfId="14479"/>
    <cellStyle name="Comma 12 2 6 2 2" xfId="20798"/>
    <cellStyle name="Comma 12 2 6 3" xfId="14480"/>
    <cellStyle name="Comma 12 2 6 3 2" xfId="20799"/>
    <cellStyle name="Comma 12 2 6 4" xfId="20800"/>
    <cellStyle name="Comma 12 2 6 5" xfId="20801"/>
    <cellStyle name="Comma 12 2 6 6" xfId="20802"/>
    <cellStyle name="Comma 12 2 7" xfId="10398"/>
    <cellStyle name="Comma 12 2 7 2" xfId="14481"/>
    <cellStyle name="Comma 12 2 7 2 2" xfId="20803"/>
    <cellStyle name="Comma 12 2 7 3" xfId="14482"/>
    <cellStyle name="Comma 12 2 7 3 2" xfId="20804"/>
    <cellStyle name="Comma 12 2 7 4" xfId="20805"/>
    <cellStyle name="Comma 12 2 7 5" xfId="20806"/>
    <cellStyle name="Comma 12 2 7 6" xfId="20807"/>
    <cellStyle name="Comma 12 2 8" xfId="10399"/>
    <cellStyle name="Comma 12 2 8 2" xfId="14483"/>
    <cellStyle name="Comma 12 2 8 2 2" xfId="20808"/>
    <cellStyle name="Comma 12 2 8 3" xfId="14484"/>
    <cellStyle name="Comma 12 2 8 3 2" xfId="20809"/>
    <cellStyle name="Comma 12 2 8 4" xfId="20810"/>
    <cellStyle name="Comma 12 2 8 5" xfId="20811"/>
    <cellStyle name="Comma 12 2 8 6" xfId="20812"/>
    <cellStyle name="Comma 12 2 9" xfId="12621"/>
    <cellStyle name="Comma 12 2 9 2" xfId="14485"/>
    <cellStyle name="Comma 12 2 9 2 2" xfId="20813"/>
    <cellStyle name="Comma 12 2 9 3" xfId="14486"/>
    <cellStyle name="Comma 12 2 9 3 2" xfId="20814"/>
    <cellStyle name="Comma 12 2 9 4" xfId="20815"/>
    <cellStyle name="Comma 12 2 9 5" xfId="20816"/>
    <cellStyle name="Comma 12 2 9 6" xfId="20817"/>
    <cellStyle name="Comma 12 3" xfId="10400"/>
    <cellStyle name="Comma 12 3 2" xfId="12622"/>
    <cellStyle name="Comma 12 3 2 2" xfId="20818"/>
    <cellStyle name="Comma 12 3 2 3" xfId="20819"/>
    <cellStyle name="Comma 12 3 2 4" xfId="20820"/>
    <cellStyle name="Comma 12 3 3" xfId="14487"/>
    <cellStyle name="Comma 12 3 3 2" xfId="20821"/>
    <cellStyle name="Comma 12 3 4" xfId="20822"/>
    <cellStyle name="Comma 12 3 5" xfId="20823"/>
    <cellStyle name="Comma 12 3 6" xfId="20824"/>
    <cellStyle name="Comma 12 4" xfId="10401"/>
    <cellStyle name="Comma 12 4 2" xfId="14488"/>
    <cellStyle name="Comma 12 4 2 2" xfId="20825"/>
    <cellStyle name="Comma 12 4 3" xfId="14489"/>
    <cellStyle name="Comma 12 4 3 2" xfId="20826"/>
    <cellStyle name="Comma 12 4 4" xfId="20827"/>
    <cellStyle name="Comma 12 4 5" xfId="20828"/>
    <cellStyle name="Comma 12 4 6" xfId="20829"/>
    <cellStyle name="Comma 12 5" xfId="10402"/>
    <cellStyle name="Comma 12 5 2" xfId="14490"/>
    <cellStyle name="Comma 12 5 2 2" xfId="20830"/>
    <cellStyle name="Comma 12 5 3" xfId="14491"/>
    <cellStyle name="Comma 12 5 3 2" xfId="20831"/>
    <cellStyle name="Comma 12 5 4" xfId="20832"/>
    <cellStyle name="Comma 12 5 5" xfId="20833"/>
    <cellStyle name="Comma 12 5 6" xfId="20834"/>
    <cellStyle name="Comma 12 6" xfId="10403"/>
    <cellStyle name="Comma 12 6 2" xfId="14492"/>
    <cellStyle name="Comma 12 6 2 2" xfId="20835"/>
    <cellStyle name="Comma 12 6 3" xfId="14493"/>
    <cellStyle name="Comma 12 6 3 2" xfId="20836"/>
    <cellStyle name="Comma 12 6 4" xfId="20837"/>
    <cellStyle name="Comma 12 6 5" xfId="20838"/>
    <cellStyle name="Comma 12 6 6" xfId="20839"/>
    <cellStyle name="Comma 12 7" xfId="10404"/>
    <cellStyle name="Comma 12 7 2" xfId="14494"/>
    <cellStyle name="Comma 12 7 2 2" xfId="20840"/>
    <cellStyle name="Comma 12 7 3" xfId="14495"/>
    <cellStyle name="Comma 12 7 3 2" xfId="20841"/>
    <cellStyle name="Comma 12 7 4" xfId="20842"/>
    <cellStyle name="Comma 12 7 5" xfId="20843"/>
    <cellStyle name="Comma 12 7 6" xfId="20844"/>
    <cellStyle name="Comma 12 8" xfId="10405"/>
    <cellStyle name="Comma 12 8 2" xfId="14496"/>
    <cellStyle name="Comma 12 8 2 2" xfId="20845"/>
    <cellStyle name="Comma 12 8 3" xfId="14497"/>
    <cellStyle name="Comma 12 8 3 2" xfId="20846"/>
    <cellStyle name="Comma 12 8 4" xfId="20847"/>
    <cellStyle name="Comma 12 8 5" xfId="20848"/>
    <cellStyle name="Comma 12 8 6" xfId="20849"/>
    <cellStyle name="Comma 12 9" xfId="10406"/>
    <cellStyle name="Comma 12 9 2" xfId="14498"/>
    <cellStyle name="Comma 12 9 2 2" xfId="20850"/>
    <cellStyle name="Comma 12 9 3" xfId="14499"/>
    <cellStyle name="Comma 12 9 3 2" xfId="20851"/>
    <cellStyle name="Comma 12 9 4" xfId="20852"/>
    <cellStyle name="Comma 12 9 5" xfId="20853"/>
    <cellStyle name="Comma 12 9 6" xfId="20854"/>
    <cellStyle name="Comma 120" xfId="194"/>
    <cellStyle name="Comma 120 10" xfId="2849"/>
    <cellStyle name="Comma 120 11" xfId="3081"/>
    <cellStyle name="Comma 120 12" xfId="3313"/>
    <cellStyle name="Comma 120 13" xfId="3543"/>
    <cellStyle name="Comma 120 14" xfId="3775"/>
    <cellStyle name="Comma 120 15" xfId="4004"/>
    <cellStyle name="Comma 120 16" xfId="4235"/>
    <cellStyle name="Comma 120 17" xfId="4466"/>
    <cellStyle name="Comma 120 18" xfId="4698"/>
    <cellStyle name="Comma 120 19" xfId="4929"/>
    <cellStyle name="Comma 120 2" xfId="195"/>
    <cellStyle name="Comma 120 2 10" xfId="3080"/>
    <cellStyle name="Comma 120 2 11" xfId="3312"/>
    <cellStyle name="Comma 120 2 12" xfId="3542"/>
    <cellStyle name="Comma 120 2 13" xfId="3774"/>
    <cellStyle name="Comma 120 2 14" xfId="4003"/>
    <cellStyle name="Comma 120 2 15" xfId="4234"/>
    <cellStyle name="Comma 120 2 16" xfId="4465"/>
    <cellStyle name="Comma 120 2 17" xfId="4697"/>
    <cellStyle name="Comma 120 2 18" xfId="4928"/>
    <cellStyle name="Comma 120 2 19" xfId="5159"/>
    <cellStyle name="Comma 120 2 2" xfId="1033"/>
    <cellStyle name="Comma 120 2 20" xfId="5390"/>
    <cellStyle name="Comma 120 2 21" xfId="5621"/>
    <cellStyle name="Comma 120 2 22" xfId="5849"/>
    <cellStyle name="Comma 120 2 23" xfId="6073"/>
    <cellStyle name="Comma 120 2 24" xfId="6307"/>
    <cellStyle name="Comma 120 2 25" xfId="6533"/>
    <cellStyle name="Comma 120 2 26" xfId="6759"/>
    <cellStyle name="Comma 120 2 27" xfId="6977"/>
    <cellStyle name="Comma 120 2 28" xfId="7201"/>
    <cellStyle name="Comma 120 2 29" xfId="7423"/>
    <cellStyle name="Comma 120 2 3" xfId="1457"/>
    <cellStyle name="Comma 120 2 30" xfId="7645"/>
    <cellStyle name="Comma 120 2 31" xfId="7867"/>
    <cellStyle name="Comma 120 2 32" xfId="8086"/>
    <cellStyle name="Comma 120 2 33" xfId="8306"/>
    <cellStyle name="Comma 120 2 34" xfId="8523"/>
    <cellStyle name="Comma 120 2 35" xfId="8743"/>
    <cellStyle name="Comma 120 2 36" xfId="8960"/>
    <cellStyle name="Comma 120 2 37" xfId="9168"/>
    <cellStyle name="Comma 120 2 38" xfId="9374"/>
    <cellStyle name="Comma 120 2 39" xfId="9533"/>
    <cellStyle name="Comma 120 2 4" xfId="1678"/>
    <cellStyle name="Comma 120 2 40" xfId="9778"/>
    <cellStyle name="Comma 120 2 41" xfId="9997"/>
    <cellStyle name="Comma 120 2 5" xfId="1920"/>
    <cellStyle name="Comma 120 2 6" xfId="2152"/>
    <cellStyle name="Comma 120 2 7" xfId="2384"/>
    <cellStyle name="Comma 120 2 8" xfId="2616"/>
    <cellStyle name="Comma 120 2 9" xfId="2848"/>
    <cellStyle name="Comma 120 20" xfId="5160"/>
    <cellStyle name="Comma 120 21" xfId="5391"/>
    <cellStyle name="Comma 120 22" xfId="5622"/>
    <cellStyle name="Comma 120 23" xfId="5850"/>
    <cellStyle name="Comma 120 24" xfId="6074"/>
    <cellStyle name="Comma 120 25" xfId="6308"/>
    <cellStyle name="Comma 120 26" xfId="6534"/>
    <cellStyle name="Comma 120 27" xfId="6760"/>
    <cellStyle name="Comma 120 28" xfId="6978"/>
    <cellStyle name="Comma 120 29" xfId="7202"/>
    <cellStyle name="Comma 120 3" xfId="1032"/>
    <cellStyle name="Comma 120 30" xfId="7424"/>
    <cellStyle name="Comma 120 31" xfId="7646"/>
    <cellStyle name="Comma 120 32" xfId="7868"/>
    <cellStyle name="Comma 120 33" xfId="8087"/>
    <cellStyle name="Comma 120 34" xfId="8307"/>
    <cellStyle name="Comma 120 35" xfId="8524"/>
    <cellStyle name="Comma 120 36" xfId="8744"/>
    <cellStyle name="Comma 120 37" xfId="8961"/>
    <cellStyle name="Comma 120 38" xfId="9169"/>
    <cellStyle name="Comma 120 39" xfId="9375"/>
    <cellStyle name="Comma 120 4" xfId="1458"/>
    <cellStyle name="Comma 120 40" xfId="9534"/>
    <cellStyle name="Comma 120 41" xfId="9777"/>
    <cellStyle name="Comma 120 42" xfId="9998"/>
    <cellStyle name="Comma 120 5" xfId="1679"/>
    <cellStyle name="Comma 120 6" xfId="1921"/>
    <cellStyle name="Comma 120 7" xfId="2153"/>
    <cellStyle name="Comma 120 8" xfId="2385"/>
    <cellStyle name="Comma 120 9" xfId="2617"/>
    <cellStyle name="Comma 121" xfId="196"/>
    <cellStyle name="Comma 121 10" xfId="2847"/>
    <cellStyle name="Comma 121 11" xfId="3079"/>
    <cellStyle name="Comma 121 12" xfId="3311"/>
    <cellStyle name="Comma 121 13" xfId="3541"/>
    <cellStyle name="Comma 121 14" xfId="3773"/>
    <cellStyle name="Comma 121 15" xfId="4002"/>
    <cellStyle name="Comma 121 16" xfId="4233"/>
    <cellStyle name="Comma 121 17" xfId="4464"/>
    <cellStyle name="Comma 121 18" xfId="4696"/>
    <cellStyle name="Comma 121 19" xfId="4927"/>
    <cellStyle name="Comma 121 2" xfId="197"/>
    <cellStyle name="Comma 121 2 10" xfId="3078"/>
    <cellStyle name="Comma 121 2 11" xfId="3310"/>
    <cellStyle name="Comma 121 2 12" xfId="3540"/>
    <cellStyle name="Comma 121 2 13" xfId="3772"/>
    <cellStyle name="Comma 121 2 14" xfId="4001"/>
    <cellStyle name="Comma 121 2 15" xfId="4232"/>
    <cellStyle name="Comma 121 2 16" xfId="4463"/>
    <cellStyle name="Comma 121 2 17" xfId="4695"/>
    <cellStyle name="Comma 121 2 18" xfId="4926"/>
    <cellStyle name="Comma 121 2 19" xfId="5157"/>
    <cellStyle name="Comma 121 2 2" xfId="1035"/>
    <cellStyle name="Comma 121 2 20" xfId="5388"/>
    <cellStyle name="Comma 121 2 21" xfId="5619"/>
    <cellStyle name="Comma 121 2 22" xfId="5847"/>
    <cellStyle name="Comma 121 2 23" xfId="6071"/>
    <cellStyle name="Comma 121 2 24" xfId="6305"/>
    <cellStyle name="Comma 121 2 25" xfId="6531"/>
    <cellStyle name="Comma 121 2 26" xfId="6757"/>
    <cellStyle name="Comma 121 2 27" xfId="6975"/>
    <cellStyle name="Comma 121 2 28" xfId="7199"/>
    <cellStyle name="Comma 121 2 29" xfId="7421"/>
    <cellStyle name="Comma 121 2 3" xfId="1455"/>
    <cellStyle name="Comma 121 2 30" xfId="7643"/>
    <cellStyle name="Comma 121 2 31" xfId="7865"/>
    <cellStyle name="Comma 121 2 32" xfId="8084"/>
    <cellStyle name="Comma 121 2 33" xfId="8304"/>
    <cellStyle name="Comma 121 2 34" xfId="8521"/>
    <cellStyle name="Comma 121 2 35" xfId="8741"/>
    <cellStyle name="Comma 121 2 36" xfId="8958"/>
    <cellStyle name="Comma 121 2 37" xfId="9166"/>
    <cellStyle name="Comma 121 2 38" xfId="9372"/>
    <cellStyle name="Comma 121 2 39" xfId="9531"/>
    <cellStyle name="Comma 121 2 4" xfId="1676"/>
    <cellStyle name="Comma 121 2 40" xfId="9780"/>
    <cellStyle name="Comma 121 2 41" xfId="9995"/>
    <cellStyle name="Comma 121 2 5" xfId="1918"/>
    <cellStyle name="Comma 121 2 6" xfId="2150"/>
    <cellStyle name="Comma 121 2 7" xfId="2382"/>
    <cellStyle name="Comma 121 2 8" xfId="2614"/>
    <cellStyle name="Comma 121 2 9" xfId="2846"/>
    <cellStyle name="Comma 121 20" xfId="5158"/>
    <cellStyle name="Comma 121 21" xfId="5389"/>
    <cellStyle name="Comma 121 22" xfId="5620"/>
    <cellStyle name="Comma 121 23" xfId="5848"/>
    <cellStyle name="Comma 121 24" xfId="6072"/>
    <cellStyle name="Comma 121 25" xfId="6306"/>
    <cellStyle name="Comma 121 26" xfId="6532"/>
    <cellStyle name="Comma 121 27" xfId="6758"/>
    <cellStyle name="Comma 121 28" xfId="6976"/>
    <cellStyle name="Comma 121 29" xfId="7200"/>
    <cellStyle name="Comma 121 3" xfId="1034"/>
    <cellStyle name="Comma 121 30" xfId="7422"/>
    <cellStyle name="Comma 121 31" xfId="7644"/>
    <cellStyle name="Comma 121 32" xfId="7866"/>
    <cellStyle name="Comma 121 33" xfId="8085"/>
    <cellStyle name="Comma 121 34" xfId="8305"/>
    <cellStyle name="Comma 121 35" xfId="8522"/>
    <cellStyle name="Comma 121 36" xfId="8742"/>
    <cellStyle name="Comma 121 37" xfId="8959"/>
    <cellStyle name="Comma 121 38" xfId="9167"/>
    <cellStyle name="Comma 121 39" xfId="9373"/>
    <cellStyle name="Comma 121 4" xfId="1456"/>
    <cellStyle name="Comma 121 40" xfId="9532"/>
    <cellStyle name="Comma 121 41" xfId="9779"/>
    <cellStyle name="Comma 121 42" xfId="9996"/>
    <cellStyle name="Comma 121 5" xfId="1677"/>
    <cellStyle name="Comma 121 6" xfId="1919"/>
    <cellStyle name="Comma 121 7" xfId="2151"/>
    <cellStyle name="Comma 121 8" xfId="2383"/>
    <cellStyle name="Comma 121 9" xfId="2615"/>
    <cellStyle name="Comma 122" xfId="198"/>
    <cellStyle name="Comma 122 10" xfId="2845"/>
    <cellStyle name="Comma 122 11" xfId="3077"/>
    <cellStyle name="Comma 122 12" xfId="3309"/>
    <cellStyle name="Comma 122 13" xfId="3539"/>
    <cellStyle name="Comma 122 14" xfId="3771"/>
    <cellStyle name="Comma 122 15" xfId="4000"/>
    <cellStyle name="Comma 122 16" xfId="4231"/>
    <cellStyle name="Comma 122 17" xfId="4462"/>
    <cellStyle name="Comma 122 18" xfId="4694"/>
    <cellStyle name="Comma 122 19" xfId="4925"/>
    <cellStyle name="Comma 122 2" xfId="199"/>
    <cellStyle name="Comma 122 2 10" xfId="3076"/>
    <cellStyle name="Comma 122 2 11" xfId="3308"/>
    <cellStyle name="Comma 122 2 12" xfId="3538"/>
    <cellStyle name="Comma 122 2 13" xfId="3770"/>
    <cellStyle name="Comma 122 2 14" xfId="3999"/>
    <cellStyle name="Comma 122 2 15" xfId="4230"/>
    <cellStyle name="Comma 122 2 16" xfId="4461"/>
    <cellStyle name="Comma 122 2 17" xfId="4693"/>
    <cellStyle name="Comma 122 2 18" xfId="4924"/>
    <cellStyle name="Comma 122 2 19" xfId="5155"/>
    <cellStyle name="Comma 122 2 2" xfId="1037"/>
    <cellStyle name="Comma 122 2 20" xfId="5386"/>
    <cellStyle name="Comma 122 2 21" xfId="5617"/>
    <cellStyle name="Comma 122 2 22" xfId="5845"/>
    <cellStyle name="Comma 122 2 23" xfId="6069"/>
    <cellStyle name="Comma 122 2 24" xfId="6303"/>
    <cellStyle name="Comma 122 2 25" xfId="6529"/>
    <cellStyle name="Comma 122 2 26" xfId="6755"/>
    <cellStyle name="Comma 122 2 27" xfId="6973"/>
    <cellStyle name="Comma 122 2 28" xfId="7197"/>
    <cellStyle name="Comma 122 2 29" xfId="7419"/>
    <cellStyle name="Comma 122 2 3" xfId="1453"/>
    <cellStyle name="Comma 122 2 30" xfId="7641"/>
    <cellStyle name="Comma 122 2 31" xfId="7863"/>
    <cellStyle name="Comma 122 2 32" xfId="8082"/>
    <cellStyle name="Comma 122 2 33" xfId="8302"/>
    <cellStyle name="Comma 122 2 34" xfId="8519"/>
    <cellStyle name="Comma 122 2 35" xfId="8739"/>
    <cellStyle name="Comma 122 2 36" xfId="8956"/>
    <cellStyle name="Comma 122 2 37" xfId="9164"/>
    <cellStyle name="Comma 122 2 38" xfId="9370"/>
    <cellStyle name="Comma 122 2 39" xfId="9529"/>
    <cellStyle name="Comma 122 2 4" xfId="1674"/>
    <cellStyle name="Comma 122 2 40" xfId="9782"/>
    <cellStyle name="Comma 122 2 41" xfId="9993"/>
    <cellStyle name="Comma 122 2 5" xfId="1916"/>
    <cellStyle name="Comma 122 2 6" xfId="2148"/>
    <cellStyle name="Comma 122 2 7" xfId="2380"/>
    <cellStyle name="Comma 122 2 8" xfId="2612"/>
    <cellStyle name="Comma 122 2 9" xfId="2844"/>
    <cellStyle name="Comma 122 20" xfId="5156"/>
    <cellStyle name="Comma 122 21" xfId="5387"/>
    <cellStyle name="Comma 122 22" xfId="5618"/>
    <cellStyle name="Comma 122 23" xfId="5846"/>
    <cellStyle name="Comma 122 24" xfId="6070"/>
    <cellStyle name="Comma 122 25" xfId="6304"/>
    <cellStyle name="Comma 122 26" xfId="6530"/>
    <cellStyle name="Comma 122 27" xfId="6756"/>
    <cellStyle name="Comma 122 28" xfId="6974"/>
    <cellStyle name="Comma 122 29" xfId="7198"/>
    <cellStyle name="Comma 122 3" xfId="1036"/>
    <cellStyle name="Comma 122 30" xfId="7420"/>
    <cellStyle name="Comma 122 31" xfId="7642"/>
    <cellStyle name="Comma 122 32" xfId="7864"/>
    <cellStyle name="Comma 122 33" xfId="8083"/>
    <cellStyle name="Comma 122 34" xfId="8303"/>
    <cellStyle name="Comma 122 35" xfId="8520"/>
    <cellStyle name="Comma 122 36" xfId="8740"/>
    <cellStyle name="Comma 122 37" xfId="8957"/>
    <cellStyle name="Comma 122 38" xfId="9165"/>
    <cellStyle name="Comma 122 39" xfId="9371"/>
    <cellStyle name="Comma 122 4" xfId="1454"/>
    <cellStyle name="Comma 122 40" xfId="9530"/>
    <cellStyle name="Comma 122 41" xfId="9781"/>
    <cellStyle name="Comma 122 42" xfId="9994"/>
    <cellStyle name="Comma 122 5" xfId="1675"/>
    <cellStyle name="Comma 122 6" xfId="1917"/>
    <cellStyle name="Comma 122 7" xfId="2149"/>
    <cellStyle name="Comma 122 8" xfId="2381"/>
    <cellStyle name="Comma 122 9" xfId="2613"/>
    <cellStyle name="Comma 123" xfId="200"/>
    <cellStyle name="Comma 123 10" xfId="2843"/>
    <cellStyle name="Comma 123 11" xfId="3075"/>
    <cellStyle name="Comma 123 12" xfId="3307"/>
    <cellStyle name="Comma 123 13" xfId="3537"/>
    <cellStyle name="Comma 123 14" xfId="3769"/>
    <cellStyle name="Comma 123 15" xfId="3998"/>
    <cellStyle name="Comma 123 16" xfId="4229"/>
    <cellStyle name="Comma 123 17" xfId="4460"/>
    <cellStyle name="Comma 123 18" xfId="4692"/>
    <cellStyle name="Comma 123 19" xfId="4923"/>
    <cellStyle name="Comma 123 2" xfId="201"/>
    <cellStyle name="Comma 123 2 10" xfId="3074"/>
    <cellStyle name="Comma 123 2 11" xfId="3306"/>
    <cellStyle name="Comma 123 2 12" xfId="3536"/>
    <cellStyle name="Comma 123 2 13" xfId="3768"/>
    <cellStyle name="Comma 123 2 14" xfId="3997"/>
    <cellStyle name="Comma 123 2 15" xfId="4228"/>
    <cellStyle name="Comma 123 2 16" xfId="4459"/>
    <cellStyle name="Comma 123 2 17" xfId="4691"/>
    <cellStyle name="Comma 123 2 18" xfId="4922"/>
    <cellStyle name="Comma 123 2 19" xfId="5153"/>
    <cellStyle name="Comma 123 2 2" xfId="1039"/>
    <cellStyle name="Comma 123 2 20" xfId="5384"/>
    <cellStyle name="Comma 123 2 21" xfId="5615"/>
    <cellStyle name="Comma 123 2 22" xfId="5843"/>
    <cellStyle name="Comma 123 2 23" xfId="6067"/>
    <cellStyle name="Comma 123 2 24" xfId="6301"/>
    <cellStyle name="Comma 123 2 25" xfId="6527"/>
    <cellStyle name="Comma 123 2 26" xfId="6753"/>
    <cellStyle name="Comma 123 2 27" xfId="6971"/>
    <cellStyle name="Comma 123 2 28" xfId="7195"/>
    <cellStyle name="Comma 123 2 29" xfId="7417"/>
    <cellStyle name="Comma 123 2 3" xfId="1451"/>
    <cellStyle name="Comma 123 2 30" xfId="7639"/>
    <cellStyle name="Comma 123 2 31" xfId="7861"/>
    <cellStyle name="Comma 123 2 32" xfId="8080"/>
    <cellStyle name="Comma 123 2 33" xfId="8300"/>
    <cellStyle name="Comma 123 2 34" xfId="8517"/>
    <cellStyle name="Comma 123 2 35" xfId="8737"/>
    <cellStyle name="Comma 123 2 36" xfId="8954"/>
    <cellStyle name="Comma 123 2 37" xfId="9162"/>
    <cellStyle name="Comma 123 2 38" xfId="9368"/>
    <cellStyle name="Comma 123 2 39" xfId="9527"/>
    <cellStyle name="Comma 123 2 4" xfId="1672"/>
    <cellStyle name="Comma 123 2 40" xfId="9784"/>
    <cellStyle name="Comma 123 2 41" xfId="9991"/>
    <cellStyle name="Comma 123 2 5" xfId="1914"/>
    <cellStyle name="Comma 123 2 6" xfId="2146"/>
    <cellStyle name="Comma 123 2 7" xfId="2378"/>
    <cellStyle name="Comma 123 2 8" xfId="2610"/>
    <cellStyle name="Comma 123 2 9" xfId="2842"/>
    <cellStyle name="Comma 123 20" xfId="5154"/>
    <cellStyle name="Comma 123 21" xfId="5385"/>
    <cellStyle name="Comma 123 22" xfId="5616"/>
    <cellStyle name="Comma 123 23" xfId="5844"/>
    <cellStyle name="Comma 123 24" xfId="6068"/>
    <cellStyle name="Comma 123 25" xfId="6302"/>
    <cellStyle name="Comma 123 26" xfId="6528"/>
    <cellStyle name="Comma 123 27" xfId="6754"/>
    <cellStyle name="Comma 123 28" xfId="6972"/>
    <cellStyle name="Comma 123 29" xfId="7196"/>
    <cellStyle name="Comma 123 3" xfId="1038"/>
    <cellStyle name="Comma 123 30" xfId="7418"/>
    <cellStyle name="Comma 123 31" xfId="7640"/>
    <cellStyle name="Comma 123 32" xfId="7862"/>
    <cellStyle name="Comma 123 33" xfId="8081"/>
    <cellStyle name="Comma 123 34" xfId="8301"/>
    <cellStyle name="Comma 123 35" xfId="8518"/>
    <cellStyle name="Comma 123 36" xfId="8738"/>
    <cellStyle name="Comma 123 37" xfId="8955"/>
    <cellStyle name="Comma 123 38" xfId="9163"/>
    <cellStyle name="Comma 123 39" xfId="9369"/>
    <cellStyle name="Comma 123 4" xfId="1452"/>
    <cellStyle name="Comma 123 40" xfId="9528"/>
    <cellStyle name="Comma 123 41" xfId="9783"/>
    <cellStyle name="Comma 123 42" xfId="9992"/>
    <cellStyle name="Comma 123 5" xfId="1673"/>
    <cellStyle name="Comma 123 6" xfId="1915"/>
    <cellStyle name="Comma 123 7" xfId="2147"/>
    <cellStyle name="Comma 123 8" xfId="2379"/>
    <cellStyle name="Comma 123 9" xfId="2611"/>
    <cellStyle name="Comma 124" xfId="202"/>
    <cellStyle name="Comma 124 10" xfId="2841"/>
    <cellStyle name="Comma 124 11" xfId="3073"/>
    <cellStyle name="Comma 124 12" xfId="3305"/>
    <cellStyle name="Comma 124 13" xfId="3535"/>
    <cellStyle name="Comma 124 14" xfId="3767"/>
    <cellStyle name="Comma 124 15" xfId="3996"/>
    <cellStyle name="Comma 124 16" xfId="4227"/>
    <cellStyle name="Comma 124 17" xfId="4458"/>
    <cellStyle name="Comma 124 18" xfId="4690"/>
    <cellStyle name="Comma 124 19" xfId="4921"/>
    <cellStyle name="Comma 124 2" xfId="203"/>
    <cellStyle name="Comma 124 2 10" xfId="3072"/>
    <cellStyle name="Comma 124 2 11" xfId="3304"/>
    <cellStyle name="Comma 124 2 12" xfId="3534"/>
    <cellStyle name="Comma 124 2 13" xfId="3766"/>
    <cellStyle name="Comma 124 2 14" xfId="3995"/>
    <cellStyle name="Comma 124 2 15" xfId="4226"/>
    <cellStyle name="Comma 124 2 16" xfId="4457"/>
    <cellStyle name="Comma 124 2 17" xfId="4689"/>
    <cellStyle name="Comma 124 2 18" xfId="4920"/>
    <cellStyle name="Comma 124 2 19" xfId="5151"/>
    <cellStyle name="Comma 124 2 2" xfId="1041"/>
    <cellStyle name="Comma 124 2 20" xfId="5382"/>
    <cellStyle name="Comma 124 2 21" xfId="5613"/>
    <cellStyle name="Comma 124 2 22" xfId="5841"/>
    <cellStyle name="Comma 124 2 23" xfId="6065"/>
    <cellStyle name="Comma 124 2 24" xfId="6299"/>
    <cellStyle name="Comma 124 2 25" xfId="6525"/>
    <cellStyle name="Comma 124 2 26" xfId="6751"/>
    <cellStyle name="Comma 124 2 27" xfId="6969"/>
    <cellStyle name="Comma 124 2 28" xfId="7193"/>
    <cellStyle name="Comma 124 2 29" xfId="7415"/>
    <cellStyle name="Comma 124 2 3" xfId="1449"/>
    <cellStyle name="Comma 124 2 30" xfId="7637"/>
    <cellStyle name="Comma 124 2 31" xfId="7859"/>
    <cellStyle name="Comma 124 2 32" xfId="8078"/>
    <cellStyle name="Comma 124 2 33" xfId="8298"/>
    <cellStyle name="Comma 124 2 34" xfId="8515"/>
    <cellStyle name="Comma 124 2 35" xfId="8735"/>
    <cellStyle name="Comma 124 2 36" xfId="8952"/>
    <cellStyle name="Comma 124 2 37" xfId="9160"/>
    <cellStyle name="Comma 124 2 38" xfId="9366"/>
    <cellStyle name="Comma 124 2 39" xfId="9525"/>
    <cellStyle name="Comma 124 2 4" xfId="1670"/>
    <cellStyle name="Comma 124 2 40" xfId="9786"/>
    <cellStyle name="Comma 124 2 41" xfId="9989"/>
    <cellStyle name="Comma 124 2 5" xfId="1912"/>
    <cellStyle name="Comma 124 2 6" xfId="2144"/>
    <cellStyle name="Comma 124 2 7" xfId="2376"/>
    <cellStyle name="Comma 124 2 8" xfId="2608"/>
    <cellStyle name="Comma 124 2 9" xfId="2840"/>
    <cellStyle name="Comma 124 20" xfId="5152"/>
    <cellStyle name="Comma 124 21" xfId="5383"/>
    <cellStyle name="Comma 124 22" xfId="5614"/>
    <cellStyle name="Comma 124 23" xfId="5842"/>
    <cellStyle name="Comma 124 24" xfId="6066"/>
    <cellStyle name="Comma 124 25" xfId="6300"/>
    <cellStyle name="Comma 124 26" xfId="6526"/>
    <cellStyle name="Comma 124 27" xfId="6752"/>
    <cellStyle name="Comma 124 28" xfId="6970"/>
    <cellStyle name="Comma 124 29" xfId="7194"/>
    <cellStyle name="Comma 124 3" xfId="1040"/>
    <cellStyle name="Comma 124 30" xfId="7416"/>
    <cellStyle name="Comma 124 31" xfId="7638"/>
    <cellStyle name="Comma 124 32" xfId="7860"/>
    <cellStyle name="Comma 124 33" xfId="8079"/>
    <cellStyle name="Comma 124 34" xfId="8299"/>
    <cellStyle name="Comma 124 35" xfId="8516"/>
    <cellStyle name="Comma 124 36" xfId="8736"/>
    <cellStyle name="Comma 124 37" xfId="8953"/>
    <cellStyle name="Comma 124 38" xfId="9161"/>
    <cellStyle name="Comma 124 39" xfId="9367"/>
    <cellStyle name="Comma 124 4" xfId="1450"/>
    <cellStyle name="Comma 124 40" xfId="9526"/>
    <cellStyle name="Comma 124 41" xfId="9785"/>
    <cellStyle name="Comma 124 42" xfId="9990"/>
    <cellStyle name="Comma 124 5" xfId="1671"/>
    <cellStyle name="Comma 124 6" xfId="1913"/>
    <cellStyle name="Comma 124 7" xfId="2145"/>
    <cellStyle name="Comma 124 8" xfId="2377"/>
    <cellStyle name="Comma 124 9" xfId="2609"/>
    <cellStyle name="Comma 125" xfId="204"/>
    <cellStyle name="Comma 125 10" xfId="2839"/>
    <cellStyle name="Comma 125 11" xfId="3071"/>
    <cellStyle name="Comma 125 12" xfId="3303"/>
    <cellStyle name="Comma 125 13" xfId="3533"/>
    <cellStyle name="Comma 125 14" xfId="3765"/>
    <cellStyle name="Comma 125 15" xfId="3994"/>
    <cellStyle name="Comma 125 16" xfId="4225"/>
    <cellStyle name="Comma 125 17" xfId="4456"/>
    <cellStyle name="Comma 125 18" xfId="4688"/>
    <cellStyle name="Comma 125 19" xfId="4919"/>
    <cellStyle name="Comma 125 2" xfId="205"/>
    <cellStyle name="Comma 125 2 10" xfId="3070"/>
    <cellStyle name="Comma 125 2 11" xfId="3302"/>
    <cellStyle name="Comma 125 2 12" xfId="3532"/>
    <cellStyle name="Comma 125 2 13" xfId="3764"/>
    <cellStyle name="Comma 125 2 14" xfId="3993"/>
    <cellStyle name="Comma 125 2 15" xfId="4224"/>
    <cellStyle name="Comma 125 2 16" xfId="4455"/>
    <cellStyle name="Comma 125 2 17" xfId="4687"/>
    <cellStyle name="Comma 125 2 18" xfId="4918"/>
    <cellStyle name="Comma 125 2 19" xfId="5149"/>
    <cellStyle name="Comma 125 2 2" xfId="1043"/>
    <cellStyle name="Comma 125 2 20" xfId="5380"/>
    <cellStyle name="Comma 125 2 21" xfId="5611"/>
    <cellStyle name="Comma 125 2 22" xfId="5839"/>
    <cellStyle name="Comma 125 2 23" xfId="6063"/>
    <cellStyle name="Comma 125 2 24" xfId="6297"/>
    <cellStyle name="Comma 125 2 25" xfId="6523"/>
    <cellStyle name="Comma 125 2 26" xfId="6749"/>
    <cellStyle name="Comma 125 2 27" xfId="6967"/>
    <cellStyle name="Comma 125 2 28" xfId="7191"/>
    <cellStyle name="Comma 125 2 29" xfId="7413"/>
    <cellStyle name="Comma 125 2 3" xfId="1447"/>
    <cellStyle name="Comma 125 2 30" xfId="7635"/>
    <cellStyle name="Comma 125 2 31" xfId="7857"/>
    <cellStyle name="Comma 125 2 32" xfId="8076"/>
    <cellStyle name="Comma 125 2 33" xfId="8296"/>
    <cellStyle name="Comma 125 2 34" xfId="8513"/>
    <cellStyle name="Comma 125 2 35" xfId="8733"/>
    <cellStyle name="Comma 125 2 36" xfId="8950"/>
    <cellStyle name="Comma 125 2 37" xfId="9158"/>
    <cellStyle name="Comma 125 2 38" xfId="9364"/>
    <cellStyle name="Comma 125 2 39" xfId="9523"/>
    <cellStyle name="Comma 125 2 4" xfId="1668"/>
    <cellStyle name="Comma 125 2 40" xfId="9788"/>
    <cellStyle name="Comma 125 2 41" xfId="9987"/>
    <cellStyle name="Comma 125 2 5" xfId="1910"/>
    <cellStyle name="Comma 125 2 6" xfId="2142"/>
    <cellStyle name="Comma 125 2 7" xfId="2374"/>
    <cellStyle name="Comma 125 2 8" xfId="2606"/>
    <cellStyle name="Comma 125 2 9" xfId="2838"/>
    <cellStyle name="Comma 125 20" xfId="5150"/>
    <cellStyle name="Comma 125 21" xfId="5381"/>
    <cellStyle name="Comma 125 22" xfId="5612"/>
    <cellStyle name="Comma 125 23" xfId="5840"/>
    <cellStyle name="Comma 125 24" xfId="6064"/>
    <cellStyle name="Comma 125 25" xfId="6298"/>
    <cellStyle name="Comma 125 26" xfId="6524"/>
    <cellStyle name="Comma 125 27" xfId="6750"/>
    <cellStyle name="Comma 125 28" xfId="6968"/>
    <cellStyle name="Comma 125 29" xfId="7192"/>
    <cellStyle name="Comma 125 3" xfId="1042"/>
    <cellStyle name="Comma 125 30" xfId="7414"/>
    <cellStyle name="Comma 125 31" xfId="7636"/>
    <cellStyle name="Comma 125 32" xfId="7858"/>
    <cellStyle name="Comma 125 33" xfId="8077"/>
    <cellStyle name="Comma 125 34" xfId="8297"/>
    <cellStyle name="Comma 125 35" xfId="8514"/>
    <cellStyle name="Comma 125 36" xfId="8734"/>
    <cellStyle name="Comma 125 37" xfId="8951"/>
    <cellStyle name="Comma 125 38" xfId="9159"/>
    <cellStyle name="Comma 125 39" xfId="9365"/>
    <cellStyle name="Comma 125 4" xfId="1448"/>
    <cellStyle name="Comma 125 40" xfId="9524"/>
    <cellStyle name="Comma 125 41" xfId="9787"/>
    <cellStyle name="Comma 125 42" xfId="9988"/>
    <cellStyle name="Comma 125 5" xfId="1669"/>
    <cellStyle name="Comma 125 6" xfId="1911"/>
    <cellStyle name="Comma 125 7" xfId="2143"/>
    <cellStyle name="Comma 125 8" xfId="2375"/>
    <cellStyle name="Comma 125 9" xfId="2607"/>
    <cellStyle name="Comma 126" xfId="206"/>
    <cellStyle name="Comma 126 10" xfId="2837"/>
    <cellStyle name="Comma 126 11" xfId="3069"/>
    <cellStyle name="Comma 126 12" xfId="3301"/>
    <cellStyle name="Comma 126 13" xfId="3531"/>
    <cellStyle name="Comma 126 14" xfId="3763"/>
    <cellStyle name="Comma 126 15" xfId="3992"/>
    <cellStyle name="Comma 126 16" xfId="4223"/>
    <cellStyle name="Comma 126 17" xfId="4454"/>
    <cellStyle name="Comma 126 18" xfId="4686"/>
    <cellStyle name="Comma 126 19" xfId="4917"/>
    <cellStyle name="Comma 126 2" xfId="207"/>
    <cellStyle name="Comma 126 2 10" xfId="3068"/>
    <cellStyle name="Comma 126 2 11" xfId="3300"/>
    <cellStyle name="Comma 126 2 12" xfId="3530"/>
    <cellStyle name="Comma 126 2 13" xfId="3762"/>
    <cellStyle name="Comma 126 2 14" xfId="3991"/>
    <cellStyle name="Comma 126 2 15" xfId="4222"/>
    <cellStyle name="Comma 126 2 16" xfId="4453"/>
    <cellStyle name="Comma 126 2 17" xfId="4685"/>
    <cellStyle name="Comma 126 2 18" xfId="4916"/>
    <cellStyle name="Comma 126 2 19" xfId="5147"/>
    <cellStyle name="Comma 126 2 2" xfId="1045"/>
    <cellStyle name="Comma 126 2 20" xfId="5378"/>
    <cellStyle name="Comma 126 2 21" xfId="5609"/>
    <cellStyle name="Comma 126 2 22" xfId="5837"/>
    <cellStyle name="Comma 126 2 23" xfId="6061"/>
    <cellStyle name="Comma 126 2 24" xfId="6295"/>
    <cellStyle name="Comma 126 2 25" xfId="6521"/>
    <cellStyle name="Comma 126 2 26" xfId="6747"/>
    <cellStyle name="Comma 126 2 27" xfId="6965"/>
    <cellStyle name="Comma 126 2 28" xfId="7189"/>
    <cellStyle name="Comma 126 2 29" xfId="7411"/>
    <cellStyle name="Comma 126 2 3" xfId="1445"/>
    <cellStyle name="Comma 126 2 30" xfId="7633"/>
    <cellStyle name="Comma 126 2 31" xfId="7855"/>
    <cellStyle name="Comma 126 2 32" xfId="8074"/>
    <cellStyle name="Comma 126 2 33" xfId="8294"/>
    <cellStyle name="Comma 126 2 34" xfId="8511"/>
    <cellStyle name="Comma 126 2 35" xfId="8731"/>
    <cellStyle name="Comma 126 2 36" xfId="8948"/>
    <cellStyle name="Comma 126 2 37" xfId="9156"/>
    <cellStyle name="Comma 126 2 38" xfId="9362"/>
    <cellStyle name="Comma 126 2 39" xfId="9521"/>
    <cellStyle name="Comma 126 2 4" xfId="1667"/>
    <cellStyle name="Comma 126 2 40" xfId="9790"/>
    <cellStyle name="Comma 126 2 41" xfId="9985"/>
    <cellStyle name="Comma 126 2 5" xfId="1908"/>
    <cellStyle name="Comma 126 2 6" xfId="2140"/>
    <cellStyle name="Comma 126 2 7" xfId="2372"/>
    <cellStyle name="Comma 126 2 8" xfId="2604"/>
    <cellStyle name="Comma 126 2 9" xfId="2836"/>
    <cellStyle name="Comma 126 20" xfId="5148"/>
    <cellStyle name="Comma 126 21" xfId="5379"/>
    <cellStyle name="Comma 126 22" xfId="5610"/>
    <cellStyle name="Comma 126 23" xfId="5838"/>
    <cellStyle name="Comma 126 24" xfId="6062"/>
    <cellStyle name="Comma 126 25" xfId="6296"/>
    <cellStyle name="Comma 126 26" xfId="6522"/>
    <cellStyle name="Comma 126 27" xfId="6748"/>
    <cellStyle name="Comma 126 28" xfId="6966"/>
    <cellStyle name="Comma 126 29" xfId="7190"/>
    <cellStyle name="Comma 126 3" xfId="1044"/>
    <cellStyle name="Comma 126 30" xfId="7412"/>
    <cellStyle name="Comma 126 31" xfId="7634"/>
    <cellStyle name="Comma 126 32" xfId="7856"/>
    <cellStyle name="Comma 126 33" xfId="8075"/>
    <cellStyle name="Comma 126 34" xfId="8295"/>
    <cellStyle name="Comma 126 35" xfId="8512"/>
    <cellStyle name="Comma 126 36" xfId="8732"/>
    <cellStyle name="Comma 126 37" xfId="8949"/>
    <cellStyle name="Comma 126 38" xfId="9157"/>
    <cellStyle name="Comma 126 39" xfId="9363"/>
    <cellStyle name="Comma 126 4" xfId="1446"/>
    <cellStyle name="Comma 126 40" xfId="9522"/>
    <cellStyle name="Comma 126 41" xfId="9789"/>
    <cellStyle name="Comma 126 42" xfId="9986"/>
    <cellStyle name="Comma 126 5" xfId="1666"/>
    <cellStyle name="Comma 126 6" xfId="1909"/>
    <cellStyle name="Comma 126 7" xfId="2141"/>
    <cellStyle name="Comma 126 8" xfId="2373"/>
    <cellStyle name="Comma 126 9" xfId="2605"/>
    <cellStyle name="Comma 127" xfId="208"/>
    <cellStyle name="Comma 127 10" xfId="2835"/>
    <cellStyle name="Comma 127 11" xfId="3067"/>
    <cellStyle name="Comma 127 12" xfId="3299"/>
    <cellStyle name="Comma 127 13" xfId="3529"/>
    <cellStyle name="Comma 127 14" xfId="3761"/>
    <cellStyle name="Comma 127 15" xfId="3990"/>
    <cellStyle name="Comma 127 16" xfId="4221"/>
    <cellStyle name="Comma 127 17" xfId="4452"/>
    <cellStyle name="Comma 127 18" xfId="4684"/>
    <cellStyle name="Comma 127 19" xfId="4915"/>
    <cellStyle name="Comma 127 2" xfId="209"/>
    <cellStyle name="Comma 127 2 10" xfId="3066"/>
    <cellStyle name="Comma 127 2 11" xfId="3298"/>
    <cellStyle name="Comma 127 2 12" xfId="3528"/>
    <cellStyle name="Comma 127 2 13" xfId="3760"/>
    <cellStyle name="Comma 127 2 14" xfId="3989"/>
    <cellStyle name="Comma 127 2 15" xfId="4220"/>
    <cellStyle name="Comma 127 2 16" xfId="4451"/>
    <cellStyle name="Comma 127 2 17" xfId="4683"/>
    <cellStyle name="Comma 127 2 18" xfId="4914"/>
    <cellStyle name="Comma 127 2 19" xfId="5145"/>
    <cellStyle name="Comma 127 2 2" xfId="1047"/>
    <cellStyle name="Comma 127 2 20" xfId="5376"/>
    <cellStyle name="Comma 127 2 21" xfId="5607"/>
    <cellStyle name="Comma 127 2 22" xfId="5835"/>
    <cellStyle name="Comma 127 2 23" xfId="6059"/>
    <cellStyle name="Comma 127 2 24" xfId="6293"/>
    <cellStyle name="Comma 127 2 25" xfId="6519"/>
    <cellStyle name="Comma 127 2 26" xfId="6745"/>
    <cellStyle name="Comma 127 2 27" xfId="6963"/>
    <cellStyle name="Comma 127 2 28" xfId="7187"/>
    <cellStyle name="Comma 127 2 29" xfId="7409"/>
    <cellStyle name="Comma 127 2 3" xfId="1443"/>
    <cellStyle name="Comma 127 2 30" xfId="7631"/>
    <cellStyle name="Comma 127 2 31" xfId="7853"/>
    <cellStyle name="Comma 127 2 32" xfId="8072"/>
    <cellStyle name="Comma 127 2 33" xfId="8292"/>
    <cellStyle name="Comma 127 2 34" xfId="8509"/>
    <cellStyle name="Comma 127 2 35" xfId="8729"/>
    <cellStyle name="Comma 127 2 36" xfId="8946"/>
    <cellStyle name="Comma 127 2 37" xfId="9154"/>
    <cellStyle name="Comma 127 2 38" xfId="9360"/>
    <cellStyle name="Comma 127 2 39" xfId="9519"/>
    <cellStyle name="Comma 127 2 4" xfId="842"/>
    <cellStyle name="Comma 127 2 40" xfId="9792"/>
    <cellStyle name="Comma 127 2 41" xfId="9983"/>
    <cellStyle name="Comma 127 2 5" xfId="1906"/>
    <cellStyle name="Comma 127 2 6" xfId="2138"/>
    <cellStyle name="Comma 127 2 7" xfId="2370"/>
    <cellStyle name="Comma 127 2 8" xfId="2602"/>
    <cellStyle name="Comma 127 2 9" xfId="2834"/>
    <cellStyle name="Comma 127 20" xfId="5146"/>
    <cellStyle name="Comma 127 21" xfId="5377"/>
    <cellStyle name="Comma 127 22" xfId="5608"/>
    <cellStyle name="Comma 127 23" xfId="5836"/>
    <cellStyle name="Comma 127 24" xfId="6060"/>
    <cellStyle name="Comma 127 25" xfId="6294"/>
    <cellStyle name="Comma 127 26" xfId="6520"/>
    <cellStyle name="Comma 127 27" xfId="6746"/>
    <cellStyle name="Comma 127 28" xfId="6964"/>
    <cellStyle name="Comma 127 29" xfId="7188"/>
    <cellStyle name="Comma 127 3" xfId="1046"/>
    <cellStyle name="Comma 127 30" xfId="7410"/>
    <cellStyle name="Comma 127 31" xfId="7632"/>
    <cellStyle name="Comma 127 32" xfId="7854"/>
    <cellStyle name="Comma 127 33" xfId="8073"/>
    <cellStyle name="Comma 127 34" xfId="8293"/>
    <cellStyle name="Comma 127 35" xfId="8510"/>
    <cellStyle name="Comma 127 36" xfId="8730"/>
    <cellStyle name="Comma 127 37" xfId="8947"/>
    <cellStyle name="Comma 127 38" xfId="9155"/>
    <cellStyle name="Comma 127 39" xfId="9361"/>
    <cellStyle name="Comma 127 4" xfId="1444"/>
    <cellStyle name="Comma 127 40" xfId="9520"/>
    <cellStyle name="Comma 127 41" xfId="9791"/>
    <cellStyle name="Comma 127 42" xfId="9984"/>
    <cellStyle name="Comma 127 5" xfId="841"/>
    <cellStyle name="Comma 127 6" xfId="1907"/>
    <cellStyle name="Comma 127 7" xfId="2139"/>
    <cellStyle name="Comma 127 8" xfId="2371"/>
    <cellStyle name="Comma 127 9" xfId="2603"/>
    <cellStyle name="Comma 128" xfId="210"/>
    <cellStyle name="Comma 128 10" xfId="2833"/>
    <cellStyle name="Comma 128 11" xfId="3065"/>
    <cellStyle name="Comma 128 12" xfId="3297"/>
    <cellStyle name="Comma 128 13" xfId="3527"/>
    <cellStyle name="Comma 128 14" xfId="3759"/>
    <cellStyle name="Comma 128 15" xfId="3988"/>
    <cellStyle name="Comma 128 16" xfId="4219"/>
    <cellStyle name="Comma 128 17" xfId="4450"/>
    <cellStyle name="Comma 128 18" xfId="4682"/>
    <cellStyle name="Comma 128 19" xfId="4913"/>
    <cellStyle name="Comma 128 2" xfId="211"/>
    <cellStyle name="Comma 128 2 10" xfId="3064"/>
    <cellStyle name="Comma 128 2 11" xfId="3296"/>
    <cellStyle name="Comma 128 2 12" xfId="3526"/>
    <cellStyle name="Comma 128 2 13" xfId="3758"/>
    <cellStyle name="Comma 128 2 14" xfId="3987"/>
    <cellStyle name="Comma 128 2 15" xfId="4218"/>
    <cellStyle name="Comma 128 2 16" xfId="4449"/>
    <cellStyle name="Comma 128 2 17" xfId="4681"/>
    <cellStyle name="Comma 128 2 18" xfId="4912"/>
    <cellStyle name="Comma 128 2 19" xfId="5143"/>
    <cellStyle name="Comma 128 2 2" xfId="1049"/>
    <cellStyle name="Comma 128 2 20" xfId="5374"/>
    <cellStyle name="Comma 128 2 21" xfId="5605"/>
    <cellStyle name="Comma 128 2 22" xfId="5833"/>
    <cellStyle name="Comma 128 2 23" xfId="6057"/>
    <cellStyle name="Comma 128 2 24" xfId="6291"/>
    <cellStyle name="Comma 128 2 25" xfId="6517"/>
    <cellStyle name="Comma 128 2 26" xfId="6743"/>
    <cellStyle name="Comma 128 2 27" xfId="6961"/>
    <cellStyle name="Comma 128 2 28" xfId="7185"/>
    <cellStyle name="Comma 128 2 29" xfId="7407"/>
    <cellStyle name="Comma 128 2 3" xfId="1441"/>
    <cellStyle name="Comma 128 2 30" xfId="7629"/>
    <cellStyle name="Comma 128 2 31" xfId="7851"/>
    <cellStyle name="Comma 128 2 32" xfId="8070"/>
    <cellStyle name="Comma 128 2 33" xfId="8290"/>
    <cellStyle name="Comma 128 2 34" xfId="8507"/>
    <cellStyle name="Comma 128 2 35" xfId="8727"/>
    <cellStyle name="Comma 128 2 36" xfId="8944"/>
    <cellStyle name="Comma 128 2 37" xfId="9152"/>
    <cellStyle name="Comma 128 2 38" xfId="9358"/>
    <cellStyle name="Comma 128 2 39" xfId="9517"/>
    <cellStyle name="Comma 128 2 4" xfId="848"/>
    <cellStyle name="Comma 128 2 40" xfId="9794"/>
    <cellStyle name="Comma 128 2 41" xfId="9981"/>
    <cellStyle name="Comma 128 2 5" xfId="1904"/>
    <cellStyle name="Comma 128 2 6" xfId="2136"/>
    <cellStyle name="Comma 128 2 7" xfId="2368"/>
    <cellStyle name="Comma 128 2 8" xfId="2600"/>
    <cellStyle name="Comma 128 2 9" xfId="2832"/>
    <cellStyle name="Comma 128 20" xfId="5144"/>
    <cellStyle name="Comma 128 21" xfId="5375"/>
    <cellStyle name="Comma 128 22" xfId="5606"/>
    <cellStyle name="Comma 128 23" xfId="5834"/>
    <cellStyle name="Comma 128 24" xfId="6058"/>
    <cellStyle name="Comma 128 25" xfId="6292"/>
    <cellStyle name="Comma 128 26" xfId="6518"/>
    <cellStyle name="Comma 128 27" xfId="6744"/>
    <cellStyle name="Comma 128 28" xfId="6962"/>
    <cellStyle name="Comma 128 29" xfId="7186"/>
    <cellStyle name="Comma 128 3" xfId="1048"/>
    <cellStyle name="Comma 128 30" xfId="7408"/>
    <cellStyle name="Comma 128 31" xfId="7630"/>
    <cellStyle name="Comma 128 32" xfId="7852"/>
    <cellStyle name="Comma 128 33" xfId="8071"/>
    <cellStyle name="Comma 128 34" xfId="8291"/>
    <cellStyle name="Comma 128 35" xfId="8508"/>
    <cellStyle name="Comma 128 36" xfId="8728"/>
    <cellStyle name="Comma 128 37" xfId="8945"/>
    <cellStyle name="Comma 128 38" xfId="9153"/>
    <cellStyle name="Comma 128 39" xfId="9359"/>
    <cellStyle name="Comma 128 4" xfId="1442"/>
    <cellStyle name="Comma 128 40" xfId="9518"/>
    <cellStyle name="Comma 128 41" xfId="9793"/>
    <cellStyle name="Comma 128 42" xfId="9982"/>
    <cellStyle name="Comma 128 5" xfId="847"/>
    <cellStyle name="Comma 128 6" xfId="1905"/>
    <cellStyle name="Comma 128 7" xfId="2137"/>
    <cellStyle name="Comma 128 8" xfId="2369"/>
    <cellStyle name="Comma 128 9" xfId="2601"/>
    <cellStyle name="Comma 129" xfId="212"/>
    <cellStyle name="Comma 129 10" xfId="2831"/>
    <cellStyle name="Comma 129 11" xfId="3063"/>
    <cellStyle name="Comma 129 12" xfId="3295"/>
    <cellStyle name="Comma 129 13" xfId="3525"/>
    <cellStyle name="Comma 129 14" xfId="3757"/>
    <cellStyle name="Comma 129 15" xfId="3986"/>
    <cellStyle name="Comma 129 16" xfId="4217"/>
    <cellStyle name="Comma 129 17" xfId="4448"/>
    <cellStyle name="Comma 129 18" xfId="4680"/>
    <cellStyle name="Comma 129 19" xfId="4911"/>
    <cellStyle name="Comma 129 2" xfId="213"/>
    <cellStyle name="Comma 129 2 10" xfId="3062"/>
    <cellStyle name="Comma 129 2 11" xfId="3294"/>
    <cellStyle name="Comma 129 2 12" xfId="3524"/>
    <cellStyle name="Comma 129 2 13" xfId="3756"/>
    <cellStyle name="Comma 129 2 14" xfId="3985"/>
    <cellStyle name="Comma 129 2 15" xfId="4216"/>
    <cellStyle name="Comma 129 2 16" xfId="4447"/>
    <cellStyle name="Comma 129 2 17" xfId="4679"/>
    <cellStyle name="Comma 129 2 18" xfId="4910"/>
    <cellStyle name="Comma 129 2 19" xfId="5141"/>
    <cellStyle name="Comma 129 2 2" xfId="1051"/>
    <cellStyle name="Comma 129 2 20" xfId="5372"/>
    <cellStyle name="Comma 129 2 21" xfId="5603"/>
    <cellStyle name="Comma 129 2 22" xfId="5831"/>
    <cellStyle name="Comma 129 2 23" xfId="6056"/>
    <cellStyle name="Comma 129 2 24" xfId="6289"/>
    <cellStyle name="Comma 129 2 25" xfId="6515"/>
    <cellStyle name="Comma 129 2 26" xfId="6741"/>
    <cellStyle name="Comma 129 2 27" xfId="6959"/>
    <cellStyle name="Comma 129 2 28" xfId="7183"/>
    <cellStyle name="Comma 129 2 29" xfId="7405"/>
    <cellStyle name="Comma 129 2 3" xfId="1439"/>
    <cellStyle name="Comma 129 2 30" xfId="7627"/>
    <cellStyle name="Comma 129 2 31" xfId="7849"/>
    <cellStyle name="Comma 129 2 32" xfId="8068"/>
    <cellStyle name="Comma 129 2 33" xfId="8288"/>
    <cellStyle name="Comma 129 2 34" xfId="8505"/>
    <cellStyle name="Comma 129 2 35" xfId="8725"/>
    <cellStyle name="Comma 129 2 36" xfId="8942"/>
    <cellStyle name="Comma 129 2 37" xfId="9150"/>
    <cellStyle name="Comma 129 2 38" xfId="9356"/>
    <cellStyle name="Comma 129 2 39" xfId="9515"/>
    <cellStyle name="Comma 129 2 4" xfId="854"/>
    <cellStyle name="Comma 129 2 40" xfId="9796"/>
    <cellStyle name="Comma 129 2 41" xfId="9979"/>
    <cellStyle name="Comma 129 2 5" xfId="1902"/>
    <cellStyle name="Comma 129 2 6" xfId="2134"/>
    <cellStyle name="Comma 129 2 7" xfId="2366"/>
    <cellStyle name="Comma 129 2 8" xfId="2598"/>
    <cellStyle name="Comma 129 2 9" xfId="2830"/>
    <cellStyle name="Comma 129 20" xfId="5142"/>
    <cellStyle name="Comma 129 21" xfId="5373"/>
    <cellStyle name="Comma 129 22" xfId="5604"/>
    <cellStyle name="Comma 129 23" xfId="5832"/>
    <cellStyle name="Comma 129 24" xfId="6055"/>
    <cellStyle name="Comma 129 25" xfId="6290"/>
    <cellStyle name="Comma 129 26" xfId="6516"/>
    <cellStyle name="Comma 129 27" xfId="6742"/>
    <cellStyle name="Comma 129 28" xfId="6960"/>
    <cellStyle name="Comma 129 29" xfId="7184"/>
    <cellStyle name="Comma 129 3" xfId="1050"/>
    <cellStyle name="Comma 129 30" xfId="7406"/>
    <cellStyle name="Comma 129 31" xfId="7628"/>
    <cellStyle name="Comma 129 32" xfId="7850"/>
    <cellStyle name="Comma 129 33" xfId="8069"/>
    <cellStyle name="Comma 129 34" xfId="8289"/>
    <cellStyle name="Comma 129 35" xfId="8506"/>
    <cellStyle name="Comma 129 36" xfId="8726"/>
    <cellStyle name="Comma 129 37" xfId="8943"/>
    <cellStyle name="Comma 129 38" xfId="9151"/>
    <cellStyle name="Comma 129 39" xfId="9357"/>
    <cellStyle name="Comma 129 4" xfId="1440"/>
    <cellStyle name="Comma 129 40" xfId="9516"/>
    <cellStyle name="Comma 129 41" xfId="9795"/>
    <cellStyle name="Comma 129 42" xfId="9980"/>
    <cellStyle name="Comma 129 5" xfId="853"/>
    <cellStyle name="Comma 129 6" xfId="1903"/>
    <cellStyle name="Comma 129 7" xfId="2135"/>
    <cellStyle name="Comma 129 8" xfId="2367"/>
    <cellStyle name="Comma 129 9" xfId="2599"/>
    <cellStyle name="Comma 13" xfId="214"/>
    <cellStyle name="Comma 13 10" xfId="10407"/>
    <cellStyle name="Comma 13 10 2" xfId="14500"/>
    <cellStyle name="Comma 13 10 2 2" xfId="20855"/>
    <cellStyle name="Comma 13 10 3" xfId="14501"/>
    <cellStyle name="Comma 13 10 3 2" xfId="20856"/>
    <cellStyle name="Comma 13 10 4" xfId="20857"/>
    <cellStyle name="Comma 13 10 5" xfId="20858"/>
    <cellStyle name="Comma 13 10 6" xfId="20859"/>
    <cellStyle name="Comma 13 11" xfId="12623"/>
    <cellStyle name="Comma 13 11 2" xfId="14502"/>
    <cellStyle name="Comma 13 11 2 2" xfId="20860"/>
    <cellStyle name="Comma 13 11 3" xfId="14503"/>
    <cellStyle name="Comma 13 11 3 2" xfId="20861"/>
    <cellStyle name="Comma 13 11 4" xfId="20862"/>
    <cellStyle name="Comma 13 11 5" xfId="20863"/>
    <cellStyle name="Comma 13 11 6" xfId="20864"/>
    <cellStyle name="Comma 13 12" xfId="12624"/>
    <cellStyle name="Comma 13 12 2" xfId="20865"/>
    <cellStyle name="Comma 13 12 3" xfId="20866"/>
    <cellStyle name="Comma 13 12 4" xfId="20867"/>
    <cellStyle name="Comma 13 13" xfId="14504"/>
    <cellStyle name="Comma 13 13 2" xfId="20868"/>
    <cellStyle name="Comma 13 14" xfId="20869"/>
    <cellStyle name="Comma 13 15" xfId="20870"/>
    <cellStyle name="Comma 13 16" xfId="20871"/>
    <cellStyle name="Comma 13 2" xfId="215"/>
    <cellStyle name="Comma 13 2 10" xfId="12625"/>
    <cellStyle name="Comma 13 2 10 2" xfId="20872"/>
    <cellStyle name="Comma 13 2 10 3" xfId="20873"/>
    <cellStyle name="Comma 13 2 10 4" xfId="20874"/>
    <cellStyle name="Comma 13 2 11" xfId="14505"/>
    <cellStyle name="Comma 13 2 11 2" xfId="20875"/>
    <cellStyle name="Comma 13 2 12" xfId="20876"/>
    <cellStyle name="Comma 13 2 13" xfId="20877"/>
    <cellStyle name="Comma 13 2 14" xfId="20878"/>
    <cellStyle name="Comma 13 2 2" xfId="10408"/>
    <cellStyle name="Comma 13 2 2 2" xfId="12626"/>
    <cellStyle name="Comma 13 2 2 2 2" xfId="20879"/>
    <cellStyle name="Comma 13 2 2 2 3" xfId="20880"/>
    <cellStyle name="Comma 13 2 2 2 4" xfId="20881"/>
    <cellStyle name="Comma 13 2 2 3" xfId="14506"/>
    <cellStyle name="Comma 13 2 2 3 2" xfId="20882"/>
    <cellStyle name="Comma 13 2 2 4" xfId="20883"/>
    <cellStyle name="Comma 13 2 2 5" xfId="20884"/>
    <cellStyle name="Comma 13 2 2 6" xfId="20885"/>
    <cellStyle name="Comma 13 2 3" xfId="10409"/>
    <cellStyle name="Comma 13 2 3 2" xfId="14507"/>
    <cellStyle name="Comma 13 2 3 2 2" xfId="20886"/>
    <cellStyle name="Comma 13 2 3 3" xfId="14508"/>
    <cellStyle name="Comma 13 2 3 3 2" xfId="20887"/>
    <cellStyle name="Comma 13 2 3 4" xfId="20888"/>
    <cellStyle name="Comma 13 2 3 5" xfId="20889"/>
    <cellStyle name="Comma 13 2 3 6" xfId="20890"/>
    <cellStyle name="Comma 13 2 4" xfId="10410"/>
    <cellStyle name="Comma 13 2 4 2" xfId="14509"/>
    <cellStyle name="Comma 13 2 4 2 2" xfId="20891"/>
    <cellStyle name="Comma 13 2 4 3" xfId="14510"/>
    <cellStyle name="Comma 13 2 4 3 2" xfId="20892"/>
    <cellStyle name="Comma 13 2 4 4" xfId="20893"/>
    <cellStyle name="Comma 13 2 4 5" xfId="20894"/>
    <cellStyle name="Comma 13 2 4 6" xfId="20895"/>
    <cellStyle name="Comma 13 2 5" xfId="10411"/>
    <cellStyle name="Comma 13 2 5 2" xfId="14511"/>
    <cellStyle name="Comma 13 2 5 2 2" xfId="20896"/>
    <cellStyle name="Comma 13 2 5 3" xfId="14512"/>
    <cellStyle name="Comma 13 2 5 3 2" xfId="20897"/>
    <cellStyle name="Comma 13 2 5 4" xfId="20898"/>
    <cellStyle name="Comma 13 2 5 5" xfId="20899"/>
    <cellStyle name="Comma 13 2 5 6" xfId="20900"/>
    <cellStyle name="Comma 13 2 6" xfId="10412"/>
    <cellStyle name="Comma 13 2 6 2" xfId="14513"/>
    <cellStyle name="Comma 13 2 6 2 2" xfId="20901"/>
    <cellStyle name="Comma 13 2 6 3" xfId="14514"/>
    <cellStyle name="Comma 13 2 6 3 2" xfId="20902"/>
    <cellStyle name="Comma 13 2 6 4" xfId="20903"/>
    <cellStyle name="Comma 13 2 6 5" xfId="20904"/>
    <cellStyle name="Comma 13 2 6 6" xfId="20905"/>
    <cellStyle name="Comma 13 2 7" xfId="10413"/>
    <cellStyle name="Comma 13 2 7 2" xfId="14515"/>
    <cellStyle name="Comma 13 2 7 2 2" xfId="20906"/>
    <cellStyle name="Comma 13 2 7 3" xfId="14516"/>
    <cellStyle name="Comma 13 2 7 3 2" xfId="20907"/>
    <cellStyle name="Comma 13 2 7 4" xfId="20908"/>
    <cellStyle name="Comma 13 2 7 5" xfId="20909"/>
    <cellStyle name="Comma 13 2 7 6" xfId="20910"/>
    <cellStyle name="Comma 13 2 8" xfId="10414"/>
    <cellStyle name="Comma 13 2 8 2" xfId="14517"/>
    <cellStyle name="Comma 13 2 8 2 2" xfId="20911"/>
    <cellStyle name="Comma 13 2 8 3" xfId="14518"/>
    <cellStyle name="Comma 13 2 8 3 2" xfId="20912"/>
    <cellStyle name="Comma 13 2 8 4" xfId="20913"/>
    <cellStyle name="Comma 13 2 8 5" xfId="20914"/>
    <cellStyle name="Comma 13 2 8 6" xfId="20915"/>
    <cellStyle name="Comma 13 2 9" xfId="12627"/>
    <cellStyle name="Comma 13 2 9 2" xfId="14519"/>
    <cellStyle name="Comma 13 2 9 2 2" xfId="20916"/>
    <cellStyle name="Comma 13 2 9 3" xfId="14520"/>
    <cellStyle name="Comma 13 2 9 3 2" xfId="20917"/>
    <cellStyle name="Comma 13 2 9 4" xfId="20918"/>
    <cellStyle name="Comma 13 2 9 5" xfId="20919"/>
    <cellStyle name="Comma 13 2 9 6" xfId="20920"/>
    <cellStyle name="Comma 13 3" xfId="216"/>
    <cellStyle name="Comma 13 3 10" xfId="12628"/>
    <cellStyle name="Comma 13 3 10 2" xfId="20921"/>
    <cellStyle name="Comma 13 3 10 3" xfId="20922"/>
    <cellStyle name="Comma 13 3 10 4" xfId="20923"/>
    <cellStyle name="Comma 13 3 11" xfId="14521"/>
    <cellStyle name="Comma 13 3 11 2" xfId="20924"/>
    <cellStyle name="Comma 13 3 12" xfId="20925"/>
    <cellStyle name="Comma 13 3 13" xfId="20926"/>
    <cellStyle name="Comma 13 3 14" xfId="20927"/>
    <cellStyle name="Comma 13 3 2" xfId="10415"/>
    <cellStyle name="Comma 13 3 2 2" xfId="12629"/>
    <cellStyle name="Comma 13 3 2 2 2" xfId="20928"/>
    <cellStyle name="Comma 13 3 2 2 3" xfId="20929"/>
    <cellStyle name="Comma 13 3 2 2 4" xfId="20930"/>
    <cellStyle name="Comma 13 3 2 3" xfId="14522"/>
    <cellStyle name="Comma 13 3 2 3 2" xfId="20931"/>
    <cellStyle name="Comma 13 3 2 4" xfId="20932"/>
    <cellStyle name="Comma 13 3 2 5" xfId="20933"/>
    <cellStyle name="Comma 13 3 2 6" xfId="20934"/>
    <cellStyle name="Comma 13 3 3" xfId="10416"/>
    <cellStyle name="Comma 13 3 3 2" xfId="14523"/>
    <cellStyle name="Comma 13 3 3 2 2" xfId="20935"/>
    <cellStyle name="Comma 13 3 3 3" xfId="14524"/>
    <cellStyle name="Comma 13 3 3 3 2" xfId="20936"/>
    <cellStyle name="Comma 13 3 3 4" xfId="20937"/>
    <cellStyle name="Comma 13 3 3 5" xfId="20938"/>
    <cellStyle name="Comma 13 3 3 6" xfId="20939"/>
    <cellStyle name="Comma 13 3 4" xfId="10417"/>
    <cellStyle name="Comma 13 3 4 2" xfId="14525"/>
    <cellStyle name="Comma 13 3 4 2 2" xfId="20940"/>
    <cellStyle name="Comma 13 3 4 3" xfId="14526"/>
    <cellStyle name="Comma 13 3 4 3 2" xfId="20941"/>
    <cellStyle name="Comma 13 3 4 4" xfId="20942"/>
    <cellStyle name="Comma 13 3 4 5" xfId="20943"/>
    <cellStyle name="Comma 13 3 4 6" xfId="20944"/>
    <cellStyle name="Comma 13 3 5" xfId="10418"/>
    <cellStyle name="Comma 13 3 5 2" xfId="14527"/>
    <cellStyle name="Comma 13 3 5 2 2" xfId="20945"/>
    <cellStyle name="Comma 13 3 5 3" xfId="14528"/>
    <cellStyle name="Comma 13 3 5 3 2" xfId="20946"/>
    <cellStyle name="Comma 13 3 5 4" xfId="20947"/>
    <cellStyle name="Comma 13 3 5 5" xfId="20948"/>
    <cellStyle name="Comma 13 3 5 6" xfId="20949"/>
    <cellStyle name="Comma 13 3 6" xfId="10419"/>
    <cellStyle name="Comma 13 3 6 2" xfId="14529"/>
    <cellStyle name="Comma 13 3 6 2 2" xfId="20950"/>
    <cellStyle name="Comma 13 3 6 3" xfId="14530"/>
    <cellStyle name="Comma 13 3 6 3 2" xfId="20951"/>
    <cellStyle name="Comma 13 3 6 4" xfId="20952"/>
    <cellStyle name="Comma 13 3 6 5" xfId="20953"/>
    <cellStyle name="Comma 13 3 6 6" xfId="20954"/>
    <cellStyle name="Comma 13 3 7" xfId="10420"/>
    <cellStyle name="Comma 13 3 7 2" xfId="14531"/>
    <cellStyle name="Comma 13 3 7 2 2" xfId="20955"/>
    <cellStyle name="Comma 13 3 7 3" xfId="14532"/>
    <cellStyle name="Comma 13 3 7 3 2" xfId="20956"/>
    <cellStyle name="Comma 13 3 7 4" xfId="20957"/>
    <cellStyle name="Comma 13 3 7 5" xfId="20958"/>
    <cellStyle name="Comma 13 3 7 6" xfId="20959"/>
    <cellStyle name="Comma 13 3 8" xfId="10421"/>
    <cellStyle name="Comma 13 3 8 2" xfId="14533"/>
    <cellStyle name="Comma 13 3 8 2 2" xfId="20960"/>
    <cellStyle name="Comma 13 3 8 3" xfId="14534"/>
    <cellStyle name="Comma 13 3 8 3 2" xfId="20961"/>
    <cellStyle name="Comma 13 3 8 4" xfId="20962"/>
    <cellStyle name="Comma 13 3 8 5" xfId="20963"/>
    <cellStyle name="Comma 13 3 8 6" xfId="20964"/>
    <cellStyle name="Comma 13 3 9" xfId="12630"/>
    <cellStyle name="Comma 13 3 9 2" xfId="14535"/>
    <cellStyle name="Comma 13 3 9 2 2" xfId="20965"/>
    <cellStyle name="Comma 13 3 9 3" xfId="14536"/>
    <cellStyle name="Comma 13 3 9 3 2" xfId="20966"/>
    <cellStyle name="Comma 13 3 9 4" xfId="20967"/>
    <cellStyle name="Comma 13 3 9 5" xfId="20968"/>
    <cellStyle name="Comma 13 3 9 6" xfId="20969"/>
    <cellStyle name="Comma 13 4" xfId="10422"/>
    <cellStyle name="Comma 13 4 2" xfId="12631"/>
    <cellStyle name="Comma 13 4 2 2" xfId="20970"/>
    <cellStyle name="Comma 13 4 2 3" xfId="20971"/>
    <cellStyle name="Comma 13 4 2 4" xfId="20972"/>
    <cellStyle name="Comma 13 4 3" xfId="14537"/>
    <cellStyle name="Comma 13 4 3 2" xfId="20973"/>
    <cellStyle name="Comma 13 4 4" xfId="20974"/>
    <cellStyle name="Comma 13 4 5" xfId="20975"/>
    <cellStyle name="Comma 13 4 6" xfId="20976"/>
    <cellStyle name="Comma 13 5" xfId="10423"/>
    <cellStyle name="Comma 13 5 2" xfId="14538"/>
    <cellStyle name="Comma 13 5 2 2" xfId="20977"/>
    <cellStyle name="Comma 13 5 3" xfId="14539"/>
    <cellStyle name="Comma 13 5 3 2" xfId="20978"/>
    <cellStyle name="Comma 13 5 4" xfId="20979"/>
    <cellStyle name="Comma 13 5 5" xfId="20980"/>
    <cellStyle name="Comma 13 5 6" xfId="20981"/>
    <cellStyle name="Comma 13 6" xfId="10424"/>
    <cellStyle name="Comma 13 6 2" xfId="14540"/>
    <cellStyle name="Comma 13 6 2 2" xfId="20982"/>
    <cellStyle name="Comma 13 6 3" xfId="14541"/>
    <cellStyle name="Comma 13 6 3 2" xfId="20983"/>
    <cellStyle name="Comma 13 6 4" xfId="20984"/>
    <cellStyle name="Comma 13 6 5" xfId="20985"/>
    <cellStyle name="Comma 13 6 6" xfId="20986"/>
    <cellStyle name="Comma 13 7" xfId="10425"/>
    <cellStyle name="Comma 13 7 2" xfId="14542"/>
    <cellStyle name="Comma 13 7 2 2" xfId="20987"/>
    <cellStyle name="Comma 13 7 3" xfId="14543"/>
    <cellStyle name="Comma 13 7 3 2" xfId="20988"/>
    <cellStyle name="Comma 13 7 4" xfId="20989"/>
    <cellStyle name="Comma 13 7 5" xfId="20990"/>
    <cellStyle name="Comma 13 7 6" xfId="20991"/>
    <cellStyle name="Comma 13 8" xfId="10426"/>
    <cellStyle name="Comma 13 8 2" xfId="14544"/>
    <cellStyle name="Comma 13 8 2 2" xfId="20992"/>
    <cellStyle name="Comma 13 8 3" xfId="14545"/>
    <cellStyle name="Comma 13 8 3 2" xfId="20993"/>
    <cellStyle name="Comma 13 8 4" xfId="20994"/>
    <cellStyle name="Comma 13 8 5" xfId="20995"/>
    <cellStyle name="Comma 13 8 6" xfId="20996"/>
    <cellStyle name="Comma 13 9" xfId="10427"/>
    <cellStyle name="Comma 13 9 2" xfId="14546"/>
    <cellStyle name="Comma 13 9 2 2" xfId="20997"/>
    <cellStyle name="Comma 13 9 3" xfId="14547"/>
    <cellStyle name="Comma 13 9 3 2" xfId="20998"/>
    <cellStyle name="Comma 13 9 4" xfId="20999"/>
    <cellStyle name="Comma 13 9 5" xfId="21000"/>
    <cellStyle name="Comma 13 9 6" xfId="21001"/>
    <cellStyle name="Comma 130" xfId="217"/>
    <cellStyle name="Comma 130 10" xfId="2825"/>
    <cellStyle name="Comma 130 11" xfId="3057"/>
    <cellStyle name="Comma 130 12" xfId="3289"/>
    <cellStyle name="Comma 130 13" xfId="3520"/>
    <cellStyle name="Comma 130 14" xfId="3751"/>
    <cellStyle name="Comma 130 15" xfId="3981"/>
    <cellStyle name="Comma 130 16" xfId="4211"/>
    <cellStyle name="Comma 130 17" xfId="4442"/>
    <cellStyle name="Comma 130 18" xfId="4674"/>
    <cellStyle name="Comma 130 19" xfId="4905"/>
    <cellStyle name="Comma 130 2" xfId="218"/>
    <cellStyle name="Comma 130 2 10" xfId="3058"/>
    <cellStyle name="Comma 130 2 11" xfId="3290"/>
    <cellStyle name="Comma 130 2 12" xfId="3521"/>
    <cellStyle name="Comma 130 2 13" xfId="3752"/>
    <cellStyle name="Comma 130 2 14" xfId="3982"/>
    <cellStyle name="Comma 130 2 15" xfId="4212"/>
    <cellStyle name="Comma 130 2 16" xfId="4443"/>
    <cellStyle name="Comma 130 2 17" xfId="4675"/>
    <cellStyle name="Comma 130 2 18" xfId="4906"/>
    <cellStyle name="Comma 130 2 19" xfId="5137"/>
    <cellStyle name="Comma 130 2 2" xfId="1056"/>
    <cellStyle name="Comma 130 2 20" xfId="5368"/>
    <cellStyle name="Comma 130 2 21" xfId="5599"/>
    <cellStyle name="Comma 130 2 22" xfId="5827"/>
    <cellStyle name="Comma 130 2 23" xfId="5813"/>
    <cellStyle name="Comma 130 2 24" xfId="6286"/>
    <cellStyle name="Comma 130 2 25" xfId="6514"/>
    <cellStyle name="Comma 130 2 26" xfId="6738"/>
    <cellStyle name="Comma 130 2 27" xfId="6733"/>
    <cellStyle name="Comma 130 2 28" xfId="7182"/>
    <cellStyle name="Comma 130 2 29" xfId="7404"/>
    <cellStyle name="Comma 130 2 3" xfId="1435"/>
    <cellStyle name="Comma 130 2 30" xfId="7626"/>
    <cellStyle name="Comma 130 2 31" xfId="7848"/>
    <cellStyle name="Comma 130 2 32" xfId="8067"/>
    <cellStyle name="Comma 130 2 33" xfId="8287"/>
    <cellStyle name="Comma 130 2 34" xfId="8283"/>
    <cellStyle name="Comma 130 2 35" xfId="8724"/>
    <cellStyle name="Comma 130 2 36" xfId="8941"/>
    <cellStyle name="Comma 130 2 37" xfId="9149"/>
    <cellStyle name="Comma 130 2 38" xfId="9355"/>
    <cellStyle name="Comma 130 2 39" xfId="9514"/>
    <cellStyle name="Comma 130 2 4" xfId="871"/>
    <cellStyle name="Comma 130 2 40" xfId="9798"/>
    <cellStyle name="Comma 130 2 41" xfId="9977"/>
    <cellStyle name="Comma 130 2 5" xfId="1898"/>
    <cellStyle name="Comma 130 2 6" xfId="2130"/>
    <cellStyle name="Comma 130 2 7" xfId="2362"/>
    <cellStyle name="Comma 130 2 8" xfId="2594"/>
    <cellStyle name="Comma 130 2 9" xfId="2826"/>
    <cellStyle name="Comma 130 20" xfId="5136"/>
    <cellStyle name="Comma 130 21" xfId="5367"/>
    <cellStyle name="Comma 130 22" xfId="5598"/>
    <cellStyle name="Comma 130 23" xfId="5826"/>
    <cellStyle name="Comma 130 24" xfId="5818"/>
    <cellStyle name="Comma 130 25" xfId="6280"/>
    <cellStyle name="Comma 130 26" xfId="6513"/>
    <cellStyle name="Comma 130 27" xfId="6737"/>
    <cellStyle name="Comma 130 28" xfId="6734"/>
    <cellStyle name="Comma 130 29" xfId="7179"/>
    <cellStyle name="Comma 130 3" xfId="1055"/>
    <cellStyle name="Comma 130 30" xfId="7403"/>
    <cellStyle name="Comma 130 31" xfId="7625"/>
    <cellStyle name="Comma 130 32" xfId="7847"/>
    <cellStyle name="Comma 130 33" xfId="8066"/>
    <cellStyle name="Comma 130 34" xfId="8286"/>
    <cellStyle name="Comma 130 35" xfId="8504"/>
    <cellStyle name="Comma 130 36" xfId="8722"/>
    <cellStyle name="Comma 130 37" xfId="8940"/>
    <cellStyle name="Comma 130 38" xfId="9148"/>
    <cellStyle name="Comma 130 39" xfId="9354"/>
    <cellStyle name="Comma 130 4" xfId="838"/>
    <cellStyle name="Comma 130 40" xfId="9513"/>
    <cellStyle name="Comma 130 41" xfId="9797"/>
    <cellStyle name="Comma 130 42" xfId="9978"/>
    <cellStyle name="Comma 130 5" xfId="866"/>
    <cellStyle name="Comma 130 6" xfId="1886"/>
    <cellStyle name="Comma 130 7" xfId="2129"/>
    <cellStyle name="Comma 130 8" xfId="2361"/>
    <cellStyle name="Comma 130 9" xfId="2593"/>
    <cellStyle name="Comma 131" xfId="219"/>
    <cellStyle name="Comma 131 10" xfId="2590"/>
    <cellStyle name="Comma 131 11" xfId="2822"/>
    <cellStyle name="Comma 131 12" xfId="3054"/>
    <cellStyle name="Comma 131 13" xfId="3286"/>
    <cellStyle name="Comma 131 14" xfId="3517"/>
    <cellStyle name="Comma 131 15" xfId="3748"/>
    <cellStyle name="Comma 131 16" xfId="3978"/>
    <cellStyle name="Comma 131 17" xfId="4208"/>
    <cellStyle name="Comma 131 18" xfId="4439"/>
    <cellStyle name="Comma 131 19" xfId="4671"/>
    <cellStyle name="Comma 131 2" xfId="220"/>
    <cellStyle name="Comma 131 2 10" xfId="2821"/>
    <cellStyle name="Comma 131 2 11" xfId="3053"/>
    <cellStyle name="Comma 131 2 12" xfId="3285"/>
    <cellStyle name="Comma 131 2 13" xfId="3516"/>
    <cellStyle name="Comma 131 2 14" xfId="3747"/>
    <cellStyle name="Comma 131 2 15" xfId="3977"/>
    <cellStyle name="Comma 131 2 16" xfId="4207"/>
    <cellStyle name="Comma 131 2 17" xfId="4438"/>
    <cellStyle name="Comma 131 2 18" xfId="4670"/>
    <cellStyle name="Comma 131 2 19" xfId="4901"/>
    <cellStyle name="Comma 131 2 2" xfId="1058"/>
    <cellStyle name="Comma 131 2 20" xfId="5132"/>
    <cellStyle name="Comma 131 2 21" xfId="5363"/>
    <cellStyle name="Comma 131 2 22" xfId="5594"/>
    <cellStyle name="Comma 131 2 23" xfId="5804"/>
    <cellStyle name="Comma 131 2 24" xfId="6284"/>
    <cellStyle name="Comma 131 2 25" xfId="6276"/>
    <cellStyle name="Comma 131 2 26" xfId="6509"/>
    <cellStyle name="Comma 131 2 27" xfId="6727"/>
    <cellStyle name="Comma 131 2 28" xfId="7180"/>
    <cellStyle name="Comma 131 2 29" xfId="7175"/>
    <cellStyle name="Comma 131 2 3" xfId="1433"/>
    <cellStyle name="Comma 131 2 30" xfId="7399"/>
    <cellStyle name="Comma 131 2 31" xfId="7621"/>
    <cellStyle name="Comma 131 2 32" xfId="7843"/>
    <cellStyle name="Comma 131 2 33" xfId="8062"/>
    <cellStyle name="Comma 131 2 34" xfId="8277"/>
    <cellStyle name="Comma 131 2 35" xfId="8501"/>
    <cellStyle name="Comma 131 2 36" xfId="8718"/>
    <cellStyle name="Comma 131 2 37" xfId="8936"/>
    <cellStyle name="Comma 131 2 38" xfId="9144"/>
    <cellStyle name="Comma 131 2 39" xfId="9350"/>
    <cellStyle name="Comma 131 2 4" xfId="875"/>
    <cellStyle name="Comma 131 2 40" xfId="9800"/>
    <cellStyle name="Comma 131 2 41" xfId="9975"/>
    <cellStyle name="Comma 131 2 5" xfId="1896"/>
    <cellStyle name="Comma 131 2 6" xfId="1882"/>
    <cellStyle name="Comma 131 2 7" xfId="2125"/>
    <cellStyle name="Comma 131 2 8" xfId="2357"/>
    <cellStyle name="Comma 131 2 9" xfId="2589"/>
    <cellStyle name="Comma 131 20" xfId="4902"/>
    <cellStyle name="Comma 131 21" xfId="5133"/>
    <cellStyle name="Comma 131 22" xfId="5364"/>
    <cellStyle name="Comma 131 23" xfId="5595"/>
    <cellStyle name="Comma 131 24" xfId="5812"/>
    <cellStyle name="Comma 131 25" xfId="6285"/>
    <cellStyle name="Comma 131 26" xfId="6277"/>
    <cellStyle name="Comma 131 27" xfId="6510"/>
    <cellStyle name="Comma 131 28" xfId="6728"/>
    <cellStyle name="Comma 131 29" xfId="7181"/>
    <cellStyle name="Comma 131 3" xfId="1057"/>
    <cellStyle name="Comma 131 30" xfId="7176"/>
    <cellStyle name="Comma 131 31" xfId="7400"/>
    <cellStyle name="Comma 131 32" xfId="7622"/>
    <cellStyle name="Comma 131 33" xfId="7844"/>
    <cellStyle name="Comma 131 34" xfId="8063"/>
    <cellStyle name="Comma 131 35" xfId="8282"/>
    <cellStyle name="Comma 131 36" xfId="8723"/>
    <cellStyle name="Comma 131 37" xfId="8719"/>
    <cellStyle name="Comma 131 38" xfId="8937"/>
    <cellStyle name="Comma 131 39" xfId="9145"/>
    <cellStyle name="Comma 131 4" xfId="1434"/>
    <cellStyle name="Comma 131 40" xfId="9351"/>
    <cellStyle name="Comma 131 41" xfId="9799"/>
    <cellStyle name="Comma 131 42" xfId="9976"/>
    <cellStyle name="Comma 131 5" xfId="872"/>
    <cellStyle name="Comma 131 6" xfId="1897"/>
    <cellStyle name="Comma 131 7" xfId="1883"/>
    <cellStyle name="Comma 131 8" xfId="2126"/>
    <cellStyle name="Comma 131 9" xfId="2358"/>
    <cellStyle name="Comma 132" xfId="221"/>
    <cellStyle name="Comma 132 10" xfId="2584"/>
    <cellStyle name="Comma 132 11" xfId="2816"/>
    <cellStyle name="Comma 132 12" xfId="3048"/>
    <cellStyle name="Comma 132 13" xfId="3280"/>
    <cellStyle name="Comma 132 14" xfId="3511"/>
    <cellStyle name="Comma 132 15" xfId="3742"/>
    <cellStyle name="Comma 132 16" xfId="3972"/>
    <cellStyle name="Comma 132 17" xfId="4202"/>
    <cellStyle name="Comma 132 18" xfId="4433"/>
    <cellStyle name="Comma 132 19" xfId="4665"/>
    <cellStyle name="Comma 132 2" xfId="222"/>
    <cellStyle name="Comma 132 2 10" xfId="2815"/>
    <cellStyle name="Comma 132 2 11" xfId="3047"/>
    <cellStyle name="Comma 132 2 12" xfId="3279"/>
    <cellStyle name="Comma 132 2 13" xfId="3510"/>
    <cellStyle name="Comma 132 2 14" xfId="3741"/>
    <cellStyle name="Comma 132 2 15" xfId="3971"/>
    <cellStyle name="Comma 132 2 16" xfId="4201"/>
    <cellStyle name="Comma 132 2 17" xfId="4432"/>
    <cellStyle name="Comma 132 2 18" xfId="4664"/>
    <cellStyle name="Comma 132 2 19" xfId="4895"/>
    <cellStyle name="Comma 132 2 2" xfId="1060"/>
    <cellStyle name="Comma 132 2 20" xfId="5126"/>
    <cellStyle name="Comma 132 2 21" xfId="5357"/>
    <cellStyle name="Comma 132 2 22" xfId="5588"/>
    <cellStyle name="Comma 132 2 23" xfId="5798"/>
    <cellStyle name="Comma 132 2 24" xfId="6282"/>
    <cellStyle name="Comma 132 2 25" xfId="6270"/>
    <cellStyle name="Comma 132 2 26" xfId="6503"/>
    <cellStyle name="Comma 132 2 27" xfId="6721"/>
    <cellStyle name="Comma 132 2 28" xfId="6955"/>
    <cellStyle name="Comma 132 2 29" xfId="7169"/>
    <cellStyle name="Comma 132 2 3" xfId="1431"/>
    <cellStyle name="Comma 132 2 30" xfId="7393"/>
    <cellStyle name="Comma 132 2 31" xfId="7615"/>
    <cellStyle name="Comma 132 2 32" xfId="7837"/>
    <cellStyle name="Comma 132 2 33" xfId="8056"/>
    <cellStyle name="Comma 132 2 34" xfId="8271"/>
    <cellStyle name="Comma 132 2 35" xfId="8495"/>
    <cellStyle name="Comma 132 2 36" xfId="8712"/>
    <cellStyle name="Comma 132 2 37" xfId="8930"/>
    <cellStyle name="Comma 132 2 38" xfId="9138"/>
    <cellStyle name="Comma 132 2 39" xfId="9344"/>
    <cellStyle name="Comma 132 2 4" xfId="879"/>
    <cellStyle name="Comma 132 2 40" xfId="9802"/>
    <cellStyle name="Comma 132 2 41" xfId="9973"/>
    <cellStyle name="Comma 132 2 5" xfId="1894"/>
    <cellStyle name="Comma 132 2 6" xfId="1873"/>
    <cellStyle name="Comma 132 2 7" xfId="2119"/>
    <cellStyle name="Comma 132 2 8" xfId="2351"/>
    <cellStyle name="Comma 132 2 9" xfId="2583"/>
    <cellStyle name="Comma 132 20" xfId="4896"/>
    <cellStyle name="Comma 132 21" xfId="5127"/>
    <cellStyle name="Comma 132 22" xfId="5358"/>
    <cellStyle name="Comma 132 23" xfId="5589"/>
    <cellStyle name="Comma 132 24" xfId="5803"/>
    <cellStyle name="Comma 132 25" xfId="6283"/>
    <cellStyle name="Comma 132 26" xfId="6271"/>
    <cellStyle name="Comma 132 27" xfId="6504"/>
    <cellStyle name="Comma 132 28" xfId="6722"/>
    <cellStyle name="Comma 132 29" xfId="6956"/>
    <cellStyle name="Comma 132 3" xfId="1059"/>
    <cellStyle name="Comma 132 30" xfId="7170"/>
    <cellStyle name="Comma 132 31" xfId="7394"/>
    <cellStyle name="Comma 132 32" xfId="7616"/>
    <cellStyle name="Comma 132 33" xfId="7838"/>
    <cellStyle name="Comma 132 34" xfId="8057"/>
    <cellStyle name="Comma 132 35" xfId="8276"/>
    <cellStyle name="Comma 132 36" xfId="8500"/>
    <cellStyle name="Comma 132 37" xfId="8713"/>
    <cellStyle name="Comma 132 38" xfId="8931"/>
    <cellStyle name="Comma 132 39" xfId="9139"/>
    <cellStyle name="Comma 132 4" xfId="1432"/>
    <cellStyle name="Comma 132 40" xfId="9345"/>
    <cellStyle name="Comma 132 41" xfId="9801"/>
    <cellStyle name="Comma 132 42" xfId="9974"/>
    <cellStyle name="Comma 132 5" xfId="878"/>
    <cellStyle name="Comma 132 6" xfId="1895"/>
    <cellStyle name="Comma 132 7" xfId="1874"/>
    <cellStyle name="Comma 132 8" xfId="2120"/>
    <cellStyle name="Comma 132 9" xfId="2352"/>
    <cellStyle name="Comma 133" xfId="223"/>
    <cellStyle name="Comma 133 10" xfId="2578"/>
    <cellStyle name="Comma 133 11" xfId="2810"/>
    <cellStyle name="Comma 133 12" xfId="3042"/>
    <cellStyle name="Comma 133 13" xfId="3274"/>
    <cellStyle name="Comma 133 14" xfId="3505"/>
    <cellStyle name="Comma 133 15" xfId="3736"/>
    <cellStyle name="Comma 133 16" xfId="3966"/>
    <cellStyle name="Comma 133 17" xfId="4196"/>
    <cellStyle name="Comma 133 18" xfId="4427"/>
    <cellStyle name="Comma 133 19" xfId="4659"/>
    <cellStyle name="Comma 133 2" xfId="224"/>
    <cellStyle name="Comma 133 2 10" xfId="2809"/>
    <cellStyle name="Comma 133 2 11" xfId="3041"/>
    <cellStyle name="Comma 133 2 12" xfId="3273"/>
    <cellStyle name="Comma 133 2 13" xfId="3504"/>
    <cellStyle name="Comma 133 2 14" xfId="3735"/>
    <cellStyle name="Comma 133 2 15" xfId="3965"/>
    <cellStyle name="Comma 133 2 16" xfId="4195"/>
    <cellStyle name="Comma 133 2 17" xfId="4426"/>
    <cellStyle name="Comma 133 2 18" xfId="4658"/>
    <cellStyle name="Comma 133 2 19" xfId="4889"/>
    <cellStyle name="Comma 133 2 2" xfId="1062"/>
    <cellStyle name="Comma 133 2 20" xfId="5120"/>
    <cellStyle name="Comma 133 2 21" xfId="5351"/>
    <cellStyle name="Comma 133 2 22" xfId="5582"/>
    <cellStyle name="Comma 133 2 23" xfId="5792"/>
    <cellStyle name="Comma 133 2 24" xfId="6052"/>
    <cellStyle name="Comma 133 2 25" xfId="6261"/>
    <cellStyle name="Comma 133 2 26" xfId="6497"/>
    <cellStyle name="Comma 133 2 27" xfId="6712"/>
    <cellStyle name="Comma 133 2 28" xfId="6949"/>
    <cellStyle name="Comma 133 2 29" xfId="7160"/>
    <cellStyle name="Comma 133 2 3" xfId="1429"/>
    <cellStyle name="Comma 133 2 30" xfId="7387"/>
    <cellStyle name="Comma 133 2 31" xfId="7609"/>
    <cellStyle name="Comma 133 2 32" xfId="7831"/>
    <cellStyle name="Comma 133 2 33" xfId="8050"/>
    <cellStyle name="Comma 133 2 34" xfId="8262"/>
    <cellStyle name="Comma 133 2 35" xfId="8489"/>
    <cellStyle name="Comma 133 2 36" xfId="8706"/>
    <cellStyle name="Comma 133 2 37" xfId="8924"/>
    <cellStyle name="Comma 133 2 38" xfId="9132"/>
    <cellStyle name="Comma 133 2 39" xfId="9338"/>
    <cellStyle name="Comma 133 2 4" xfId="885"/>
    <cellStyle name="Comma 133 2 40" xfId="9804"/>
    <cellStyle name="Comma 133 2 41" xfId="9971"/>
    <cellStyle name="Comma 133 2 5" xfId="1892"/>
    <cellStyle name="Comma 133 2 6" xfId="1867"/>
    <cellStyle name="Comma 133 2 7" xfId="2113"/>
    <cellStyle name="Comma 133 2 8" xfId="2345"/>
    <cellStyle name="Comma 133 2 9" xfId="2577"/>
    <cellStyle name="Comma 133 20" xfId="4890"/>
    <cellStyle name="Comma 133 21" xfId="5121"/>
    <cellStyle name="Comma 133 22" xfId="5352"/>
    <cellStyle name="Comma 133 23" xfId="5583"/>
    <cellStyle name="Comma 133 24" xfId="5797"/>
    <cellStyle name="Comma 133 25" xfId="6281"/>
    <cellStyle name="Comma 133 26" xfId="6262"/>
    <cellStyle name="Comma 133 27" xfId="6498"/>
    <cellStyle name="Comma 133 28" xfId="6713"/>
    <cellStyle name="Comma 133 29" xfId="6950"/>
    <cellStyle name="Comma 133 3" xfId="1061"/>
    <cellStyle name="Comma 133 30" xfId="7164"/>
    <cellStyle name="Comma 133 31" xfId="7388"/>
    <cellStyle name="Comma 133 32" xfId="7610"/>
    <cellStyle name="Comma 133 33" xfId="7832"/>
    <cellStyle name="Comma 133 34" xfId="8051"/>
    <cellStyle name="Comma 133 35" xfId="8270"/>
    <cellStyle name="Comma 133 36" xfId="8494"/>
    <cellStyle name="Comma 133 37" xfId="8707"/>
    <cellStyle name="Comma 133 38" xfId="8925"/>
    <cellStyle name="Comma 133 39" xfId="9133"/>
    <cellStyle name="Comma 133 4" xfId="1430"/>
    <cellStyle name="Comma 133 40" xfId="9339"/>
    <cellStyle name="Comma 133 41" xfId="9803"/>
    <cellStyle name="Comma 133 42" xfId="9972"/>
    <cellStyle name="Comma 133 5" xfId="884"/>
    <cellStyle name="Comma 133 6" xfId="1893"/>
    <cellStyle name="Comma 133 7" xfId="1868"/>
    <cellStyle name="Comma 133 8" xfId="2114"/>
    <cellStyle name="Comma 133 9" xfId="2346"/>
    <cellStyle name="Comma 134" xfId="225"/>
    <cellStyle name="Comma 134 10" xfId="2569"/>
    <cellStyle name="Comma 134 11" xfId="2801"/>
    <cellStyle name="Comma 134 12" xfId="3033"/>
    <cellStyle name="Comma 134 13" xfId="3265"/>
    <cellStyle name="Comma 134 14" xfId="3496"/>
    <cellStyle name="Comma 134 15" xfId="3727"/>
    <cellStyle name="Comma 134 16" xfId="3957"/>
    <cellStyle name="Comma 134 17" xfId="4187"/>
    <cellStyle name="Comma 134 18" xfId="4418"/>
    <cellStyle name="Comma 134 19" xfId="4650"/>
    <cellStyle name="Comma 134 2" xfId="226"/>
    <cellStyle name="Comma 134 2 10" xfId="2800"/>
    <cellStyle name="Comma 134 2 11" xfId="3032"/>
    <cellStyle name="Comma 134 2 12" xfId="3264"/>
    <cellStyle name="Comma 134 2 13" xfId="3495"/>
    <cellStyle name="Comma 134 2 14" xfId="3726"/>
    <cellStyle name="Comma 134 2 15" xfId="3956"/>
    <cellStyle name="Comma 134 2 16" xfId="4186"/>
    <cellStyle name="Comma 134 2 17" xfId="4417"/>
    <cellStyle name="Comma 134 2 18" xfId="4649"/>
    <cellStyle name="Comma 134 2 19" xfId="4880"/>
    <cellStyle name="Comma 134 2 2" xfId="1064"/>
    <cellStyle name="Comma 134 2 20" xfId="5111"/>
    <cellStyle name="Comma 134 2 21" xfId="5342"/>
    <cellStyle name="Comma 134 2 22" xfId="5573"/>
    <cellStyle name="Comma 134 2 23" xfId="5788"/>
    <cellStyle name="Comma 134 2 24" xfId="6046"/>
    <cellStyle name="Comma 134 2 25" xfId="6255"/>
    <cellStyle name="Comma 134 2 26" xfId="6488"/>
    <cellStyle name="Comma 134 2 27" xfId="6706"/>
    <cellStyle name="Comma 134 2 28" xfId="6943"/>
    <cellStyle name="Comma 134 2 29" xfId="7154"/>
    <cellStyle name="Comma 134 2 3" xfId="1427"/>
    <cellStyle name="Comma 134 2 30" xfId="7378"/>
    <cellStyle name="Comma 134 2 31" xfId="7600"/>
    <cellStyle name="Comma 134 2 32" xfId="7822"/>
    <cellStyle name="Comma 134 2 33" xfId="8041"/>
    <cellStyle name="Comma 134 2 34" xfId="8256"/>
    <cellStyle name="Comma 134 2 35" xfId="8480"/>
    <cellStyle name="Comma 134 2 36" xfId="8697"/>
    <cellStyle name="Comma 134 2 37" xfId="8915"/>
    <cellStyle name="Comma 134 2 38" xfId="9123"/>
    <cellStyle name="Comma 134 2 39" xfId="9329"/>
    <cellStyle name="Comma 134 2 4" xfId="891"/>
    <cellStyle name="Comma 134 2 40" xfId="9806"/>
    <cellStyle name="Comma 134 2 41" xfId="9969"/>
    <cellStyle name="Comma 134 2 5" xfId="1890"/>
    <cellStyle name="Comma 134 2 6" xfId="1861"/>
    <cellStyle name="Comma 134 2 7" xfId="2104"/>
    <cellStyle name="Comma 134 2 8" xfId="2336"/>
    <cellStyle name="Comma 134 2 9" xfId="2568"/>
    <cellStyle name="Comma 134 20" xfId="4881"/>
    <cellStyle name="Comma 134 21" xfId="5112"/>
    <cellStyle name="Comma 134 22" xfId="5343"/>
    <cellStyle name="Comma 134 23" xfId="5574"/>
    <cellStyle name="Comma 134 24" xfId="5791"/>
    <cellStyle name="Comma 134 25" xfId="6051"/>
    <cellStyle name="Comma 134 26" xfId="6256"/>
    <cellStyle name="Comma 134 27" xfId="6489"/>
    <cellStyle name="Comma 134 28" xfId="6707"/>
    <cellStyle name="Comma 134 29" xfId="6944"/>
    <cellStyle name="Comma 134 3" xfId="1063"/>
    <cellStyle name="Comma 134 30" xfId="7155"/>
    <cellStyle name="Comma 134 31" xfId="7379"/>
    <cellStyle name="Comma 134 32" xfId="7601"/>
    <cellStyle name="Comma 134 33" xfId="7823"/>
    <cellStyle name="Comma 134 34" xfId="8042"/>
    <cellStyle name="Comma 134 35" xfId="8261"/>
    <cellStyle name="Comma 134 36" xfId="8488"/>
    <cellStyle name="Comma 134 37" xfId="8698"/>
    <cellStyle name="Comma 134 38" xfId="8916"/>
    <cellStyle name="Comma 134 39" xfId="9124"/>
    <cellStyle name="Comma 134 4" xfId="1428"/>
    <cellStyle name="Comma 134 40" xfId="9330"/>
    <cellStyle name="Comma 134 41" xfId="9805"/>
    <cellStyle name="Comma 134 42" xfId="9970"/>
    <cellStyle name="Comma 134 5" xfId="890"/>
    <cellStyle name="Comma 134 6" xfId="1891"/>
    <cellStyle name="Comma 134 7" xfId="1862"/>
    <cellStyle name="Comma 134 8" xfId="2105"/>
    <cellStyle name="Comma 134 9" xfId="2337"/>
    <cellStyle name="Comma 135" xfId="227"/>
    <cellStyle name="Comma 135 10" xfId="2563"/>
    <cellStyle name="Comma 135 11" xfId="2795"/>
    <cellStyle name="Comma 135 12" xfId="3027"/>
    <cellStyle name="Comma 135 13" xfId="3259"/>
    <cellStyle name="Comma 135 14" xfId="3490"/>
    <cellStyle name="Comma 135 15" xfId="3721"/>
    <cellStyle name="Comma 135 16" xfId="3951"/>
    <cellStyle name="Comma 135 17" xfId="4181"/>
    <cellStyle name="Comma 135 18" xfId="4412"/>
    <cellStyle name="Comma 135 19" xfId="4644"/>
    <cellStyle name="Comma 135 2" xfId="228"/>
    <cellStyle name="Comma 135 2 10" xfId="2794"/>
    <cellStyle name="Comma 135 2 11" xfId="3026"/>
    <cellStyle name="Comma 135 2 12" xfId="3258"/>
    <cellStyle name="Comma 135 2 13" xfId="3489"/>
    <cellStyle name="Comma 135 2 14" xfId="3720"/>
    <cellStyle name="Comma 135 2 15" xfId="3950"/>
    <cellStyle name="Comma 135 2 16" xfId="4180"/>
    <cellStyle name="Comma 135 2 17" xfId="4411"/>
    <cellStyle name="Comma 135 2 18" xfId="4643"/>
    <cellStyle name="Comma 135 2 19" xfId="4874"/>
    <cellStyle name="Comma 135 2 2" xfId="1066"/>
    <cellStyle name="Comma 135 2 20" xfId="5105"/>
    <cellStyle name="Comma 135 2 21" xfId="5336"/>
    <cellStyle name="Comma 135 2 22" xfId="5567"/>
    <cellStyle name="Comma 135 2 23" xfId="5784"/>
    <cellStyle name="Comma 135 2 24" xfId="6040"/>
    <cellStyle name="Comma 135 2 25" xfId="6249"/>
    <cellStyle name="Comma 135 2 26" xfId="6482"/>
    <cellStyle name="Comma 135 2 27" xfId="6700"/>
    <cellStyle name="Comma 135 2 28" xfId="6934"/>
    <cellStyle name="Comma 135 2 29" xfId="7148"/>
    <cellStyle name="Comma 135 2 3" xfId="1425"/>
    <cellStyle name="Comma 135 2 30" xfId="7372"/>
    <cellStyle name="Comma 135 2 31" xfId="7594"/>
    <cellStyle name="Comma 135 2 32" xfId="7816"/>
    <cellStyle name="Comma 135 2 33" xfId="8035"/>
    <cellStyle name="Comma 135 2 34" xfId="8250"/>
    <cellStyle name="Comma 135 2 35" xfId="8474"/>
    <cellStyle name="Comma 135 2 36" xfId="8691"/>
    <cellStyle name="Comma 135 2 37" xfId="8909"/>
    <cellStyle name="Comma 135 2 38" xfId="9117"/>
    <cellStyle name="Comma 135 2 39" xfId="9323"/>
    <cellStyle name="Comma 135 2 4" xfId="897"/>
    <cellStyle name="Comma 135 2 40" xfId="9808"/>
    <cellStyle name="Comma 135 2 41" xfId="9967"/>
    <cellStyle name="Comma 135 2 5" xfId="1888"/>
    <cellStyle name="Comma 135 2 6" xfId="1855"/>
    <cellStyle name="Comma 135 2 7" xfId="2098"/>
    <cellStyle name="Comma 135 2 8" xfId="2330"/>
    <cellStyle name="Comma 135 2 9" xfId="2562"/>
    <cellStyle name="Comma 135 20" xfId="4875"/>
    <cellStyle name="Comma 135 21" xfId="5106"/>
    <cellStyle name="Comma 135 22" xfId="5337"/>
    <cellStyle name="Comma 135 23" xfId="5568"/>
    <cellStyle name="Comma 135 24" xfId="5785"/>
    <cellStyle name="Comma 135 25" xfId="6045"/>
    <cellStyle name="Comma 135 26" xfId="6250"/>
    <cellStyle name="Comma 135 27" xfId="6483"/>
    <cellStyle name="Comma 135 28" xfId="6701"/>
    <cellStyle name="Comma 135 29" xfId="6935"/>
    <cellStyle name="Comma 135 3" xfId="1065"/>
    <cellStyle name="Comma 135 30" xfId="7149"/>
    <cellStyle name="Comma 135 31" xfId="7373"/>
    <cellStyle name="Comma 135 32" xfId="7595"/>
    <cellStyle name="Comma 135 33" xfId="7817"/>
    <cellStyle name="Comma 135 34" xfId="8036"/>
    <cellStyle name="Comma 135 35" xfId="8255"/>
    <cellStyle name="Comma 135 36" xfId="8479"/>
    <cellStyle name="Comma 135 37" xfId="8692"/>
    <cellStyle name="Comma 135 38" xfId="8910"/>
    <cellStyle name="Comma 135 39" xfId="9118"/>
    <cellStyle name="Comma 135 4" xfId="1426"/>
    <cellStyle name="Comma 135 40" xfId="9324"/>
    <cellStyle name="Comma 135 41" xfId="9807"/>
    <cellStyle name="Comma 135 42" xfId="9968"/>
    <cellStyle name="Comma 135 5" xfId="896"/>
    <cellStyle name="Comma 135 6" xfId="1889"/>
    <cellStyle name="Comma 135 7" xfId="1856"/>
    <cellStyle name="Comma 135 8" xfId="2099"/>
    <cellStyle name="Comma 135 9" xfId="2331"/>
    <cellStyle name="Comma 136" xfId="229"/>
    <cellStyle name="Comma 136 10" xfId="2557"/>
    <cellStyle name="Comma 136 11" xfId="2789"/>
    <cellStyle name="Comma 136 12" xfId="3021"/>
    <cellStyle name="Comma 136 13" xfId="3253"/>
    <cellStyle name="Comma 136 14" xfId="3484"/>
    <cellStyle name="Comma 136 15" xfId="3715"/>
    <cellStyle name="Comma 136 16" xfId="3945"/>
    <cellStyle name="Comma 136 17" xfId="4175"/>
    <cellStyle name="Comma 136 18" xfId="4406"/>
    <cellStyle name="Comma 136 19" xfId="4638"/>
    <cellStyle name="Comma 136 2" xfId="230"/>
    <cellStyle name="Comma 136 2 10" xfId="2788"/>
    <cellStyle name="Comma 136 2 11" xfId="3020"/>
    <cellStyle name="Comma 136 2 12" xfId="3252"/>
    <cellStyle name="Comma 136 2 13" xfId="3483"/>
    <cellStyle name="Comma 136 2 14" xfId="3714"/>
    <cellStyle name="Comma 136 2 15" xfId="3944"/>
    <cellStyle name="Comma 136 2 16" xfId="4174"/>
    <cellStyle name="Comma 136 2 17" xfId="4405"/>
    <cellStyle name="Comma 136 2 18" xfId="4637"/>
    <cellStyle name="Comma 136 2 19" xfId="4868"/>
    <cellStyle name="Comma 136 2 2" xfId="1068"/>
    <cellStyle name="Comma 136 2 20" xfId="5099"/>
    <cellStyle name="Comma 136 2 21" xfId="5330"/>
    <cellStyle name="Comma 136 2 22" xfId="5561"/>
    <cellStyle name="Comma 136 2 23" xfId="5778"/>
    <cellStyle name="Comma 136 2 24" xfId="6031"/>
    <cellStyle name="Comma 136 2 25" xfId="6243"/>
    <cellStyle name="Comma 136 2 26" xfId="6476"/>
    <cellStyle name="Comma 136 2 27" xfId="6694"/>
    <cellStyle name="Comma 136 2 28" xfId="6928"/>
    <cellStyle name="Comma 136 2 29" xfId="7142"/>
    <cellStyle name="Comma 136 2 3" xfId="1423"/>
    <cellStyle name="Comma 136 2 30" xfId="7366"/>
    <cellStyle name="Comma 136 2 31" xfId="7588"/>
    <cellStyle name="Comma 136 2 32" xfId="7810"/>
    <cellStyle name="Comma 136 2 33" xfId="8029"/>
    <cellStyle name="Comma 136 2 34" xfId="8246"/>
    <cellStyle name="Comma 136 2 35" xfId="8468"/>
    <cellStyle name="Comma 136 2 36" xfId="8685"/>
    <cellStyle name="Comma 136 2 37" xfId="8903"/>
    <cellStyle name="Comma 136 2 38" xfId="9111"/>
    <cellStyle name="Comma 136 2 39" xfId="9317"/>
    <cellStyle name="Comma 136 2 4" xfId="903"/>
    <cellStyle name="Comma 136 2 40" xfId="9810"/>
    <cellStyle name="Comma 136 2 41" xfId="9965"/>
    <cellStyle name="Comma 136 2 5" xfId="1663"/>
    <cellStyle name="Comma 136 2 6" xfId="1849"/>
    <cellStyle name="Comma 136 2 7" xfId="2092"/>
    <cellStyle name="Comma 136 2 8" xfId="2324"/>
    <cellStyle name="Comma 136 2 9" xfId="2556"/>
    <cellStyle name="Comma 136 20" xfId="4869"/>
    <cellStyle name="Comma 136 21" xfId="5100"/>
    <cellStyle name="Comma 136 22" xfId="5331"/>
    <cellStyle name="Comma 136 23" xfId="5562"/>
    <cellStyle name="Comma 136 24" xfId="5779"/>
    <cellStyle name="Comma 136 25" xfId="6039"/>
    <cellStyle name="Comma 136 26" xfId="6244"/>
    <cellStyle name="Comma 136 27" xfId="6477"/>
    <cellStyle name="Comma 136 28" xfId="6697"/>
    <cellStyle name="Comma 136 29" xfId="6929"/>
    <cellStyle name="Comma 136 3" xfId="1067"/>
    <cellStyle name="Comma 136 30" xfId="7143"/>
    <cellStyle name="Comma 136 31" xfId="7367"/>
    <cellStyle name="Comma 136 32" xfId="7589"/>
    <cellStyle name="Comma 136 33" xfId="7811"/>
    <cellStyle name="Comma 136 34" xfId="8030"/>
    <cellStyle name="Comma 136 35" xfId="8249"/>
    <cellStyle name="Comma 136 36" xfId="8473"/>
    <cellStyle name="Comma 136 37" xfId="8686"/>
    <cellStyle name="Comma 136 38" xfId="8904"/>
    <cellStyle name="Comma 136 39" xfId="9112"/>
    <cellStyle name="Comma 136 4" xfId="1424"/>
    <cellStyle name="Comma 136 40" xfId="9318"/>
    <cellStyle name="Comma 136 41" xfId="9809"/>
    <cellStyle name="Comma 136 42" xfId="9966"/>
    <cellStyle name="Comma 136 5" xfId="902"/>
    <cellStyle name="Comma 136 6" xfId="1887"/>
    <cellStyle name="Comma 136 7" xfId="1850"/>
    <cellStyle name="Comma 136 8" xfId="2093"/>
    <cellStyle name="Comma 136 9" xfId="2325"/>
    <cellStyle name="Comma 137" xfId="231"/>
    <cellStyle name="Comma 137 10" xfId="2553"/>
    <cellStyle name="Comma 137 11" xfId="2785"/>
    <cellStyle name="Comma 137 12" xfId="3017"/>
    <cellStyle name="Comma 137 13" xfId="3249"/>
    <cellStyle name="Comma 137 14" xfId="3480"/>
    <cellStyle name="Comma 137 15" xfId="3711"/>
    <cellStyle name="Comma 137 16" xfId="3941"/>
    <cellStyle name="Comma 137 17" xfId="4171"/>
    <cellStyle name="Comma 137 18" xfId="4402"/>
    <cellStyle name="Comma 137 19" xfId="4634"/>
    <cellStyle name="Comma 137 2" xfId="232"/>
    <cellStyle name="Comma 137 2 10" xfId="2782"/>
    <cellStyle name="Comma 137 2 11" xfId="3014"/>
    <cellStyle name="Comma 137 2 12" xfId="3246"/>
    <cellStyle name="Comma 137 2 13" xfId="3477"/>
    <cellStyle name="Comma 137 2 14" xfId="3708"/>
    <cellStyle name="Comma 137 2 15" xfId="3938"/>
    <cellStyle name="Comma 137 2 16" xfId="4168"/>
    <cellStyle name="Comma 137 2 17" xfId="4399"/>
    <cellStyle name="Comma 137 2 18" xfId="4631"/>
    <cellStyle name="Comma 137 2 19" xfId="4862"/>
    <cellStyle name="Comma 137 2 2" xfId="1070"/>
    <cellStyle name="Comma 137 2 20" xfId="5093"/>
    <cellStyle name="Comma 137 2 21" xfId="5324"/>
    <cellStyle name="Comma 137 2 22" xfId="5555"/>
    <cellStyle name="Comma 137 2 23" xfId="5764"/>
    <cellStyle name="Comma 137 2 24" xfId="6025"/>
    <cellStyle name="Comma 137 2 25" xfId="6237"/>
    <cellStyle name="Comma 137 2 26" xfId="6470"/>
    <cellStyle name="Comma 137 2 27" xfId="6688"/>
    <cellStyle name="Comma 137 2 28" xfId="6922"/>
    <cellStyle name="Comma 137 2 29" xfId="7136"/>
    <cellStyle name="Comma 137 2 3" xfId="1421"/>
    <cellStyle name="Comma 137 2 30" xfId="7360"/>
    <cellStyle name="Comma 137 2 31" xfId="7582"/>
    <cellStyle name="Comma 137 2 32" xfId="7804"/>
    <cellStyle name="Comma 137 2 33" xfId="8023"/>
    <cellStyle name="Comma 137 2 34" xfId="8242"/>
    <cellStyle name="Comma 137 2 35" xfId="8464"/>
    <cellStyle name="Comma 137 2 36" xfId="8679"/>
    <cellStyle name="Comma 137 2 37" xfId="8897"/>
    <cellStyle name="Comma 137 2 38" xfId="9105"/>
    <cellStyle name="Comma 137 2 39" xfId="9311"/>
    <cellStyle name="Comma 137 2 4" xfId="909"/>
    <cellStyle name="Comma 137 2 40" xfId="9812"/>
    <cellStyle name="Comma 137 2 41" xfId="9963"/>
    <cellStyle name="Comma 137 2 5" xfId="1657"/>
    <cellStyle name="Comma 137 2 6" xfId="1835"/>
    <cellStyle name="Comma 137 2 7" xfId="2086"/>
    <cellStyle name="Comma 137 2 8" xfId="2318"/>
    <cellStyle name="Comma 137 2 9" xfId="2550"/>
    <cellStyle name="Comma 137 20" xfId="4865"/>
    <cellStyle name="Comma 137 21" xfId="5096"/>
    <cellStyle name="Comma 137 22" xfId="5327"/>
    <cellStyle name="Comma 137 23" xfId="5558"/>
    <cellStyle name="Comma 137 24" xfId="5765"/>
    <cellStyle name="Comma 137 25" xfId="6030"/>
    <cellStyle name="Comma 137 26" xfId="6240"/>
    <cellStyle name="Comma 137 27" xfId="6473"/>
    <cellStyle name="Comma 137 28" xfId="6693"/>
    <cellStyle name="Comma 137 29" xfId="6923"/>
    <cellStyle name="Comma 137 3" xfId="1069"/>
    <cellStyle name="Comma 137 30" xfId="7139"/>
    <cellStyle name="Comma 137 31" xfId="7363"/>
    <cellStyle name="Comma 137 32" xfId="7585"/>
    <cellStyle name="Comma 137 33" xfId="7807"/>
    <cellStyle name="Comma 137 34" xfId="8026"/>
    <cellStyle name="Comma 137 35" xfId="8243"/>
    <cellStyle name="Comma 137 36" xfId="8467"/>
    <cellStyle name="Comma 137 37" xfId="8682"/>
    <cellStyle name="Comma 137 38" xfId="8900"/>
    <cellStyle name="Comma 137 39" xfId="9108"/>
    <cellStyle name="Comma 137 4" xfId="1422"/>
    <cellStyle name="Comma 137 40" xfId="9314"/>
    <cellStyle name="Comma 137 41" xfId="9811"/>
    <cellStyle name="Comma 137 42" xfId="9964"/>
    <cellStyle name="Comma 137 5" xfId="908"/>
    <cellStyle name="Comma 137 6" xfId="1662"/>
    <cellStyle name="Comma 137 7" xfId="1842"/>
    <cellStyle name="Comma 137 8" xfId="2089"/>
    <cellStyle name="Comma 137 9" xfId="2321"/>
    <cellStyle name="Comma 138" xfId="233"/>
    <cellStyle name="Comma 138 10" xfId="2549"/>
    <cellStyle name="Comma 138 11" xfId="2781"/>
    <cellStyle name="Comma 138 12" xfId="3013"/>
    <cellStyle name="Comma 138 13" xfId="3245"/>
    <cellStyle name="Comma 138 14" xfId="3476"/>
    <cellStyle name="Comma 138 15" xfId="3707"/>
    <cellStyle name="Comma 138 16" xfId="3937"/>
    <cellStyle name="Comma 138 17" xfId="4167"/>
    <cellStyle name="Comma 138 18" xfId="4398"/>
    <cellStyle name="Comma 138 19" xfId="4630"/>
    <cellStyle name="Comma 138 2" xfId="234"/>
    <cellStyle name="Comma 138 2 10" xfId="2776"/>
    <cellStyle name="Comma 138 2 11" xfId="3008"/>
    <cellStyle name="Comma 138 2 12" xfId="3240"/>
    <cellStyle name="Comma 138 2 13" xfId="3471"/>
    <cellStyle name="Comma 138 2 14" xfId="3702"/>
    <cellStyle name="Comma 138 2 15" xfId="3932"/>
    <cellStyle name="Comma 138 2 16" xfId="4162"/>
    <cellStyle name="Comma 138 2 17" xfId="4393"/>
    <cellStyle name="Comma 138 2 18" xfId="4625"/>
    <cellStyle name="Comma 138 2 19" xfId="4856"/>
    <cellStyle name="Comma 138 2 2" xfId="1072"/>
    <cellStyle name="Comma 138 2 20" xfId="5087"/>
    <cellStyle name="Comma 138 2 21" xfId="5318"/>
    <cellStyle name="Comma 138 2 22" xfId="5549"/>
    <cellStyle name="Comma 138 2 23" xfId="5758"/>
    <cellStyle name="Comma 138 2 24" xfId="6019"/>
    <cellStyle name="Comma 138 2 25" xfId="6223"/>
    <cellStyle name="Comma 138 2 26" xfId="6464"/>
    <cellStyle name="Comma 138 2 27" xfId="6674"/>
    <cellStyle name="Comma 138 2 28" xfId="6916"/>
    <cellStyle name="Comma 138 2 29" xfId="7126"/>
    <cellStyle name="Comma 138 2 3" xfId="1419"/>
    <cellStyle name="Comma 138 2 30" xfId="7354"/>
    <cellStyle name="Comma 138 2 31" xfId="7576"/>
    <cellStyle name="Comma 138 2 32" xfId="7798"/>
    <cellStyle name="Comma 138 2 33" xfId="8017"/>
    <cellStyle name="Comma 138 2 34" xfId="8236"/>
    <cellStyle name="Comma 138 2 35" xfId="8460"/>
    <cellStyle name="Comma 138 2 36" xfId="8673"/>
    <cellStyle name="Comma 138 2 37" xfId="8891"/>
    <cellStyle name="Comma 138 2 38" xfId="9099"/>
    <cellStyle name="Comma 138 2 39" xfId="9305"/>
    <cellStyle name="Comma 138 2 4" xfId="913"/>
    <cellStyle name="Comma 138 2 40" xfId="9814"/>
    <cellStyle name="Comma 138 2 41" xfId="9961"/>
    <cellStyle name="Comma 138 2 5" xfId="1651"/>
    <cellStyle name="Comma 138 2 6" xfId="1829"/>
    <cellStyle name="Comma 138 2 7" xfId="2080"/>
    <cellStyle name="Comma 138 2 8" xfId="2312"/>
    <cellStyle name="Comma 138 2 9" xfId="2544"/>
    <cellStyle name="Comma 138 20" xfId="4861"/>
    <cellStyle name="Comma 138 21" xfId="5092"/>
    <cellStyle name="Comma 138 22" xfId="5323"/>
    <cellStyle name="Comma 138 23" xfId="5554"/>
    <cellStyle name="Comma 138 24" xfId="5759"/>
    <cellStyle name="Comma 138 25" xfId="6024"/>
    <cellStyle name="Comma 138 26" xfId="6236"/>
    <cellStyle name="Comma 138 27" xfId="6469"/>
    <cellStyle name="Comma 138 28" xfId="6687"/>
    <cellStyle name="Comma 138 29" xfId="6919"/>
    <cellStyle name="Comma 138 3" xfId="1071"/>
    <cellStyle name="Comma 138 30" xfId="7135"/>
    <cellStyle name="Comma 138 31" xfId="7359"/>
    <cellStyle name="Comma 138 32" xfId="7581"/>
    <cellStyle name="Comma 138 33" xfId="7803"/>
    <cellStyle name="Comma 138 34" xfId="8022"/>
    <cellStyle name="Comma 138 35" xfId="8237"/>
    <cellStyle name="Comma 138 36" xfId="8461"/>
    <cellStyle name="Comma 138 37" xfId="8678"/>
    <cellStyle name="Comma 138 38" xfId="8896"/>
    <cellStyle name="Comma 138 39" xfId="9104"/>
    <cellStyle name="Comma 138 4" xfId="1420"/>
    <cellStyle name="Comma 138 40" xfId="9310"/>
    <cellStyle name="Comma 138 41" xfId="9813"/>
    <cellStyle name="Comma 138 42" xfId="9962"/>
    <cellStyle name="Comma 138 5" xfId="912"/>
    <cellStyle name="Comma 138 6" xfId="1656"/>
    <cellStyle name="Comma 138 7" xfId="1834"/>
    <cellStyle name="Comma 138 8" xfId="2085"/>
    <cellStyle name="Comma 138 9" xfId="2317"/>
    <cellStyle name="Comma 139" xfId="235"/>
    <cellStyle name="Comma 139 10" xfId="2543"/>
    <cellStyle name="Comma 139 11" xfId="2775"/>
    <cellStyle name="Comma 139 12" xfId="3007"/>
    <cellStyle name="Comma 139 13" xfId="3239"/>
    <cellStyle name="Comma 139 14" xfId="3470"/>
    <cellStyle name="Comma 139 15" xfId="3701"/>
    <cellStyle name="Comma 139 16" xfId="3931"/>
    <cellStyle name="Comma 139 17" xfId="4161"/>
    <cellStyle name="Comma 139 18" xfId="4392"/>
    <cellStyle name="Comma 139 19" xfId="4624"/>
    <cellStyle name="Comma 139 2" xfId="236"/>
    <cellStyle name="Comma 139 2 10" xfId="2762"/>
    <cellStyle name="Comma 139 2 11" xfId="2994"/>
    <cellStyle name="Comma 139 2 12" xfId="3226"/>
    <cellStyle name="Comma 139 2 13" xfId="3457"/>
    <cellStyle name="Comma 139 2 14" xfId="3688"/>
    <cellStyle name="Comma 139 2 15" xfId="3918"/>
    <cellStyle name="Comma 139 2 16" xfId="4148"/>
    <cellStyle name="Comma 139 2 17" xfId="4379"/>
    <cellStyle name="Comma 139 2 18" xfId="4611"/>
    <cellStyle name="Comma 139 2 19" xfId="4842"/>
    <cellStyle name="Comma 139 2 2" xfId="1074"/>
    <cellStyle name="Comma 139 2 20" xfId="5073"/>
    <cellStyle name="Comma 139 2 21" xfId="5304"/>
    <cellStyle name="Comma 139 2 22" xfId="5535"/>
    <cellStyle name="Comma 139 2 23" xfId="5752"/>
    <cellStyle name="Comma 139 2 24" xfId="6015"/>
    <cellStyle name="Comma 139 2 25" xfId="6217"/>
    <cellStyle name="Comma 139 2 26" xfId="6450"/>
    <cellStyle name="Comma 139 2 27" xfId="6668"/>
    <cellStyle name="Comma 139 2 28" xfId="6910"/>
    <cellStyle name="Comma 139 2 29" xfId="7116"/>
    <cellStyle name="Comma 139 2 3" xfId="1417"/>
    <cellStyle name="Comma 139 2 30" xfId="7340"/>
    <cellStyle name="Comma 139 2 31" xfId="7562"/>
    <cellStyle name="Comma 139 2 32" xfId="7784"/>
    <cellStyle name="Comma 139 2 33" xfId="8003"/>
    <cellStyle name="Comma 139 2 34" xfId="8222"/>
    <cellStyle name="Comma 139 2 35" xfId="8454"/>
    <cellStyle name="Comma 139 2 36" xfId="8659"/>
    <cellStyle name="Comma 139 2 37" xfId="8877"/>
    <cellStyle name="Comma 139 2 38" xfId="9085"/>
    <cellStyle name="Comma 139 2 39" xfId="9291"/>
    <cellStyle name="Comma 139 2 4" xfId="915"/>
    <cellStyle name="Comma 139 2 40" xfId="9816"/>
    <cellStyle name="Comma 139 2 41" xfId="9959"/>
    <cellStyle name="Comma 139 2 5" xfId="1642"/>
    <cellStyle name="Comma 139 2 6" xfId="1823"/>
    <cellStyle name="Comma 139 2 7" xfId="2066"/>
    <cellStyle name="Comma 139 2 8" xfId="2298"/>
    <cellStyle name="Comma 139 2 9" xfId="2530"/>
    <cellStyle name="Comma 139 20" xfId="4855"/>
    <cellStyle name="Comma 139 21" xfId="5086"/>
    <cellStyle name="Comma 139 22" xfId="5317"/>
    <cellStyle name="Comma 139 23" xfId="5548"/>
    <cellStyle name="Comma 139 24" xfId="5753"/>
    <cellStyle name="Comma 139 25" xfId="6018"/>
    <cellStyle name="Comma 139 26" xfId="6222"/>
    <cellStyle name="Comma 139 27" xfId="6463"/>
    <cellStyle name="Comma 139 28" xfId="6673"/>
    <cellStyle name="Comma 139 29" xfId="6915"/>
    <cellStyle name="Comma 139 3" xfId="1073"/>
    <cellStyle name="Comma 139 30" xfId="7121"/>
    <cellStyle name="Comma 139 31" xfId="7353"/>
    <cellStyle name="Comma 139 32" xfId="7575"/>
    <cellStyle name="Comma 139 33" xfId="7797"/>
    <cellStyle name="Comma 139 34" xfId="8016"/>
    <cellStyle name="Comma 139 35" xfId="8223"/>
    <cellStyle name="Comma 139 36" xfId="8455"/>
    <cellStyle name="Comma 139 37" xfId="8668"/>
    <cellStyle name="Comma 139 38" xfId="8890"/>
    <cellStyle name="Comma 139 39" xfId="9098"/>
    <cellStyle name="Comma 139 4" xfId="1418"/>
    <cellStyle name="Comma 139 40" xfId="9304"/>
    <cellStyle name="Comma 139 41" xfId="9815"/>
    <cellStyle name="Comma 139 42" xfId="9960"/>
    <cellStyle name="Comma 139 5" xfId="914"/>
    <cellStyle name="Comma 139 6" xfId="1650"/>
    <cellStyle name="Comma 139 7" xfId="1828"/>
    <cellStyle name="Comma 139 8" xfId="2079"/>
    <cellStyle name="Comma 139 9" xfId="2311"/>
    <cellStyle name="Comma 14" xfId="237"/>
    <cellStyle name="Comma 14 10" xfId="12632"/>
    <cellStyle name="Comma 14 10 2" xfId="14548"/>
    <cellStyle name="Comma 14 10 2 2" xfId="21002"/>
    <cellStyle name="Comma 14 10 3" xfId="14549"/>
    <cellStyle name="Comma 14 10 3 2" xfId="21003"/>
    <cellStyle name="Comma 14 10 4" xfId="21004"/>
    <cellStyle name="Comma 14 10 5" xfId="21005"/>
    <cellStyle name="Comma 14 10 6" xfId="21006"/>
    <cellStyle name="Comma 14 11" xfId="12633"/>
    <cellStyle name="Comma 14 11 2" xfId="21007"/>
    <cellStyle name="Comma 14 11 3" xfId="21008"/>
    <cellStyle name="Comma 14 11 4" xfId="21009"/>
    <cellStyle name="Comma 14 12" xfId="14550"/>
    <cellStyle name="Comma 14 12 2" xfId="21010"/>
    <cellStyle name="Comma 14 13" xfId="21011"/>
    <cellStyle name="Comma 14 14" xfId="21012"/>
    <cellStyle name="Comma 14 15" xfId="21013"/>
    <cellStyle name="Comma 14 2" xfId="238"/>
    <cellStyle name="Comma 14 2 10" xfId="12634"/>
    <cellStyle name="Comma 14 2 10 2" xfId="21014"/>
    <cellStyle name="Comma 14 2 10 3" xfId="21015"/>
    <cellStyle name="Comma 14 2 10 4" xfId="21016"/>
    <cellStyle name="Comma 14 2 11" xfId="14551"/>
    <cellStyle name="Comma 14 2 11 2" xfId="21017"/>
    <cellStyle name="Comma 14 2 12" xfId="21018"/>
    <cellStyle name="Comma 14 2 13" xfId="21019"/>
    <cellStyle name="Comma 14 2 14" xfId="21020"/>
    <cellStyle name="Comma 14 2 2" xfId="10428"/>
    <cellStyle name="Comma 14 2 2 2" xfId="12635"/>
    <cellStyle name="Comma 14 2 2 2 2" xfId="21021"/>
    <cellStyle name="Comma 14 2 2 2 3" xfId="21022"/>
    <cellStyle name="Comma 14 2 2 2 4" xfId="21023"/>
    <cellStyle name="Comma 14 2 2 3" xfId="14552"/>
    <cellStyle name="Comma 14 2 2 3 2" xfId="21024"/>
    <cellStyle name="Comma 14 2 2 4" xfId="21025"/>
    <cellStyle name="Comma 14 2 2 5" xfId="21026"/>
    <cellStyle name="Comma 14 2 2 6" xfId="21027"/>
    <cellStyle name="Comma 14 2 3" xfId="10429"/>
    <cellStyle name="Comma 14 2 3 2" xfId="14553"/>
    <cellStyle name="Comma 14 2 3 2 2" xfId="21028"/>
    <cellStyle name="Comma 14 2 3 3" xfId="14554"/>
    <cellStyle name="Comma 14 2 3 3 2" xfId="21029"/>
    <cellStyle name="Comma 14 2 3 4" xfId="21030"/>
    <cellStyle name="Comma 14 2 3 5" xfId="21031"/>
    <cellStyle name="Comma 14 2 3 6" xfId="21032"/>
    <cellStyle name="Comma 14 2 4" xfId="10430"/>
    <cellStyle name="Comma 14 2 4 2" xfId="14555"/>
    <cellStyle name="Comma 14 2 4 2 2" xfId="21033"/>
    <cellStyle name="Comma 14 2 4 3" xfId="14556"/>
    <cellStyle name="Comma 14 2 4 3 2" xfId="21034"/>
    <cellStyle name="Comma 14 2 4 4" xfId="21035"/>
    <cellStyle name="Comma 14 2 4 5" xfId="21036"/>
    <cellStyle name="Comma 14 2 4 6" xfId="21037"/>
    <cellStyle name="Comma 14 2 5" xfId="10431"/>
    <cellStyle name="Comma 14 2 5 2" xfId="14557"/>
    <cellStyle name="Comma 14 2 5 2 2" xfId="21038"/>
    <cellStyle name="Comma 14 2 5 3" xfId="14558"/>
    <cellStyle name="Comma 14 2 5 3 2" xfId="21039"/>
    <cellStyle name="Comma 14 2 5 4" xfId="21040"/>
    <cellStyle name="Comma 14 2 5 5" xfId="21041"/>
    <cellStyle name="Comma 14 2 5 6" xfId="21042"/>
    <cellStyle name="Comma 14 2 6" xfId="10432"/>
    <cellStyle name="Comma 14 2 6 2" xfId="14559"/>
    <cellStyle name="Comma 14 2 6 2 2" xfId="21043"/>
    <cellStyle name="Comma 14 2 6 3" xfId="14560"/>
    <cellStyle name="Comma 14 2 6 3 2" xfId="21044"/>
    <cellStyle name="Comma 14 2 6 4" xfId="21045"/>
    <cellStyle name="Comma 14 2 6 5" xfId="21046"/>
    <cellStyle name="Comma 14 2 6 6" xfId="21047"/>
    <cellStyle name="Comma 14 2 7" xfId="10433"/>
    <cellStyle name="Comma 14 2 7 2" xfId="14561"/>
    <cellStyle name="Comma 14 2 7 2 2" xfId="21048"/>
    <cellStyle name="Comma 14 2 7 3" xfId="14562"/>
    <cellStyle name="Comma 14 2 7 3 2" xfId="21049"/>
    <cellStyle name="Comma 14 2 7 4" xfId="21050"/>
    <cellStyle name="Comma 14 2 7 5" xfId="21051"/>
    <cellStyle name="Comma 14 2 7 6" xfId="21052"/>
    <cellStyle name="Comma 14 2 8" xfId="10434"/>
    <cellStyle name="Comma 14 2 8 2" xfId="14563"/>
    <cellStyle name="Comma 14 2 8 2 2" xfId="21053"/>
    <cellStyle name="Comma 14 2 8 3" xfId="14564"/>
    <cellStyle name="Comma 14 2 8 3 2" xfId="21054"/>
    <cellStyle name="Comma 14 2 8 4" xfId="21055"/>
    <cellStyle name="Comma 14 2 8 5" xfId="21056"/>
    <cellStyle name="Comma 14 2 8 6" xfId="21057"/>
    <cellStyle name="Comma 14 2 9" xfId="12636"/>
    <cellStyle name="Comma 14 2 9 2" xfId="14565"/>
    <cellStyle name="Comma 14 2 9 2 2" xfId="21058"/>
    <cellStyle name="Comma 14 2 9 3" xfId="14566"/>
    <cellStyle name="Comma 14 2 9 3 2" xfId="21059"/>
    <cellStyle name="Comma 14 2 9 4" xfId="21060"/>
    <cellStyle name="Comma 14 2 9 5" xfId="21061"/>
    <cellStyle name="Comma 14 2 9 6" xfId="21062"/>
    <cellStyle name="Comma 14 3" xfId="10435"/>
    <cellStyle name="Comma 14 3 2" xfId="12637"/>
    <cellStyle name="Comma 14 3 2 2" xfId="21063"/>
    <cellStyle name="Comma 14 3 2 3" xfId="21064"/>
    <cellStyle name="Comma 14 3 2 4" xfId="21065"/>
    <cellStyle name="Comma 14 3 3" xfId="14567"/>
    <cellStyle name="Comma 14 3 3 2" xfId="21066"/>
    <cellStyle name="Comma 14 3 4" xfId="21067"/>
    <cellStyle name="Comma 14 3 5" xfId="21068"/>
    <cellStyle name="Comma 14 3 6" xfId="21069"/>
    <cellStyle name="Comma 14 4" xfId="10436"/>
    <cellStyle name="Comma 14 4 2" xfId="14568"/>
    <cellStyle name="Comma 14 4 2 2" xfId="21070"/>
    <cellStyle name="Comma 14 4 3" xfId="14569"/>
    <cellStyle name="Comma 14 4 3 2" xfId="21071"/>
    <cellStyle name="Comma 14 4 4" xfId="21072"/>
    <cellStyle name="Comma 14 4 5" xfId="21073"/>
    <cellStyle name="Comma 14 4 6" xfId="21074"/>
    <cellStyle name="Comma 14 5" xfId="10437"/>
    <cellStyle name="Comma 14 5 2" xfId="14570"/>
    <cellStyle name="Comma 14 5 2 2" xfId="21075"/>
    <cellStyle name="Comma 14 5 3" xfId="14571"/>
    <cellStyle name="Comma 14 5 3 2" xfId="21076"/>
    <cellStyle name="Comma 14 5 4" xfId="21077"/>
    <cellStyle name="Comma 14 5 5" xfId="21078"/>
    <cellStyle name="Comma 14 5 6" xfId="21079"/>
    <cellStyle name="Comma 14 6" xfId="10438"/>
    <cellStyle name="Comma 14 6 2" xfId="14572"/>
    <cellStyle name="Comma 14 6 2 2" xfId="21080"/>
    <cellStyle name="Comma 14 6 3" xfId="14573"/>
    <cellStyle name="Comma 14 6 3 2" xfId="21081"/>
    <cellStyle name="Comma 14 6 4" xfId="21082"/>
    <cellStyle name="Comma 14 6 5" xfId="21083"/>
    <cellStyle name="Comma 14 6 6" xfId="21084"/>
    <cellStyle name="Comma 14 7" xfId="10439"/>
    <cellStyle name="Comma 14 7 2" xfId="14574"/>
    <cellStyle name="Comma 14 7 2 2" xfId="21085"/>
    <cellStyle name="Comma 14 7 3" xfId="14575"/>
    <cellStyle name="Comma 14 7 3 2" xfId="21086"/>
    <cellStyle name="Comma 14 7 4" xfId="21087"/>
    <cellStyle name="Comma 14 7 5" xfId="21088"/>
    <cellStyle name="Comma 14 7 6" xfId="21089"/>
    <cellStyle name="Comma 14 8" xfId="10440"/>
    <cellStyle name="Comma 14 8 2" xfId="14576"/>
    <cellStyle name="Comma 14 8 2 2" xfId="21090"/>
    <cellStyle name="Comma 14 8 3" xfId="14577"/>
    <cellStyle name="Comma 14 8 3 2" xfId="21091"/>
    <cellStyle name="Comma 14 8 4" xfId="21092"/>
    <cellStyle name="Comma 14 8 5" xfId="21093"/>
    <cellStyle name="Comma 14 8 6" xfId="21094"/>
    <cellStyle name="Comma 14 9" xfId="10441"/>
    <cellStyle name="Comma 14 9 2" xfId="14578"/>
    <cellStyle name="Comma 14 9 2 2" xfId="21095"/>
    <cellStyle name="Comma 14 9 3" xfId="14579"/>
    <cellStyle name="Comma 14 9 3 2" xfId="21096"/>
    <cellStyle name="Comma 14 9 4" xfId="21097"/>
    <cellStyle name="Comma 14 9 5" xfId="21098"/>
    <cellStyle name="Comma 14 9 6" xfId="21099"/>
    <cellStyle name="Comma 140" xfId="239"/>
    <cellStyle name="Comma 140 10" xfId="2523"/>
    <cellStyle name="Comma 140 11" xfId="2755"/>
    <cellStyle name="Comma 140 12" xfId="2987"/>
    <cellStyle name="Comma 140 13" xfId="3219"/>
    <cellStyle name="Comma 140 14" xfId="3450"/>
    <cellStyle name="Comma 140 15" xfId="3681"/>
    <cellStyle name="Comma 140 16" xfId="3912"/>
    <cellStyle name="Comma 140 17" xfId="4141"/>
    <cellStyle name="Comma 140 18" xfId="4373"/>
    <cellStyle name="Comma 140 19" xfId="4604"/>
    <cellStyle name="Comma 140 2" xfId="240"/>
    <cellStyle name="Comma 140 2 10" xfId="2750"/>
    <cellStyle name="Comma 140 2 11" xfId="2982"/>
    <cellStyle name="Comma 140 2 12" xfId="3214"/>
    <cellStyle name="Comma 140 2 13" xfId="3445"/>
    <cellStyle name="Comma 140 2 14" xfId="3676"/>
    <cellStyle name="Comma 140 2 15" xfId="3907"/>
    <cellStyle name="Comma 140 2 16" xfId="4136"/>
    <cellStyle name="Comma 140 2 17" xfId="4368"/>
    <cellStyle name="Comma 140 2 18" xfId="4599"/>
    <cellStyle name="Comma 140 2 19" xfId="4830"/>
    <cellStyle name="Comma 140 2 2" xfId="1078"/>
    <cellStyle name="Comma 140 2 20" xfId="5061"/>
    <cellStyle name="Comma 140 2 21" xfId="5292"/>
    <cellStyle name="Comma 140 2 22" xfId="5523"/>
    <cellStyle name="Comma 140 2 23" xfId="5742"/>
    <cellStyle name="Comma 140 2 24" xfId="6005"/>
    <cellStyle name="Comma 140 2 25" xfId="6205"/>
    <cellStyle name="Comma 140 2 26" xfId="6438"/>
    <cellStyle name="Comma 140 2 27" xfId="6657"/>
    <cellStyle name="Comma 140 2 28" xfId="6892"/>
    <cellStyle name="Comma 140 2 29" xfId="7105"/>
    <cellStyle name="Comma 140 2 3" xfId="1413"/>
    <cellStyle name="Comma 140 2 30" xfId="7330"/>
    <cellStyle name="Comma 140 2 31" xfId="7551"/>
    <cellStyle name="Comma 140 2 32" xfId="7774"/>
    <cellStyle name="Comma 140 2 33" xfId="7993"/>
    <cellStyle name="Comma 140 2 34" xfId="8212"/>
    <cellStyle name="Comma 140 2 35" xfId="8436"/>
    <cellStyle name="Comma 140 2 36" xfId="8649"/>
    <cellStyle name="Comma 140 2 37" xfId="8867"/>
    <cellStyle name="Comma 140 2 38" xfId="9075"/>
    <cellStyle name="Comma 140 2 39" xfId="9281"/>
    <cellStyle name="Comma 140 2 4" xfId="919"/>
    <cellStyle name="Comma 140 2 40" xfId="9818"/>
    <cellStyle name="Comma 140 2 41" xfId="9957"/>
    <cellStyle name="Comma 140 2 5" xfId="1630"/>
    <cellStyle name="Comma 140 2 6" xfId="1811"/>
    <cellStyle name="Comma 140 2 7" xfId="2054"/>
    <cellStyle name="Comma 140 2 8" xfId="2286"/>
    <cellStyle name="Comma 140 2 9" xfId="2518"/>
    <cellStyle name="Comma 140 20" xfId="4835"/>
    <cellStyle name="Comma 140 21" xfId="5066"/>
    <cellStyle name="Comma 140 22" xfId="5297"/>
    <cellStyle name="Comma 140 23" xfId="5528"/>
    <cellStyle name="Comma 140 24" xfId="5743"/>
    <cellStyle name="Comma 140 25" xfId="6006"/>
    <cellStyle name="Comma 140 26" xfId="6210"/>
    <cellStyle name="Comma 140 27" xfId="6443"/>
    <cellStyle name="Comma 140 28" xfId="6662"/>
    <cellStyle name="Comma 140 29" xfId="6897"/>
    <cellStyle name="Comma 140 3" xfId="1077"/>
    <cellStyle name="Comma 140 30" xfId="7110"/>
    <cellStyle name="Comma 140 31" xfId="7335"/>
    <cellStyle name="Comma 140 32" xfId="7556"/>
    <cellStyle name="Comma 140 33" xfId="7779"/>
    <cellStyle name="Comma 140 34" xfId="7998"/>
    <cellStyle name="Comma 140 35" xfId="8213"/>
    <cellStyle name="Comma 140 36" xfId="8437"/>
    <cellStyle name="Comma 140 37" xfId="8654"/>
    <cellStyle name="Comma 140 38" xfId="8872"/>
    <cellStyle name="Comma 140 39" xfId="9080"/>
    <cellStyle name="Comma 140 4" xfId="1414"/>
    <cellStyle name="Comma 140 40" xfId="9286"/>
    <cellStyle name="Comma 140 41" xfId="9817"/>
    <cellStyle name="Comma 140 42" xfId="9958"/>
    <cellStyle name="Comma 140 5" xfId="918"/>
    <cellStyle name="Comma 140 6" xfId="1635"/>
    <cellStyle name="Comma 140 7" xfId="1816"/>
    <cellStyle name="Comma 140 8" xfId="2059"/>
    <cellStyle name="Comma 140 9" xfId="2291"/>
    <cellStyle name="Comma 141" xfId="241"/>
    <cellStyle name="Comma 141 10" xfId="2517"/>
    <cellStyle name="Comma 141 11" xfId="2749"/>
    <cellStyle name="Comma 141 12" xfId="2981"/>
    <cellStyle name="Comma 141 13" xfId="3213"/>
    <cellStyle name="Comma 141 14" xfId="3444"/>
    <cellStyle name="Comma 141 15" xfId="3675"/>
    <cellStyle name="Comma 141 16" xfId="3906"/>
    <cellStyle name="Comma 141 17" xfId="4135"/>
    <cellStyle name="Comma 141 18" xfId="4367"/>
    <cellStyle name="Comma 141 19" xfId="4598"/>
    <cellStyle name="Comma 141 2" xfId="242"/>
    <cellStyle name="Comma 141 2 10" xfId="2744"/>
    <cellStyle name="Comma 141 2 11" xfId="2976"/>
    <cellStyle name="Comma 141 2 12" xfId="3208"/>
    <cellStyle name="Comma 141 2 13" xfId="3439"/>
    <cellStyle name="Comma 141 2 14" xfId="3670"/>
    <cellStyle name="Comma 141 2 15" xfId="3901"/>
    <cellStyle name="Comma 141 2 16" xfId="4130"/>
    <cellStyle name="Comma 141 2 17" xfId="4362"/>
    <cellStyle name="Comma 141 2 18" xfId="4593"/>
    <cellStyle name="Comma 141 2 19" xfId="4824"/>
    <cellStyle name="Comma 141 2 2" xfId="1080"/>
    <cellStyle name="Comma 141 2 20" xfId="5055"/>
    <cellStyle name="Comma 141 2 21" xfId="5286"/>
    <cellStyle name="Comma 141 2 22" xfId="5517"/>
    <cellStyle name="Comma 141 2 23" xfId="5740"/>
    <cellStyle name="Comma 141 2 24" xfId="5991"/>
    <cellStyle name="Comma 141 2 25" xfId="6199"/>
    <cellStyle name="Comma 141 2 26" xfId="6432"/>
    <cellStyle name="Comma 141 2 27" xfId="6653"/>
    <cellStyle name="Comma 141 2 28" xfId="6886"/>
    <cellStyle name="Comma 141 2 29" xfId="7099"/>
    <cellStyle name="Comma 141 2 3" xfId="1411"/>
    <cellStyle name="Comma 141 2 30" xfId="7324"/>
    <cellStyle name="Comma 141 2 31" xfId="7545"/>
    <cellStyle name="Comma 141 2 32" xfId="7768"/>
    <cellStyle name="Comma 141 2 33" xfId="7987"/>
    <cellStyle name="Comma 141 2 34" xfId="8206"/>
    <cellStyle name="Comma 141 2 35" xfId="8430"/>
    <cellStyle name="Comma 141 2 36" xfId="8643"/>
    <cellStyle name="Comma 141 2 37" xfId="8861"/>
    <cellStyle name="Comma 141 2 38" xfId="9069"/>
    <cellStyle name="Comma 141 2 39" xfId="9275"/>
    <cellStyle name="Comma 141 2 4" xfId="921"/>
    <cellStyle name="Comma 141 2 40" xfId="9820"/>
    <cellStyle name="Comma 141 2 41" xfId="9955"/>
    <cellStyle name="Comma 141 2 5" xfId="1626"/>
    <cellStyle name="Comma 141 2 6" xfId="1805"/>
    <cellStyle name="Comma 141 2 7" xfId="2048"/>
    <cellStyle name="Comma 141 2 8" xfId="2280"/>
    <cellStyle name="Comma 141 2 9" xfId="2512"/>
    <cellStyle name="Comma 141 20" xfId="4829"/>
    <cellStyle name="Comma 141 21" xfId="5060"/>
    <cellStyle name="Comma 141 22" xfId="5291"/>
    <cellStyle name="Comma 141 23" xfId="5522"/>
    <cellStyle name="Comma 141 24" xfId="5741"/>
    <cellStyle name="Comma 141 25" xfId="5992"/>
    <cellStyle name="Comma 141 26" xfId="6204"/>
    <cellStyle name="Comma 141 27" xfId="6437"/>
    <cellStyle name="Comma 141 28" xfId="6656"/>
    <cellStyle name="Comma 141 29" xfId="6891"/>
    <cellStyle name="Comma 141 3" xfId="1079"/>
    <cellStyle name="Comma 141 30" xfId="7104"/>
    <cellStyle name="Comma 141 31" xfId="7329"/>
    <cellStyle name="Comma 141 32" xfId="7550"/>
    <cellStyle name="Comma 141 33" xfId="7773"/>
    <cellStyle name="Comma 141 34" xfId="7992"/>
    <cellStyle name="Comma 141 35" xfId="8207"/>
    <cellStyle name="Comma 141 36" xfId="8431"/>
    <cellStyle name="Comma 141 37" xfId="8648"/>
    <cellStyle name="Comma 141 38" xfId="8866"/>
    <cellStyle name="Comma 141 39" xfId="9074"/>
    <cellStyle name="Comma 141 4" xfId="1412"/>
    <cellStyle name="Comma 141 40" xfId="9280"/>
    <cellStyle name="Comma 141 41" xfId="9819"/>
    <cellStyle name="Comma 141 42" xfId="9956"/>
    <cellStyle name="Comma 141 5" xfId="920"/>
    <cellStyle name="Comma 141 6" xfId="1629"/>
    <cellStyle name="Comma 141 7" xfId="1810"/>
    <cellStyle name="Comma 141 8" xfId="2053"/>
    <cellStyle name="Comma 141 9" xfId="2285"/>
    <cellStyle name="Comma 142" xfId="243"/>
    <cellStyle name="Comma 142 10" xfId="2511"/>
    <cellStyle name="Comma 142 11" xfId="2743"/>
    <cellStyle name="Comma 142 12" xfId="2975"/>
    <cellStyle name="Comma 142 13" xfId="3207"/>
    <cellStyle name="Comma 142 14" xfId="3438"/>
    <cellStyle name="Comma 142 15" xfId="3669"/>
    <cellStyle name="Comma 142 16" xfId="3900"/>
    <cellStyle name="Comma 142 17" xfId="4129"/>
    <cellStyle name="Comma 142 18" xfId="4361"/>
    <cellStyle name="Comma 142 19" xfId="4592"/>
    <cellStyle name="Comma 142 2" xfId="244"/>
    <cellStyle name="Comma 142 2 10" xfId="2740"/>
    <cellStyle name="Comma 142 2 11" xfId="2972"/>
    <cellStyle name="Comma 142 2 12" xfId="3204"/>
    <cellStyle name="Comma 142 2 13" xfId="3435"/>
    <cellStyle name="Comma 142 2 14" xfId="3666"/>
    <cellStyle name="Comma 142 2 15" xfId="3897"/>
    <cellStyle name="Comma 142 2 16" xfId="4126"/>
    <cellStyle name="Comma 142 2 17" xfId="4358"/>
    <cellStyle name="Comma 142 2 18" xfId="4589"/>
    <cellStyle name="Comma 142 2 19" xfId="4820"/>
    <cellStyle name="Comma 142 2 2" xfId="1082"/>
    <cellStyle name="Comma 142 2 20" xfId="5051"/>
    <cellStyle name="Comma 142 2 21" xfId="5282"/>
    <cellStyle name="Comma 142 2 22" xfId="5513"/>
    <cellStyle name="Comma 142 2 23" xfId="5738"/>
    <cellStyle name="Comma 142 2 24" xfId="5985"/>
    <cellStyle name="Comma 142 2 25" xfId="6195"/>
    <cellStyle name="Comma 142 2 26" xfId="6428"/>
    <cellStyle name="Comma 142 2 27" xfId="6651"/>
    <cellStyle name="Comma 142 2 28" xfId="6880"/>
    <cellStyle name="Comma 142 2 29" xfId="7095"/>
    <cellStyle name="Comma 142 2 3" xfId="1409"/>
    <cellStyle name="Comma 142 2 30" xfId="7320"/>
    <cellStyle name="Comma 142 2 31" xfId="7541"/>
    <cellStyle name="Comma 142 2 32" xfId="7764"/>
    <cellStyle name="Comma 142 2 33" xfId="7983"/>
    <cellStyle name="Comma 142 2 34" xfId="8202"/>
    <cellStyle name="Comma 142 2 35" xfId="8424"/>
    <cellStyle name="Comma 142 2 36" xfId="8639"/>
    <cellStyle name="Comma 142 2 37" xfId="8857"/>
    <cellStyle name="Comma 142 2 38" xfId="9065"/>
    <cellStyle name="Comma 142 2 39" xfId="9271"/>
    <cellStyle name="Comma 142 2 4" xfId="923"/>
    <cellStyle name="Comma 142 2 40" xfId="9822"/>
    <cellStyle name="Comma 142 2 41" xfId="9953"/>
    <cellStyle name="Comma 142 2 5" xfId="1622"/>
    <cellStyle name="Comma 142 2 6" xfId="1801"/>
    <cellStyle name="Comma 142 2 7" xfId="2044"/>
    <cellStyle name="Comma 142 2 8" xfId="2276"/>
    <cellStyle name="Comma 142 2 9" xfId="2508"/>
    <cellStyle name="Comma 142 20" xfId="4823"/>
    <cellStyle name="Comma 142 21" xfId="5054"/>
    <cellStyle name="Comma 142 22" xfId="5285"/>
    <cellStyle name="Comma 142 23" xfId="5516"/>
    <cellStyle name="Comma 142 24" xfId="5739"/>
    <cellStyle name="Comma 142 25" xfId="5986"/>
    <cellStyle name="Comma 142 26" xfId="6198"/>
    <cellStyle name="Comma 142 27" xfId="6431"/>
    <cellStyle name="Comma 142 28" xfId="6652"/>
    <cellStyle name="Comma 142 29" xfId="6885"/>
    <cellStyle name="Comma 142 3" xfId="1081"/>
    <cellStyle name="Comma 142 30" xfId="7098"/>
    <cellStyle name="Comma 142 31" xfId="7323"/>
    <cellStyle name="Comma 142 32" xfId="7544"/>
    <cellStyle name="Comma 142 33" xfId="7767"/>
    <cellStyle name="Comma 142 34" xfId="7986"/>
    <cellStyle name="Comma 142 35" xfId="8203"/>
    <cellStyle name="Comma 142 36" xfId="8425"/>
    <cellStyle name="Comma 142 37" xfId="8642"/>
    <cellStyle name="Comma 142 38" xfId="8860"/>
    <cellStyle name="Comma 142 39" xfId="9068"/>
    <cellStyle name="Comma 142 4" xfId="1410"/>
    <cellStyle name="Comma 142 40" xfId="9274"/>
    <cellStyle name="Comma 142 41" xfId="9821"/>
    <cellStyle name="Comma 142 42" xfId="9954"/>
    <cellStyle name="Comma 142 5" xfId="922"/>
    <cellStyle name="Comma 142 6" xfId="1623"/>
    <cellStyle name="Comma 142 7" xfId="1804"/>
    <cellStyle name="Comma 142 8" xfId="2047"/>
    <cellStyle name="Comma 142 9" xfId="2279"/>
    <cellStyle name="Comma 143" xfId="245"/>
    <cellStyle name="Comma 143 10" xfId="2507"/>
    <cellStyle name="Comma 143 11" xfId="2739"/>
    <cellStyle name="Comma 143 12" xfId="2971"/>
    <cellStyle name="Comma 143 13" xfId="3203"/>
    <cellStyle name="Comma 143 14" xfId="3434"/>
    <cellStyle name="Comma 143 15" xfId="3665"/>
    <cellStyle name="Comma 143 16" xfId="3896"/>
    <cellStyle name="Comma 143 17" xfId="4125"/>
    <cellStyle name="Comma 143 18" xfId="4357"/>
    <cellStyle name="Comma 143 19" xfId="4588"/>
    <cellStyle name="Comma 143 2" xfId="246"/>
    <cellStyle name="Comma 143 2 10" xfId="2738"/>
    <cellStyle name="Comma 143 2 11" xfId="2970"/>
    <cellStyle name="Comma 143 2 12" xfId="3202"/>
    <cellStyle name="Comma 143 2 13" xfId="3433"/>
    <cellStyle name="Comma 143 2 14" xfId="3664"/>
    <cellStyle name="Comma 143 2 15" xfId="3895"/>
    <cellStyle name="Comma 143 2 16" xfId="4124"/>
    <cellStyle name="Comma 143 2 17" xfId="4356"/>
    <cellStyle name="Comma 143 2 18" xfId="4587"/>
    <cellStyle name="Comma 143 2 19" xfId="4818"/>
    <cellStyle name="Comma 143 2 2" xfId="1084"/>
    <cellStyle name="Comma 143 2 20" xfId="5049"/>
    <cellStyle name="Comma 143 2 21" xfId="5280"/>
    <cellStyle name="Comma 143 2 22" xfId="5511"/>
    <cellStyle name="Comma 143 2 23" xfId="5736"/>
    <cellStyle name="Comma 143 2 24" xfId="5979"/>
    <cellStyle name="Comma 143 2 25" xfId="6193"/>
    <cellStyle name="Comma 143 2 26" xfId="6426"/>
    <cellStyle name="Comma 143 2 27" xfId="6649"/>
    <cellStyle name="Comma 143 2 28" xfId="6876"/>
    <cellStyle name="Comma 143 2 29" xfId="7093"/>
    <cellStyle name="Comma 143 2 3" xfId="1407"/>
    <cellStyle name="Comma 143 2 30" xfId="7318"/>
    <cellStyle name="Comma 143 2 31" xfId="7539"/>
    <cellStyle name="Comma 143 2 32" xfId="7762"/>
    <cellStyle name="Comma 143 2 33" xfId="7981"/>
    <cellStyle name="Comma 143 2 34" xfId="8200"/>
    <cellStyle name="Comma 143 2 35" xfId="8420"/>
    <cellStyle name="Comma 143 2 36" xfId="8637"/>
    <cellStyle name="Comma 143 2 37" xfId="8855"/>
    <cellStyle name="Comma 143 2 38" xfId="9063"/>
    <cellStyle name="Comma 143 2 39" xfId="9269"/>
    <cellStyle name="Comma 143 2 4" xfId="925"/>
    <cellStyle name="Comma 143 2 40" xfId="9824"/>
    <cellStyle name="Comma 143 2 41" xfId="9951"/>
    <cellStyle name="Comma 143 2 5" xfId="1616"/>
    <cellStyle name="Comma 143 2 6" xfId="1799"/>
    <cellStyle name="Comma 143 2 7" xfId="2042"/>
    <cellStyle name="Comma 143 2 8" xfId="2274"/>
    <cellStyle name="Comma 143 2 9" xfId="2506"/>
    <cellStyle name="Comma 143 20" xfId="4819"/>
    <cellStyle name="Comma 143 21" xfId="5050"/>
    <cellStyle name="Comma 143 22" xfId="5281"/>
    <cellStyle name="Comma 143 23" xfId="5512"/>
    <cellStyle name="Comma 143 24" xfId="5737"/>
    <cellStyle name="Comma 143 25" xfId="5980"/>
    <cellStyle name="Comma 143 26" xfId="6194"/>
    <cellStyle name="Comma 143 27" xfId="6427"/>
    <cellStyle name="Comma 143 28" xfId="6650"/>
    <cellStyle name="Comma 143 29" xfId="6879"/>
    <cellStyle name="Comma 143 3" xfId="1083"/>
    <cellStyle name="Comma 143 30" xfId="7094"/>
    <cellStyle name="Comma 143 31" xfId="7319"/>
    <cellStyle name="Comma 143 32" xfId="7540"/>
    <cellStyle name="Comma 143 33" xfId="7763"/>
    <cellStyle name="Comma 143 34" xfId="7982"/>
    <cellStyle name="Comma 143 35" xfId="8201"/>
    <cellStyle name="Comma 143 36" xfId="8421"/>
    <cellStyle name="Comma 143 37" xfId="8638"/>
    <cellStyle name="Comma 143 38" xfId="8856"/>
    <cellStyle name="Comma 143 39" xfId="9064"/>
    <cellStyle name="Comma 143 4" xfId="1408"/>
    <cellStyle name="Comma 143 40" xfId="9270"/>
    <cellStyle name="Comma 143 41" xfId="9823"/>
    <cellStyle name="Comma 143 42" xfId="9952"/>
    <cellStyle name="Comma 143 5" xfId="924"/>
    <cellStyle name="Comma 143 6" xfId="1617"/>
    <cellStyle name="Comma 143 7" xfId="1800"/>
    <cellStyle name="Comma 143 8" xfId="2043"/>
    <cellStyle name="Comma 143 9" xfId="2275"/>
    <cellStyle name="Comma 144" xfId="247"/>
    <cellStyle name="Comma 144 10" xfId="2505"/>
    <cellStyle name="Comma 144 11" xfId="2737"/>
    <cellStyle name="Comma 144 12" xfId="2969"/>
    <cellStyle name="Comma 144 13" xfId="3201"/>
    <cellStyle name="Comma 144 14" xfId="3432"/>
    <cellStyle name="Comma 144 15" xfId="3663"/>
    <cellStyle name="Comma 144 16" xfId="3894"/>
    <cellStyle name="Comma 144 17" xfId="4123"/>
    <cellStyle name="Comma 144 18" xfId="4355"/>
    <cellStyle name="Comma 144 19" xfId="4586"/>
    <cellStyle name="Comma 144 2" xfId="248"/>
    <cellStyle name="Comma 144 2 10" xfId="2736"/>
    <cellStyle name="Comma 144 2 11" xfId="2968"/>
    <cellStyle name="Comma 144 2 12" xfId="3200"/>
    <cellStyle name="Comma 144 2 13" xfId="3431"/>
    <cellStyle name="Comma 144 2 14" xfId="3662"/>
    <cellStyle name="Comma 144 2 15" xfId="3893"/>
    <cellStyle name="Comma 144 2 16" xfId="4122"/>
    <cellStyle name="Comma 144 2 17" xfId="4354"/>
    <cellStyle name="Comma 144 2 18" xfId="4585"/>
    <cellStyle name="Comma 144 2 19" xfId="4816"/>
    <cellStyle name="Comma 144 2 2" xfId="1086"/>
    <cellStyle name="Comma 144 2 20" xfId="5047"/>
    <cellStyle name="Comma 144 2 21" xfId="5278"/>
    <cellStyle name="Comma 144 2 22" xfId="5509"/>
    <cellStyle name="Comma 144 2 23" xfId="5734"/>
    <cellStyle name="Comma 144 2 24" xfId="5973"/>
    <cellStyle name="Comma 144 2 25" xfId="6191"/>
    <cellStyle name="Comma 144 2 26" xfId="6424"/>
    <cellStyle name="Comma 144 2 27" xfId="6647"/>
    <cellStyle name="Comma 144 2 28" xfId="6874"/>
    <cellStyle name="Comma 144 2 29" xfId="7091"/>
    <cellStyle name="Comma 144 2 3" xfId="1405"/>
    <cellStyle name="Comma 144 2 30" xfId="7316"/>
    <cellStyle name="Comma 144 2 31" xfId="7537"/>
    <cellStyle name="Comma 144 2 32" xfId="7760"/>
    <cellStyle name="Comma 144 2 33" xfId="7979"/>
    <cellStyle name="Comma 144 2 34" xfId="8198"/>
    <cellStyle name="Comma 144 2 35" xfId="8418"/>
    <cellStyle name="Comma 144 2 36" xfId="8635"/>
    <cellStyle name="Comma 144 2 37" xfId="8853"/>
    <cellStyle name="Comma 144 2 38" xfId="9061"/>
    <cellStyle name="Comma 144 2 39" xfId="9267"/>
    <cellStyle name="Comma 144 2 4" xfId="927"/>
    <cellStyle name="Comma 144 2 40" xfId="9826"/>
    <cellStyle name="Comma 144 2 41" xfId="9949"/>
    <cellStyle name="Comma 144 2 5" xfId="1602"/>
    <cellStyle name="Comma 144 2 6" xfId="1797"/>
    <cellStyle name="Comma 144 2 7" xfId="2040"/>
    <cellStyle name="Comma 144 2 8" xfId="2272"/>
    <cellStyle name="Comma 144 2 9" xfId="2504"/>
    <cellStyle name="Comma 144 20" xfId="4817"/>
    <cellStyle name="Comma 144 21" xfId="5048"/>
    <cellStyle name="Comma 144 22" xfId="5279"/>
    <cellStyle name="Comma 144 23" xfId="5510"/>
    <cellStyle name="Comma 144 24" xfId="5735"/>
    <cellStyle name="Comma 144 25" xfId="5974"/>
    <cellStyle name="Comma 144 26" xfId="6192"/>
    <cellStyle name="Comma 144 27" xfId="6425"/>
    <cellStyle name="Comma 144 28" xfId="6648"/>
    <cellStyle name="Comma 144 29" xfId="6875"/>
    <cellStyle name="Comma 144 3" xfId="1085"/>
    <cellStyle name="Comma 144 30" xfId="7092"/>
    <cellStyle name="Comma 144 31" xfId="7317"/>
    <cellStyle name="Comma 144 32" xfId="7538"/>
    <cellStyle name="Comma 144 33" xfId="7761"/>
    <cellStyle name="Comma 144 34" xfId="7980"/>
    <cellStyle name="Comma 144 35" xfId="8199"/>
    <cellStyle name="Comma 144 36" xfId="8419"/>
    <cellStyle name="Comma 144 37" xfId="8636"/>
    <cellStyle name="Comma 144 38" xfId="8854"/>
    <cellStyle name="Comma 144 39" xfId="9062"/>
    <cellStyle name="Comma 144 4" xfId="1406"/>
    <cellStyle name="Comma 144 40" xfId="9268"/>
    <cellStyle name="Comma 144 41" xfId="9825"/>
    <cellStyle name="Comma 144 42" xfId="9950"/>
    <cellStyle name="Comma 144 5" xfId="926"/>
    <cellStyle name="Comma 144 6" xfId="1603"/>
    <cellStyle name="Comma 144 7" xfId="1798"/>
    <cellStyle name="Comma 144 8" xfId="2041"/>
    <cellStyle name="Comma 144 9" xfId="2273"/>
    <cellStyle name="Comma 145" xfId="249"/>
    <cellStyle name="Comma 145 10" xfId="2503"/>
    <cellStyle name="Comma 145 11" xfId="2735"/>
    <cellStyle name="Comma 145 12" xfId="2967"/>
    <cellStyle name="Comma 145 13" xfId="3199"/>
    <cellStyle name="Comma 145 14" xfId="3430"/>
    <cellStyle name="Comma 145 15" xfId="3661"/>
    <cellStyle name="Comma 145 16" xfId="3892"/>
    <cellStyle name="Comma 145 17" xfId="4121"/>
    <cellStyle name="Comma 145 18" xfId="4353"/>
    <cellStyle name="Comma 145 19" xfId="4584"/>
    <cellStyle name="Comma 145 2" xfId="250"/>
    <cellStyle name="Comma 145 2 10" xfId="2734"/>
    <cellStyle name="Comma 145 2 11" xfId="2966"/>
    <cellStyle name="Comma 145 2 12" xfId="3198"/>
    <cellStyle name="Comma 145 2 13" xfId="3429"/>
    <cellStyle name="Comma 145 2 14" xfId="3660"/>
    <cellStyle name="Comma 145 2 15" xfId="3891"/>
    <cellStyle name="Comma 145 2 16" xfId="4120"/>
    <cellStyle name="Comma 145 2 17" xfId="4352"/>
    <cellStyle name="Comma 145 2 18" xfId="4583"/>
    <cellStyle name="Comma 145 2 19" xfId="4814"/>
    <cellStyle name="Comma 145 2 2" xfId="1088"/>
    <cellStyle name="Comma 145 2 20" xfId="5045"/>
    <cellStyle name="Comma 145 2 21" xfId="5276"/>
    <cellStyle name="Comma 145 2 22" xfId="5507"/>
    <cellStyle name="Comma 145 2 23" xfId="5732"/>
    <cellStyle name="Comma 145 2 24" xfId="5969"/>
    <cellStyle name="Comma 145 2 25" xfId="6189"/>
    <cellStyle name="Comma 145 2 26" xfId="6422"/>
    <cellStyle name="Comma 145 2 27" xfId="6645"/>
    <cellStyle name="Comma 145 2 28" xfId="6872"/>
    <cellStyle name="Comma 145 2 29" xfId="7089"/>
    <cellStyle name="Comma 145 2 3" xfId="1403"/>
    <cellStyle name="Comma 145 2 30" xfId="7314"/>
    <cellStyle name="Comma 145 2 31" xfId="7535"/>
    <cellStyle name="Comma 145 2 32" xfId="7758"/>
    <cellStyle name="Comma 145 2 33" xfId="7977"/>
    <cellStyle name="Comma 145 2 34" xfId="8196"/>
    <cellStyle name="Comma 145 2 35" xfId="8416"/>
    <cellStyle name="Comma 145 2 36" xfId="8633"/>
    <cellStyle name="Comma 145 2 37" xfId="8851"/>
    <cellStyle name="Comma 145 2 38" xfId="9059"/>
    <cellStyle name="Comma 145 2 39" xfId="9265"/>
    <cellStyle name="Comma 145 2 4" xfId="949"/>
    <cellStyle name="Comma 145 2 40" xfId="9828"/>
    <cellStyle name="Comma 145 2 41" xfId="9947"/>
    <cellStyle name="Comma 145 2 5" xfId="1596"/>
    <cellStyle name="Comma 145 2 6" xfId="1795"/>
    <cellStyle name="Comma 145 2 7" xfId="2038"/>
    <cellStyle name="Comma 145 2 8" xfId="2270"/>
    <cellStyle name="Comma 145 2 9" xfId="2502"/>
    <cellStyle name="Comma 145 20" xfId="4815"/>
    <cellStyle name="Comma 145 21" xfId="5046"/>
    <cellStyle name="Comma 145 22" xfId="5277"/>
    <cellStyle name="Comma 145 23" xfId="5508"/>
    <cellStyle name="Comma 145 24" xfId="5733"/>
    <cellStyle name="Comma 145 25" xfId="5970"/>
    <cellStyle name="Comma 145 26" xfId="6190"/>
    <cellStyle name="Comma 145 27" xfId="6423"/>
    <cellStyle name="Comma 145 28" xfId="6646"/>
    <cellStyle name="Comma 145 29" xfId="6873"/>
    <cellStyle name="Comma 145 3" xfId="1087"/>
    <cellStyle name="Comma 145 30" xfId="7090"/>
    <cellStyle name="Comma 145 31" xfId="7315"/>
    <cellStyle name="Comma 145 32" xfId="7536"/>
    <cellStyle name="Comma 145 33" xfId="7759"/>
    <cellStyle name="Comma 145 34" xfId="7978"/>
    <cellStyle name="Comma 145 35" xfId="8197"/>
    <cellStyle name="Comma 145 36" xfId="8417"/>
    <cellStyle name="Comma 145 37" xfId="8634"/>
    <cellStyle name="Comma 145 38" xfId="8852"/>
    <cellStyle name="Comma 145 39" xfId="9060"/>
    <cellStyle name="Comma 145 4" xfId="1404"/>
    <cellStyle name="Comma 145 40" xfId="9266"/>
    <cellStyle name="Comma 145 41" xfId="9827"/>
    <cellStyle name="Comma 145 42" xfId="9948"/>
    <cellStyle name="Comma 145 5" xfId="948"/>
    <cellStyle name="Comma 145 6" xfId="1597"/>
    <cellStyle name="Comma 145 7" xfId="1796"/>
    <cellStyle name="Comma 145 8" xfId="2039"/>
    <cellStyle name="Comma 145 9" xfId="2271"/>
    <cellStyle name="Comma 146" xfId="251"/>
    <cellStyle name="Comma 146 10" xfId="2501"/>
    <cellStyle name="Comma 146 11" xfId="2733"/>
    <cellStyle name="Comma 146 12" xfId="2965"/>
    <cellStyle name="Comma 146 13" xfId="3197"/>
    <cellStyle name="Comma 146 14" xfId="3428"/>
    <cellStyle name="Comma 146 15" xfId="3659"/>
    <cellStyle name="Comma 146 16" xfId="3890"/>
    <cellStyle name="Comma 146 17" xfId="4119"/>
    <cellStyle name="Comma 146 18" xfId="4351"/>
    <cellStyle name="Comma 146 19" xfId="4582"/>
    <cellStyle name="Comma 146 2" xfId="252"/>
    <cellStyle name="Comma 146 2 10" xfId="2732"/>
    <cellStyle name="Comma 146 2 11" xfId="2964"/>
    <cellStyle name="Comma 146 2 12" xfId="3196"/>
    <cellStyle name="Comma 146 2 13" xfId="3427"/>
    <cellStyle name="Comma 146 2 14" xfId="3658"/>
    <cellStyle name="Comma 146 2 15" xfId="3889"/>
    <cellStyle name="Comma 146 2 16" xfId="4118"/>
    <cellStyle name="Comma 146 2 17" xfId="4350"/>
    <cellStyle name="Comma 146 2 18" xfId="4581"/>
    <cellStyle name="Comma 146 2 19" xfId="4812"/>
    <cellStyle name="Comma 146 2 2" xfId="1090"/>
    <cellStyle name="Comma 146 2 20" xfId="5043"/>
    <cellStyle name="Comma 146 2 21" xfId="5274"/>
    <cellStyle name="Comma 146 2 22" xfId="5505"/>
    <cellStyle name="Comma 146 2 23" xfId="5730"/>
    <cellStyle name="Comma 146 2 24" xfId="5967"/>
    <cellStyle name="Comma 146 2 25" xfId="6187"/>
    <cellStyle name="Comma 146 2 26" xfId="6420"/>
    <cellStyle name="Comma 146 2 27" xfId="6643"/>
    <cellStyle name="Comma 146 2 28" xfId="6870"/>
    <cellStyle name="Comma 146 2 29" xfId="7087"/>
    <cellStyle name="Comma 146 2 3" xfId="1401"/>
    <cellStyle name="Comma 146 2 30" xfId="7312"/>
    <cellStyle name="Comma 146 2 31" xfId="7533"/>
    <cellStyle name="Comma 146 2 32" xfId="7756"/>
    <cellStyle name="Comma 146 2 33" xfId="7975"/>
    <cellStyle name="Comma 146 2 34" xfId="8194"/>
    <cellStyle name="Comma 146 2 35" xfId="8414"/>
    <cellStyle name="Comma 146 2 36" xfId="8631"/>
    <cellStyle name="Comma 146 2 37" xfId="8849"/>
    <cellStyle name="Comma 146 2 38" xfId="9057"/>
    <cellStyle name="Comma 146 2 39" xfId="9263"/>
    <cellStyle name="Comma 146 2 4" xfId="951"/>
    <cellStyle name="Comma 146 2 40" xfId="9830"/>
    <cellStyle name="Comma 146 2 41" xfId="9945"/>
    <cellStyle name="Comma 146 2 5" xfId="1590"/>
    <cellStyle name="Comma 146 2 6" xfId="1793"/>
    <cellStyle name="Comma 146 2 7" xfId="2036"/>
    <cellStyle name="Comma 146 2 8" xfId="2268"/>
    <cellStyle name="Comma 146 2 9" xfId="2500"/>
    <cellStyle name="Comma 146 20" xfId="4813"/>
    <cellStyle name="Comma 146 21" xfId="5044"/>
    <cellStyle name="Comma 146 22" xfId="5275"/>
    <cellStyle name="Comma 146 23" xfId="5506"/>
    <cellStyle name="Comma 146 24" xfId="5731"/>
    <cellStyle name="Comma 146 25" xfId="5968"/>
    <cellStyle name="Comma 146 26" xfId="6188"/>
    <cellStyle name="Comma 146 27" xfId="6421"/>
    <cellStyle name="Comma 146 28" xfId="6644"/>
    <cellStyle name="Comma 146 29" xfId="6871"/>
    <cellStyle name="Comma 146 3" xfId="1089"/>
    <cellStyle name="Comma 146 30" xfId="7088"/>
    <cellStyle name="Comma 146 31" xfId="7313"/>
    <cellStyle name="Comma 146 32" xfId="7534"/>
    <cellStyle name="Comma 146 33" xfId="7757"/>
    <cellStyle name="Comma 146 34" xfId="7976"/>
    <cellStyle name="Comma 146 35" xfId="8195"/>
    <cellStyle name="Comma 146 36" xfId="8415"/>
    <cellStyle name="Comma 146 37" xfId="8632"/>
    <cellStyle name="Comma 146 38" xfId="8850"/>
    <cellStyle name="Comma 146 39" xfId="9058"/>
    <cellStyle name="Comma 146 4" xfId="1402"/>
    <cellStyle name="Comma 146 40" xfId="9264"/>
    <cellStyle name="Comma 146 41" xfId="9829"/>
    <cellStyle name="Comma 146 42" xfId="9946"/>
    <cellStyle name="Comma 146 5" xfId="950"/>
    <cellStyle name="Comma 146 6" xfId="1591"/>
    <cellStyle name="Comma 146 7" xfId="1794"/>
    <cellStyle name="Comma 146 8" xfId="2037"/>
    <cellStyle name="Comma 146 9" xfId="2269"/>
    <cellStyle name="Comma 147" xfId="253"/>
    <cellStyle name="Comma 147 10" xfId="2731"/>
    <cellStyle name="Comma 147 11" xfId="2963"/>
    <cellStyle name="Comma 147 12" xfId="3195"/>
    <cellStyle name="Comma 147 13" xfId="3426"/>
    <cellStyle name="Comma 147 14" xfId="3657"/>
    <cellStyle name="Comma 147 15" xfId="3888"/>
    <cellStyle name="Comma 147 16" xfId="4117"/>
    <cellStyle name="Comma 147 17" xfId="4349"/>
    <cellStyle name="Comma 147 18" xfId="4580"/>
    <cellStyle name="Comma 147 19" xfId="4811"/>
    <cellStyle name="Comma 147 2" xfId="1091"/>
    <cellStyle name="Comma 147 20" xfId="5042"/>
    <cellStyle name="Comma 147 21" xfId="5273"/>
    <cellStyle name="Comma 147 22" xfId="5504"/>
    <cellStyle name="Comma 147 23" xfId="5729"/>
    <cellStyle name="Comma 147 24" xfId="5966"/>
    <cellStyle name="Comma 147 25" xfId="6186"/>
    <cellStyle name="Comma 147 26" xfId="6419"/>
    <cellStyle name="Comma 147 27" xfId="6642"/>
    <cellStyle name="Comma 147 28" xfId="6869"/>
    <cellStyle name="Comma 147 29" xfId="7086"/>
    <cellStyle name="Comma 147 3" xfId="1400"/>
    <cellStyle name="Comma 147 30" xfId="7311"/>
    <cellStyle name="Comma 147 31" xfId="7532"/>
    <cellStyle name="Comma 147 32" xfId="7755"/>
    <cellStyle name="Comma 147 33" xfId="7974"/>
    <cellStyle name="Comma 147 34" xfId="8193"/>
    <cellStyle name="Comma 147 35" xfId="8413"/>
    <cellStyle name="Comma 147 36" xfId="8630"/>
    <cellStyle name="Comma 147 37" xfId="8848"/>
    <cellStyle name="Comma 147 38" xfId="9056"/>
    <cellStyle name="Comma 147 39" xfId="9262"/>
    <cellStyle name="Comma 147 4" xfId="964"/>
    <cellStyle name="Comma 147 40" xfId="9831"/>
    <cellStyle name="Comma 147 41" xfId="9944"/>
    <cellStyle name="Comma 147 42" xfId="14580"/>
    <cellStyle name="Comma 147 5" xfId="1585"/>
    <cellStyle name="Comma 147 6" xfId="1792"/>
    <cellStyle name="Comma 147 7" xfId="2035"/>
    <cellStyle name="Comma 147 8" xfId="2267"/>
    <cellStyle name="Comma 147 9" xfId="2499"/>
    <cellStyle name="Comma 148" xfId="254"/>
    <cellStyle name="Comma 148 10" xfId="2730"/>
    <cellStyle name="Comma 148 11" xfId="2962"/>
    <cellStyle name="Comma 148 12" xfId="3194"/>
    <cellStyle name="Comma 148 13" xfId="3425"/>
    <cellStyle name="Comma 148 14" xfId="3656"/>
    <cellStyle name="Comma 148 15" xfId="3887"/>
    <cellStyle name="Comma 148 16" xfId="4116"/>
    <cellStyle name="Comma 148 17" xfId="4348"/>
    <cellStyle name="Comma 148 18" xfId="4579"/>
    <cellStyle name="Comma 148 19" xfId="4810"/>
    <cellStyle name="Comma 148 2" xfId="1092"/>
    <cellStyle name="Comma 148 20" xfId="5041"/>
    <cellStyle name="Comma 148 21" xfId="5272"/>
    <cellStyle name="Comma 148 22" xfId="5503"/>
    <cellStyle name="Comma 148 23" xfId="5728"/>
    <cellStyle name="Comma 148 24" xfId="5965"/>
    <cellStyle name="Comma 148 25" xfId="6185"/>
    <cellStyle name="Comma 148 26" xfId="6418"/>
    <cellStyle name="Comma 148 27" xfId="6641"/>
    <cellStyle name="Comma 148 28" xfId="6868"/>
    <cellStyle name="Comma 148 29" xfId="7085"/>
    <cellStyle name="Comma 148 3" xfId="1399"/>
    <cellStyle name="Comma 148 30" xfId="7310"/>
    <cellStyle name="Comma 148 31" xfId="7531"/>
    <cellStyle name="Comma 148 32" xfId="7754"/>
    <cellStyle name="Comma 148 33" xfId="7973"/>
    <cellStyle name="Comma 148 34" xfId="8192"/>
    <cellStyle name="Comma 148 35" xfId="8412"/>
    <cellStyle name="Comma 148 36" xfId="8629"/>
    <cellStyle name="Comma 148 37" xfId="8847"/>
    <cellStyle name="Comma 148 38" xfId="9055"/>
    <cellStyle name="Comma 148 39" xfId="9261"/>
    <cellStyle name="Comma 148 4" xfId="965"/>
    <cellStyle name="Comma 148 40" xfId="9832"/>
    <cellStyle name="Comma 148 41" xfId="9943"/>
    <cellStyle name="Comma 148 5" xfId="1584"/>
    <cellStyle name="Comma 148 6" xfId="1791"/>
    <cellStyle name="Comma 148 7" xfId="2034"/>
    <cellStyle name="Comma 148 8" xfId="2266"/>
    <cellStyle name="Comma 148 9" xfId="2498"/>
    <cellStyle name="Comma 149" xfId="255"/>
    <cellStyle name="Comma 149 10" xfId="2729"/>
    <cellStyle name="Comma 149 11" xfId="2961"/>
    <cellStyle name="Comma 149 12" xfId="3193"/>
    <cellStyle name="Comma 149 13" xfId="3424"/>
    <cellStyle name="Comma 149 14" xfId="3655"/>
    <cellStyle name="Comma 149 15" xfId="3886"/>
    <cellStyle name="Comma 149 16" xfId="4115"/>
    <cellStyle name="Comma 149 17" xfId="4347"/>
    <cellStyle name="Comma 149 18" xfId="4578"/>
    <cellStyle name="Comma 149 19" xfId="4809"/>
    <cellStyle name="Comma 149 2" xfId="1093"/>
    <cellStyle name="Comma 149 20" xfId="5040"/>
    <cellStyle name="Comma 149 21" xfId="5271"/>
    <cellStyle name="Comma 149 22" xfId="5502"/>
    <cellStyle name="Comma 149 23" xfId="5707"/>
    <cellStyle name="Comma 149 24" xfId="5964"/>
    <cellStyle name="Comma 149 25" xfId="6184"/>
    <cellStyle name="Comma 149 26" xfId="6417"/>
    <cellStyle name="Comma 149 27" xfId="6640"/>
    <cellStyle name="Comma 149 28" xfId="6867"/>
    <cellStyle name="Comma 149 29" xfId="7084"/>
    <cellStyle name="Comma 149 3" xfId="1398"/>
    <cellStyle name="Comma 149 30" xfId="7309"/>
    <cellStyle name="Comma 149 31" xfId="7530"/>
    <cellStyle name="Comma 149 32" xfId="7753"/>
    <cellStyle name="Comma 149 33" xfId="7972"/>
    <cellStyle name="Comma 149 34" xfId="8191"/>
    <cellStyle name="Comma 149 35" xfId="8411"/>
    <cellStyle name="Comma 149 36" xfId="8628"/>
    <cellStyle name="Comma 149 37" xfId="8846"/>
    <cellStyle name="Comma 149 38" xfId="9054"/>
    <cellStyle name="Comma 149 39" xfId="9260"/>
    <cellStyle name="Comma 149 4" xfId="966"/>
    <cellStyle name="Comma 149 40" xfId="9833"/>
    <cellStyle name="Comma 149 41" xfId="9942"/>
    <cellStyle name="Comma 149 5" xfId="1581"/>
    <cellStyle name="Comma 149 6" xfId="1790"/>
    <cellStyle name="Comma 149 7" xfId="2033"/>
    <cellStyle name="Comma 149 8" xfId="2265"/>
    <cellStyle name="Comma 149 9" xfId="2497"/>
    <cellStyle name="Comma 15" xfId="256"/>
    <cellStyle name="Comma 15 10" xfId="12638"/>
    <cellStyle name="Comma 15 10 2" xfId="14581"/>
    <cellStyle name="Comma 15 10 2 2" xfId="21100"/>
    <cellStyle name="Comma 15 10 3" xfId="14582"/>
    <cellStyle name="Comma 15 10 3 2" xfId="21101"/>
    <cellStyle name="Comma 15 10 4" xfId="21102"/>
    <cellStyle name="Comma 15 10 5" xfId="21103"/>
    <cellStyle name="Comma 15 10 6" xfId="21104"/>
    <cellStyle name="Comma 15 11" xfId="12639"/>
    <cellStyle name="Comma 15 11 2" xfId="21105"/>
    <cellStyle name="Comma 15 11 3" xfId="21106"/>
    <cellStyle name="Comma 15 11 4" xfId="21107"/>
    <cellStyle name="Comma 15 12" xfId="14583"/>
    <cellStyle name="Comma 15 12 2" xfId="21108"/>
    <cellStyle name="Comma 15 13" xfId="21109"/>
    <cellStyle name="Comma 15 14" xfId="21110"/>
    <cellStyle name="Comma 15 15" xfId="21111"/>
    <cellStyle name="Comma 15 2" xfId="257"/>
    <cellStyle name="Comma 15 2 10" xfId="12640"/>
    <cellStyle name="Comma 15 2 10 2" xfId="21112"/>
    <cellStyle name="Comma 15 2 10 3" xfId="21113"/>
    <cellStyle name="Comma 15 2 10 4" xfId="21114"/>
    <cellStyle name="Comma 15 2 11" xfId="14584"/>
    <cellStyle name="Comma 15 2 11 2" xfId="21115"/>
    <cellStyle name="Comma 15 2 12" xfId="21116"/>
    <cellStyle name="Comma 15 2 13" xfId="21117"/>
    <cellStyle name="Comma 15 2 14" xfId="21118"/>
    <cellStyle name="Comma 15 2 2" xfId="10442"/>
    <cellStyle name="Comma 15 2 2 2" xfId="12641"/>
    <cellStyle name="Comma 15 2 2 2 2" xfId="21119"/>
    <cellStyle name="Comma 15 2 2 2 3" xfId="21120"/>
    <cellStyle name="Comma 15 2 2 2 4" xfId="21121"/>
    <cellStyle name="Comma 15 2 2 3" xfId="14585"/>
    <cellStyle name="Comma 15 2 2 3 2" xfId="21122"/>
    <cellStyle name="Comma 15 2 2 4" xfId="21123"/>
    <cellStyle name="Comma 15 2 2 5" xfId="21124"/>
    <cellStyle name="Comma 15 2 2 6" xfId="21125"/>
    <cellStyle name="Comma 15 2 3" xfId="10443"/>
    <cellStyle name="Comma 15 2 3 2" xfId="14586"/>
    <cellStyle name="Comma 15 2 3 2 2" xfId="21126"/>
    <cellStyle name="Comma 15 2 3 3" xfId="14587"/>
    <cellStyle name="Comma 15 2 3 3 2" xfId="21127"/>
    <cellStyle name="Comma 15 2 3 4" xfId="21128"/>
    <cellStyle name="Comma 15 2 3 5" xfId="21129"/>
    <cellStyle name="Comma 15 2 3 6" xfId="21130"/>
    <cellStyle name="Comma 15 2 4" xfId="10444"/>
    <cellStyle name="Comma 15 2 4 2" xfId="14588"/>
    <cellStyle name="Comma 15 2 4 2 2" xfId="21131"/>
    <cellStyle name="Comma 15 2 4 3" xfId="14589"/>
    <cellStyle name="Comma 15 2 4 3 2" xfId="21132"/>
    <cellStyle name="Comma 15 2 4 4" xfId="21133"/>
    <cellStyle name="Comma 15 2 4 5" xfId="21134"/>
    <cellStyle name="Comma 15 2 4 6" xfId="21135"/>
    <cellStyle name="Comma 15 2 5" xfId="10445"/>
    <cellStyle name="Comma 15 2 5 2" xfId="14590"/>
    <cellStyle name="Comma 15 2 5 2 2" xfId="21136"/>
    <cellStyle name="Comma 15 2 5 3" xfId="14591"/>
    <cellStyle name="Comma 15 2 5 3 2" xfId="21137"/>
    <cellStyle name="Comma 15 2 5 4" xfId="21138"/>
    <cellStyle name="Comma 15 2 5 5" xfId="21139"/>
    <cellStyle name="Comma 15 2 5 6" xfId="21140"/>
    <cellStyle name="Comma 15 2 6" xfId="10446"/>
    <cellStyle name="Comma 15 2 6 2" xfId="14592"/>
    <cellStyle name="Comma 15 2 6 2 2" xfId="21141"/>
    <cellStyle name="Comma 15 2 6 3" xfId="14593"/>
    <cellStyle name="Comma 15 2 6 3 2" xfId="21142"/>
    <cellStyle name="Comma 15 2 6 4" xfId="21143"/>
    <cellStyle name="Comma 15 2 6 5" xfId="21144"/>
    <cellStyle name="Comma 15 2 6 6" xfId="21145"/>
    <cellStyle name="Comma 15 2 7" xfId="10447"/>
    <cellStyle name="Comma 15 2 7 2" xfId="14594"/>
    <cellStyle name="Comma 15 2 7 2 2" xfId="21146"/>
    <cellStyle name="Comma 15 2 7 3" xfId="14595"/>
    <cellStyle name="Comma 15 2 7 3 2" xfId="21147"/>
    <cellStyle name="Comma 15 2 7 4" xfId="21148"/>
    <cellStyle name="Comma 15 2 7 5" xfId="21149"/>
    <cellStyle name="Comma 15 2 7 6" xfId="21150"/>
    <cellStyle name="Comma 15 2 8" xfId="10448"/>
    <cellStyle name="Comma 15 2 8 2" xfId="14596"/>
    <cellStyle name="Comma 15 2 8 2 2" xfId="21151"/>
    <cellStyle name="Comma 15 2 8 3" xfId="14597"/>
    <cellStyle name="Comma 15 2 8 3 2" xfId="21152"/>
    <cellStyle name="Comma 15 2 8 4" xfId="21153"/>
    <cellStyle name="Comma 15 2 8 5" xfId="21154"/>
    <cellStyle name="Comma 15 2 8 6" xfId="21155"/>
    <cellStyle name="Comma 15 2 9" xfId="12642"/>
    <cellStyle name="Comma 15 2 9 2" xfId="14598"/>
    <cellStyle name="Comma 15 2 9 2 2" xfId="21156"/>
    <cellStyle name="Comma 15 2 9 3" xfId="14599"/>
    <cellStyle name="Comma 15 2 9 3 2" xfId="21157"/>
    <cellStyle name="Comma 15 2 9 4" xfId="21158"/>
    <cellStyle name="Comma 15 2 9 5" xfId="21159"/>
    <cellStyle name="Comma 15 2 9 6" xfId="21160"/>
    <cellStyle name="Comma 15 3" xfId="10449"/>
    <cellStyle name="Comma 15 3 2" xfId="12643"/>
    <cellStyle name="Comma 15 3 2 2" xfId="21161"/>
    <cellStyle name="Comma 15 3 2 3" xfId="21162"/>
    <cellStyle name="Comma 15 3 2 4" xfId="21163"/>
    <cellStyle name="Comma 15 3 3" xfId="14600"/>
    <cellStyle name="Comma 15 3 3 2" xfId="21164"/>
    <cellStyle name="Comma 15 3 4" xfId="21165"/>
    <cellStyle name="Comma 15 3 5" xfId="21166"/>
    <cellStyle name="Comma 15 3 6" xfId="21167"/>
    <cellStyle name="Comma 15 4" xfId="10450"/>
    <cellStyle name="Comma 15 4 2" xfId="14601"/>
    <cellStyle name="Comma 15 4 2 2" xfId="21168"/>
    <cellStyle name="Comma 15 4 3" xfId="14602"/>
    <cellStyle name="Comma 15 4 3 2" xfId="21169"/>
    <cellStyle name="Comma 15 4 4" xfId="21170"/>
    <cellStyle name="Comma 15 4 5" xfId="21171"/>
    <cellStyle name="Comma 15 4 6" xfId="21172"/>
    <cellStyle name="Comma 15 5" xfId="10451"/>
    <cellStyle name="Comma 15 5 2" xfId="14603"/>
    <cellStyle name="Comma 15 5 2 2" xfId="21173"/>
    <cellStyle name="Comma 15 5 3" xfId="14604"/>
    <cellStyle name="Comma 15 5 3 2" xfId="21174"/>
    <cellStyle name="Comma 15 5 4" xfId="21175"/>
    <cellStyle name="Comma 15 5 5" xfId="21176"/>
    <cellStyle name="Comma 15 5 6" xfId="21177"/>
    <cellStyle name="Comma 15 6" xfId="10452"/>
    <cellStyle name="Comma 15 6 2" xfId="14605"/>
    <cellStyle name="Comma 15 6 2 2" xfId="21178"/>
    <cellStyle name="Comma 15 6 3" xfId="14606"/>
    <cellStyle name="Comma 15 6 3 2" xfId="21179"/>
    <cellStyle name="Comma 15 6 4" xfId="21180"/>
    <cellStyle name="Comma 15 6 5" xfId="21181"/>
    <cellStyle name="Comma 15 6 6" xfId="21182"/>
    <cellStyle name="Comma 15 7" xfId="10453"/>
    <cellStyle name="Comma 15 7 2" xfId="14607"/>
    <cellStyle name="Comma 15 7 2 2" xfId="21183"/>
    <cellStyle name="Comma 15 7 3" xfId="14608"/>
    <cellStyle name="Comma 15 7 3 2" xfId="21184"/>
    <cellStyle name="Comma 15 7 4" xfId="21185"/>
    <cellStyle name="Comma 15 7 5" xfId="21186"/>
    <cellStyle name="Comma 15 7 6" xfId="21187"/>
    <cellStyle name="Comma 15 8" xfId="10454"/>
    <cellStyle name="Comma 15 8 2" xfId="14609"/>
    <cellStyle name="Comma 15 8 2 2" xfId="21188"/>
    <cellStyle name="Comma 15 8 3" xfId="14610"/>
    <cellStyle name="Comma 15 8 3 2" xfId="21189"/>
    <cellStyle name="Comma 15 8 4" xfId="21190"/>
    <cellStyle name="Comma 15 8 5" xfId="21191"/>
    <cellStyle name="Comma 15 8 6" xfId="21192"/>
    <cellStyle name="Comma 15 9" xfId="10455"/>
    <cellStyle name="Comma 15 9 2" xfId="14611"/>
    <cellStyle name="Comma 15 9 2 2" xfId="21193"/>
    <cellStyle name="Comma 15 9 3" xfId="14612"/>
    <cellStyle name="Comma 15 9 3 2" xfId="21194"/>
    <cellStyle name="Comma 15 9 4" xfId="21195"/>
    <cellStyle name="Comma 15 9 5" xfId="21196"/>
    <cellStyle name="Comma 15 9 6" xfId="21197"/>
    <cellStyle name="Comma 150" xfId="258"/>
    <cellStyle name="Comma 150 10" xfId="2726"/>
    <cellStyle name="Comma 150 11" xfId="2958"/>
    <cellStyle name="Comma 150 12" xfId="3190"/>
    <cellStyle name="Comma 150 13" xfId="3421"/>
    <cellStyle name="Comma 150 14" xfId="3652"/>
    <cellStyle name="Comma 150 15" xfId="3883"/>
    <cellStyle name="Comma 150 16" xfId="4113"/>
    <cellStyle name="Comma 150 17" xfId="4344"/>
    <cellStyle name="Comma 150 18" xfId="4575"/>
    <cellStyle name="Comma 150 19" xfId="4807"/>
    <cellStyle name="Comma 150 2" xfId="1096"/>
    <cellStyle name="Comma 150 20" xfId="5037"/>
    <cellStyle name="Comma 150 21" xfId="5269"/>
    <cellStyle name="Comma 150 22" xfId="5499"/>
    <cellStyle name="Comma 150 23" xfId="5704"/>
    <cellStyle name="Comma 150 24" xfId="5961"/>
    <cellStyle name="Comma 150 25" xfId="6181"/>
    <cellStyle name="Comma 150 26" xfId="6414"/>
    <cellStyle name="Comma 150 27" xfId="6617"/>
    <cellStyle name="Comma 150 28" xfId="6865"/>
    <cellStyle name="Comma 150 29" xfId="7081"/>
    <cellStyle name="Comma 150 3" xfId="1395"/>
    <cellStyle name="Comma 150 30" xfId="7307"/>
    <cellStyle name="Comma 150 31" xfId="7527"/>
    <cellStyle name="Comma 150 32" xfId="7751"/>
    <cellStyle name="Comma 150 33" xfId="7970"/>
    <cellStyle name="Comma 150 34" xfId="8189"/>
    <cellStyle name="Comma 150 35" xfId="8409"/>
    <cellStyle name="Comma 150 36" xfId="8626"/>
    <cellStyle name="Comma 150 37" xfId="8845"/>
    <cellStyle name="Comma 150 38" xfId="9053"/>
    <cellStyle name="Comma 150 39" xfId="9259"/>
    <cellStyle name="Comma 150 4" xfId="969"/>
    <cellStyle name="Comma 150 40" xfId="9836"/>
    <cellStyle name="Comma 150 41" xfId="9921"/>
    <cellStyle name="Comma 150 5" xfId="1578"/>
    <cellStyle name="Comma 150 6" xfId="1787"/>
    <cellStyle name="Comma 150 7" xfId="2030"/>
    <cellStyle name="Comma 150 8" xfId="2262"/>
    <cellStyle name="Comma 150 9" xfId="2494"/>
    <cellStyle name="Comma 151" xfId="259"/>
    <cellStyle name="Comma 151 10" xfId="2725"/>
    <cellStyle name="Comma 151 11" xfId="2957"/>
    <cellStyle name="Comma 151 12" xfId="3189"/>
    <cellStyle name="Comma 151 13" xfId="3420"/>
    <cellStyle name="Comma 151 14" xfId="3651"/>
    <cellStyle name="Comma 151 15" xfId="3882"/>
    <cellStyle name="Comma 151 16" xfId="4112"/>
    <cellStyle name="Comma 151 17" xfId="4343"/>
    <cellStyle name="Comma 151 18" xfId="4574"/>
    <cellStyle name="Comma 151 19" xfId="4806"/>
    <cellStyle name="Comma 151 2" xfId="1097"/>
    <cellStyle name="Comma 151 20" xfId="5036"/>
    <cellStyle name="Comma 151 21" xfId="5268"/>
    <cellStyle name="Comma 151 22" xfId="5498"/>
    <cellStyle name="Comma 151 23" xfId="5691"/>
    <cellStyle name="Comma 151 24" xfId="5960"/>
    <cellStyle name="Comma 151 25" xfId="6180"/>
    <cellStyle name="Comma 151 26" xfId="6413"/>
    <cellStyle name="Comma 151 27" xfId="6616"/>
    <cellStyle name="Comma 151 28" xfId="6864"/>
    <cellStyle name="Comma 151 29" xfId="7080"/>
    <cellStyle name="Comma 151 3" xfId="1394"/>
    <cellStyle name="Comma 151 30" xfId="7306"/>
    <cellStyle name="Comma 151 31" xfId="7526"/>
    <cellStyle name="Comma 151 32" xfId="7750"/>
    <cellStyle name="Comma 151 33" xfId="7969"/>
    <cellStyle name="Comma 151 34" xfId="8168"/>
    <cellStyle name="Comma 151 35" xfId="8408"/>
    <cellStyle name="Comma 151 36" xfId="8625"/>
    <cellStyle name="Comma 151 37" xfId="8844"/>
    <cellStyle name="Comma 151 38" xfId="9052"/>
    <cellStyle name="Comma 151 39" xfId="9258"/>
    <cellStyle name="Comma 151 4" xfId="970"/>
    <cellStyle name="Comma 151 40" xfId="9837"/>
    <cellStyle name="Comma 151 41" xfId="9920"/>
    <cellStyle name="Comma 151 5" xfId="1577"/>
    <cellStyle name="Comma 151 6" xfId="1786"/>
    <cellStyle name="Comma 151 7" xfId="2029"/>
    <cellStyle name="Comma 151 8" xfId="2261"/>
    <cellStyle name="Comma 151 9" xfId="2493"/>
    <cellStyle name="Comma 152" xfId="260"/>
    <cellStyle name="Comma 152 10" xfId="2704"/>
    <cellStyle name="Comma 152 11" xfId="2936"/>
    <cellStyle name="Comma 152 12" xfId="3168"/>
    <cellStyle name="Comma 152 13" xfId="3399"/>
    <cellStyle name="Comma 152 14" xfId="3630"/>
    <cellStyle name="Comma 152 15" xfId="3861"/>
    <cellStyle name="Comma 152 16" xfId="4091"/>
    <cellStyle name="Comma 152 17" xfId="4322"/>
    <cellStyle name="Comma 152 18" xfId="4553"/>
    <cellStyle name="Comma 152 19" xfId="4785"/>
    <cellStyle name="Comma 152 2" xfId="1098"/>
    <cellStyle name="Comma 152 20" xfId="5015"/>
    <cellStyle name="Comma 152 21" xfId="5247"/>
    <cellStyle name="Comma 152 22" xfId="5477"/>
    <cellStyle name="Comma 152 23" xfId="5690"/>
    <cellStyle name="Comma 152 24" xfId="5939"/>
    <cellStyle name="Comma 152 25" xfId="6159"/>
    <cellStyle name="Comma 152 26" xfId="6392"/>
    <cellStyle name="Comma 152 27" xfId="6615"/>
    <cellStyle name="Comma 152 28" xfId="6843"/>
    <cellStyle name="Comma 152 29" xfId="7059"/>
    <cellStyle name="Comma 152 3" xfId="1373"/>
    <cellStyle name="Comma 152 30" xfId="7285"/>
    <cellStyle name="Comma 152 31" xfId="7505"/>
    <cellStyle name="Comma 152 32" xfId="7729"/>
    <cellStyle name="Comma 152 33" xfId="7948"/>
    <cellStyle name="Comma 152 34" xfId="8167"/>
    <cellStyle name="Comma 152 35" xfId="8387"/>
    <cellStyle name="Comma 152 36" xfId="8604"/>
    <cellStyle name="Comma 152 37" xfId="8823"/>
    <cellStyle name="Comma 152 38" xfId="9031"/>
    <cellStyle name="Comma 152 39" xfId="9237"/>
    <cellStyle name="Comma 152 4" xfId="971"/>
    <cellStyle name="Comma 152 40" xfId="9838"/>
    <cellStyle name="Comma 152 41" xfId="9919"/>
    <cellStyle name="Comma 152 5" xfId="1556"/>
    <cellStyle name="Comma 152 6" xfId="1765"/>
    <cellStyle name="Comma 152 7" xfId="2008"/>
    <cellStyle name="Comma 152 8" xfId="2240"/>
    <cellStyle name="Comma 152 9" xfId="2472"/>
    <cellStyle name="Comma 153" xfId="261"/>
    <cellStyle name="Comma 153 10" xfId="2703"/>
    <cellStyle name="Comma 153 11" xfId="2935"/>
    <cellStyle name="Comma 153 12" xfId="3167"/>
    <cellStyle name="Comma 153 13" xfId="3398"/>
    <cellStyle name="Comma 153 14" xfId="3629"/>
    <cellStyle name="Comma 153 15" xfId="3860"/>
    <cellStyle name="Comma 153 16" xfId="4090"/>
    <cellStyle name="Comma 153 17" xfId="4321"/>
    <cellStyle name="Comma 153 18" xfId="4552"/>
    <cellStyle name="Comma 153 19" xfId="4784"/>
    <cellStyle name="Comma 153 2" xfId="1099"/>
    <cellStyle name="Comma 153 20" xfId="5014"/>
    <cellStyle name="Comma 153 21" xfId="5246"/>
    <cellStyle name="Comma 153 22" xfId="5476"/>
    <cellStyle name="Comma 153 23" xfId="5689"/>
    <cellStyle name="Comma 153 24" xfId="5938"/>
    <cellStyle name="Comma 153 25" xfId="6158"/>
    <cellStyle name="Comma 153 26" xfId="6391"/>
    <cellStyle name="Comma 153 27" xfId="6614"/>
    <cellStyle name="Comma 153 28" xfId="6842"/>
    <cellStyle name="Comma 153 29" xfId="7058"/>
    <cellStyle name="Comma 153 3" xfId="1372"/>
    <cellStyle name="Comma 153 30" xfId="7284"/>
    <cellStyle name="Comma 153 31" xfId="7504"/>
    <cellStyle name="Comma 153 32" xfId="7728"/>
    <cellStyle name="Comma 153 33" xfId="7947"/>
    <cellStyle name="Comma 153 34" xfId="8166"/>
    <cellStyle name="Comma 153 35" xfId="8386"/>
    <cellStyle name="Comma 153 36" xfId="8603"/>
    <cellStyle name="Comma 153 37" xfId="8822"/>
    <cellStyle name="Comma 153 38" xfId="9030"/>
    <cellStyle name="Comma 153 39" xfId="9236"/>
    <cellStyle name="Comma 153 4" xfId="974"/>
    <cellStyle name="Comma 153 40" xfId="9839"/>
    <cellStyle name="Comma 153 41" xfId="9906"/>
    <cellStyle name="Comma 153 5" xfId="1555"/>
    <cellStyle name="Comma 153 6" xfId="1764"/>
    <cellStyle name="Comma 153 7" xfId="2007"/>
    <cellStyle name="Comma 153 8" xfId="2239"/>
    <cellStyle name="Comma 153 9" xfId="2471"/>
    <cellStyle name="Comma 154" xfId="262"/>
    <cellStyle name="Comma 154 10" xfId="2702"/>
    <cellStyle name="Comma 154 11" xfId="2934"/>
    <cellStyle name="Comma 154 12" xfId="3166"/>
    <cellStyle name="Comma 154 13" xfId="3397"/>
    <cellStyle name="Comma 154 14" xfId="3628"/>
    <cellStyle name="Comma 154 15" xfId="3859"/>
    <cellStyle name="Comma 154 16" xfId="4089"/>
    <cellStyle name="Comma 154 17" xfId="4320"/>
    <cellStyle name="Comma 154 18" xfId="4551"/>
    <cellStyle name="Comma 154 19" xfId="4783"/>
    <cellStyle name="Comma 154 2" xfId="1100"/>
    <cellStyle name="Comma 154 20" xfId="5013"/>
    <cellStyle name="Comma 154 21" xfId="5245"/>
    <cellStyle name="Comma 154 22" xfId="5475"/>
    <cellStyle name="Comma 154 23" xfId="5688"/>
    <cellStyle name="Comma 154 24" xfId="5937"/>
    <cellStyle name="Comma 154 25" xfId="6157"/>
    <cellStyle name="Comma 154 26" xfId="6390"/>
    <cellStyle name="Comma 154 27" xfId="6601"/>
    <cellStyle name="Comma 154 28" xfId="6841"/>
    <cellStyle name="Comma 154 29" xfId="7057"/>
    <cellStyle name="Comma 154 3" xfId="1371"/>
    <cellStyle name="Comma 154 30" xfId="7283"/>
    <cellStyle name="Comma 154 31" xfId="7503"/>
    <cellStyle name="Comma 154 32" xfId="7727"/>
    <cellStyle name="Comma 154 33" xfId="7946"/>
    <cellStyle name="Comma 154 34" xfId="8165"/>
    <cellStyle name="Comma 154 35" xfId="8385"/>
    <cellStyle name="Comma 154 36" xfId="8602"/>
    <cellStyle name="Comma 154 37" xfId="8821"/>
    <cellStyle name="Comma 154 38" xfId="9029"/>
    <cellStyle name="Comma 154 39" xfId="9235"/>
    <cellStyle name="Comma 154 4" xfId="975"/>
    <cellStyle name="Comma 154 40" xfId="9840"/>
    <cellStyle name="Comma 154 41" xfId="9905"/>
    <cellStyle name="Comma 154 5" xfId="1554"/>
    <cellStyle name="Comma 154 6" xfId="1763"/>
    <cellStyle name="Comma 154 7" xfId="2006"/>
    <cellStyle name="Comma 154 8" xfId="2238"/>
    <cellStyle name="Comma 154 9" xfId="2470"/>
    <cellStyle name="Comma 155" xfId="263"/>
    <cellStyle name="Comma 155 2" xfId="264"/>
    <cellStyle name="Comma 156" xfId="265"/>
    <cellStyle name="Comma 156 10" xfId="2687"/>
    <cellStyle name="Comma 156 11" xfId="2919"/>
    <cellStyle name="Comma 156 12" xfId="3151"/>
    <cellStyle name="Comma 156 13" xfId="3382"/>
    <cellStyle name="Comma 156 14" xfId="3613"/>
    <cellStyle name="Comma 156 15" xfId="3844"/>
    <cellStyle name="Comma 156 16" xfId="4074"/>
    <cellStyle name="Comma 156 17" xfId="4305"/>
    <cellStyle name="Comma 156 18" xfId="4536"/>
    <cellStyle name="Comma 156 19" xfId="4768"/>
    <cellStyle name="Comma 156 2" xfId="1103"/>
    <cellStyle name="Comma 156 20" xfId="4998"/>
    <cellStyle name="Comma 156 21" xfId="5230"/>
    <cellStyle name="Comma 156 22" xfId="5460"/>
    <cellStyle name="Comma 156 23" xfId="5685"/>
    <cellStyle name="Comma 156 24" xfId="5922"/>
    <cellStyle name="Comma 156 25" xfId="6142"/>
    <cellStyle name="Comma 156 26" xfId="6375"/>
    <cellStyle name="Comma 156 27" xfId="6599"/>
    <cellStyle name="Comma 156 28" xfId="6826"/>
    <cellStyle name="Comma 156 29" xfId="7043"/>
    <cellStyle name="Comma 156 3" xfId="1356"/>
    <cellStyle name="Comma 156 30" xfId="7268"/>
    <cellStyle name="Comma 156 31" xfId="7489"/>
    <cellStyle name="Comma 156 32" xfId="7712"/>
    <cellStyle name="Comma 156 33" xfId="7931"/>
    <cellStyle name="Comma 156 34" xfId="8151"/>
    <cellStyle name="Comma 156 35" xfId="8371"/>
    <cellStyle name="Comma 156 36" xfId="8588"/>
    <cellStyle name="Comma 156 37" xfId="8807"/>
    <cellStyle name="Comma 156 38" xfId="9015"/>
    <cellStyle name="Comma 156 39" xfId="9222"/>
    <cellStyle name="Comma 156 4" xfId="978"/>
    <cellStyle name="Comma 156 40" xfId="9841"/>
    <cellStyle name="Comma 156 41" xfId="9904"/>
    <cellStyle name="Comma 156 5" xfId="1539"/>
    <cellStyle name="Comma 156 6" xfId="1748"/>
    <cellStyle name="Comma 156 7" xfId="1991"/>
    <cellStyle name="Comma 156 8" xfId="2223"/>
    <cellStyle name="Comma 156 9" xfId="2455"/>
    <cellStyle name="Comma 157" xfId="266"/>
    <cellStyle name="Comma 157 10" xfId="2686"/>
    <cellStyle name="Comma 157 11" xfId="2918"/>
    <cellStyle name="Comma 157 12" xfId="3150"/>
    <cellStyle name="Comma 157 13" xfId="3381"/>
    <cellStyle name="Comma 157 14" xfId="3612"/>
    <cellStyle name="Comma 157 15" xfId="3843"/>
    <cellStyle name="Comma 157 16" xfId="4073"/>
    <cellStyle name="Comma 157 17" xfId="4304"/>
    <cellStyle name="Comma 157 18" xfId="4535"/>
    <cellStyle name="Comma 157 19" xfId="4767"/>
    <cellStyle name="Comma 157 2" xfId="1104"/>
    <cellStyle name="Comma 157 20" xfId="4997"/>
    <cellStyle name="Comma 157 21" xfId="5229"/>
    <cellStyle name="Comma 157 22" xfId="5459"/>
    <cellStyle name="Comma 157 23" xfId="5684"/>
    <cellStyle name="Comma 157 24" xfId="5921"/>
    <cellStyle name="Comma 157 25" xfId="6141"/>
    <cellStyle name="Comma 157 26" xfId="6374"/>
    <cellStyle name="Comma 157 27" xfId="6598"/>
    <cellStyle name="Comma 157 28" xfId="6825"/>
    <cellStyle name="Comma 157 29" xfId="7042"/>
    <cellStyle name="Comma 157 3" xfId="1355"/>
    <cellStyle name="Comma 157 30" xfId="7267"/>
    <cellStyle name="Comma 157 31" xfId="7488"/>
    <cellStyle name="Comma 157 32" xfId="7711"/>
    <cellStyle name="Comma 157 33" xfId="7930"/>
    <cellStyle name="Comma 157 34" xfId="8150"/>
    <cellStyle name="Comma 157 35" xfId="8370"/>
    <cellStyle name="Comma 157 36" xfId="8587"/>
    <cellStyle name="Comma 157 37" xfId="8806"/>
    <cellStyle name="Comma 157 38" xfId="9014"/>
    <cellStyle name="Comma 157 39" xfId="9221"/>
    <cellStyle name="Comma 157 4" xfId="979"/>
    <cellStyle name="Comma 157 40" xfId="9842"/>
    <cellStyle name="Comma 157 41" xfId="9903"/>
    <cellStyle name="Comma 157 5" xfId="1538"/>
    <cellStyle name="Comma 157 6" xfId="1747"/>
    <cellStyle name="Comma 157 7" xfId="1990"/>
    <cellStyle name="Comma 157 8" xfId="2222"/>
    <cellStyle name="Comma 157 9" xfId="2454"/>
    <cellStyle name="Comma 158" xfId="267"/>
    <cellStyle name="Comma 158 10" xfId="2685"/>
    <cellStyle name="Comma 158 11" xfId="2917"/>
    <cellStyle name="Comma 158 12" xfId="3149"/>
    <cellStyle name="Comma 158 13" xfId="3380"/>
    <cellStyle name="Comma 158 14" xfId="3611"/>
    <cellStyle name="Comma 158 15" xfId="3842"/>
    <cellStyle name="Comma 158 16" xfId="4072"/>
    <cellStyle name="Comma 158 17" xfId="4303"/>
    <cellStyle name="Comma 158 18" xfId="4534"/>
    <cellStyle name="Comma 158 19" xfId="4766"/>
    <cellStyle name="Comma 158 2" xfId="1105"/>
    <cellStyle name="Comma 158 20" xfId="4996"/>
    <cellStyle name="Comma 158 21" xfId="5228"/>
    <cellStyle name="Comma 158 22" xfId="5458"/>
    <cellStyle name="Comma 158 23" xfId="5681"/>
    <cellStyle name="Comma 158 24" xfId="5920"/>
    <cellStyle name="Comma 158 25" xfId="6140"/>
    <cellStyle name="Comma 158 26" xfId="6373"/>
    <cellStyle name="Comma 158 27" xfId="6597"/>
    <cellStyle name="Comma 158 28" xfId="6824"/>
    <cellStyle name="Comma 158 29" xfId="7041"/>
    <cellStyle name="Comma 158 3" xfId="1354"/>
    <cellStyle name="Comma 158 30" xfId="7266"/>
    <cellStyle name="Comma 158 31" xfId="7487"/>
    <cellStyle name="Comma 158 32" xfId="7710"/>
    <cellStyle name="Comma 158 33" xfId="7929"/>
    <cellStyle name="Comma 158 34" xfId="8149"/>
    <cellStyle name="Comma 158 35" xfId="8369"/>
    <cellStyle name="Comma 158 36" xfId="8586"/>
    <cellStyle name="Comma 158 37" xfId="8805"/>
    <cellStyle name="Comma 158 38" xfId="9013"/>
    <cellStyle name="Comma 158 39" xfId="9220"/>
    <cellStyle name="Comma 158 4" xfId="980"/>
    <cellStyle name="Comma 158 40" xfId="9843"/>
    <cellStyle name="Comma 158 41" xfId="9902"/>
    <cellStyle name="Comma 158 5" xfId="1537"/>
    <cellStyle name="Comma 158 6" xfId="1746"/>
    <cellStyle name="Comma 158 7" xfId="1989"/>
    <cellStyle name="Comma 158 8" xfId="2221"/>
    <cellStyle name="Comma 158 9" xfId="2453"/>
    <cellStyle name="Comma 159" xfId="268"/>
    <cellStyle name="Comma 159 10" xfId="2684"/>
    <cellStyle name="Comma 159 11" xfId="2916"/>
    <cellStyle name="Comma 159 12" xfId="3148"/>
    <cellStyle name="Comma 159 13" xfId="3379"/>
    <cellStyle name="Comma 159 14" xfId="3610"/>
    <cellStyle name="Comma 159 15" xfId="3841"/>
    <cellStyle name="Comma 159 16" xfId="4071"/>
    <cellStyle name="Comma 159 17" xfId="4302"/>
    <cellStyle name="Comma 159 18" xfId="4533"/>
    <cellStyle name="Comma 159 19" xfId="4765"/>
    <cellStyle name="Comma 159 2" xfId="1106"/>
    <cellStyle name="Comma 159 20" xfId="4995"/>
    <cellStyle name="Comma 159 21" xfId="5227"/>
    <cellStyle name="Comma 159 22" xfId="5457"/>
    <cellStyle name="Comma 159 23" xfId="5680"/>
    <cellStyle name="Comma 159 24" xfId="5919"/>
    <cellStyle name="Comma 159 25" xfId="6139"/>
    <cellStyle name="Comma 159 26" xfId="6372"/>
    <cellStyle name="Comma 159 27" xfId="6596"/>
    <cellStyle name="Comma 159 28" xfId="6823"/>
    <cellStyle name="Comma 159 29" xfId="7040"/>
    <cellStyle name="Comma 159 3" xfId="1353"/>
    <cellStyle name="Comma 159 30" xfId="7265"/>
    <cellStyle name="Comma 159 31" xfId="7486"/>
    <cellStyle name="Comma 159 32" xfId="7709"/>
    <cellStyle name="Comma 159 33" xfId="7928"/>
    <cellStyle name="Comma 159 34" xfId="8148"/>
    <cellStyle name="Comma 159 35" xfId="8368"/>
    <cellStyle name="Comma 159 36" xfId="8585"/>
    <cellStyle name="Comma 159 37" xfId="8804"/>
    <cellStyle name="Comma 159 38" xfId="9012"/>
    <cellStyle name="Comma 159 39" xfId="9219"/>
    <cellStyle name="Comma 159 4" xfId="981"/>
    <cellStyle name="Comma 159 40" xfId="9844"/>
    <cellStyle name="Comma 159 41" xfId="9901"/>
    <cellStyle name="Comma 159 5" xfId="1536"/>
    <cellStyle name="Comma 159 6" xfId="1745"/>
    <cellStyle name="Comma 159 7" xfId="1988"/>
    <cellStyle name="Comma 159 8" xfId="2220"/>
    <cellStyle name="Comma 159 9" xfId="2452"/>
    <cellStyle name="Comma 16" xfId="269"/>
    <cellStyle name="Comma 16 10" xfId="12644"/>
    <cellStyle name="Comma 16 10 2" xfId="14613"/>
    <cellStyle name="Comma 16 10 2 2" xfId="21198"/>
    <cellStyle name="Comma 16 10 3" xfId="14614"/>
    <cellStyle name="Comma 16 10 3 2" xfId="21199"/>
    <cellStyle name="Comma 16 10 4" xfId="21200"/>
    <cellStyle name="Comma 16 10 5" xfId="21201"/>
    <cellStyle name="Comma 16 10 6" xfId="21202"/>
    <cellStyle name="Comma 16 11" xfId="12645"/>
    <cellStyle name="Comma 16 11 2" xfId="21203"/>
    <cellStyle name="Comma 16 11 3" xfId="21204"/>
    <cellStyle name="Comma 16 11 4" xfId="21205"/>
    <cellStyle name="Comma 16 12" xfId="14615"/>
    <cellStyle name="Comma 16 12 2" xfId="21206"/>
    <cellStyle name="Comma 16 13" xfId="21207"/>
    <cellStyle name="Comma 16 14" xfId="21208"/>
    <cellStyle name="Comma 16 15" xfId="21209"/>
    <cellStyle name="Comma 16 2" xfId="270"/>
    <cellStyle name="Comma 16 2 10" xfId="12646"/>
    <cellStyle name="Comma 16 2 10 2" xfId="21210"/>
    <cellStyle name="Comma 16 2 10 3" xfId="21211"/>
    <cellStyle name="Comma 16 2 10 4" xfId="21212"/>
    <cellStyle name="Comma 16 2 11" xfId="14616"/>
    <cellStyle name="Comma 16 2 11 2" xfId="21213"/>
    <cellStyle name="Comma 16 2 12" xfId="21214"/>
    <cellStyle name="Comma 16 2 13" xfId="21215"/>
    <cellStyle name="Comma 16 2 14" xfId="21216"/>
    <cellStyle name="Comma 16 2 2" xfId="10456"/>
    <cellStyle name="Comma 16 2 2 2" xfId="12647"/>
    <cellStyle name="Comma 16 2 2 2 2" xfId="21217"/>
    <cellStyle name="Comma 16 2 2 2 3" xfId="21218"/>
    <cellStyle name="Comma 16 2 2 2 4" xfId="21219"/>
    <cellStyle name="Comma 16 2 2 3" xfId="14617"/>
    <cellStyle name="Comma 16 2 2 3 2" xfId="21220"/>
    <cellStyle name="Comma 16 2 2 4" xfId="21221"/>
    <cellStyle name="Comma 16 2 2 5" xfId="21222"/>
    <cellStyle name="Comma 16 2 2 6" xfId="21223"/>
    <cellStyle name="Comma 16 2 3" xfId="10457"/>
    <cellStyle name="Comma 16 2 3 2" xfId="14618"/>
    <cellStyle name="Comma 16 2 3 2 2" xfId="21224"/>
    <cellStyle name="Comma 16 2 3 3" xfId="14619"/>
    <cellStyle name="Comma 16 2 3 3 2" xfId="21225"/>
    <cellStyle name="Comma 16 2 3 4" xfId="21226"/>
    <cellStyle name="Comma 16 2 3 5" xfId="21227"/>
    <cellStyle name="Comma 16 2 3 6" xfId="21228"/>
    <cellStyle name="Comma 16 2 4" xfId="10458"/>
    <cellStyle name="Comma 16 2 4 2" xfId="14620"/>
    <cellStyle name="Comma 16 2 4 2 2" xfId="21229"/>
    <cellStyle name="Comma 16 2 4 3" xfId="14621"/>
    <cellStyle name="Comma 16 2 4 3 2" xfId="21230"/>
    <cellStyle name="Comma 16 2 4 4" xfId="21231"/>
    <cellStyle name="Comma 16 2 4 5" xfId="21232"/>
    <cellStyle name="Comma 16 2 4 6" xfId="21233"/>
    <cellStyle name="Comma 16 2 5" xfId="10459"/>
    <cellStyle name="Comma 16 2 5 2" xfId="14622"/>
    <cellStyle name="Comma 16 2 5 2 2" xfId="21234"/>
    <cellStyle name="Comma 16 2 5 3" xfId="14623"/>
    <cellStyle name="Comma 16 2 5 3 2" xfId="21235"/>
    <cellStyle name="Comma 16 2 5 4" xfId="21236"/>
    <cellStyle name="Comma 16 2 5 5" xfId="21237"/>
    <cellStyle name="Comma 16 2 5 6" xfId="21238"/>
    <cellStyle name="Comma 16 2 6" xfId="10460"/>
    <cellStyle name="Comma 16 2 6 2" xfId="14624"/>
    <cellStyle name="Comma 16 2 6 2 2" xfId="21239"/>
    <cellStyle name="Comma 16 2 6 3" xfId="14625"/>
    <cellStyle name="Comma 16 2 6 3 2" xfId="21240"/>
    <cellStyle name="Comma 16 2 6 4" xfId="21241"/>
    <cellStyle name="Comma 16 2 6 5" xfId="21242"/>
    <cellStyle name="Comma 16 2 6 6" xfId="21243"/>
    <cellStyle name="Comma 16 2 7" xfId="10461"/>
    <cellStyle name="Comma 16 2 7 2" xfId="14626"/>
    <cellStyle name="Comma 16 2 7 2 2" xfId="21244"/>
    <cellStyle name="Comma 16 2 7 3" xfId="14627"/>
    <cellStyle name="Comma 16 2 7 3 2" xfId="21245"/>
    <cellStyle name="Comma 16 2 7 4" xfId="21246"/>
    <cellStyle name="Comma 16 2 7 5" xfId="21247"/>
    <cellStyle name="Comma 16 2 7 6" xfId="21248"/>
    <cellStyle name="Comma 16 2 8" xfId="10462"/>
    <cellStyle name="Comma 16 2 8 2" xfId="14628"/>
    <cellStyle name="Comma 16 2 8 2 2" xfId="21249"/>
    <cellStyle name="Comma 16 2 8 3" xfId="14629"/>
    <cellStyle name="Comma 16 2 8 3 2" xfId="21250"/>
    <cellStyle name="Comma 16 2 8 4" xfId="21251"/>
    <cellStyle name="Comma 16 2 8 5" xfId="21252"/>
    <cellStyle name="Comma 16 2 8 6" xfId="21253"/>
    <cellStyle name="Comma 16 2 9" xfId="12648"/>
    <cellStyle name="Comma 16 2 9 2" xfId="14630"/>
    <cellStyle name="Comma 16 2 9 2 2" xfId="21254"/>
    <cellStyle name="Comma 16 2 9 3" xfId="14631"/>
    <cellStyle name="Comma 16 2 9 3 2" xfId="21255"/>
    <cellStyle name="Comma 16 2 9 4" xfId="21256"/>
    <cellStyle name="Comma 16 2 9 5" xfId="21257"/>
    <cellStyle name="Comma 16 2 9 6" xfId="21258"/>
    <cellStyle name="Comma 16 3" xfId="10463"/>
    <cellStyle name="Comma 16 3 2" xfId="12649"/>
    <cellStyle name="Comma 16 3 2 2" xfId="21259"/>
    <cellStyle name="Comma 16 3 2 3" xfId="21260"/>
    <cellStyle name="Comma 16 3 2 4" xfId="21261"/>
    <cellStyle name="Comma 16 3 3" xfId="14632"/>
    <cellStyle name="Comma 16 3 3 2" xfId="21262"/>
    <cellStyle name="Comma 16 3 4" xfId="21263"/>
    <cellStyle name="Comma 16 3 5" xfId="21264"/>
    <cellStyle name="Comma 16 3 6" xfId="21265"/>
    <cellStyle name="Comma 16 4" xfId="10464"/>
    <cellStyle name="Comma 16 4 2" xfId="14633"/>
    <cellStyle name="Comma 16 4 2 2" xfId="21266"/>
    <cellStyle name="Comma 16 4 3" xfId="14634"/>
    <cellStyle name="Comma 16 4 3 2" xfId="21267"/>
    <cellStyle name="Comma 16 4 4" xfId="21268"/>
    <cellStyle name="Comma 16 4 5" xfId="21269"/>
    <cellStyle name="Comma 16 4 6" xfId="21270"/>
    <cellStyle name="Comma 16 5" xfId="10465"/>
    <cellStyle name="Comma 16 5 2" xfId="14635"/>
    <cellStyle name="Comma 16 5 2 2" xfId="21271"/>
    <cellStyle name="Comma 16 5 3" xfId="14636"/>
    <cellStyle name="Comma 16 5 3 2" xfId="21272"/>
    <cellStyle name="Comma 16 5 4" xfId="21273"/>
    <cellStyle name="Comma 16 5 5" xfId="21274"/>
    <cellStyle name="Comma 16 5 6" xfId="21275"/>
    <cellStyle name="Comma 16 6" xfId="10466"/>
    <cellStyle name="Comma 16 6 2" xfId="14637"/>
    <cellStyle name="Comma 16 6 2 2" xfId="21276"/>
    <cellStyle name="Comma 16 6 3" xfId="14638"/>
    <cellStyle name="Comma 16 6 3 2" xfId="21277"/>
    <cellStyle name="Comma 16 6 4" xfId="21278"/>
    <cellStyle name="Comma 16 6 5" xfId="21279"/>
    <cellStyle name="Comma 16 6 6" xfId="21280"/>
    <cellStyle name="Comma 16 7" xfId="10467"/>
    <cellStyle name="Comma 16 7 2" xfId="14639"/>
    <cellStyle name="Comma 16 7 2 2" xfId="21281"/>
    <cellStyle name="Comma 16 7 3" xfId="14640"/>
    <cellStyle name="Comma 16 7 3 2" xfId="21282"/>
    <cellStyle name="Comma 16 7 4" xfId="21283"/>
    <cellStyle name="Comma 16 7 5" xfId="21284"/>
    <cellStyle name="Comma 16 7 6" xfId="21285"/>
    <cellStyle name="Comma 16 8" xfId="10468"/>
    <cellStyle name="Comma 16 8 2" xfId="14641"/>
    <cellStyle name="Comma 16 8 2 2" xfId="21286"/>
    <cellStyle name="Comma 16 8 3" xfId="14642"/>
    <cellStyle name="Comma 16 8 3 2" xfId="21287"/>
    <cellStyle name="Comma 16 8 4" xfId="21288"/>
    <cellStyle name="Comma 16 8 5" xfId="21289"/>
    <cellStyle name="Comma 16 8 6" xfId="21290"/>
    <cellStyle name="Comma 16 9" xfId="10469"/>
    <cellStyle name="Comma 16 9 2" xfId="14643"/>
    <cellStyle name="Comma 16 9 2 2" xfId="21291"/>
    <cellStyle name="Comma 16 9 3" xfId="14644"/>
    <cellStyle name="Comma 16 9 3 2" xfId="21292"/>
    <cellStyle name="Comma 16 9 4" xfId="21293"/>
    <cellStyle name="Comma 16 9 5" xfId="21294"/>
    <cellStyle name="Comma 16 9 6" xfId="21295"/>
    <cellStyle name="Comma 160" xfId="271"/>
    <cellStyle name="Comma 160 10" xfId="2681"/>
    <cellStyle name="Comma 160 11" xfId="2913"/>
    <cellStyle name="Comma 160 12" xfId="3145"/>
    <cellStyle name="Comma 160 13" xfId="3376"/>
    <cellStyle name="Comma 160 14" xfId="3607"/>
    <cellStyle name="Comma 160 15" xfId="3838"/>
    <cellStyle name="Comma 160 16" xfId="4068"/>
    <cellStyle name="Comma 160 17" xfId="4299"/>
    <cellStyle name="Comma 160 18" xfId="4530"/>
    <cellStyle name="Comma 160 19" xfId="4762"/>
    <cellStyle name="Comma 160 2" xfId="1109"/>
    <cellStyle name="Comma 160 20" xfId="4992"/>
    <cellStyle name="Comma 160 21" xfId="5224"/>
    <cellStyle name="Comma 160 22" xfId="5454"/>
    <cellStyle name="Comma 160 23" xfId="5677"/>
    <cellStyle name="Comma 160 24" xfId="5916"/>
    <cellStyle name="Comma 160 25" xfId="6136"/>
    <cellStyle name="Comma 160 26" xfId="6369"/>
    <cellStyle name="Comma 160 27" xfId="6591"/>
    <cellStyle name="Comma 160 28" xfId="6820"/>
    <cellStyle name="Comma 160 29" xfId="7037"/>
    <cellStyle name="Comma 160 3" xfId="1350"/>
    <cellStyle name="Comma 160 30" xfId="7262"/>
    <cellStyle name="Comma 160 31" xfId="7483"/>
    <cellStyle name="Comma 160 32" xfId="7706"/>
    <cellStyle name="Comma 160 33" xfId="7925"/>
    <cellStyle name="Comma 160 34" xfId="8143"/>
    <cellStyle name="Comma 160 35" xfId="8365"/>
    <cellStyle name="Comma 160 36" xfId="8582"/>
    <cellStyle name="Comma 160 37" xfId="8801"/>
    <cellStyle name="Comma 160 38" xfId="9010"/>
    <cellStyle name="Comma 160 39" xfId="9218"/>
    <cellStyle name="Comma 160 4" xfId="984"/>
    <cellStyle name="Comma 160 40" xfId="9845"/>
    <cellStyle name="Comma 160 41" xfId="9900"/>
    <cellStyle name="Comma 160 5" xfId="1533"/>
    <cellStyle name="Comma 160 6" xfId="1742"/>
    <cellStyle name="Comma 160 7" xfId="1985"/>
    <cellStyle name="Comma 160 8" xfId="2217"/>
    <cellStyle name="Comma 160 9" xfId="2449"/>
    <cellStyle name="Comma 161" xfId="272"/>
    <cellStyle name="Comma 161 10" xfId="2678"/>
    <cellStyle name="Comma 161 11" xfId="2910"/>
    <cellStyle name="Comma 161 12" xfId="3142"/>
    <cellStyle name="Comma 161 13" xfId="3373"/>
    <cellStyle name="Comma 161 14" xfId="3604"/>
    <cellStyle name="Comma 161 15" xfId="3835"/>
    <cellStyle name="Comma 161 16" xfId="4065"/>
    <cellStyle name="Comma 161 17" xfId="4296"/>
    <cellStyle name="Comma 161 18" xfId="4527"/>
    <cellStyle name="Comma 161 19" xfId="4759"/>
    <cellStyle name="Comma 161 2" xfId="1110"/>
    <cellStyle name="Comma 161 20" xfId="4989"/>
    <cellStyle name="Comma 161 21" xfId="5221"/>
    <cellStyle name="Comma 161 22" xfId="5451"/>
    <cellStyle name="Comma 161 23" xfId="5676"/>
    <cellStyle name="Comma 161 24" xfId="5915"/>
    <cellStyle name="Comma 161 25" xfId="6133"/>
    <cellStyle name="Comma 161 26" xfId="6366"/>
    <cellStyle name="Comma 161 27" xfId="6590"/>
    <cellStyle name="Comma 161 28" xfId="6819"/>
    <cellStyle name="Comma 161 29" xfId="7034"/>
    <cellStyle name="Comma 161 3" xfId="1349"/>
    <cellStyle name="Comma 161 30" xfId="7259"/>
    <cellStyle name="Comma 161 31" xfId="7480"/>
    <cellStyle name="Comma 161 32" xfId="7703"/>
    <cellStyle name="Comma 161 33" xfId="7922"/>
    <cellStyle name="Comma 161 34" xfId="8142"/>
    <cellStyle name="Comma 161 35" xfId="8364"/>
    <cellStyle name="Comma 161 36" xfId="8579"/>
    <cellStyle name="Comma 161 37" xfId="8798"/>
    <cellStyle name="Comma 161 38" xfId="9007"/>
    <cellStyle name="Comma 161 39" xfId="9215"/>
    <cellStyle name="Comma 161 4" xfId="985"/>
    <cellStyle name="Comma 161 40" xfId="9846"/>
    <cellStyle name="Comma 161 41" xfId="9899"/>
    <cellStyle name="Comma 161 5" xfId="1532"/>
    <cellStyle name="Comma 161 6" xfId="1739"/>
    <cellStyle name="Comma 161 7" xfId="1982"/>
    <cellStyle name="Comma 161 8" xfId="2214"/>
    <cellStyle name="Comma 161 9" xfId="2446"/>
    <cellStyle name="Comma 162" xfId="273"/>
    <cellStyle name="Comma 162 10" xfId="2677"/>
    <cellStyle name="Comma 162 11" xfId="2909"/>
    <cellStyle name="Comma 162 12" xfId="3141"/>
    <cellStyle name="Comma 162 13" xfId="3372"/>
    <cellStyle name="Comma 162 14" xfId="3603"/>
    <cellStyle name="Comma 162 15" xfId="3834"/>
    <cellStyle name="Comma 162 16" xfId="4064"/>
    <cellStyle name="Comma 162 17" xfId="4295"/>
    <cellStyle name="Comma 162 18" xfId="4526"/>
    <cellStyle name="Comma 162 19" xfId="4758"/>
    <cellStyle name="Comma 162 2" xfId="1111"/>
    <cellStyle name="Comma 162 20" xfId="4988"/>
    <cellStyle name="Comma 162 21" xfId="5220"/>
    <cellStyle name="Comma 162 22" xfId="5450"/>
    <cellStyle name="Comma 162 23" xfId="5675"/>
    <cellStyle name="Comma 162 24" xfId="5914"/>
    <cellStyle name="Comma 162 25" xfId="6132"/>
    <cellStyle name="Comma 162 26" xfId="6365"/>
    <cellStyle name="Comma 162 27" xfId="6589"/>
    <cellStyle name="Comma 162 28" xfId="6818"/>
    <cellStyle name="Comma 162 29" xfId="7033"/>
    <cellStyle name="Comma 162 3" xfId="1348"/>
    <cellStyle name="Comma 162 30" xfId="7258"/>
    <cellStyle name="Comma 162 31" xfId="7479"/>
    <cellStyle name="Comma 162 32" xfId="7702"/>
    <cellStyle name="Comma 162 33" xfId="7921"/>
    <cellStyle name="Comma 162 34" xfId="8141"/>
    <cellStyle name="Comma 162 35" xfId="8361"/>
    <cellStyle name="Comma 162 36" xfId="8578"/>
    <cellStyle name="Comma 162 37" xfId="8797"/>
    <cellStyle name="Comma 162 38" xfId="9006"/>
    <cellStyle name="Comma 162 39" xfId="9214"/>
    <cellStyle name="Comma 162 4" xfId="989"/>
    <cellStyle name="Comma 162 40" xfId="9847"/>
    <cellStyle name="Comma 162 41" xfId="9898"/>
    <cellStyle name="Comma 162 5" xfId="1531"/>
    <cellStyle name="Comma 162 6" xfId="1738"/>
    <cellStyle name="Comma 162 7" xfId="1981"/>
    <cellStyle name="Comma 162 8" xfId="2213"/>
    <cellStyle name="Comma 162 9" xfId="2445"/>
    <cellStyle name="Comma 163" xfId="274"/>
    <cellStyle name="Comma 164" xfId="275"/>
    <cellStyle name="Comma 165" xfId="276"/>
    <cellStyle name="Comma 166" xfId="277"/>
    <cellStyle name="Comma 167" xfId="278"/>
    <cellStyle name="Comma 168" xfId="279"/>
    <cellStyle name="Comma 169" xfId="280"/>
    <cellStyle name="Comma 17" xfId="281"/>
    <cellStyle name="Comma 17 10" xfId="12650"/>
    <cellStyle name="Comma 17 10 2" xfId="14645"/>
    <cellStyle name="Comma 17 10 2 2" xfId="21296"/>
    <cellStyle name="Comma 17 10 3" xfId="14646"/>
    <cellStyle name="Comma 17 10 3 2" xfId="21297"/>
    <cellStyle name="Comma 17 10 4" xfId="21298"/>
    <cellStyle name="Comma 17 10 5" xfId="21299"/>
    <cellStyle name="Comma 17 10 6" xfId="21300"/>
    <cellStyle name="Comma 17 11" xfId="12651"/>
    <cellStyle name="Comma 17 11 2" xfId="21301"/>
    <cellStyle name="Comma 17 11 3" xfId="21302"/>
    <cellStyle name="Comma 17 11 4" xfId="21303"/>
    <cellStyle name="Comma 17 12" xfId="14647"/>
    <cellStyle name="Comma 17 12 2" xfId="21304"/>
    <cellStyle name="Comma 17 13" xfId="21305"/>
    <cellStyle name="Comma 17 14" xfId="21306"/>
    <cellStyle name="Comma 17 15" xfId="21307"/>
    <cellStyle name="Comma 17 2" xfId="282"/>
    <cellStyle name="Comma 17 2 10" xfId="12652"/>
    <cellStyle name="Comma 17 2 10 2" xfId="21308"/>
    <cellStyle name="Comma 17 2 10 3" xfId="21309"/>
    <cellStyle name="Comma 17 2 10 4" xfId="21310"/>
    <cellStyle name="Comma 17 2 11" xfId="14648"/>
    <cellStyle name="Comma 17 2 11 2" xfId="21311"/>
    <cellStyle name="Comma 17 2 12" xfId="21312"/>
    <cellStyle name="Comma 17 2 13" xfId="21313"/>
    <cellStyle name="Comma 17 2 14" xfId="21314"/>
    <cellStyle name="Comma 17 2 2" xfId="10470"/>
    <cellStyle name="Comma 17 2 2 2" xfId="12653"/>
    <cellStyle name="Comma 17 2 2 2 2" xfId="21315"/>
    <cellStyle name="Comma 17 2 2 2 3" xfId="21316"/>
    <cellStyle name="Comma 17 2 2 2 4" xfId="21317"/>
    <cellStyle name="Comma 17 2 2 3" xfId="14649"/>
    <cellStyle name="Comma 17 2 2 3 2" xfId="21318"/>
    <cellStyle name="Comma 17 2 2 4" xfId="21319"/>
    <cellStyle name="Comma 17 2 2 5" xfId="21320"/>
    <cellStyle name="Comma 17 2 2 6" xfId="21321"/>
    <cellStyle name="Comma 17 2 3" xfId="10471"/>
    <cellStyle name="Comma 17 2 3 2" xfId="14650"/>
    <cellStyle name="Comma 17 2 3 2 2" xfId="21322"/>
    <cellStyle name="Comma 17 2 3 3" xfId="14651"/>
    <cellStyle name="Comma 17 2 3 3 2" xfId="21323"/>
    <cellStyle name="Comma 17 2 3 4" xfId="21324"/>
    <cellStyle name="Comma 17 2 3 5" xfId="21325"/>
    <cellStyle name="Comma 17 2 3 6" xfId="21326"/>
    <cellStyle name="Comma 17 2 4" xfId="10472"/>
    <cellStyle name="Comma 17 2 4 2" xfId="14652"/>
    <cellStyle name="Comma 17 2 4 2 2" xfId="21327"/>
    <cellStyle name="Comma 17 2 4 3" xfId="14653"/>
    <cellStyle name="Comma 17 2 4 3 2" xfId="21328"/>
    <cellStyle name="Comma 17 2 4 4" xfId="21329"/>
    <cellStyle name="Comma 17 2 4 5" xfId="21330"/>
    <cellStyle name="Comma 17 2 4 6" xfId="21331"/>
    <cellStyle name="Comma 17 2 5" xfId="10473"/>
    <cellStyle name="Comma 17 2 5 2" xfId="14654"/>
    <cellStyle name="Comma 17 2 5 2 2" xfId="21332"/>
    <cellStyle name="Comma 17 2 5 3" xfId="14655"/>
    <cellStyle name="Comma 17 2 5 3 2" xfId="21333"/>
    <cellStyle name="Comma 17 2 5 4" xfId="21334"/>
    <cellStyle name="Comma 17 2 5 5" xfId="21335"/>
    <cellStyle name="Comma 17 2 5 6" xfId="21336"/>
    <cellStyle name="Comma 17 2 6" xfId="10474"/>
    <cellStyle name="Comma 17 2 6 2" xfId="14656"/>
    <cellStyle name="Comma 17 2 6 2 2" xfId="21337"/>
    <cellStyle name="Comma 17 2 6 3" xfId="14657"/>
    <cellStyle name="Comma 17 2 6 3 2" xfId="21338"/>
    <cellStyle name="Comma 17 2 6 4" xfId="21339"/>
    <cellStyle name="Comma 17 2 6 5" xfId="21340"/>
    <cellStyle name="Comma 17 2 6 6" xfId="21341"/>
    <cellStyle name="Comma 17 2 7" xfId="10475"/>
    <cellStyle name="Comma 17 2 7 2" xfId="14658"/>
    <cellStyle name="Comma 17 2 7 2 2" xfId="21342"/>
    <cellStyle name="Comma 17 2 7 3" xfId="14659"/>
    <cellStyle name="Comma 17 2 7 3 2" xfId="21343"/>
    <cellStyle name="Comma 17 2 7 4" xfId="21344"/>
    <cellStyle name="Comma 17 2 7 5" xfId="21345"/>
    <cellStyle name="Comma 17 2 7 6" xfId="21346"/>
    <cellStyle name="Comma 17 2 8" xfId="10476"/>
    <cellStyle name="Comma 17 2 8 2" xfId="14660"/>
    <cellStyle name="Comma 17 2 8 2 2" xfId="21347"/>
    <cellStyle name="Comma 17 2 8 3" xfId="14661"/>
    <cellStyle name="Comma 17 2 8 3 2" xfId="21348"/>
    <cellStyle name="Comma 17 2 8 4" xfId="21349"/>
    <cellStyle name="Comma 17 2 8 5" xfId="21350"/>
    <cellStyle name="Comma 17 2 8 6" xfId="21351"/>
    <cellStyle name="Comma 17 2 9" xfId="12654"/>
    <cellStyle name="Comma 17 2 9 2" xfId="14662"/>
    <cellStyle name="Comma 17 2 9 2 2" xfId="21352"/>
    <cellStyle name="Comma 17 2 9 3" xfId="14663"/>
    <cellStyle name="Comma 17 2 9 3 2" xfId="21353"/>
    <cellStyle name="Comma 17 2 9 4" xfId="21354"/>
    <cellStyle name="Comma 17 2 9 5" xfId="21355"/>
    <cellStyle name="Comma 17 2 9 6" xfId="21356"/>
    <cellStyle name="Comma 17 3" xfId="10477"/>
    <cellStyle name="Comma 17 3 2" xfId="12655"/>
    <cellStyle name="Comma 17 3 2 2" xfId="21357"/>
    <cellStyle name="Comma 17 3 2 3" xfId="21358"/>
    <cellStyle name="Comma 17 3 2 4" xfId="21359"/>
    <cellStyle name="Comma 17 3 3" xfId="14664"/>
    <cellStyle name="Comma 17 3 3 2" xfId="21360"/>
    <cellStyle name="Comma 17 3 4" xfId="21361"/>
    <cellStyle name="Comma 17 3 5" xfId="21362"/>
    <cellStyle name="Comma 17 3 6" xfId="21363"/>
    <cellStyle name="Comma 17 4" xfId="10478"/>
    <cellStyle name="Comma 17 4 2" xfId="14665"/>
    <cellStyle name="Comma 17 4 2 2" xfId="21364"/>
    <cellStyle name="Comma 17 4 3" xfId="14666"/>
    <cellStyle name="Comma 17 4 3 2" xfId="21365"/>
    <cellStyle name="Comma 17 4 4" xfId="21366"/>
    <cellStyle name="Comma 17 4 5" xfId="21367"/>
    <cellStyle name="Comma 17 4 6" xfId="21368"/>
    <cellStyle name="Comma 17 5" xfId="10479"/>
    <cellStyle name="Comma 17 5 2" xfId="14667"/>
    <cellStyle name="Comma 17 5 2 2" xfId="21369"/>
    <cellStyle name="Comma 17 5 3" xfId="14668"/>
    <cellStyle name="Comma 17 5 3 2" xfId="21370"/>
    <cellStyle name="Comma 17 5 4" xfId="21371"/>
    <cellStyle name="Comma 17 5 5" xfId="21372"/>
    <cellStyle name="Comma 17 5 6" xfId="21373"/>
    <cellStyle name="Comma 17 6" xfId="10480"/>
    <cellStyle name="Comma 17 6 2" xfId="14669"/>
    <cellStyle name="Comma 17 6 2 2" xfId="21374"/>
    <cellStyle name="Comma 17 6 3" xfId="14670"/>
    <cellStyle name="Comma 17 6 3 2" xfId="21375"/>
    <cellStyle name="Comma 17 6 4" xfId="21376"/>
    <cellStyle name="Comma 17 6 5" xfId="21377"/>
    <cellStyle name="Comma 17 6 6" xfId="21378"/>
    <cellStyle name="Comma 17 7" xfId="10481"/>
    <cellStyle name="Comma 17 7 2" xfId="14671"/>
    <cellStyle name="Comma 17 7 2 2" xfId="21379"/>
    <cellStyle name="Comma 17 7 3" xfId="14672"/>
    <cellStyle name="Comma 17 7 3 2" xfId="21380"/>
    <cellStyle name="Comma 17 7 4" xfId="21381"/>
    <cellStyle name="Comma 17 7 5" xfId="21382"/>
    <cellStyle name="Comma 17 7 6" xfId="21383"/>
    <cellStyle name="Comma 17 8" xfId="10482"/>
    <cellStyle name="Comma 17 8 2" xfId="14673"/>
    <cellStyle name="Comma 17 8 2 2" xfId="21384"/>
    <cellStyle name="Comma 17 8 3" xfId="14674"/>
    <cellStyle name="Comma 17 8 3 2" xfId="21385"/>
    <cellStyle name="Comma 17 8 4" xfId="21386"/>
    <cellStyle name="Comma 17 8 5" xfId="21387"/>
    <cellStyle name="Comma 17 8 6" xfId="21388"/>
    <cellStyle name="Comma 17 9" xfId="10483"/>
    <cellStyle name="Comma 17 9 2" xfId="14675"/>
    <cellStyle name="Comma 17 9 2 2" xfId="21389"/>
    <cellStyle name="Comma 17 9 3" xfId="14676"/>
    <cellStyle name="Comma 17 9 3 2" xfId="21390"/>
    <cellStyle name="Comma 17 9 4" xfId="21391"/>
    <cellStyle name="Comma 17 9 5" xfId="21392"/>
    <cellStyle name="Comma 17 9 6" xfId="21393"/>
    <cellStyle name="Comma 170" xfId="283"/>
    <cellStyle name="Comma 171" xfId="284"/>
    <cellStyle name="Comma 172" xfId="285"/>
    <cellStyle name="Comma 173" xfId="286"/>
    <cellStyle name="Comma 174" xfId="287"/>
    <cellStyle name="Comma 175" xfId="288"/>
    <cellStyle name="Comma 176" xfId="289"/>
    <cellStyle name="Comma 177" xfId="290"/>
    <cellStyle name="Comma 178" xfId="291"/>
    <cellStyle name="Comma 179" xfId="10123"/>
    <cellStyle name="Comma 179 2" xfId="14678"/>
    <cellStyle name="Comma 179 3" xfId="21394"/>
    <cellStyle name="Comma 179 4" xfId="21395"/>
    <cellStyle name="Comma 179 5" xfId="14677"/>
    <cellStyle name="Comma 18" xfId="292"/>
    <cellStyle name="Comma 18 10" xfId="12656"/>
    <cellStyle name="Comma 18 10 2" xfId="14679"/>
    <cellStyle name="Comma 18 10 2 2" xfId="21396"/>
    <cellStyle name="Comma 18 10 3" xfId="14680"/>
    <cellStyle name="Comma 18 10 3 2" xfId="21397"/>
    <cellStyle name="Comma 18 10 4" xfId="21398"/>
    <cellStyle name="Comma 18 10 5" xfId="21399"/>
    <cellStyle name="Comma 18 10 6" xfId="21400"/>
    <cellStyle name="Comma 18 11" xfId="12657"/>
    <cellStyle name="Comma 18 11 2" xfId="21401"/>
    <cellStyle name="Comma 18 11 3" xfId="21402"/>
    <cellStyle name="Comma 18 11 4" xfId="21403"/>
    <cellStyle name="Comma 18 12" xfId="14681"/>
    <cellStyle name="Comma 18 12 2" xfId="21404"/>
    <cellStyle name="Comma 18 13" xfId="21405"/>
    <cellStyle name="Comma 18 14" xfId="21406"/>
    <cellStyle name="Comma 18 15" xfId="21407"/>
    <cellStyle name="Comma 18 2" xfId="293"/>
    <cellStyle name="Comma 18 2 10" xfId="12658"/>
    <cellStyle name="Comma 18 2 10 2" xfId="21408"/>
    <cellStyle name="Comma 18 2 10 3" xfId="21409"/>
    <cellStyle name="Comma 18 2 10 4" xfId="21410"/>
    <cellStyle name="Comma 18 2 11" xfId="14682"/>
    <cellStyle name="Comma 18 2 11 2" xfId="21411"/>
    <cellStyle name="Comma 18 2 12" xfId="21412"/>
    <cellStyle name="Comma 18 2 13" xfId="21413"/>
    <cellStyle name="Comma 18 2 14" xfId="21414"/>
    <cellStyle name="Comma 18 2 2" xfId="10484"/>
    <cellStyle name="Comma 18 2 2 2" xfId="12659"/>
    <cellStyle name="Comma 18 2 2 2 2" xfId="21415"/>
    <cellStyle name="Comma 18 2 2 2 3" xfId="21416"/>
    <cellStyle name="Comma 18 2 2 2 4" xfId="21417"/>
    <cellStyle name="Comma 18 2 2 3" xfId="14683"/>
    <cellStyle name="Comma 18 2 2 3 2" xfId="21418"/>
    <cellStyle name="Comma 18 2 2 4" xfId="21419"/>
    <cellStyle name="Comma 18 2 2 5" xfId="21420"/>
    <cellStyle name="Comma 18 2 2 6" xfId="21421"/>
    <cellStyle name="Comma 18 2 3" xfId="10485"/>
    <cellStyle name="Comma 18 2 3 2" xfId="14684"/>
    <cellStyle name="Comma 18 2 3 2 2" xfId="21422"/>
    <cellStyle name="Comma 18 2 3 3" xfId="14685"/>
    <cellStyle name="Comma 18 2 3 3 2" xfId="21423"/>
    <cellStyle name="Comma 18 2 3 4" xfId="21424"/>
    <cellStyle name="Comma 18 2 3 5" xfId="21425"/>
    <cellStyle name="Comma 18 2 3 6" xfId="21426"/>
    <cellStyle name="Comma 18 2 4" xfId="10486"/>
    <cellStyle name="Comma 18 2 4 2" xfId="14686"/>
    <cellStyle name="Comma 18 2 4 2 2" xfId="21427"/>
    <cellStyle name="Comma 18 2 4 3" xfId="14687"/>
    <cellStyle name="Comma 18 2 4 3 2" xfId="21428"/>
    <cellStyle name="Comma 18 2 4 4" xfId="21429"/>
    <cellStyle name="Comma 18 2 4 5" xfId="21430"/>
    <cellStyle name="Comma 18 2 4 6" xfId="21431"/>
    <cellStyle name="Comma 18 2 5" xfId="10487"/>
    <cellStyle name="Comma 18 2 5 2" xfId="14688"/>
    <cellStyle name="Comma 18 2 5 2 2" xfId="21432"/>
    <cellStyle name="Comma 18 2 5 3" xfId="14689"/>
    <cellStyle name="Comma 18 2 5 3 2" xfId="21433"/>
    <cellStyle name="Comma 18 2 5 4" xfId="21434"/>
    <cellStyle name="Comma 18 2 5 5" xfId="21435"/>
    <cellStyle name="Comma 18 2 5 6" xfId="21436"/>
    <cellStyle name="Comma 18 2 6" xfId="10488"/>
    <cellStyle name="Comma 18 2 6 2" xfId="14690"/>
    <cellStyle name="Comma 18 2 6 2 2" xfId="21437"/>
    <cellStyle name="Comma 18 2 6 3" xfId="14691"/>
    <cellStyle name="Comma 18 2 6 3 2" xfId="21438"/>
    <cellStyle name="Comma 18 2 6 4" xfId="21439"/>
    <cellStyle name="Comma 18 2 6 5" xfId="21440"/>
    <cellStyle name="Comma 18 2 6 6" xfId="21441"/>
    <cellStyle name="Comma 18 2 7" xfId="10489"/>
    <cellStyle name="Comma 18 2 7 2" xfId="14692"/>
    <cellStyle name="Comma 18 2 7 2 2" xfId="21442"/>
    <cellStyle name="Comma 18 2 7 3" xfId="14693"/>
    <cellStyle name="Comma 18 2 7 3 2" xfId="21443"/>
    <cellStyle name="Comma 18 2 7 4" xfId="21444"/>
    <cellStyle name="Comma 18 2 7 5" xfId="21445"/>
    <cellStyle name="Comma 18 2 7 6" xfId="21446"/>
    <cellStyle name="Comma 18 2 8" xfId="10490"/>
    <cellStyle name="Comma 18 2 8 2" xfId="14694"/>
    <cellStyle name="Comma 18 2 8 2 2" xfId="21447"/>
    <cellStyle name="Comma 18 2 8 3" xfId="14695"/>
    <cellStyle name="Comma 18 2 8 3 2" xfId="21448"/>
    <cellStyle name="Comma 18 2 8 4" xfId="21449"/>
    <cellStyle name="Comma 18 2 8 5" xfId="21450"/>
    <cellStyle name="Comma 18 2 8 6" xfId="21451"/>
    <cellStyle name="Comma 18 2 9" xfId="12660"/>
    <cellStyle name="Comma 18 2 9 2" xfId="14696"/>
    <cellStyle name="Comma 18 2 9 2 2" xfId="21452"/>
    <cellStyle name="Comma 18 2 9 3" xfId="14697"/>
    <cellStyle name="Comma 18 2 9 3 2" xfId="21453"/>
    <cellStyle name="Comma 18 2 9 4" xfId="21454"/>
    <cellStyle name="Comma 18 2 9 5" xfId="21455"/>
    <cellStyle name="Comma 18 2 9 6" xfId="21456"/>
    <cellStyle name="Comma 18 3" xfId="10491"/>
    <cellStyle name="Comma 18 3 2" xfId="12661"/>
    <cellStyle name="Comma 18 3 2 2" xfId="21457"/>
    <cellStyle name="Comma 18 3 2 3" xfId="21458"/>
    <cellStyle name="Comma 18 3 2 4" xfId="21459"/>
    <cellStyle name="Comma 18 3 3" xfId="14698"/>
    <cellStyle name="Comma 18 3 3 2" xfId="21460"/>
    <cellStyle name="Comma 18 3 4" xfId="21461"/>
    <cellStyle name="Comma 18 3 5" xfId="21462"/>
    <cellStyle name="Comma 18 3 6" xfId="21463"/>
    <cellStyle name="Comma 18 4" xfId="10492"/>
    <cellStyle name="Comma 18 4 2" xfId="14699"/>
    <cellStyle name="Comma 18 4 2 2" xfId="21464"/>
    <cellStyle name="Comma 18 4 3" xfId="14700"/>
    <cellStyle name="Comma 18 4 3 2" xfId="21465"/>
    <cellStyle name="Comma 18 4 4" xfId="21466"/>
    <cellStyle name="Comma 18 4 5" xfId="21467"/>
    <cellStyle name="Comma 18 4 6" xfId="21468"/>
    <cellStyle name="Comma 18 5" xfId="10493"/>
    <cellStyle name="Comma 18 5 2" xfId="14701"/>
    <cellStyle name="Comma 18 5 2 2" xfId="21469"/>
    <cellStyle name="Comma 18 5 3" xfId="14702"/>
    <cellStyle name="Comma 18 5 3 2" xfId="21470"/>
    <cellStyle name="Comma 18 5 4" xfId="21471"/>
    <cellStyle name="Comma 18 5 5" xfId="21472"/>
    <cellStyle name="Comma 18 5 6" xfId="21473"/>
    <cellStyle name="Comma 18 6" xfId="10494"/>
    <cellStyle name="Comma 18 6 2" xfId="14703"/>
    <cellStyle name="Comma 18 6 2 2" xfId="21474"/>
    <cellStyle name="Comma 18 6 3" xfId="14704"/>
    <cellStyle name="Comma 18 6 3 2" xfId="21475"/>
    <cellStyle name="Comma 18 6 4" xfId="21476"/>
    <cellStyle name="Comma 18 6 5" xfId="21477"/>
    <cellStyle name="Comma 18 6 6" xfId="21478"/>
    <cellStyle name="Comma 18 7" xfId="10495"/>
    <cellStyle name="Comma 18 7 2" xfId="14705"/>
    <cellStyle name="Comma 18 7 2 2" xfId="21479"/>
    <cellStyle name="Comma 18 7 3" xfId="14706"/>
    <cellStyle name="Comma 18 7 3 2" xfId="21480"/>
    <cellStyle name="Comma 18 7 4" xfId="21481"/>
    <cellStyle name="Comma 18 7 5" xfId="21482"/>
    <cellStyle name="Comma 18 7 6" xfId="21483"/>
    <cellStyle name="Comma 18 8" xfId="10496"/>
    <cellStyle name="Comma 18 8 2" xfId="14707"/>
    <cellStyle name="Comma 18 8 2 2" xfId="21484"/>
    <cellStyle name="Comma 18 8 3" xfId="14708"/>
    <cellStyle name="Comma 18 8 3 2" xfId="21485"/>
    <cellStyle name="Comma 18 8 4" xfId="21486"/>
    <cellStyle name="Comma 18 8 5" xfId="21487"/>
    <cellStyle name="Comma 18 8 6" xfId="21488"/>
    <cellStyle name="Comma 18 9" xfId="10497"/>
    <cellStyle name="Comma 18 9 2" xfId="14709"/>
    <cellStyle name="Comma 18 9 2 2" xfId="21489"/>
    <cellStyle name="Comma 18 9 3" xfId="14710"/>
    <cellStyle name="Comma 18 9 3 2" xfId="21490"/>
    <cellStyle name="Comma 18 9 4" xfId="21491"/>
    <cellStyle name="Comma 18 9 5" xfId="21492"/>
    <cellStyle name="Comma 18 9 6" xfId="21493"/>
    <cellStyle name="Comma 180" xfId="10124"/>
    <cellStyle name="Comma 180 2" xfId="14712"/>
    <cellStyle name="Comma 180 3" xfId="21494"/>
    <cellStyle name="Comma 180 4" xfId="21495"/>
    <cellStyle name="Comma 180 5" xfId="14711"/>
    <cellStyle name="Comma 181" xfId="10125"/>
    <cellStyle name="Comma 181 2" xfId="14714"/>
    <cellStyle name="Comma 181 3" xfId="21496"/>
    <cellStyle name="Comma 181 4" xfId="21497"/>
    <cellStyle name="Comma 181 5" xfId="14713"/>
    <cellStyle name="Comma 182" xfId="10126"/>
    <cellStyle name="Comma 182 2" xfId="21498"/>
    <cellStyle name="Comma 182 3" xfId="21499"/>
    <cellStyle name="Comma 182 4" xfId="21500"/>
    <cellStyle name="Comma 183" xfId="10127"/>
    <cellStyle name="Comma 184" xfId="10128"/>
    <cellStyle name="Comma 185" xfId="10129"/>
    <cellStyle name="Comma 186" xfId="10130"/>
    <cellStyle name="Comma 187" xfId="10131"/>
    <cellStyle name="Comma 188" xfId="10132"/>
    <cellStyle name="Comma 189" xfId="10133"/>
    <cellStyle name="Comma 19" xfId="294"/>
    <cellStyle name="Comma 19 10" xfId="12662"/>
    <cellStyle name="Comma 19 10 2" xfId="14715"/>
    <cellStyle name="Comma 19 10 2 2" xfId="21501"/>
    <cellStyle name="Comma 19 10 3" xfId="14716"/>
    <cellStyle name="Comma 19 10 3 2" xfId="21502"/>
    <cellStyle name="Comma 19 10 4" xfId="21503"/>
    <cellStyle name="Comma 19 10 5" xfId="21504"/>
    <cellStyle name="Comma 19 10 6" xfId="21505"/>
    <cellStyle name="Comma 19 11" xfId="12663"/>
    <cellStyle name="Comma 19 11 2" xfId="21506"/>
    <cellStyle name="Comma 19 11 3" xfId="21507"/>
    <cellStyle name="Comma 19 11 4" xfId="21508"/>
    <cellStyle name="Comma 19 12" xfId="14717"/>
    <cellStyle name="Comma 19 12 2" xfId="21509"/>
    <cellStyle name="Comma 19 13" xfId="21510"/>
    <cellStyle name="Comma 19 14" xfId="21511"/>
    <cellStyle name="Comma 19 15" xfId="21512"/>
    <cellStyle name="Comma 19 2" xfId="295"/>
    <cellStyle name="Comma 19 2 10" xfId="12664"/>
    <cellStyle name="Comma 19 2 10 2" xfId="21513"/>
    <cellStyle name="Comma 19 2 10 3" xfId="21514"/>
    <cellStyle name="Comma 19 2 10 4" xfId="21515"/>
    <cellStyle name="Comma 19 2 11" xfId="14718"/>
    <cellStyle name="Comma 19 2 11 2" xfId="21516"/>
    <cellStyle name="Comma 19 2 12" xfId="21517"/>
    <cellStyle name="Comma 19 2 13" xfId="21518"/>
    <cellStyle name="Comma 19 2 14" xfId="21519"/>
    <cellStyle name="Comma 19 2 2" xfId="10498"/>
    <cellStyle name="Comma 19 2 2 2" xfId="12665"/>
    <cellStyle name="Comma 19 2 2 2 2" xfId="21520"/>
    <cellStyle name="Comma 19 2 2 2 3" xfId="21521"/>
    <cellStyle name="Comma 19 2 2 2 4" xfId="21522"/>
    <cellStyle name="Comma 19 2 2 3" xfId="14719"/>
    <cellStyle name="Comma 19 2 2 3 2" xfId="21523"/>
    <cellStyle name="Comma 19 2 2 4" xfId="21524"/>
    <cellStyle name="Comma 19 2 2 5" xfId="21525"/>
    <cellStyle name="Comma 19 2 2 6" xfId="21526"/>
    <cellStyle name="Comma 19 2 3" xfId="10499"/>
    <cellStyle name="Comma 19 2 3 2" xfId="14720"/>
    <cellStyle name="Comma 19 2 3 2 2" xfId="21527"/>
    <cellStyle name="Comma 19 2 3 3" xfId="14721"/>
    <cellStyle name="Comma 19 2 3 3 2" xfId="21528"/>
    <cellStyle name="Comma 19 2 3 4" xfId="21529"/>
    <cellStyle name="Comma 19 2 3 5" xfId="21530"/>
    <cellStyle name="Comma 19 2 3 6" xfId="21531"/>
    <cellStyle name="Comma 19 2 4" xfId="10500"/>
    <cellStyle name="Comma 19 2 4 2" xfId="14722"/>
    <cellStyle name="Comma 19 2 4 2 2" xfId="21532"/>
    <cellStyle name="Comma 19 2 4 3" xfId="14723"/>
    <cellStyle name="Comma 19 2 4 3 2" xfId="21533"/>
    <cellStyle name="Comma 19 2 4 4" xfId="21534"/>
    <cellStyle name="Comma 19 2 4 5" xfId="21535"/>
    <cellStyle name="Comma 19 2 4 6" xfId="21536"/>
    <cellStyle name="Comma 19 2 5" xfId="10501"/>
    <cellStyle name="Comma 19 2 5 2" xfId="14724"/>
    <cellStyle name="Comma 19 2 5 2 2" xfId="21537"/>
    <cellStyle name="Comma 19 2 5 3" xfId="14725"/>
    <cellStyle name="Comma 19 2 5 3 2" xfId="21538"/>
    <cellStyle name="Comma 19 2 5 4" xfId="21539"/>
    <cellStyle name="Comma 19 2 5 5" xfId="21540"/>
    <cellStyle name="Comma 19 2 5 6" xfId="21541"/>
    <cellStyle name="Comma 19 2 6" xfId="10502"/>
    <cellStyle name="Comma 19 2 6 2" xfId="14726"/>
    <cellStyle name="Comma 19 2 6 2 2" xfId="21542"/>
    <cellStyle name="Comma 19 2 6 3" xfId="14727"/>
    <cellStyle name="Comma 19 2 6 3 2" xfId="21543"/>
    <cellStyle name="Comma 19 2 6 4" xfId="21544"/>
    <cellStyle name="Comma 19 2 6 5" xfId="21545"/>
    <cellStyle name="Comma 19 2 6 6" xfId="21546"/>
    <cellStyle name="Comma 19 2 7" xfId="10503"/>
    <cellStyle name="Comma 19 2 7 2" xfId="14728"/>
    <cellStyle name="Comma 19 2 7 2 2" xfId="21547"/>
    <cellStyle name="Comma 19 2 7 3" xfId="14729"/>
    <cellStyle name="Comma 19 2 7 3 2" xfId="21548"/>
    <cellStyle name="Comma 19 2 7 4" xfId="21549"/>
    <cellStyle name="Comma 19 2 7 5" xfId="21550"/>
    <cellStyle name="Comma 19 2 7 6" xfId="21551"/>
    <cellStyle name="Comma 19 2 8" xfId="10504"/>
    <cellStyle name="Comma 19 2 8 2" xfId="14730"/>
    <cellStyle name="Comma 19 2 8 2 2" xfId="21552"/>
    <cellStyle name="Comma 19 2 8 3" xfId="14731"/>
    <cellStyle name="Comma 19 2 8 3 2" xfId="21553"/>
    <cellStyle name="Comma 19 2 8 4" xfId="21554"/>
    <cellStyle name="Comma 19 2 8 5" xfId="21555"/>
    <cellStyle name="Comma 19 2 8 6" xfId="21556"/>
    <cellStyle name="Comma 19 2 9" xfId="12666"/>
    <cellStyle name="Comma 19 2 9 2" xfId="14732"/>
    <cellStyle name="Comma 19 2 9 2 2" xfId="21557"/>
    <cellStyle name="Comma 19 2 9 3" xfId="14733"/>
    <cellStyle name="Comma 19 2 9 3 2" xfId="21558"/>
    <cellStyle name="Comma 19 2 9 4" xfId="21559"/>
    <cellStyle name="Comma 19 2 9 5" xfId="21560"/>
    <cellStyle name="Comma 19 2 9 6" xfId="21561"/>
    <cellStyle name="Comma 19 3" xfId="10505"/>
    <cellStyle name="Comma 19 3 2" xfId="12667"/>
    <cellStyle name="Comma 19 3 2 2" xfId="21562"/>
    <cellStyle name="Comma 19 3 2 3" xfId="21563"/>
    <cellStyle name="Comma 19 3 2 4" xfId="21564"/>
    <cellStyle name="Comma 19 3 3" xfId="14734"/>
    <cellStyle name="Comma 19 3 3 2" xfId="21565"/>
    <cellStyle name="Comma 19 3 4" xfId="21566"/>
    <cellStyle name="Comma 19 3 5" xfId="21567"/>
    <cellStyle name="Comma 19 3 6" xfId="21568"/>
    <cellStyle name="Comma 19 4" xfId="10506"/>
    <cellStyle name="Comma 19 4 2" xfId="14735"/>
    <cellStyle name="Comma 19 4 2 2" xfId="21569"/>
    <cellStyle name="Comma 19 4 3" xfId="14736"/>
    <cellStyle name="Comma 19 4 3 2" xfId="21570"/>
    <cellStyle name="Comma 19 4 4" xfId="21571"/>
    <cellStyle name="Comma 19 4 5" xfId="21572"/>
    <cellStyle name="Comma 19 4 6" xfId="21573"/>
    <cellStyle name="Comma 19 5" xfId="10507"/>
    <cellStyle name="Comma 19 5 2" xfId="14737"/>
    <cellStyle name="Comma 19 5 2 2" xfId="21574"/>
    <cellStyle name="Comma 19 5 3" xfId="14738"/>
    <cellStyle name="Comma 19 5 3 2" xfId="21575"/>
    <cellStyle name="Comma 19 5 4" xfId="21576"/>
    <cellStyle name="Comma 19 5 5" xfId="21577"/>
    <cellStyle name="Comma 19 5 6" xfId="21578"/>
    <cellStyle name="Comma 19 6" xfId="10508"/>
    <cellStyle name="Comma 19 6 2" xfId="14739"/>
    <cellStyle name="Comma 19 6 2 2" xfId="21579"/>
    <cellStyle name="Comma 19 6 3" xfId="14740"/>
    <cellStyle name="Comma 19 6 3 2" xfId="21580"/>
    <cellStyle name="Comma 19 6 4" xfId="21581"/>
    <cellStyle name="Comma 19 6 5" xfId="21582"/>
    <cellStyle name="Comma 19 6 6" xfId="21583"/>
    <cellStyle name="Comma 19 7" xfId="10509"/>
    <cellStyle name="Comma 19 7 2" xfId="14741"/>
    <cellStyle name="Comma 19 7 2 2" xfId="21584"/>
    <cellStyle name="Comma 19 7 3" xfId="14742"/>
    <cellStyle name="Comma 19 7 3 2" xfId="21585"/>
    <cellStyle name="Comma 19 7 4" xfId="21586"/>
    <cellStyle name="Comma 19 7 5" xfId="21587"/>
    <cellStyle name="Comma 19 7 6" xfId="21588"/>
    <cellStyle name="Comma 19 8" xfId="10510"/>
    <cellStyle name="Comma 19 8 2" xfId="14743"/>
    <cellStyle name="Comma 19 8 2 2" xfId="21589"/>
    <cellStyle name="Comma 19 8 3" xfId="14744"/>
    <cellStyle name="Comma 19 8 3 2" xfId="21590"/>
    <cellStyle name="Comma 19 8 4" xfId="21591"/>
    <cellStyle name="Comma 19 8 5" xfId="21592"/>
    <cellStyle name="Comma 19 8 6" xfId="21593"/>
    <cellStyle name="Comma 19 9" xfId="10511"/>
    <cellStyle name="Comma 19 9 2" xfId="14745"/>
    <cellStyle name="Comma 19 9 2 2" xfId="21594"/>
    <cellStyle name="Comma 19 9 3" xfId="14746"/>
    <cellStyle name="Comma 19 9 3 2" xfId="21595"/>
    <cellStyle name="Comma 19 9 4" xfId="21596"/>
    <cellStyle name="Comma 19 9 5" xfId="21597"/>
    <cellStyle name="Comma 19 9 6" xfId="21598"/>
    <cellStyle name="Comma 190" xfId="10134"/>
    <cellStyle name="Comma 191" xfId="10135"/>
    <cellStyle name="Comma 192" xfId="10136"/>
    <cellStyle name="Comma 193" xfId="10137"/>
    <cellStyle name="Comma 194" xfId="13930"/>
    <cellStyle name="Comma 194 2" xfId="14747"/>
    <cellStyle name="Comma 195" xfId="13931"/>
    <cellStyle name="Comma 196" xfId="13932"/>
    <cellStyle name="Comma 197" xfId="13933"/>
    <cellStyle name="Comma 198" xfId="13934"/>
    <cellStyle name="Comma 199" xfId="13935"/>
    <cellStyle name="Comma 2" xfId="296"/>
    <cellStyle name="Comma 2 10" xfId="297"/>
    <cellStyle name="Comma 2 10 10" xfId="1986"/>
    <cellStyle name="Comma 2 10 11" xfId="2218"/>
    <cellStyle name="Comma 2 10 12" xfId="2450"/>
    <cellStyle name="Comma 2 10 13" xfId="2682"/>
    <cellStyle name="Comma 2 10 14" xfId="2914"/>
    <cellStyle name="Comma 2 10 15" xfId="3146"/>
    <cellStyle name="Comma 2 10 16" xfId="3377"/>
    <cellStyle name="Comma 2 10 17" xfId="3608"/>
    <cellStyle name="Comma 2 10 18" xfId="3839"/>
    <cellStyle name="Comma 2 10 19" xfId="4069"/>
    <cellStyle name="Comma 2 10 2" xfId="298"/>
    <cellStyle name="Comma 2 10 2 10" xfId="2212"/>
    <cellStyle name="Comma 2 10 2 11" xfId="2444"/>
    <cellStyle name="Comma 2 10 2 12" xfId="2676"/>
    <cellStyle name="Comma 2 10 2 13" xfId="2908"/>
    <cellStyle name="Comma 2 10 2 14" xfId="3140"/>
    <cellStyle name="Comma 2 10 2 15" xfId="3371"/>
    <cellStyle name="Comma 2 10 2 16" xfId="3602"/>
    <cellStyle name="Comma 2 10 2 17" xfId="3833"/>
    <cellStyle name="Comma 2 10 2 18" xfId="4063"/>
    <cellStyle name="Comma 2 10 2 19" xfId="4294"/>
    <cellStyle name="Comma 2 10 2 2" xfId="1135"/>
    <cellStyle name="Comma 2 10 2 20" xfId="4525"/>
    <cellStyle name="Comma 2 10 2 21" xfId="4757"/>
    <cellStyle name="Comma 2 10 2 22" xfId="4987"/>
    <cellStyle name="Comma 2 10 2 23" xfId="5214"/>
    <cellStyle name="Comma 2 10 2 24" xfId="5500"/>
    <cellStyle name="Comma 2 10 2 25" xfId="5674"/>
    <cellStyle name="Comma 2 10 2 26" xfId="5913"/>
    <cellStyle name="Comma 2 10 2 27" xfId="6129"/>
    <cellStyle name="Comma 2 10 2 28" xfId="6371"/>
    <cellStyle name="Comma 2 10 2 29" xfId="6588"/>
    <cellStyle name="Comma 2 10 2 3" xfId="1321"/>
    <cellStyle name="Comma 2 10 2 30" xfId="6815"/>
    <cellStyle name="Comma 2 10 2 31" xfId="7032"/>
    <cellStyle name="Comma 2 10 2 32" xfId="7257"/>
    <cellStyle name="Comma 2 10 2 33" xfId="7478"/>
    <cellStyle name="Comma 2 10 2 34" xfId="7700"/>
    <cellStyle name="Comma 2 10 2 35" xfId="7926"/>
    <cellStyle name="Comma 2 10 2 36" xfId="8140"/>
    <cellStyle name="Comma 2 10 2 37" xfId="8360"/>
    <cellStyle name="Comma 2 10 2 38" xfId="8577"/>
    <cellStyle name="Comma 2 10 2 39" xfId="8796"/>
    <cellStyle name="Comma 2 10 2 4" xfId="1122"/>
    <cellStyle name="Comma 2 10 2 40" xfId="9851"/>
    <cellStyle name="Comma 2 10 2 41" xfId="9894"/>
    <cellStyle name="Comma 2 10 2 5" xfId="1438"/>
    <cellStyle name="Comma 2 10 2 6" xfId="1008"/>
    <cellStyle name="Comma 2 10 2 7" xfId="1530"/>
    <cellStyle name="Comma 2 10 2 8" xfId="1737"/>
    <cellStyle name="Comma 2 10 2 9" xfId="1980"/>
    <cellStyle name="Comma 2 10 20" xfId="4300"/>
    <cellStyle name="Comma 2 10 21" xfId="4531"/>
    <cellStyle name="Comma 2 10 22" xfId="4763"/>
    <cellStyle name="Comma 2 10 23" xfId="4993"/>
    <cellStyle name="Comma 2 10 24" xfId="5215"/>
    <cellStyle name="Comma 2 10 25" xfId="5501"/>
    <cellStyle name="Comma 2 10 26" xfId="5678"/>
    <cellStyle name="Comma 2 10 27" xfId="5917"/>
    <cellStyle name="Comma 2 10 28" xfId="6130"/>
    <cellStyle name="Comma 2 10 29" xfId="6376"/>
    <cellStyle name="Comma 2 10 3" xfId="1134"/>
    <cellStyle name="Comma 2 10 30" xfId="6592"/>
    <cellStyle name="Comma 2 10 31" xfId="6821"/>
    <cellStyle name="Comma 2 10 32" xfId="7038"/>
    <cellStyle name="Comma 2 10 33" xfId="7263"/>
    <cellStyle name="Comma 2 10 34" xfId="7484"/>
    <cellStyle name="Comma 2 10 35" xfId="7701"/>
    <cellStyle name="Comma 2 10 36" xfId="7927"/>
    <cellStyle name="Comma 2 10 37" xfId="8146"/>
    <cellStyle name="Comma 2 10 38" xfId="8366"/>
    <cellStyle name="Comma 2 10 39" xfId="8583"/>
    <cellStyle name="Comma 2 10 4" xfId="1322"/>
    <cellStyle name="Comma 2 10 40" xfId="8802"/>
    <cellStyle name="Comma 2 10 41" xfId="9850"/>
    <cellStyle name="Comma 2 10 42" xfId="9895"/>
    <cellStyle name="Comma 2 10 5" xfId="1121"/>
    <cellStyle name="Comma 2 10 6" xfId="1459"/>
    <cellStyle name="Comma 2 10 7" xfId="983"/>
    <cellStyle name="Comma 2 10 8" xfId="1534"/>
    <cellStyle name="Comma 2 10 9" xfId="1743"/>
    <cellStyle name="Comma 2 11" xfId="299"/>
    <cellStyle name="Comma 2 11 10" xfId="2211"/>
    <cellStyle name="Comma 2 11 11" xfId="2443"/>
    <cellStyle name="Comma 2 11 12" xfId="2675"/>
    <cellStyle name="Comma 2 11 13" xfId="2907"/>
    <cellStyle name="Comma 2 11 14" xfId="3139"/>
    <cellStyle name="Comma 2 11 15" xfId="3370"/>
    <cellStyle name="Comma 2 11 16" xfId="3601"/>
    <cellStyle name="Comma 2 11 17" xfId="3832"/>
    <cellStyle name="Comma 2 11 18" xfId="4062"/>
    <cellStyle name="Comma 2 11 19" xfId="4293"/>
    <cellStyle name="Comma 2 11 2" xfId="1136"/>
    <cellStyle name="Comma 2 11 20" xfId="4524"/>
    <cellStyle name="Comma 2 11 21" xfId="4756"/>
    <cellStyle name="Comma 2 11 22" xfId="4986"/>
    <cellStyle name="Comma 2 11 23" xfId="5213"/>
    <cellStyle name="Comma 2 11 24" xfId="5474"/>
    <cellStyle name="Comma 2 11 25" xfId="5673"/>
    <cellStyle name="Comma 2 11 26" xfId="5912"/>
    <cellStyle name="Comma 2 11 27" xfId="6128"/>
    <cellStyle name="Comma 2 11 28" xfId="6370"/>
    <cellStyle name="Comma 2 11 29" xfId="6587"/>
    <cellStyle name="Comma 2 11 3" xfId="1320"/>
    <cellStyle name="Comma 2 11 30" xfId="6814"/>
    <cellStyle name="Comma 2 11 31" xfId="7031"/>
    <cellStyle name="Comma 2 11 32" xfId="7256"/>
    <cellStyle name="Comma 2 11 33" xfId="7477"/>
    <cellStyle name="Comma 2 11 34" xfId="7699"/>
    <cellStyle name="Comma 2 11 35" xfId="7920"/>
    <cellStyle name="Comma 2 11 36" xfId="8139"/>
    <cellStyle name="Comma 2 11 37" xfId="8359"/>
    <cellStyle name="Comma 2 11 38" xfId="8576"/>
    <cellStyle name="Comma 2 11 39" xfId="8795"/>
    <cellStyle name="Comma 2 11 4" xfId="1123"/>
    <cellStyle name="Comma 2 11 40" xfId="9852"/>
    <cellStyle name="Comma 2 11 41" xfId="9893"/>
    <cellStyle name="Comma 2 11 5" xfId="1437"/>
    <cellStyle name="Comma 2 11 6" xfId="1009"/>
    <cellStyle name="Comma 2 11 7" xfId="1529"/>
    <cellStyle name="Comma 2 11 8" xfId="1736"/>
    <cellStyle name="Comma 2 11 9" xfId="1979"/>
    <cellStyle name="Comma 2 12" xfId="10512"/>
    <cellStyle name="Comma 2 13" xfId="10513"/>
    <cellStyle name="Comma 2 14" xfId="10514"/>
    <cellStyle name="Comma 2 15" xfId="10515"/>
    <cellStyle name="Comma 2 16" xfId="10516"/>
    <cellStyle name="Comma 2 17" xfId="10517"/>
    <cellStyle name="Comma 2 18" xfId="10518"/>
    <cellStyle name="Comma 2 19" xfId="12668"/>
    <cellStyle name="Comma 2 2" xfId="300"/>
    <cellStyle name="Comma 2 2 10" xfId="301"/>
    <cellStyle name="Comma 2 2 11" xfId="10118"/>
    <cellStyle name="Comma 2 2 12" xfId="10519"/>
    <cellStyle name="Comma 2 2 13" xfId="10520"/>
    <cellStyle name="Comma 2 2 14" xfId="12669"/>
    <cellStyle name="Comma 2 2 15" xfId="12670"/>
    <cellStyle name="Comma 2 2 2" xfId="302"/>
    <cellStyle name="Comma 2 2 2 10" xfId="10521"/>
    <cellStyle name="Comma 2 2 2 10 2" xfId="14748"/>
    <cellStyle name="Comma 2 2 2 10 3" xfId="21599"/>
    <cellStyle name="Comma 2 2 2 11" xfId="303"/>
    <cellStyle name="Comma 2 2 2 11 10" xfId="1975"/>
    <cellStyle name="Comma 2 2 2 11 11" xfId="2207"/>
    <cellStyle name="Comma 2 2 2 11 12" xfId="2439"/>
    <cellStyle name="Comma 2 2 2 11 13" xfId="2671"/>
    <cellStyle name="Comma 2 2 2 11 14" xfId="2903"/>
    <cellStyle name="Comma 2 2 2 11 15" xfId="3135"/>
    <cellStyle name="Comma 2 2 2 11 16" xfId="3367"/>
    <cellStyle name="Comma 2 2 2 11 17" xfId="3597"/>
    <cellStyle name="Comma 2 2 2 11 18" xfId="3829"/>
    <cellStyle name="Comma 2 2 2 11 19" xfId="4058"/>
    <cellStyle name="Comma 2 2 2 11 2" xfId="304"/>
    <cellStyle name="Comma 2 2 2 11 2 10" xfId="2206"/>
    <cellStyle name="Comma 2 2 2 11 2 11" xfId="2438"/>
    <cellStyle name="Comma 2 2 2 11 2 12" xfId="2670"/>
    <cellStyle name="Comma 2 2 2 11 2 13" xfId="2902"/>
    <cellStyle name="Comma 2 2 2 11 2 14" xfId="3134"/>
    <cellStyle name="Comma 2 2 2 11 2 15" xfId="3366"/>
    <cellStyle name="Comma 2 2 2 11 2 16" xfId="3596"/>
    <cellStyle name="Comma 2 2 2 11 2 17" xfId="3828"/>
    <cellStyle name="Comma 2 2 2 11 2 18" xfId="4057"/>
    <cellStyle name="Comma 2 2 2 11 2 19" xfId="4288"/>
    <cellStyle name="Comma 2 2 2 11 2 2" xfId="1141"/>
    <cellStyle name="Comma 2 2 2 11 2 20" xfId="4519"/>
    <cellStyle name="Comma 2 2 2 11 2 21" xfId="4751"/>
    <cellStyle name="Comma 2 2 2 11 2 22" xfId="4982"/>
    <cellStyle name="Comma 2 2 2 11 2 23" xfId="5187"/>
    <cellStyle name="Comma 2 2 2 11 2 24" xfId="5448"/>
    <cellStyle name="Comma 2 2 2 11 2 25" xfId="5647"/>
    <cellStyle name="Comma 2 2 2 11 2 26" xfId="5906"/>
    <cellStyle name="Comma 2 2 2 11 2 27" xfId="6125"/>
    <cellStyle name="Comma 2 2 2 11 2 28" xfId="6360"/>
    <cellStyle name="Comma 2 2 2 11 2 29" xfId="6583"/>
    <cellStyle name="Comma 2 2 2 11 2 3" xfId="1315"/>
    <cellStyle name="Comma 2 2 2 11 2 30" xfId="6810"/>
    <cellStyle name="Comma 2 2 2 11 2 31" xfId="7027"/>
    <cellStyle name="Comma 2 2 2 11 2 32" xfId="7252"/>
    <cellStyle name="Comma 2 2 2 11 2 33" xfId="7473"/>
    <cellStyle name="Comma 2 2 2 11 2 34" xfId="7696"/>
    <cellStyle name="Comma 2 2 2 11 2 35" xfId="7917"/>
    <cellStyle name="Comma 2 2 2 11 2 36" xfId="8136"/>
    <cellStyle name="Comma 2 2 2 11 2 37" xfId="8356"/>
    <cellStyle name="Comma 2 2 2 11 2 38" xfId="8573"/>
    <cellStyle name="Comma 2 2 2 11 2 39" xfId="8793"/>
    <cellStyle name="Comma 2 2 2 11 2 4" xfId="1128"/>
    <cellStyle name="Comma 2 2 2 11 2 40" xfId="9854"/>
    <cellStyle name="Comma 2 2 2 11 2 41" xfId="9891"/>
    <cellStyle name="Comma 2 2 2 11 2 5" xfId="1396"/>
    <cellStyle name="Comma 2 2 2 11 2 6" xfId="1054"/>
    <cellStyle name="Comma 2 2 2 11 2 7" xfId="1524"/>
    <cellStyle name="Comma 2 2 2 11 2 8" xfId="1732"/>
    <cellStyle name="Comma 2 2 2 11 2 9" xfId="1974"/>
    <cellStyle name="Comma 2 2 2 11 20" xfId="4289"/>
    <cellStyle name="Comma 2 2 2 11 21" xfId="4520"/>
    <cellStyle name="Comma 2 2 2 11 22" xfId="4752"/>
    <cellStyle name="Comma 2 2 2 11 23" xfId="4983"/>
    <cellStyle name="Comma 2 2 2 11 24" xfId="5206"/>
    <cellStyle name="Comma 2 2 2 11 25" xfId="5449"/>
    <cellStyle name="Comma 2 2 2 11 26" xfId="5666"/>
    <cellStyle name="Comma 2 2 2 11 27" xfId="5907"/>
    <cellStyle name="Comma 2 2 2 11 28" xfId="6126"/>
    <cellStyle name="Comma 2 2 2 11 29" xfId="6361"/>
    <cellStyle name="Comma 2 2 2 11 3" xfId="1140"/>
    <cellStyle name="Comma 2 2 2 11 30" xfId="6584"/>
    <cellStyle name="Comma 2 2 2 11 31" xfId="6811"/>
    <cellStyle name="Comma 2 2 2 11 32" xfId="7028"/>
    <cellStyle name="Comma 2 2 2 11 33" xfId="7253"/>
    <cellStyle name="Comma 2 2 2 11 34" xfId="7474"/>
    <cellStyle name="Comma 2 2 2 11 35" xfId="7697"/>
    <cellStyle name="Comma 2 2 2 11 36" xfId="7918"/>
    <cellStyle name="Comma 2 2 2 11 37" xfId="8137"/>
    <cellStyle name="Comma 2 2 2 11 38" xfId="8357"/>
    <cellStyle name="Comma 2 2 2 11 39" xfId="8574"/>
    <cellStyle name="Comma 2 2 2 11 4" xfId="1316"/>
    <cellStyle name="Comma 2 2 2 11 40" xfId="8794"/>
    <cellStyle name="Comma 2 2 2 11 41" xfId="9853"/>
    <cellStyle name="Comma 2 2 2 11 42" xfId="9892"/>
    <cellStyle name="Comma 2 2 2 11 5" xfId="1127"/>
    <cellStyle name="Comma 2 2 2 11 6" xfId="1397"/>
    <cellStyle name="Comma 2 2 2 11 7" xfId="1053"/>
    <cellStyle name="Comma 2 2 2 11 8" xfId="1525"/>
    <cellStyle name="Comma 2 2 2 11 9" xfId="1733"/>
    <cellStyle name="Comma 2 2 2 2" xfId="305"/>
    <cellStyle name="Comma 2 2 2 3" xfId="10119"/>
    <cellStyle name="Comma 2 2 2 3 2" xfId="306"/>
    <cellStyle name="Comma 2 2 2 3 2 10" xfId="1971"/>
    <cellStyle name="Comma 2 2 2 3 2 11" xfId="2203"/>
    <cellStyle name="Comma 2 2 2 3 2 12" xfId="2435"/>
    <cellStyle name="Comma 2 2 2 3 2 13" xfId="2667"/>
    <cellStyle name="Comma 2 2 2 3 2 14" xfId="2899"/>
    <cellStyle name="Comma 2 2 2 3 2 15" xfId="3131"/>
    <cellStyle name="Comma 2 2 2 3 2 16" xfId="3363"/>
    <cellStyle name="Comma 2 2 2 3 2 17" xfId="3593"/>
    <cellStyle name="Comma 2 2 2 3 2 18" xfId="3825"/>
    <cellStyle name="Comma 2 2 2 3 2 19" xfId="4054"/>
    <cellStyle name="Comma 2 2 2 3 2 2" xfId="307"/>
    <cellStyle name="Comma 2 2 2 3 2 2 10" xfId="2199"/>
    <cellStyle name="Comma 2 2 2 3 2 2 11" xfId="2431"/>
    <cellStyle name="Comma 2 2 2 3 2 2 12" xfId="2663"/>
    <cellStyle name="Comma 2 2 2 3 2 2 13" xfId="2895"/>
    <cellStyle name="Comma 2 2 2 3 2 2 14" xfId="3127"/>
    <cellStyle name="Comma 2 2 2 3 2 2 15" xfId="3359"/>
    <cellStyle name="Comma 2 2 2 3 2 2 16" xfId="3589"/>
    <cellStyle name="Comma 2 2 2 3 2 2 17" xfId="3821"/>
    <cellStyle name="Comma 2 2 2 3 2 2 18" xfId="4050"/>
    <cellStyle name="Comma 2 2 2 3 2 2 19" xfId="4281"/>
    <cellStyle name="Comma 2 2 2 3 2 2 2" xfId="1144"/>
    <cellStyle name="Comma 2 2 2 3 2 2 20" xfId="4512"/>
    <cellStyle name="Comma 2 2 2 3 2 2 21" xfId="4744"/>
    <cellStyle name="Comma 2 2 2 3 2 2 22" xfId="4975"/>
    <cellStyle name="Comma 2 2 2 3 2 2 23" xfId="5140"/>
    <cellStyle name="Comma 2 2 2 3 2 2 24" xfId="5444"/>
    <cellStyle name="Comma 2 2 2 3 2 2 25" xfId="5602"/>
    <cellStyle name="Comma 2 2 2 3 2 2 26" xfId="5903"/>
    <cellStyle name="Comma 2 2 2 3 2 2 27" xfId="6100"/>
    <cellStyle name="Comma 2 2 2 3 2 2 28" xfId="6357"/>
    <cellStyle name="Comma 2 2 2 3 2 2 29" xfId="6560"/>
    <cellStyle name="Comma 2 2 2 3 2 2 3" xfId="1311"/>
    <cellStyle name="Comma 2 2 2 3 2 2 30" xfId="6807"/>
    <cellStyle name="Comma 2 2 2 3 2 2 31" xfId="7022"/>
    <cellStyle name="Comma 2 2 2 3 2 2 32" xfId="7246"/>
    <cellStyle name="Comma 2 2 2 3 2 2 33" xfId="7468"/>
    <cellStyle name="Comma 2 2 2 3 2 2 34" xfId="7672"/>
    <cellStyle name="Comma 2 2 2 3 2 2 35" xfId="7915"/>
    <cellStyle name="Comma 2 2 2 3 2 2 36" xfId="8113"/>
    <cellStyle name="Comma 2 2 2 3 2 2 37" xfId="8354"/>
    <cellStyle name="Comma 2 2 2 3 2 2 38" xfId="8568"/>
    <cellStyle name="Comma 2 2 2 3 2 2 39" xfId="8788"/>
    <cellStyle name="Comma 2 2 2 3 2 2 4" xfId="1133"/>
    <cellStyle name="Comma 2 2 2 3 2 2 40" xfId="9856"/>
    <cellStyle name="Comma 2 2 2 3 2 2 41" xfId="9889"/>
    <cellStyle name="Comma 2 2 2 3 2 2 5" xfId="1351"/>
    <cellStyle name="Comma 2 2 2 3 2 2 6" xfId="1095"/>
    <cellStyle name="Comma 2 2 2 3 2 2 7" xfId="1518"/>
    <cellStyle name="Comma 2 2 2 3 2 2 8" xfId="1725"/>
    <cellStyle name="Comma 2 2 2 3 2 2 9" xfId="1967"/>
    <cellStyle name="Comma 2 2 2 3 2 20" xfId="4285"/>
    <cellStyle name="Comma 2 2 2 3 2 21" xfId="4516"/>
    <cellStyle name="Comma 2 2 2 3 2 22" xfId="4748"/>
    <cellStyle name="Comma 2 2 2 3 2 23" xfId="4979"/>
    <cellStyle name="Comma 2 2 2 3 2 24" xfId="5161"/>
    <cellStyle name="Comma 2 2 2 3 2 25" xfId="5445"/>
    <cellStyle name="Comma 2 2 2 3 2 26" xfId="5623"/>
    <cellStyle name="Comma 2 2 2 3 2 27" xfId="5904"/>
    <cellStyle name="Comma 2 2 2 3 2 28" xfId="6101"/>
    <cellStyle name="Comma 2 2 2 3 2 29" xfId="6358"/>
    <cellStyle name="Comma 2 2 2 3 2 3" xfId="1143"/>
    <cellStyle name="Comma 2 2 2 3 2 30" xfId="6561"/>
    <cellStyle name="Comma 2 2 2 3 2 31" xfId="6808"/>
    <cellStyle name="Comma 2 2 2 3 2 32" xfId="7026"/>
    <cellStyle name="Comma 2 2 2 3 2 33" xfId="7250"/>
    <cellStyle name="Comma 2 2 2 3 2 34" xfId="7472"/>
    <cellStyle name="Comma 2 2 2 3 2 35" xfId="7691"/>
    <cellStyle name="Comma 2 2 2 3 2 36" xfId="7916"/>
    <cellStyle name="Comma 2 2 2 3 2 37" xfId="8132"/>
    <cellStyle name="Comma 2 2 2 3 2 38" xfId="8355"/>
    <cellStyle name="Comma 2 2 2 3 2 39" xfId="8572"/>
    <cellStyle name="Comma 2 2 2 3 2 4" xfId="1312"/>
    <cellStyle name="Comma 2 2 2 3 2 40" xfId="8792"/>
    <cellStyle name="Comma 2 2 2 3 2 41" xfId="9855"/>
    <cellStyle name="Comma 2 2 2 3 2 42" xfId="9890"/>
    <cellStyle name="Comma 2 2 2 3 2 5" xfId="1131"/>
    <cellStyle name="Comma 2 2 2 3 2 6" xfId="1352"/>
    <cellStyle name="Comma 2 2 2 3 2 7" xfId="1094"/>
    <cellStyle name="Comma 2 2 2 3 2 8" xfId="1519"/>
    <cellStyle name="Comma 2 2 2 3 2 9" xfId="1729"/>
    <cellStyle name="Comma 2 2 2 3 3" xfId="10523"/>
    <cellStyle name="Comma 2 2 2 3 4" xfId="10524"/>
    <cellStyle name="Comma 2 2 2 3 5" xfId="10522"/>
    <cellStyle name="Comma 2 2 2 3 6" xfId="21600"/>
    <cellStyle name="Comma 2 2 2 3 7" xfId="21601"/>
    <cellStyle name="Comma 2 2 2 4" xfId="10525"/>
    <cellStyle name="Comma 2 2 2 4 2" xfId="10526"/>
    <cellStyle name="Comma 2 2 2 4 3" xfId="10527"/>
    <cellStyle name="Comma 2 2 2 4 4" xfId="14749"/>
    <cellStyle name="Comma 2 2 2 4 5" xfId="21602"/>
    <cellStyle name="Comma 2 2 2 4 6" xfId="21603"/>
    <cellStyle name="Comma 2 2 2 5" xfId="308"/>
    <cellStyle name="Comma 2 2 2 5 10" xfId="1948"/>
    <cellStyle name="Comma 2 2 2 5 11" xfId="2180"/>
    <cellStyle name="Comma 2 2 2 5 12" xfId="2412"/>
    <cellStyle name="Comma 2 2 2 5 13" xfId="2644"/>
    <cellStyle name="Comma 2 2 2 5 14" xfId="2876"/>
    <cellStyle name="Comma 2 2 2 5 15" xfId="3108"/>
    <cellStyle name="Comma 2 2 2 5 16" xfId="3340"/>
    <cellStyle name="Comma 2 2 2 5 17" xfId="3570"/>
    <cellStyle name="Comma 2 2 2 5 18" xfId="3802"/>
    <cellStyle name="Comma 2 2 2 5 19" xfId="4031"/>
    <cellStyle name="Comma 2 2 2 5 2" xfId="309"/>
    <cellStyle name="Comma 2 2 2 5 2 10" xfId="2179"/>
    <cellStyle name="Comma 2 2 2 5 2 11" xfId="2411"/>
    <cellStyle name="Comma 2 2 2 5 2 12" xfId="2643"/>
    <cellStyle name="Comma 2 2 2 5 2 13" xfId="2875"/>
    <cellStyle name="Comma 2 2 2 5 2 14" xfId="3107"/>
    <cellStyle name="Comma 2 2 2 5 2 15" xfId="3339"/>
    <cellStyle name="Comma 2 2 2 5 2 16" xfId="3569"/>
    <cellStyle name="Comma 2 2 2 5 2 17" xfId="3801"/>
    <cellStyle name="Comma 2 2 2 5 2 18" xfId="4030"/>
    <cellStyle name="Comma 2 2 2 5 2 19" xfId="4261"/>
    <cellStyle name="Comma 2 2 2 5 2 2" xfId="1146"/>
    <cellStyle name="Comma 2 2 2 5 2 20" xfId="4492"/>
    <cellStyle name="Comma 2 2 2 5 2 21" xfId="4724"/>
    <cellStyle name="Comma 2 2 2 5 2 22" xfId="4955"/>
    <cellStyle name="Comma 2 2 2 5 2 23" xfId="5138"/>
    <cellStyle name="Comma 2 2 2 5 2 24" xfId="5442"/>
    <cellStyle name="Comma 2 2 2 5 2 25" xfId="5600"/>
    <cellStyle name="Comma 2 2 2 5 2 26" xfId="5901"/>
    <cellStyle name="Comma 2 2 2 5 2 27" xfId="6075"/>
    <cellStyle name="Comma 2 2 2 5 2 28" xfId="6352"/>
    <cellStyle name="Comma 2 2 2 5 2 29" xfId="6535"/>
    <cellStyle name="Comma 2 2 2 5 2 3" xfId="1309"/>
    <cellStyle name="Comma 2 2 2 5 2 30" xfId="6802"/>
    <cellStyle name="Comma 2 2 2 5 2 31" xfId="7002"/>
    <cellStyle name="Comma 2 2 2 5 2 32" xfId="7226"/>
    <cellStyle name="Comma 2 2 2 5 2 33" xfId="7448"/>
    <cellStyle name="Comma 2 2 2 5 2 34" xfId="7647"/>
    <cellStyle name="Comma 2 2 2 5 2 35" xfId="7892"/>
    <cellStyle name="Comma 2 2 2 5 2 36" xfId="8088"/>
    <cellStyle name="Comma 2 2 2 5 2 37" xfId="8331"/>
    <cellStyle name="Comma 2 2 2 5 2 38" xfId="8548"/>
    <cellStyle name="Comma 2 2 2 5 2 39" xfId="8768"/>
    <cellStyle name="Comma 2 2 2 5 2 4" xfId="1138"/>
    <cellStyle name="Comma 2 2 2 5 2 40" xfId="9858"/>
    <cellStyle name="Comma 2 2 2 5 2 41" xfId="9887"/>
    <cellStyle name="Comma 2 2 2 5 2 5" xfId="1346"/>
    <cellStyle name="Comma 2 2 2 5 2 6" xfId="1108"/>
    <cellStyle name="Comma 2 2 2 5 2 7" xfId="1516"/>
    <cellStyle name="Comma 2 2 2 5 2 8" xfId="1702"/>
    <cellStyle name="Comma 2 2 2 5 2 9" xfId="1947"/>
    <cellStyle name="Comma 2 2 2 5 20" xfId="4262"/>
    <cellStyle name="Comma 2 2 2 5 21" xfId="4493"/>
    <cellStyle name="Comma 2 2 2 5 22" xfId="4725"/>
    <cellStyle name="Comma 2 2 2 5 23" xfId="4956"/>
    <cellStyle name="Comma 2 2 2 5 24" xfId="5139"/>
    <cellStyle name="Comma 2 2 2 5 25" xfId="5443"/>
    <cellStyle name="Comma 2 2 2 5 26" xfId="5601"/>
    <cellStyle name="Comma 2 2 2 5 27" xfId="5902"/>
    <cellStyle name="Comma 2 2 2 5 28" xfId="6076"/>
    <cellStyle name="Comma 2 2 2 5 29" xfId="6356"/>
    <cellStyle name="Comma 2 2 2 5 3" xfId="1145"/>
    <cellStyle name="Comma 2 2 2 5 30" xfId="6536"/>
    <cellStyle name="Comma 2 2 2 5 31" xfId="6806"/>
    <cellStyle name="Comma 2 2 2 5 32" xfId="7003"/>
    <cellStyle name="Comma 2 2 2 5 33" xfId="7227"/>
    <cellStyle name="Comma 2 2 2 5 34" xfId="7449"/>
    <cellStyle name="Comma 2 2 2 5 35" xfId="7671"/>
    <cellStyle name="Comma 2 2 2 5 36" xfId="7911"/>
    <cellStyle name="Comma 2 2 2 5 37" xfId="8112"/>
    <cellStyle name="Comma 2 2 2 5 38" xfId="8350"/>
    <cellStyle name="Comma 2 2 2 5 39" xfId="8549"/>
    <cellStyle name="Comma 2 2 2 5 4" xfId="1310"/>
    <cellStyle name="Comma 2 2 2 5 40" xfId="8769"/>
    <cellStyle name="Comma 2 2 2 5 41" xfId="9857"/>
    <cellStyle name="Comma 2 2 2 5 42" xfId="9888"/>
    <cellStyle name="Comma 2 2 2 5 5" xfId="1137"/>
    <cellStyle name="Comma 2 2 2 5 6" xfId="1347"/>
    <cellStyle name="Comma 2 2 2 5 7" xfId="1101"/>
    <cellStyle name="Comma 2 2 2 5 8" xfId="1517"/>
    <cellStyle name="Comma 2 2 2 5 9" xfId="1703"/>
    <cellStyle name="Comma 2 2 2 6" xfId="10528"/>
    <cellStyle name="Comma 2 2 2 6 2" xfId="10529"/>
    <cellStyle name="Comma 2 2 2 6 3" xfId="10530"/>
    <cellStyle name="Comma 2 2 2 6 4" xfId="14750"/>
    <cellStyle name="Comma 2 2 2 6 5" xfId="21604"/>
    <cellStyle name="Comma 2 2 2 6 6" xfId="21605"/>
    <cellStyle name="Comma 2 2 2 7" xfId="10531"/>
    <cellStyle name="Comma 2 2 2 7 2" xfId="14751"/>
    <cellStyle name="Comma 2 2 2 7 3" xfId="21606"/>
    <cellStyle name="Comma 2 2 2 7 4" xfId="21607"/>
    <cellStyle name="Comma 2 2 2 8" xfId="10532"/>
    <cellStyle name="Comma 2 2 2 8 2" xfId="14752"/>
    <cellStyle name="Comma 2 2 2 8 3" xfId="21608"/>
    <cellStyle name="Comma 2 2 2 8 4" xfId="21609"/>
    <cellStyle name="Comma 2 2 2 9" xfId="10533"/>
    <cellStyle name="Comma 2 2 2 9 2" xfId="14753"/>
    <cellStyle name="Comma 2 2 2 9 3" xfId="21610"/>
    <cellStyle name="Comma 2 2 3" xfId="310"/>
    <cellStyle name="Comma 2 2 3 2" xfId="311"/>
    <cellStyle name="Comma 2 2 4" xfId="312"/>
    <cellStyle name="Comma 2 2 4 2" xfId="313"/>
    <cellStyle name="Comma 2 2 5" xfId="314"/>
    <cellStyle name="Comma 2 2 5 2" xfId="315"/>
    <cellStyle name="Comma 2 2 6" xfId="316"/>
    <cellStyle name="Comma 2 2 6 2" xfId="317"/>
    <cellStyle name="Comma 2 2 7" xfId="318"/>
    <cellStyle name="Comma 2 2 7 2" xfId="319"/>
    <cellStyle name="Comma 2 2 8" xfId="320"/>
    <cellStyle name="Comma 2 2 8 2" xfId="321"/>
    <cellStyle name="Comma 2 2 9" xfId="322"/>
    <cellStyle name="Comma 2 20" xfId="12671"/>
    <cellStyle name="Comma 2 21" xfId="12672"/>
    <cellStyle name="Comma 2 22" xfId="12673"/>
    <cellStyle name="Comma 2 23" xfId="12674"/>
    <cellStyle name="Comma 2 24" xfId="12675"/>
    <cellStyle name="Comma 2 25" xfId="12676"/>
    <cellStyle name="Comma 2 26" xfId="12677"/>
    <cellStyle name="Comma 2 27" xfId="12678"/>
    <cellStyle name="Comma 2 28" xfId="12679"/>
    <cellStyle name="Comma 2 29" xfId="12680"/>
    <cellStyle name="Comma 2 3" xfId="323"/>
    <cellStyle name="Comma 2 3 2" xfId="324"/>
    <cellStyle name="Comma 2 3 2 10" xfId="10534"/>
    <cellStyle name="Comma 2 3 2 11" xfId="10535"/>
    <cellStyle name="Comma 2 3 2 12" xfId="10536"/>
    <cellStyle name="Comma 2 3 2 13" xfId="10537"/>
    <cellStyle name="Comma 2 3 2 14" xfId="10538"/>
    <cellStyle name="Comma 2 3 2 2" xfId="10539"/>
    <cellStyle name="Comma 2 3 2 2 2" xfId="10540"/>
    <cellStyle name="Comma 2 3 2 2 3" xfId="10541"/>
    <cellStyle name="Comma 2 3 2 3" xfId="10542"/>
    <cellStyle name="Comma 2 3 2 4" xfId="10543"/>
    <cellStyle name="Comma 2 3 2 5" xfId="10544"/>
    <cellStyle name="Comma 2 3 2 6" xfId="10545"/>
    <cellStyle name="Comma 2 3 2 7" xfId="10546"/>
    <cellStyle name="Comma 2 3 2 8" xfId="10547"/>
    <cellStyle name="Comma 2 3 2 9" xfId="10548"/>
    <cellStyle name="Comma 2 3 3" xfId="10120"/>
    <cellStyle name="Comma 2 3 3 2" xfId="10550"/>
    <cellStyle name="Comma 2 3 3 3" xfId="10551"/>
    <cellStyle name="Comma 2 3 3 4" xfId="10549"/>
    <cellStyle name="Comma 2 3 3 5" xfId="21611"/>
    <cellStyle name="Comma 2 3 3 6" xfId="21612"/>
    <cellStyle name="Comma 2 3 4" xfId="10552"/>
    <cellStyle name="Comma 2 3 4 2" xfId="10553"/>
    <cellStyle name="Comma 2 3 4 3" xfId="10554"/>
    <cellStyle name="Comma 2 3 4 4" xfId="14754"/>
    <cellStyle name="Comma 2 3 4 5" xfId="21613"/>
    <cellStyle name="Comma 2 3 4 6" xfId="21614"/>
    <cellStyle name="Comma 2 3 5" xfId="10555"/>
    <cellStyle name="Comma 2 3 5 2" xfId="10556"/>
    <cellStyle name="Comma 2 3 5 3" xfId="10557"/>
    <cellStyle name="Comma 2 3 5 4" xfId="14755"/>
    <cellStyle name="Comma 2 3 5 5" xfId="21615"/>
    <cellStyle name="Comma 2 3 5 6" xfId="21616"/>
    <cellStyle name="Comma 2 3 6" xfId="10558"/>
    <cellStyle name="Comma 2 3 6 2" xfId="14756"/>
    <cellStyle name="Comma 2 3 6 3" xfId="21617"/>
    <cellStyle name="Comma 2 3 6 4" xfId="21618"/>
    <cellStyle name="Comma 2 3 7" xfId="10559"/>
    <cellStyle name="Comma 2 3 7 2" xfId="14757"/>
    <cellStyle name="Comma 2 3 7 3" xfId="21619"/>
    <cellStyle name="Comma 2 3 7 4" xfId="21620"/>
    <cellStyle name="Comma 2 3 8" xfId="10560"/>
    <cellStyle name="Comma 2 3 8 2" xfId="14758"/>
    <cellStyle name="Comma 2 3 8 3" xfId="21621"/>
    <cellStyle name="Comma 2 3 9" xfId="10561"/>
    <cellStyle name="Comma 2 3 9 2" xfId="14759"/>
    <cellStyle name="Comma 2 3 9 3" xfId="21622"/>
    <cellStyle name="Comma 2 30" xfId="12681"/>
    <cellStyle name="Comma 2 31" xfId="12682"/>
    <cellStyle name="Comma 2 32" xfId="12683"/>
    <cellStyle name="Comma 2 33" xfId="12684"/>
    <cellStyle name="Comma 2 34" xfId="12685"/>
    <cellStyle name="Comma 2 35" xfId="12686"/>
    <cellStyle name="Comma 2 36" xfId="12687"/>
    <cellStyle name="Comma 2 37" xfId="12688"/>
    <cellStyle name="Comma 2 38" xfId="12689"/>
    <cellStyle name="Comma 2 4" xfId="325"/>
    <cellStyle name="Comma 2 4 2" xfId="326"/>
    <cellStyle name="Comma 2 5" xfId="327"/>
    <cellStyle name="Comma 2 5 2" xfId="328"/>
    <cellStyle name="Comma 2 6" xfId="329"/>
    <cellStyle name="Comma 2 6 2" xfId="330"/>
    <cellStyle name="Comma 2 7" xfId="331"/>
    <cellStyle name="Comma 2 7 2" xfId="332"/>
    <cellStyle name="Comma 2 8" xfId="333"/>
    <cellStyle name="Comma 2 9" xfId="334"/>
    <cellStyle name="Comma 2 9 2" xfId="335"/>
    <cellStyle name="Comma 20" xfId="336"/>
    <cellStyle name="Comma 20 10" xfId="12690"/>
    <cellStyle name="Comma 20 10 2" xfId="14760"/>
    <cellStyle name="Comma 20 10 2 2" xfId="21623"/>
    <cellStyle name="Comma 20 10 3" xfId="14761"/>
    <cellStyle name="Comma 20 10 3 2" xfId="21624"/>
    <cellStyle name="Comma 20 10 4" xfId="21625"/>
    <cellStyle name="Comma 20 10 5" xfId="21626"/>
    <cellStyle name="Comma 20 10 6" xfId="21627"/>
    <cellStyle name="Comma 20 11" xfId="12691"/>
    <cellStyle name="Comma 20 11 2" xfId="21628"/>
    <cellStyle name="Comma 20 11 3" xfId="21629"/>
    <cellStyle name="Comma 20 11 4" xfId="21630"/>
    <cellStyle name="Comma 20 12" xfId="14762"/>
    <cellStyle name="Comma 20 12 2" xfId="21631"/>
    <cellStyle name="Comma 20 13" xfId="21632"/>
    <cellStyle name="Comma 20 14" xfId="21633"/>
    <cellStyle name="Comma 20 15" xfId="21634"/>
    <cellStyle name="Comma 20 2" xfId="337"/>
    <cellStyle name="Comma 20 2 10" xfId="12692"/>
    <cellStyle name="Comma 20 2 10 2" xfId="21635"/>
    <cellStyle name="Comma 20 2 10 3" xfId="21636"/>
    <cellStyle name="Comma 20 2 10 4" xfId="21637"/>
    <cellStyle name="Comma 20 2 11" xfId="14763"/>
    <cellStyle name="Comma 20 2 11 2" xfId="21638"/>
    <cellStyle name="Comma 20 2 12" xfId="21639"/>
    <cellStyle name="Comma 20 2 13" xfId="21640"/>
    <cellStyle name="Comma 20 2 14" xfId="21641"/>
    <cellStyle name="Comma 20 2 2" xfId="10562"/>
    <cellStyle name="Comma 20 2 2 2" xfId="12693"/>
    <cellStyle name="Comma 20 2 2 2 2" xfId="21642"/>
    <cellStyle name="Comma 20 2 2 2 3" xfId="21643"/>
    <cellStyle name="Comma 20 2 2 2 4" xfId="21644"/>
    <cellStyle name="Comma 20 2 2 3" xfId="14764"/>
    <cellStyle name="Comma 20 2 2 3 2" xfId="21645"/>
    <cellStyle name="Comma 20 2 2 4" xfId="21646"/>
    <cellStyle name="Comma 20 2 2 5" xfId="21647"/>
    <cellStyle name="Comma 20 2 2 6" xfId="21648"/>
    <cellStyle name="Comma 20 2 3" xfId="10563"/>
    <cellStyle name="Comma 20 2 3 2" xfId="14765"/>
    <cellStyle name="Comma 20 2 3 2 2" xfId="21649"/>
    <cellStyle name="Comma 20 2 3 3" xfId="14766"/>
    <cellStyle name="Comma 20 2 3 3 2" xfId="21650"/>
    <cellStyle name="Comma 20 2 3 4" xfId="21651"/>
    <cellStyle name="Comma 20 2 3 5" xfId="21652"/>
    <cellStyle name="Comma 20 2 3 6" xfId="21653"/>
    <cellStyle name="Comma 20 2 4" xfId="10564"/>
    <cellStyle name="Comma 20 2 4 2" xfId="14767"/>
    <cellStyle name="Comma 20 2 4 2 2" xfId="21654"/>
    <cellStyle name="Comma 20 2 4 3" xfId="14768"/>
    <cellStyle name="Comma 20 2 4 3 2" xfId="21655"/>
    <cellStyle name="Comma 20 2 4 4" xfId="21656"/>
    <cellStyle name="Comma 20 2 4 5" xfId="21657"/>
    <cellStyle name="Comma 20 2 4 6" xfId="21658"/>
    <cellStyle name="Comma 20 2 5" xfId="10565"/>
    <cellStyle name="Comma 20 2 5 2" xfId="14769"/>
    <cellStyle name="Comma 20 2 5 2 2" xfId="21659"/>
    <cellStyle name="Comma 20 2 5 3" xfId="14770"/>
    <cellStyle name="Comma 20 2 5 3 2" xfId="21660"/>
    <cellStyle name="Comma 20 2 5 4" xfId="21661"/>
    <cellStyle name="Comma 20 2 5 5" xfId="21662"/>
    <cellStyle name="Comma 20 2 5 6" xfId="21663"/>
    <cellStyle name="Comma 20 2 6" xfId="10566"/>
    <cellStyle name="Comma 20 2 6 2" xfId="14771"/>
    <cellStyle name="Comma 20 2 6 2 2" xfId="21664"/>
    <cellStyle name="Comma 20 2 6 3" xfId="14772"/>
    <cellStyle name="Comma 20 2 6 3 2" xfId="21665"/>
    <cellStyle name="Comma 20 2 6 4" xfId="21666"/>
    <cellStyle name="Comma 20 2 6 5" xfId="21667"/>
    <cellStyle name="Comma 20 2 6 6" xfId="21668"/>
    <cellStyle name="Comma 20 2 7" xfId="10567"/>
    <cellStyle name="Comma 20 2 7 2" xfId="14773"/>
    <cellStyle name="Comma 20 2 7 2 2" xfId="21669"/>
    <cellStyle name="Comma 20 2 7 3" xfId="14774"/>
    <cellStyle name="Comma 20 2 7 3 2" xfId="21670"/>
    <cellStyle name="Comma 20 2 7 4" xfId="21671"/>
    <cellStyle name="Comma 20 2 7 5" xfId="21672"/>
    <cellStyle name="Comma 20 2 7 6" xfId="21673"/>
    <cellStyle name="Comma 20 2 8" xfId="10568"/>
    <cellStyle name="Comma 20 2 8 2" xfId="14775"/>
    <cellStyle name="Comma 20 2 8 2 2" xfId="21674"/>
    <cellStyle name="Comma 20 2 8 3" xfId="14776"/>
    <cellStyle name="Comma 20 2 8 3 2" xfId="21675"/>
    <cellStyle name="Comma 20 2 8 4" xfId="21676"/>
    <cellStyle name="Comma 20 2 8 5" xfId="21677"/>
    <cellStyle name="Comma 20 2 8 6" xfId="21678"/>
    <cellStyle name="Comma 20 2 9" xfId="12694"/>
    <cellStyle name="Comma 20 2 9 2" xfId="14777"/>
    <cellStyle name="Comma 20 2 9 2 2" xfId="21679"/>
    <cellStyle name="Comma 20 2 9 3" xfId="14778"/>
    <cellStyle name="Comma 20 2 9 3 2" xfId="21680"/>
    <cellStyle name="Comma 20 2 9 4" xfId="21681"/>
    <cellStyle name="Comma 20 2 9 5" xfId="21682"/>
    <cellStyle name="Comma 20 2 9 6" xfId="21683"/>
    <cellStyle name="Comma 20 3" xfId="10569"/>
    <cellStyle name="Comma 20 3 2" xfId="12695"/>
    <cellStyle name="Comma 20 3 2 2" xfId="21684"/>
    <cellStyle name="Comma 20 3 2 3" xfId="21685"/>
    <cellStyle name="Comma 20 3 2 4" xfId="21686"/>
    <cellStyle name="Comma 20 3 3" xfId="14779"/>
    <cellStyle name="Comma 20 3 3 2" xfId="21687"/>
    <cellStyle name="Comma 20 3 4" xfId="21688"/>
    <cellStyle name="Comma 20 3 5" xfId="21689"/>
    <cellStyle name="Comma 20 3 6" xfId="21690"/>
    <cellStyle name="Comma 20 4" xfId="10570"/>
    <cellStyle name="Comma 20 4 2" xfId="14780"/>
    <cellStyle name="Comma 20 4 2 2" xfId="21691"/>
    <cellStyle name="Comma 20 4 3" xfId="14781"/>
    <cellStyle name="Comma 20 4 3 2" xfId="21692"/>
    <cellStyle name="Comma 20 4 4" xfId="21693"/>
    <cellStyle name="Comma 20 4 5" xfId="21694"/>
    <cellStyle name="Comma 20 4 6" xfId="21695"/>
    <cellStyle name="Comma 20 5" xfId="10571"/>
    <cellStyle name="Comma 20 5 2" xfId="14782"/>
    <cellStyle name="Comma 20 5 2 2" xfId="21696"/>
    <cellStyle name="Comma 20 5 3" xfId="14783"/>
    <cellStyle name="Comma 20 5 3 2" xfId="21697"/>
    <cellStyle name="Comma 20 5 4" xfId="21698"/>
    <cellStyle name="Comma 20 5 5" xfId="21699"/>
    <cellStyle name="Comma 20 5 6" xfId="21700"/>
    <cellStyle name="Comma 20 6" xfId="10572"/>
    <cellStyle name="Comma 20 6 2" xfId="14784"/>
    <cellStyle name="Comma 20 6 2 2" xfId="21701"/>
    <cellStyle name="Comma 20 6 3" xfId="14785"/>
    <cellStyle name="Comma 20 6 3 2" xfId="21702"/>
    <cellStyle name="Comma 20 6 4" xfId="21703"/>
    <cellStyle name="Comma 20 6 5" xfId="21704"/>
    <cellStyle name="Comma 20 6 6" xfId="21705"/>
    <cellStyle name="Comma 20 7" xfId="10573"/>
    <cellStyle name="Comma 20 7 2" xfId="14786"/>
    <cellStyle name="Comma 20 7 2 2" xfId="21706"/>
    <cellStyle name="Comma 20 7 3" xfId="14787"/>
    <cellStyle name="Comma 20 7 3 2" xfId="21707"/>
    <cellStyle name="Comma 20 7 4" xfId="21708"/>
    <cellStyle name="Comma 20 7 5" xfId="21709"/>
    <cellStyle name="Comma 20 7 6" xfId="21710"/>
    <cellStyle name="Comma 20 8" xfId="10574"/>
    <cellStyle name="Comma 20 8 2" xfId="14788"/>
    <cellStyle name="Comma 20 8 2 2" xfId="21711"/>
    <cellStyle name="Comma 20 8 3" xfId="14789"/>
    <cellStyle name="Comma 20 8 3 2" xfId="21712"/>
    <cellStyle name="Comma 20 8 4" xfId="21713"/>
    <cellStyle name="Comma 20 8 5" xfId="21714"/>
    <cellStyle name="Comma 20 8 6" xfId="21715"/>
    <cellStyle name="Comma 20 9" xfId="10575"/>
    <cellStyle name="Comma 20 9 2" xfId="14790"/>
    <cellStyle name="Comma 20 9 2 2" xfId="21716"/>
    <cellStyle name="Comma 20 9 3" xfId="14791"/>
    <cellStyle name="Comma 20 9 3 2" xfId="21717"/>
    <cellStyle name="Comma 20 9 4" xfId="21718"/>
    <cellStyle name="Comma 20 9 5" xfId="21719"/>
    <cellStyle name="Comma 20 9 6" xfId="21720"/>
    <cellStyle name="Comma 200" xfId="13936"/>
    <cellStyle name="Comma 201" xfId="13937"/>
    <cellStyle name="Comma 202" xfId="13938"/>
    <cellStyle name="Comma 203" xfId="13939"/>
    <cellStyle name="Comma 204" xfId="13940"/>
    <cellStyle name="Comma 205" xfId="13941"/>
    <cellStyle name="Comma 206" xfId="13942"/>
    <cellStyle name="Comma 207" xfId="34331"/>
    <cellStyle name="Comma 21" xfId="338"/>
    <cellStyle name="Comma 21 10" xfId="12696"/>
    <cellStyle name="Comma 21 10 2" xfId="14792"/>
    <cellStyle name="Comma 21 10 2 2" xfId="21721"/>
    <cellStyle name="Comma 21 10 3" xfId="14793"/>
    <cellStyle name="Comma 21 10 3 2" xfId="21722"/>
    <cellStyle name="Comma 21 10 4" xfId="21723"/>
    <cellStyle name="Comma 21 10 5" xfId="21724"/>
    <cellStyle name="Comma 21 10 6" xfId="21725"/>
    <cellStyle name="Comma 21 11" xfId="12697"/>
    <cellStyle name="Comma 21 11 2" xfId="21726"/>
    <cellStyle name="Comma 21 11 3" xfId="21727"/>
    <cellStyle name="Comma 21 11 4" xfId="21728"/>
    <cellStyle name="Comma 21 12" xfId="14794"/>
    <cellStyle name="Comma 21 12 2" xfId="21729"/>
    <cellStyle name="Comma 21 13" xfId="21730"/>
    <cellStyle name="Comma 21 14" xfId="21731"/>
    <cellStyle name="Comma 21 15" xfId="21732"/>
    <cellStyle name="Comma 21 2" xfId="339"/>
    <cellStyle name="Comma 21 2 10" xfId="12698"/>
    <cellStyle name="Comma 21 2 10 2" xfId="21733"/>
    <cellStyle name="Comma 21 2 10 3" xfId="21734"/>
    <cellStyle name="Comma 21 2 10 4" xfId="21735"/>
    <cellStyle name="Comma 21 2 11" xfId="14795"/>
    <cellStyle name="Comma 21 2 11 2" xfId="21736"/>
    <cellStyle name="Comma 21 2 12" xfId="21737"/>
    <cellStyle name="Comma 21 2 13" xfId="21738"/>
    <cellStyle name="Comma 21 2 14" xfId="21739"/>
    <cellStyle name="Comma 21 2 2" xfId="10576"/>
    <cellStyle name="Comma 21 2 2 2" xfId="12699"/>
    <cellStyle name="Comma 21 2 2 2 2" xfId="21740"/>
    <cellStyle name="Comma 21 2 2 2 3" xfId="21741"/>
    <cellStyle name="Comma 21 2 2 2 4" xfId="21742"/>
    <cellStyle name="Comma 21 2 2 3" xfId="14796"/>
    <cellStyle name="Comma 21 2 2 3 2" xfId="21743"/>
    <cellStyle name="Comma 21 2 2 4" xfId="21744"/>
    <cellStyle name="Comma 21 2 2 5" xfId="21745"/>
    <cellStyle name="Comma 21 2 2 6" xfId="21746"/>
    <cellStyle name="Comma 21 2 3" xfId="10577"/>
    <cellStyle name="Comma 21 2 3 2" xfId="14797"/>
    <cellStyle name="Comma 21 2 3 2 2" xfId="21747"/>
    <cellStyle name="Comma 21 2 3 3" xfId="14798"/>
    <cellStyle name="Comma 21 2 3 3 2" xfId="21748"/>
    <cellStyle name="Comma 21 2 3 4" xfId="21749"/>
    <cellStyle name="Comma 21 2 3 5" xfId="21750"/>
    <cellStyle name="Comma 21 2 3 6" xfId="21751"/>
    <cellStyle name="Comma 21 2 4" xfId="10578"/>
    <cellStyle name="Comma 21 2 4 2" xfId="14799"/>
    <cellStyle name="Comma 21 2 4 2 2" xfId="21752"/>
    <cellStyle name="Comma 21 2 4 3" xfId="14800"/>
    <cellStyle name="Comma 21 2 4 3 2" xfId="21753"/>
    <cellStyle name="Comma 21 2 4 4" xfId="21754"/>
    <cellStyle name="Comma 21 2 4 5" xfId="21755"/>
    <cellStyle name="Comma 21 2 4 6" xfId="21756"/>
    <cellStyle name="Comma 21 2 5" xfId="10579"/>
    <cellStyle name="Comma 21 2 5 2" xfId="14801"/>
    <cellStyle name="Comma 21 2 5 2 2" xfId="21757"/>
    <cellStyle name="Comma 21 2 5 3" xfId="14802"/>
    <cellStyle name="Comma 21 2 5 3 2" xfId="21758"/>
    <cellStyle name="Comma 21 2 5 4" xfId="21759"/>
    <cellStyle name="Comma 21 2 5 5" xfId="21760"/>
    <cellStyle name="Comma 21 2 5 6" xfId="21761"/>
    <cellStyle name="Comma 21 2 6" xfId="10580"/>
    <cellStyle name="Comma 21 2 6 2" xfId="14803"/>
    <cellStyle name="Comma 21 2 6 2 2" xfId="21762"/>
    <cellStyle name="Comma 21 2 6 3" xfId="14804"/>
    <cellStyle name="Comma 21 2 6 3 2" xfId="21763"/>
    <cellStyle name="Comma 21 2 6 4" xfId="21764"/>
    <cellStyle name="Comma 21 2 6 5" xfId="21765"/>
    <cellStyle name="Comma 21 2 6 6" xfId="21766"/>
    <cellStyle name="Comma 21 2 7" xfId="10581"/>
    <cellStyle name="Comma 21 2 7 2" xfId="14805"/>
    <cellStyle name="Comma 21 2 7 2 2" xfId="21767"/>
    <cellStyle name="Comma 21 2 7 3" xfId="14806"/>
    <cellStyle name="Comma 21 2 7 3 2" xfId="21768"/>
    <cellStyle name="Comma 21 2 7 4" xfId="21769"/>
    <cellStyle name="Comma 21 2 7 5" xfId="21770"/>
    <cellStyle name="Comma 21 2 7 6" xfId="21771"/>
    <cellStyle name="Comma 21 2 8" xfId="10582"/>
    <cellStyle name="Comma 21 2 8 2" xfId="14807"/>
    <cellStyle name="Comma 21 2 8 2 2" xfId="21772"/>
    <cellStyle name="Comma 21 2 8 3" xfId="14808"/>
    <cellStyle name="Comma 21 2 8 3 2" xfId="21773"/>
    <cellStyle name="Comma 21 2 8 4" xfId="21774"/>
    <cellStyle name="Comma 21 2 8 5" xfId="21775"/>
    <cellStyle name="Comma 21 2 8 6" xfId="21776"/>
    <cellStyle name="Comma 21 2 9" xfId="12700"/>
    <cellStyle name="Comma 21 2 9 2" xfId="14809"/>
    <cellStyle name="Comma 21 2 9 2 2" xfId="21777"/>
    <cellStyle name="Comma 21 2 9 3" xfId="14810"/>
    <cellStyle name="Comma 21 2 9 3 2" xfId="21778"/>
    <cellStyle name="Comma 21 2 9 4" xfId="21779"/>
    <cellStyle name="Comma 21 2 9 5" xfId="21780"/>
    <cellStyle name="Comma 21 2 9 6" xfId="21781"/>
    <cellStyle name="Comma 21 3" xfId="10583"/>
    <cellStyle name="Comma 21 3 2" xfId="12701"/>
    <cellStyle name="Comma 21 3 2 2" xfId="21782"/>
    <cellStyle name="Comma 21 3 2 3" xfId="21783"/>
    <cellStyle name="Comma 21 3 2 4" xfId="21784"/>
    <cellStyle name="Comma 21 3 3" xfId="14811"/>
    <cellStyle name="Comma 21 3 3 2" xfId="21785"/>
    <cellStyle name="Comma 21 3 4" xfId="21786"/>
    <cellStyle name="Comma 21 3 5" xfId="21787"/>
    <cellStyle name="Comma 21 3 6" xfId="21788"/>
    <cellStyle name="Comma 21 4" xfId="10584"/>
    <cellStyle name="Comma 21 4 2" xfId="14812"/>
    <cellStyle name="Comma 21 4 2 2" xfId="21789"/>
    <cellStyle name="Comma 21 4 3" xfId="14813"/>
    <cellStyle name="Comma 21 4 3 2" xfId="21790"/>
    <cellStyle name="Comma 21 4 4" xfId="21791"/>
    <cellStyle name="Comma 21 4 5" xfId="21792"/>
    <cellStyle name="Comma 21 4 6" xfId="21793"/>
    <cellStyle name="Comma 21 5" xfId="10585"/>
    <cellStyle name="Comma 21 5 2" xfId="14814"/>
    <cellStyle name="Comma 21 5 2 2" xfId="21794"/>
    <cellStyle name="Comma 21 5 3" xfId="14815"/>
    <cellStyle name="Comma 21 5 3 2" xfId="21795"/>
    <cellStyle name="Comma 21 5 4" xfId="21796"/>
    <cellStyle name="Comma 21 5 5" xfId="21797"/>
    <cellStyle name="Comma 21 5 6" xfId="21798"/>
    <cellStyle name="Comma 21 6" xfId="10586"/>
    <cellStyle name="Comma 21 6 2" xfId="14816"/>
    <cellStyle name="Comma 21 6 2 2" xfId="21799"/>
    <cellStyle name="Comma 21 6 3" xfId="14817"/>
    <cellStyle name="Comma 21 6 3 2" xfId="21800"/>
    <cellStyle name="Comma 21 6 4" xfId="21801"/>
    <cellStyle name="Comma 21 6 5" xfId="21802"/>
    <cellStyle name="Comma 21 6 6" xfId="21803"/>
    <cellStyle name="Comma 21 7" xfId="10587"/>
    <cellStyle name="Comma 21 7 2" xfId="14818"/>
    <cellStyle name="Comma 21 7 2 2" xfId="21804"/>
    <cellStyle name="Comma 21 7 3" xfId="14819"/>
    <cellStyle name="Comma 21 7 3 2" xfId="21805"/>
    <cellStyle name="Comma 21 7 4" xfId="21806"/>
    <cellStyle name="Comma 21 7 5" xfId="21807"/>
    <cellStyle name="Comma 21 7 6" xfId="21808"/>
    <cellStyle name="Comma 21 8" xfId="10588"/>
    <cellStyle name="Comma 21 8 2" xfId="14820"/>
    <cellStyle name="Comma 21 8 2 2" xfId="21809"/>
    <cellStyle name="Comma 21 8 3" xfId="14821"/>
    <cellStyle name="Comma 21 8 3 2" xfId="21810"/>
    <cellStyle name="Comma 21 8 4" xfId="21811"/>
    <cellStyle name="Comma 21 8 5" xfId="21812"/>
    <cellStyle name="Comma 21 8 6" xfId="21813"/>
    <cellStyle name="Comma 21 9" xfId="10589"/>
    <cellStyle name="Comma 21 9 2" xfId="14822"/>
    <cellStyle name="Comma 21 9 2 2" xfId="21814"/>
    <cellStyle name="Comma 21 9 3" xfId="14823"/>
    <cellStyle name="Comma 21 9 3 2" xfId="21815"/>
    <cellStyle name="Comma 21 9 4" xfId="21816"/>
    <cellStyle name="Comma 21 9 5" xfId="21817"/>
    <cellStyle name="Comma 21 9 6" xfId="21818"/>
    <cellStyle name="Comma 22" xfId="340"/>
    <cellStyle name="Comma 22 10" xfId="12702"/>
    <cellStyle name="Comma 22 10 2" xfId="14824"/>
    <cellStyle name="Comma 22 10 2 2" xfId="21819"/>
    <cellStyle name="Comma 22 10 3" xfId="14825"/>
    <cellStyle name="Comma 22 10 3 2" xfId="21820"/>
    <cellStyle name="Comma 22 10 4" xfId="21821"/>
    <cellStyle name="Comma 22 10 5" xfId="21822"/>
    <cellStyle name="Comma 22 10 6" xfId="21823"/>
    <cellStyle name="Comma 22 11" xfId="12703"/>
    <cellStyle name="Comma 22 11 2" xfId="21824"/>
    <cellStyle name="Comma 22 11 3" xfId="21825"/>
    <cellStyle name="Comma 22 11 4" xfId="21826"/>
    <cellStyle name="Comma 22 12" xfId="14826"/>
    <cellStyle name="Comma 22 12 2" xfId="21827"/>
    <cellStyle name="Comma 22 13" xfId="21828"/>
    <cellStyle name="Comma 22 14" xfId="21829"/>
    <cellStyle name="Comma 22 15" xfId="21830"/>
    <cellStyle name="Comma 22 2" xfId="341"/>
    <cellStyle name="Comma 22 2 10" xfId="12704"/>
    <cellStyle name="Comma 22 2 10 2" xfId="21831"/>
    <cellStyle name="Comma 22 2 10 3" xfId="21832"/>
    <cellStyle name="Comma 22 2 10 4" xfId="21833"/>
    <cellStyle name="Comma 22 2 11" xfId="14827"/>
    <cellStyle name="Comma 22 2 11 2" xfId="21834"/>
    <cellStyle name="Comma 22 2 12" xfId="21835"/>
    <cellStyle name="Comma 22 2 13" xfId="21836"/>
    <cellStyle name="Comma 22 2 14" xfId="21837"/>
    <cellStyle name="Comma 22 2 2" xfId="10590"/>
    <cellStyle name="Comma 22 2 2 2" xfId="12705"/>
    <cellStyle name="Comma 22 2 2 2 2" xfId="21838"/>
    <cellStyle name="Comma 22 2 2 2 3" xfId="21839"/>
    <cellStyle name="Comma 22 2 2 2 4" xfId="21840"/>
    <cellStyle name="Comma 22 2 2 3" xfId="14828"/>
    <cellStyle name="Comma 22 2 2 3 2" xfId="21841"/>
    <cellStyle name="Comma 22 2 2 4" xfId="21842"/>
    <cellStyle name="Comma 22 2 2 5" xfId="21843"/>
    <cellStyle name="Comma 22 2 2 6" xfId="21844"/>
    <cellStyle name="Comma 22 2 3" xfId="10591"/>
    <cellStyle name="Comma 22 2 3 2" xfId="14829"/>
    <cellStyle name="Comma 22 2 3 2 2" xfId="21845"/>
    <cellStyle name="Comma 22 2 3 3" xfId="14830"/>
    <cellStyle name="Comma 22 2 3 3 2" xfId="21846"/>
    <cellStyle name="Comma 22 2 3 4" xfId="21847"/>
    <cellStyle name="Comma 22 2 3 5" xfId="21848"/>
    <cellStyle name="Comma 22 2 3 6" xfId="21849"/>
    <cellStyle name="Comma 22 2 4" xfId="10592"/>
    <cellStyle name="Comma 22 2 4 2" xfId="14831"/>
    <cellStyle name="Comma 22 2 4 2 2" xfId="21850"/>
    <cellStyle name="Comma 22 2 4 3" xfId="14832"/>
    <cellStyle name="Comma 22 2 4 3 2" xfId="21851"/>
    <cellStyle name="Comma 22 2 4 4" xfId="21852"/>
    <cellStyle name="Comma 22 2 4 5" xfId="21853"/>
    <cellStyle name="Comma 22 2 4 6" xfId="21854"/>
    <cellStyle name="Comma 22 2 5" xfId="10593"/>
    <cellStyle name="Comma 22 2 5 2" xfId="14833"/>
    <cellStyle name="Comma 22 2 5 2 2" xfId="21855"/>
    <cellStyle name="Comma 22 2 5 3" xfId="14834"/>
    <cellStyle name="Comma 22 2 5 3 2" xfId="21856"/>
    <cellStyle name="Comma 22 2 5 4" xfId="21857"/>
    <cellStyle name="Comma 22 2 5 5" xfId="21858"/>
    <cellStyle name="Comma 22 2 5 6" xfId="21859"/>
    <cellStyle name="Comma 22 2 6" xfId="10594"/>
    <cellStyle name="Comma 22 2 6 2" xfId="14835"/>
    <cellStyle name="Comma 22 2 6 2 2" xfId="21860"/>
    <cellStyle name="Comma 22 2 6 3" xfId="14836"/>
    <cellStyle name="Comma 22 2 6 3 2" xfId="21861"/>
    <cellStyle name="Comma 22 2 6 4" xfId="21862"/>
    <cellStyle name="Comma 22 2 6 5" xfId="21863"/>
    <cellStyle name="Comma 22 2 6 6" xfId="21864"/>
    <cellStyle name="Comma 22 2 7" xfId="10595"/>
    <cellStyle name="Comma 22 2 7 2" xfId="14837"/>
    <cellStyle name="Comma 22 2 7 2 2" xfId="21865"/>
    <cellStyle name="Comma 22 2 7 3" xfId="14838"/>
    <cellStyle name="Comma 22 2 7 3 2" xfId="21866"/>
    <cellStyle name="Comma 22 2 7 4" xfId="21867"/>
    <cellStyle name="Comma 22 2 7 5" xfId="21868"/>
    <cellStyle name="Comma 22 2 7 6" xfId="21869"/>
    <cellStyle name="Comma 22 2 8" xfId="10596"/>
    <cellStyle name="Comma 22 2 8 2" xfId="14839"/>
    <cellStyle name="Comma 22 2 8 2 2" xfId="21870"/>
    <cellStyle name="Comma 22 2 8 3" xfId="14840"/>
    <cellStyle name="Comma 22 2 8 3 2" xfId="21871"/>
    <cellStyle name="Comma 22 2 8 4" xfId="21872"/>
    <cellStyle name="Comma 22 2 8 5" xfId="21873"/>
    <cellStyle name="Comma 22 2 8 6" xfId="21874"/>
    <cellStyle name="Comma 22 2 9" xfId="12706"/>
    <cellStyle name="Comma 22 2 9 2" xfId="14841"/>
    <cellStyle name="Comma 22 2 9 2 2" xfId="21875"/>
    <cellStyle name="Comma 22 2 9 3" xfId="14842"/>
    <cellStyle name="Comma 22 2 9 3 2" xfId="21876"/>
    <cellStyle name="Comma 22 2 9 4" xfId="21877"/>
    <cellStyle name="Comma 22 2 9 5" xfId="21878"/>
    <cellStyle name="Comma 22 2 9 6" xfId="21879"/>
    <cellStyle name="Comma 22 3" xfId="10597"/>
    <cellStyle name="Comma 22 3 2" xfId="12707"/>
    <cellStyle name="Comma 22 3 2 2" xfId="21880"/>
    <cellStyle name="Comma 22 3 2 3" xfId="21881"/>
    <cellStyle name="Comma 22 3 2 4" xfId="21882"/>
    <cellStyle name="Comma 22 3 3" xfId="14843"/>
    <cellStyle name="Comma 22 3 3 2" xfId="21883"/>
    <cellStyle name="Comma 22 3 4" xfId="21884"/>
    <cellStyle name="Comma 22 3 5" xfId="21885"/>
    <cellStyle name="Comma 22 3 6" xfId="21886"/>
    <cellStyle name="Comma 22 4" xfId="10598"/>
    <cellStyle name="Comma 22 4 2" xfId="14844"/>
    <cellStyle name="Comma 22 4 2 2" xfId="21887"/>
    <cellStyle name="Comma 22 4 3" xfId="14845"/>
    <cellStyle name="Comma 22 4 3 2" xfId="21888"/>
    <cellStyle name="Comma 22 4 4" xfId="21889"/>
    <cellStyle name="Comma 22 4 5" xfId="21890"/>
    <cellStyle name="Comma 22 4 6" xfId="21891"/>
    <cellStyle name="Comma 22 5" xfId="10599"/>
    <cellStyle name="Comma 22 5 2" xfId="14846"/>
    <cellStyle name="Comma 22 5 2 2" xfId="21892"/>
    <cellStyle name="Comma 22 5 3" xfId="14847"/>
    <cellStyle name="Comma 22 5 3 2" xfId="21893"/>
    <cellStyle name="Comma 22 5 4" xfId="21894"/>
    <cellStyle name="Comma 22 5 5" xfId="21895"/>
    <cellStyle name="Comma 22 5 6" xfId="21896"/>
    <cellStyle name="Comma 22 6" xfId="10600"/>
    <cellStyle name="Comma 22 6 2" xfId="14848"/>
    <cellStyle name="Comma 22 6 2 2" xfId="21897"/>
    <cellStyle name="Comma 22 6 3" xfId="14849"/>
    <cellStyle name="Comma 22 6 3 2" xfId="21898"/>
    <cellStyle name="Comma 22 6 4" xfId="21899"/>
    <cellStyle name="Comma 22 6 5" xfId="21900"/>
    <cellStyle name="Comma 22 6 6" xfId="21901"/>
    <cellStyle name="Comma 22 7" xfId="10601"/>
    <cellStyle name="Comma 22 7 2" xfId="14850"/>
    <cellStyle name="Comma 22 7 2 2" xfId="21902"/>
    <cellStyle name="Comma 22 7 3" xfId="14851"/>
    <cellStyle name="Comma 22 7 3 2" xfId="21903"/>
    <cellStyle name="Comma 22 7 4" xfId="21904"/>
    <cellStyle name="Comma 22 7 5" xfId="21905"/>
    <cellStyle name="Comma 22 7 6" xfId="21906"/>
    <cellStyle name="Comma 22 8" xfId="10602"/>
    <cellStyle name="Comma 22 8 2" xfId="14852"/>
    <cellStyle name="Comma 22 8 2 2" xfId="21907"/>
    <cellStyle name="Comma 22 8 3" xfId="14853"/>
    <cellStyle name="Comma 22 8 3 2" xfId="21908"/>
    <cellStyle name="Comma 22 8 4" xfId="21909"/>
    <cellStyle name="Comma 22 8 5" xfId="21910"/>
    <cellStyle name="Comma 22 8 6" xfId="21911"/>
    <cellStyle name="Comma 22 9" xfId="10603"/>
    <cellStyle name="Comma 22 9 2" xfId="14854"/>
    <cellStyle name="Comma 22 9 2 2" xfId="21912"/>
    <cellStyle name="Comma 22 9 3" xfId="14855"/>
    <cellStyle name="Comma 22 9 3 2" xfId="21913"/>
    <cellStyle name="Comma 22 9 4" xfId="21914"/>
    <cellStyle name="Comma 22 9 5" xfId="21915"/>
    <cellStyle name="Comma 22 9 6" xfId="21916"/>
    <cellStyle name="Comma 23" xfId="342"/>
    <cellStyle name="Comma 23 10" xfId="12708"/>
    <cellStyle name="Comma 23 10 2" xfId="14856"/>
    <cellStyle name="Comma 23 10 2 2" xfId="21917"/>
    <cellStyle name="Comma 23 10 3" xfId="14857"/>
    <cellStyle name="Comma 23 10 3 2" xfId="21918"/>
    <cellStyle name="Comma 23 10 4" xfId="21919"/>
    <cellStyle name="Comma 23 10 5" xfId="21920"/>
    <cellStyle name="Comma 23 10 6" xfId="21921"/>
    <cellStyle name="Comma 23 11" xfId="12709"/>
    <cellStyle name="Comma 23 11 2" xfId="21922"/>
    <cellStyle name="Comma 23 11 3" xfId="21923"/>
    <cellStyle name="Comma 23 11 4" xfId="21924"/>
    <cellStyle name="Comma 23 12" xfId="14858"/>
    <cellStyle name="Comma 23 12 2" xfId="21925"/>
    <cellStyle name="Comma 23 13" xfId="21926"/>
    <cellStyle name="Comma 23 14" xfId="21927"/>
    <cellStyle name="Comma 23 15" xfId="21928"/>
    <cellStyle name="Comma 23 2" xfId="343"/>
    <cellStyle name="Comma 23 2 10" xfId="12710"/>
    <cellStyle name="Comma 23 2 10 2" xfId="21929"/>
    <cellStyle name="Comma 23 2 10 3" xfId="21930"/>
    <cellStyle name="Comma 23 2 10 4" xfId="21931"/>
    <cellStyle name="Comma 23 2 11" xfId="14859"/>
    <cellStyle name="Comma 23 2 11 2" xfId="21932"/>
    <cellStyle name="Comma 23 2 12" xfId="21933"/>
    <cellStyle name="Comma 23 2 13" xfId="21934"/>
    <cellStyle name="Comma 23 2 14" xfId="21935"/>
    <cellStyle name="Comma 23 2 2" xfId="10604"/>
    <cellStyle name="Comma 23 2 2 2" xfId="12711"/>
    <cellStyle name="Comma 23 2 2 2 2" xfId="21936"/>
    <cellStyle name="Comma 23 2 2 2 3" xfId="21937"/>
    <cellStyle name="Comma 23 2 2 2 4" xfId="21938"/>
    <cellStyle name="Comma 23 2 2 3" xfId="14860"/>
    <cellStyle name="Comma 23 2 2 3 2" xfId="21939"/>
    <cellStyle name="Comma 23 2 2 4" xfId="21940"/>
    <cellStyle name="Comma 23 2 2 5" xfId="21941"/>
    <cellStyle name="Comma 23 2 2 6" xfId="21942"/>
    <cellStyle name="Comma 23 2 3" xfId="10605"/>
    <cellStyle name="Comma 23 2 3 2" xfId="14861"/>
    <cellStyle name="Comma 23 2 3 2 2" xfId="21943"/>
    <cellStyle name="Comma 23 2 3 3" xfId="14862"/>
    <cellStyle name="Comma 23 2 3 3 2" xfId="21944"/>
    <cellStyle name="Comma 23 2 3 4" xfId="21945"/>
    <cellStyle name="Comma 23 2 3 5" xfId="21946"/>
    <cellStyle name="Comma 23 2 3 6" xfId="21947"/>
    <cellStyle name="Comma 23 2 4" xfId="10606"/>
    <cellStyle name="Comma 23 2 4 2" xfId="14863"/>
    <cellStyle name="Comma 23 2 4 2 2" xfId="21948"/>
    <cellStyle name="Comma 23 2 4 3" xfId="14864"/>
    <cellStyle name="Comma 23 2 4 3 2" xfId="21949"/>
    <cellStyle name="Comma 23 2 4 4" xfId="21950"/>
    <cellStyle name="Comma 23 2 4 5" xfId="21951"/>
    <cellStyle name="Comma 23 2 4 6" xfId="21952"/>
    <cellStyle name="Comma 23 2 5" xfId="10607"/>
    <cellStyle name="Comma 23 2 5 2" xfId="14865"/>
    <cellStyle name="Comma 23 2 5 2 2" xfId="21953"/>
    <cellStyle name="Comma 23 2 5 3" xfId="14866"/>
    <cellStyle name="Comma 23 2 5 3 2" xfId="21954"/>
    <cellStyle name="Comma 23 2 5 4" xfId="21955"/>
    <cellStyle name="Comma 23 2 5 5" xfId="21956"/>
    <cellStyle name="Comma 23 2 5 6" xfId="21957"/>
    <cellStyle name="Comma 23 2 6" xfId="10608"/>
    <cellStyle name="Comma 23 2 6 2" xfId="14867"/>
    <cellStyle name="Comma 23 2 6 2 2" xfId="21958"/>
    <cellStyle name="Comma 23 2 6 3" xfId="14868"/>
    <cellStyle name="Comma 23 2 6 3 2" xfId="21959"/>
    <cellStyle name="Comma 23 2 6 4" xfId="21960"/>
    <cellStyle name="Comma 23 2 6 5" xfId="21961"/>
    <cellStyle name="Comma 23 2 6 6" xfId="21962"/>
    <cellStyle name="Comma 23 2 7" xfId="10609"/>
    <cellStyle name="Comma 23 2 7 2" xfId="14869"/>
    <cellStyle name="Comma 23 2 7 2 2" xfId="21963"/>
    <cellStyle name="Comma 23 2 7 3" xfId="14870"/>
    <cellStyle name="Comma 23 2 7 3 2" xfId="21964"/>
    <cellStyle name="Comma 23 2 7 4" xfId="21965"/>
    <cellStyle name="Comma 23 2 7 5" xfId="21966"/>
    <cellStyle name="Comma 23 2 7 6" xfId="21967"/>
    <cellStyle name="Comma 23 2 8" xfId="10610"/>
    <cellStyle name="Comma 23 2 8 2" xfId="14871"/>
    <cellStyle name="Comma 23 2 8 2 2" xfId="21968"/>
    <cellStyle name="Comma 23 2 8 3" xfId="14872"/>
    <cellStyle name="Comma 23 2 8 3 2" xfId="21969"/>
    <cellStyle name="Comma 23 2 8 4" xfId="21970"/>
    <cellStyle name="Comma 23 2 8 5" xfId="21971"/>
    <cellStyle name="Comma 23 2 8 6" xfId="21972"/>
    <cellStyle name="Comma 23 2 9" xfId="12712"/>
    <cellStyle name="Comma 23 2 9 2" xfId="14873"/>
    <cellStyle name="Comma 23 2 9 2 2" xfId="21973"/>
    <cellStyle name="Comma 23 2 9 3" xfId="14874"/>
    <cellStyle name="Comma 23 2 9 3 2" xfId="21974"/>
    <cellStyle name="Comma 23 2 9 4" xfId="21975"/>
    <cellStyle name="Comma 23 2 9 5" xfId="21976"/>
    <cellStyle name="Comma 23 2 9 6" xfId="21977"/>
    <cellStyle name="Comma 23 3" xfId="10611"/>
    <cellStyle name="Comma 23 3 2" xfId="12713"/>
    <cellStyle name="Comma 23 3 2 2" xfId="21978"/>
    <cellStyle name="Comma 23 3 2 3" xfId="21979"/>
    <cellStyle name="Comma 23 3 2 4" xfId="21980"/>
    <cellStyle name="Comma 23 3 3" xfId="14875"/>
    <cellStyle name="Comma 23 3 3 2" xfId="21981"/>
    <cellStyle name="Comma 23 3 4" xfId="21982"/>
    <cellStyle name="Comma 23 3 5" xfId="21983"/>
    <cellStyle name="Comma 23 3 6" xfId="21984"/>
    <cellStyle name="Comma 23 4" xfId="10612"/>
    <cellStyle name="Comma 23 4 2" xfId="14876"/>
    <cellStyle name="Comma 23 4 2 2" xfId="21985"/>
    <cellStyle name="Comma 23 4 3" xfId="14877"/>
    <cellStyle name="Comma 23 4 3 2" xfId="21986"/>
    <cellStyle name="Comma 23 4 4" xfId="21987"/>
    <cellStyle name="Comma 23 4 5" xfId="21988"/>
    <cellStyle name="Comma 23 4 6" xfId="21989"/>
    <cellStyle name="Comma 23 5" xfId="10613"/>
    <cellStyle name="Comma 23 5 2" xfId="14878"/>
    <cellStyle name="Comma 23 5 2 2" xfId="21990"/>
    <cellStyle name="Comma 23 5 3" xfId="14879"/>
    <cellStyle name="Comma 23 5 3 2" xfId="21991"/>
    <cellStyle name="Comma 23 5 4" xfId="21992"/>
    <cellStyle name="Comma 23 5 5" xfId="21993"/>
    <cellStyle name="Comma 23 5 6" xfId="21994"/>
    <cellStyle name="Comma 23 6" xfId="10614"/>
    <cellStyle name="Comma 23 6 2" xfId="14880"/>
    <cellStyle name="Comma 23 6 2 2" xfId="21995"/>
    <cellStyle name="Comma 23 6 3" xfId="14881"/>
    <cellStyle name="Comma 23 6 3 2" xfId="21996"/>
    <cellStyle name="Comma 23 6 4" xfId="21997"/>
    <cellStyle name="Comma 23 6 5" xfId="21998"/>
    <cellStyle name="Comma 23 6 6" xfId="21999"/>
    <cellStyle name="Comma 23 7" xfId="10615"/>
    <cellStyle name="Comma 23 7 2" xfId="14882"/>
    <cellStyle name="Comma 23 7 2 2" xfId="22000"/>
    <cellStyle name="Comma 23 7 3" xfId="14883"/>
    <cellStyle name="Comma 23 7 3 2" xfId="22001"/>
    <cellStyle name="Comma 23 7 4" xfId="22002"/>
    <cellStyle name="Comma 23 7 5" xfId="22003"/>
    <cellStyle name="Comma 23 7 6" xfId="22004"/>
    <cellStyle name="Comma 23 8" xfId="10616"/>
    <cellStyle name="Comma 23 8 2" xfId="14884"/>
    <cellStyle name="Comma 23 8 2 2" xfId="22005"/>
    <cellStyle name="Comma 23 8 3" xfId="14885"/>
    <cellStyle name="Comma 23 8 3 2" xfId="22006"/>
    <cellStyle name="Comma 23 8 4" xfId="22007"/>
    <cellStyle name="Comma 23 8 5" xfId="22008"/>
    <cellStyle name="Comma 23 8 6" xfId="22009"/>
    <cellStyle name="Comma 23 9" xfId="10617"/>
    <cellStyle name="Comma 23 9 2" xfId="14886"/>
    <cellStyle name="Comma 23 9 2 2" xfId="22010"/>
    <cellStyle name="Comma 23 9 3" xfId="14887"/>
    <cellStyle name="Comma 23 9 3 2" xfId="22011"/>
    <cellStyle name="Comma 23 9 4" xfId="22012"/>
    <cellStyle name="Comma 23 9 5" xfId="22013"/>
    <cellStyle name="Comma 23 9 6" xfId="22014"/>
    <cellStyle name="Comma 24" xfId="344"/>
    <cellStyle name="Comma 24 10" xfId="12714"/>
    <cellStyle name="Comma 24 10 2" xfId="14888"/>
    <cellStyle name="Comma 24 10 2 2" xfId="22015"/>
    <cellStyle name="Comma 24 10 3" xfId="14889"/>
    <cellStyle name="Comma 24 10 3 2" xfId="22016"/>
    <cellStyle name="Comma 24 10 4" xfId="22017"/>
    <cellStyle name="Comma 24 10 5" xfId="22018"/>
    <cellStyle name="Comma 24 10 6" xfId="22019"/>
    <cellStyle name="Comma 24 11" xfId="12715"/>
    <cellStyle name="Comma 24 11 2" xfId="22020"/>
    <cellStyle name="Comma 24 11 3" xfId="22021"/>
    <cellStyle name="Comma 24 11 4" xfId="22022"/>
    <cellStyle name="Comma 24 12" xfId="14890"/>
    <cellStyle name="Comma 24 12 2" xfId="22023"/>
    <cellStyle name="Comma 24 13" xfId="22024"/>
    <cellStyle name="Comma 24 14" xfId="22025"/>
    <cellStyle name="Comma 24 15" xfId="22026"/>
    <cellStyle name="Comma 24 2" xfId="345"/>
    <cellStyle name="Comma 24 2 10" xfId="12716"/>
    <cellStyle name="Comma 24 2 10 2" xfId="22027"/>
    <cellStyle name="Comma 24 2 10 3" xfId="22028"/>
    <cellStyle name="Comma 24 2 10 4" xfId="22029"/>
    <cellStyle name="Comma 24 2 11" xfId="14891"/>
    <cellStyle name="Comma 24 2 11 2" xfId="22030"/>
    <cellStyle name="Comma 24 2 12" xfId="22031"/>
    <cellStyle name="Comma 24 2 13" xfId="22032"/>
    <cellStyle name="Comma 24 2 14" xfId="22033"/>
    <cellStyle name="Comma 24 2 2" xfId="10618"/>
    <cellStyle name="Comma 24 2 2 2" xfId="12717"/>
    <cellStyle name="Comma 24 2 2 2 2" xfId="22034"/>
    <cellStyle name="Comma 24 2 2 2 3" xfId="22035"/>
    <cellStyle name="Comma 24 2 2 2 4" xfId="22036"/>
    <cellStyle name="Comma 24 2 2 3" xfId="14892"/>
    <cellStyle name="Comma 24 2 2 3 2" xfId="22037"/>
    <cellStyle name="Comma 24 2 2 4" xfId="22038"/>
    <cellStyle name="Comma 24 2 2 5" xfId="22039"/>
    <cellStyle name="Comma 24 2 2 6" xfId="22040"/>
    <cellStyle name="Comma 24 2 3" xfId="10619"/>
    <cellStyle name="Comma 24 2 3 2" xfId="14893"/>
    <cellStyle name="Comma 24 2 3 2 2" xfId="22041"/>
    <cellStyle name="Comma 24 2 3 3" xfId="14894"/>
    <cellStyle name="Comma 24 2 3 3 2" xfId="22042"/>
    <cellStyle name="Comma 24 2 3 4" xfId="22043"/>
    <cellStyle name="Comma 24 2 3 5" xfId="22044"/>
    <cellStyle name="Comma 24 2 3 6" xfId="22045"/>
    <cellStyle name="Comma 24 2 4" xfId="10620"/>
    <cellStyle name="Comma 24 2 4 2" xfId="14895"/>
    <cellStyle name="Comma 24 2 4 2 2" xfId="22046"/>
    <cellStyle name="Comma 24 2 4 3" xfId="14896"/>
    <cellStyle name="Comma 24 2 4 3 2" xfId="22047"/>
    <cellStyle name="Comma 24 2 4 4" xfId="22048"/>
    <cellStyle name="Comma 24 2 4 5" xfId="22049"/>
    <cellStyle name="Comma 24 2 4 6" xfId="22050"/>
    <cellStyle name="Comma 24 2 5" xfId="10621"/>
    <cellStyle name="Comma 24 2 5 2" xfId="14897"/>
    <cellStyle name="Comma 24 2 5 2 2" xfId="22051"/>
    <cellStyle name="Comma 24 2 5 3" xfId="14898"/>
    <cellStyle name="Comma 24 2 5 3 2" xfId="22052"/>
    <cellStyle name="Comma 24 2 5 4" xfId="22053"/>
    <cellStyle name="Comma 24 2 5 5" xfId="22054"/>
    <cellStyle name="Comma 24 2 5 6" xfId="22055"/>
    <cellStyle name="Comma 24 2 6" xfId="10622"/>
    <cellStyle name="Comma 24 2 6 2" xfId="14899"/>
    <cellStyle name="Comma 24 2 6 2 2" xfId="22056"/>
    <cellStyle name="Comma 24 2 6 3" xfId="14900"/>
    <cellStyle name="Comma 24 2 6 3 2" xfId="22057"/>
    <cellStyle name="Comma 24 2 6 4" xfId="22058"/>
    <cellStyle name="Comma 24 2 6 5" xfId="22059"/>
    <cellStyle name="Comma 24 2 6 6" xfId="22060"/>
    <cellStyle name="Comma 24 2 7" xfId="10623"/>
    <cellStyle name="Comma 24 2 7 2" xfId="14901"/>
    <cellStyle name="Comma 24 2 7 2 2" xfId="22061"/>
    <cellStyle name="Comma 24 2 7 3" xfId="14902"/>
    <cellStyle name="Comma 24 2 7 3 2" xfId="22062"/>
    <cellStyle name="Comma 24 2 7 4" xfId="22063"/>
    <cellStyle name="Comma 24 2 7 5" xfId="22064"/>
    <cellStyle name="Comma 24 2 7 6" xfId="22065"/>
    <cellStyle name="Comma 24 2 8" xfId="10624"/>
    <cellStyle name="Comma 24 2 8 2" xfId="14903"/>
    <cellStyle name="Comma 24 2 8 2 2" xfId="22066"/>
    <cellStyle name="Comma 24 2 8 3" xfId="14904"/>
    <cellStyle name="Comma 24 2 8 3 2" xfId="22067"/>
    <cellStyle name="Comma 24 2 8 4" xfId="22068"/>
    <cellStyle name="Comma 24 2 8 5" xfId="22069"/>
    <cellStyle name="Comma 24 2 8 6" xfId="22070"/>
    <cellStyle name="Comma 24 2 9" xfId="12718"/>
    <cellStyle name="Comma 24 2 9 2" xfId="14905"/>
    <cellStyle name="Comma 24 2 9 2 2" xfId="22071"/>
    <cellStyle name="Comma 24 2 9 3" xfId="14906"/>
    <cellStyle name="Comma 24 2 9 3 2" xfId="22072"/>
    <cellStyle name="Comma 24 2 9 4" xfId="22073"/>
    <cellStyle name="Comma 24 2 9 5" xfId="22074"/>
    <cellStyle name="Comma 24 2 9 6" xfId="22075"/>
    <cellStyle name="Comma 24 3" xfId="10625"/>
    <cellStyle name="Comma 24 3 2" xfId="12719"/>
    <cellStyle name="Comma 24 3 2 2" xfId="22076"/>
    <cellStyle name="Comma 24 3 2 3" xfId="22077"/>
    <cellStyle name="Comma 24 3 2 4" xfId="22078"/>
    <cellStyle name="Comma 24 3 3" xfId="14907"/>
    <cellStyle name="Comma 24 3 3 2" xfId="22079"/>
    <cellStyle name="Comma 24 3 4" xfId="22080"/>
    <cellStyle name="Comma 24 3 5" xfId="22081"/>
    <cellStyle name="Comma 24 3 6" xfId="22082"/>
    <cellStyle name="Comma 24 4" xfId="10626"/>
    <cellStyle name="Comma 24 4 2" xfId="14908"/>
    <cellStyle name="Comma 24 4 2 2" xfId="22083"/>
    <cellStyle name="Comma 24 4 3" xfId="14909"/>
    <cellStyle name="Comma 24 4 3 2" xfId="22084"/>
    <cellStyle name="Comma 24 4 4" xfId="22085"/>
    <cellStyle name="Comma 24 4 5" xfId="22086"/>
    <cellStyle name="Comma 24 4 6" xfId="22087"/>
    <cellStyle name="Comma 24 5" xfId="10627"/>
    <cellStyle name="Comma 24 5 2" xfId="14910"/>
    <cellStyle name="Comma 24 5 2 2" xfId="22088"/>
    <cellStyle name="Comma 24 5 3" xfId="14911"/>
    <cellStyle name="Comma 24 5 3 2" xfId="22089"/>
    <cellStyle name="Comma 24 5 4" xfId="22090"/>
    <cellStyle name="Comma 24 5 5" xfId="22091"/>
    <cellStyle name="Comma 24 5 6" xfId="22092"/>
    <cellStyle name="Comma 24 6" xfId="10628"/>
    <cellStyle name="Comma 24 6 2" xfId="14912"/>
    <cellStyle name="Comma 24 6 2 2" xfId="22093"/>
    <cellStyle name="Comma 24 6 3" xfId="14913"/>
    <cellStyle name="Comma 24 6 3 2" xfId="22094"/>
    <cellStyle name="Comma 24 6 4" xfId="22095"/>
    <cellStyle name="Comma 24 6 5" xfId="22096"/>
    <cellStyle name="Comma 24 6 6" xfId="22097"/>
    <cellStyle name="Comma 24 7" xfId="10629"/>
    <cellStyle name="Comma 24 7 2" xfId="14914"/>
    <cellStyle name="Comma 24 7 2 2" xfId="22098"/>
    <cellStyle name="Comma 24 7 3" xfId="14915"/>
    <cellStyle name="Comma 24 7 3 2" xfId="22099"/>
    <cellStyle name="Comma 24 7 4" xfId="22100"/>
    <cellStyle name="Comma 24 7 5" xfId="22101"/>
    <cellStyle name="Comma 24 7 6" xfId="22102"/>
    <cellStyle name="Comma 24 8" xfId="10630"/>
    <cellStyle name="Comma 24 8 2" xfId="14916"/>
    <cellStyle name="Comma 24 8 2 2" xfId="22103"/>
    <cellStyle name="Comma 24 8 3" xfId="14917"/>
    <cellStyle name="Comma 24 8 3 2" xfId="22104"/>
    <cellStyle name="Comma 24 8 4" xfId="22105"/>
    <cellStyle name="Comma 24 8 5" xfId="22106"/>
    <cellStyle name="Comma 24 8 6" xfId="22107"/>
    <cellStyle name="Comma 24 9" xfId="10631"/>
    <cellStyle name="Comma 24 9 2" xfId="14918"/>
    <cellStyle name="Comma 24 9 2 2" xfId="22108"/>
    <cellStyle name="Comma 24 9 3" xfId="14919"/>
    <cellStyle name="Comma 24 9 3 2" xfId="22109"/>
    <cellStyle name="Comma 24 9 4" xfId="22110"/>
    <cellStyle name="Comma 24 9 5" xfId="22111"/>
    <cellStyle name="Comma 24 9 6" xfId="22112"/>
    <cellStyle name="Comma 25" xfId="346"/>
    <cellStyle name="Comma 25 10" xfId="12720"/>
    <cellStyle name="Comma 25 10 2" xfId="14920"/>
    <cellStyle name="Comma 25 10 2 2" xfId="22113"/>
    <cellStyle name="Comma 25 10 3" xfId="14921"/>
    <cellStyle name="Comma 25 10 3 2" xfId="22114"/>
    <cellStyle name="Comma 25 10 4" xfId="22115"/>
    <cellStyle name="Comma 25 10 5" xfId="22116"/>
    <cellStyle name="Comma 25 10 6" xfId="22117"/>
    <cellStyle name="Comma 25 11" xfId="12721"/>
    <cellStyle name="Comma 25 11 2" xfId="22118"/>
    <cellStyle name="Comma 25 11 3" xfId="22119"/>
    <cellStyle name="Comma 25 11 4" xfId="22120"/>
    <cellStyle name="Comma 25 12" xfId="14922"/>
    <cellStyle name="Comma 25 12 2" xfId="22121"/>
    <cellStyle name="Comma 25 13" xfId="22122"/>
    <cellStyle name="Comma 25 14" xfId="22123"/>
    <cellStyle name="Comma 25 15" xfId="22124"/>
    <cellStyle name="Comma 25 2" xfId="347"/>
    <cellStyle name="Comma 25 2 10" xfId="12722"/>
    <cellStyle name="Comma 25 2 10 2" xfId="22125"/>
    <cellStyle name="Comma 25 2 10 3" xfId="22126"/>
    <cellStyle name="Comma 25 2 10 4" xfId="22127"/>
    <cellStyle name="Comma 25 2 11" xfId="14923"/>
    <cellStyle name="Comma 25 2 11 2" xfId="22128"/>
    <cellStyle name="Comma 25 2 12" xfId="22129"/>
    <cellStyle name="Comma 25 2 13" xfId="22130"/>
    <cellStyle name="Comma 25 2 14" xfId="22131"/>
    <cellStyle name="Comma 25 2 2" xfId="10632"/>
    <cellStyle name="Comma 25 2 2 2" xfId="12723"/>
    <cellStyle name="Comma 25 2 2 2 2" xfId="22132"/>
    <cellStyle name="Comma 25 2 2 2 3" xfId="22133"/>
    <cellStyle name="Comma 25 2 2 2 4" xfId="22134"/>
    <cellStyle name="Comma 25 2 2 3" xfId="14924"/>
    <cellStyle name="Comma 25 2 2 3 2" xfId="22135"/>
    <cellStyle name="Comma 25 2 2 4" xfId="22136"/>
    <cellStyle name="Comma 25 2 2 5" xfId="22137"/>
    <cellStyle name="Comma 25 2 2 6" xfId="22138"/>
    <cellStyle name="Comma 25 2 3" xfId="10633"/>
    <cellStyle name="Comma 25 2 3 2" xfId="14925"/>
    <cellStyle name="Comma 25 2 3 2 2" xfId="22139"/>
    <cellStyle name="Comma 25 2 3 3" xfId="14926"/>
    <cellStyle name="Comma 25 2 3 3 2" xfId="22140"/>
    <cellStyle name="Comma 25 2 3 4" xfId="22141"/>
    <cellStyle name="Comma 25 2 3 5" xfId="22142"/>
    <cellStyle name="Comma 25 2 3 6" xfId="22143"/>
    <cellStyle name="Comma 25 2 4" xfId="10634"/>
    <cellStyle name="Comma 25 2 4 2" xfId="14927"/>
    <cellStyle name="Comma 25 2 4 2 2" xfId="22144"/>
    <cellStyle name="Comma 25 2 4 3" xfId="14928"/>
    <cellStyle name="Comma 25 2 4 3 2" xfId="22145"/>
    <cellStyle name="Comma 25 2 4 4" xfId="22146"/>
    <cellStyle name="Comma 25 2 4 5" xfId="22147"/>
    <cellStyle name="Comma 25 2 4 6" xfId="22148"/>
    <cellStyle name="Comma 25 2 5" xfId="10635"/>
    <cellStyle name="Comma 25 2 5 2" xfId="14929"/>
    <cellStyle name="Comma 25 2 5 2 2" xfId="22149"/>
    <cellStyle name="Comma 25 2 5 3" xfId="14930"/>
    <cellStyle name="Comma 25 2 5 3 2" xfId="22150"/>
    <cellStyle name="Comma 25 2 5 4" xfId="22151"/>
    <cellStyle name="Comma 25 2 5 5" xfId="22152"/>
    <cellStyle name="Comma 25 2 5 6" xfId="22153"/>
    <cellStyle name="Comma 25 2 6" xfId="10636"/>
    <cellStyle name="Comma 25 2 6 2" xfId="14931"/>
    <cellStyle name="Comma 25 2 6 2 2" xfId="22154"/>
    <cellStyle name="Comma 25 2 6 3" xfId="14932"/>
    <cellStyle name="Comma 25 2 6 3 2" xfId="22155"/>
    <cellStyle name="Comma 25 2 6 4" xfId="22156"/>
    <cellStyle name="Comma 25 2 6 5" xfId="22157"/>
    <cellStyle name="Comma 25 2 6 6" xfId="22158"/>
    <cellStyle name="Comma 25 2 7" xfId="10637"/>
    <cellStyle name="Comma 25 2 7 2" xfId="14933"/>
    <cellStyle name="Comma 25 2 7 2 2" xfId="22159"/>
    <cellStyle name="Comma 25 2 7 3" xfId="14934"/>
    <cellStyle name="Comma 25 2 7 3 2" xfId="22160"/>
    <cellStyle name="Comma 25 2 7 4" xfId="22161"/>
    <cellStyle name="Comma 25 2 7 5" xfId="22162"/>
    <cellStyle name="Comma 25 2 7 6" xfId="22163"/>
    <cellStyle name="Comma 25 2 8" xfId="10638"/>
    <cellStyle name="Comma 25 2 8 2" xfId="14935"/>
    <cellStyle name="Comma 25 2 8 2 2" xfId="22164"/>
    <cellStyle name="Comma 25 2 8 3" xfId="14936"/>
    <cellStyle name="Comma 25 2 8 3 2" xfId="22165"/>
    <cellStyle name="Comma 25 2 8 4" xfId="22166"/>
    <cellStyle name="Comma 25 2 8 5" xfId="22167"/>
    <cellStyle name="Comma 25 2 8 6" xfId="22168"/>
    <cellStyle name="Comma 25 2 9" xfId="12724"/>
    <cellStyle name="Comma 25 2 9 2" xfId="14937"/>
    <cellStyle name="Comma 25 2 9 2 2" xfId="22169"/>
    <cellStyle name="Comma 25 2 9 3" xfId="14938"/>
    <cellStyle name="Comma 25 2 9 3 2" xfId="22170"/>
    <cellStyle name="Comma 25 2 9 4" xfId="22171"/>
    <cellStyle name="Comma 25 2 9 5" xfId="22172"/>
    <cellStyle name="Comma 25 2 9 6" xfId="22173"/>
    <cellStyle name="Comma 25 3" xfId="10639"/>
    <cellStyle name="Comma 25 3 2" xfId="12725"/>
    <cellStyle name="Comma 25 3 2 2" xfId="22174"/>
    <cellStyle name="Comma 25 3 2 3" xfId="22175"/>
    <cellStyle name="Comma 25 3 2 4" xfId="22176"/>
    <cellStyle name="Comma 25 3 3" xfId="14939"/>
    <cellStyle name="Comma 25 3 3 2" xfId="22177"/>
    <cellStyle name="Comma 25 3 4" xfId="22178"/>
    <cellStyle name="Comma 25 3 5" xfId="22179"/>
    <cellStyle name="Comma 25 3 6" xfId="22180"/>
    <cellStyle name="Comma 25 4" xfId="10640"/>
    <cellStyle name="Comma 25 4 2" xfId="14940"/>
    <cellStyle name="Comma 25 4 2 2" xfId="22181"/>
    <cellStyle name="Comma 25 4 3" xfId="14941"/>
    <cellStyle name="Comma 25 4 3 2" xfId="22182"/>
    <cellStyle name="Comma 25 4 4" xfId="22183"/>
    <cellStyle name="Comma 25 4 5" xfId="22184"/>
    <cellStyle name="Comma 25 4 6" xfId="22185"/>
    <cellStyle name="Comma 25 5" xfId="10641"/>
    <cellStyle name="Comma 25 5 2" xfId="14942"/>
    <cellStyle name="Comma 25 5 2 2" xfId="22186"/>
    <cellStyle name="Comma 25 5 3" xfId="14943"/>
    <cellStyle name="Comma 25 5 3 2" xfId="22187"/>
    <cellStyle name="Comma 25 5 4" xfId="22188"/>
    <cellStyle name="Comma 25 5 5" xfId="22189"/>
    <cellStyle name="Comma 25 5 6" xfId="22190"/>
    <cellStyle name="Comma 25 6" xfId="10642"/>
    <cellStyle name="Comma 25 6 2" xfId="14944"/>
    <cellStyle name="Comma 25 6 2 2" xfId="22191"/>
    <cellStyle name="Comma 25 6 3" xfId="14945"/>
    <cellStyle name="Comma 25 6 3 2" xfId="22192"/>
    <cellStyle name="Comma 25 6 4" xfId="22193"/>
    <cellStyle name="Comma 25 6 5" xfId="22194"/>
    <cellStyle name="Comma 25 6 6" xfId="22195"/>
    <cellStyle name="Comma 25 7" xfId="10643"/>
    <cellStyle name="Comma 25 7 2" xfId="14946"/>
    <cellStyle name="Comma 25 7 2 2" xfId="22196"/>
    <cellStyle name="Comma 25 7 3" xfId="14947"/>
    <cellStyle name="Comma 25 7 3 2" xfId="22197"/>
    <cellStyle name="Comma 25 7 4" xfId="22198"/>
    <cellStyle name="Comma 25 7 5" xfId="22199"/>
    <cellStyle name="Comma 25 7 6" xfId="22200"/>
    <cellStyle name="Comma 25 8" xfId="10644"/>
    <cellStyle name="Comma 25 8 2" xfId="14948"/>
    <cellStyle name="Comma 25 8 2 2" xfId="22201"/>
    <cellStyle name="Comma 25 8 3" xfId="14949"/>
    <cellStyle name="Comma 25 8 3 2" xfId="22202"/>
    <cellStyle name="Comma 25 8 4" xfId="22203"/>
    <cellStyle name="Comma 25 8 5" xfId="22204"/>
    <cellStyle name="Comma 25 8 6" xfId="22205"/>
    <cellStyle name="Comma 25 9" xfId="10645"/>
    <cellStyle name="Comma 25 9 2" xfId="14950"/>
    <cellStyle name="Comma 25 9 2 2" xfId="22206"/>
    <cellStyle name="Comma 25 9 3" xfId="14951"/>
    <cellStyle name="Comma 25 9 3 2" xfId="22207"/>
    <cellStyle name="Comma 25 9 4" xfId="22208"/>
    <cellStyle name="Comma 25 9 5" xfId="22209"/>
    <cellStyle name="Comma 25 9 6" xfId="22210"/>
    <cellStyle name="Comma 26" xfId="348"/>
    <cellStyle name="Comma 26 10" xfId="12726"/>
    <cellStyle name="Comma 26 10 2" xfId="14952"/>
    <cellStyle name="Comma 26 10 2 2" xfId="22211"/>
    <cellStyle name="Comma 26 10 3" xfId="14953"/>
    <cellStyle name="Comma 26 10 3 2" xfId="22212"/>
    <cellStyle name="Comma 26 10 4" xfId="22213"/>
    <cellStyle name="Comma 26 10 5" xfId="22214"/>
    <cellStyle name="Comma 26 10 6" xfId="22215"/>
    <cellStyle name="Comma 26 11" xfId="12727"/>
    <cellStyle name="Comma 26 11 2" xfId="22216"/>
    <cellStyle name="Comma 26 11 3" xfId="22217"/>
    <cellStyle name="Comma 26 11 4" xfId="22218"/>
    <cellStyle name="Comma 26 12" xfId="14954"/>
    <cellStyle name="Comma 26 12 2" xfId="22219"/>
    <cellStyle name="Comma 26 13" xfId="22220"/>
    <cellStyle name="Comma 26 14" xfId="22221"/>
    <cellStyle name="Comma 26 15" xfId="22222"/>
    <cellStyle name="Comma 26 2" xfId="349"/>
    <cellStyle name="Comma 26 2 10" xfId="12728"/>
    <cellStyle name="Comma 26 2 10 2" xfId="22223"/>
    <cellStyle name="Comma 26 2 10 3" xfId="22224"/>
    <cellStyle name="Comma 26 2 10 4" xfId="22225"/>
    <cellStyle name="Comma 26 2 11" xfId="14955"/>
    <cellStyle name="Comma 26 2 11 2" xfId="22226"/>
    <cellStyle name="Comma 26 2 12" xfId="22227"/>
    <cellStyle name="Comma 26 2 13" xfId="22228"/>
    <cellStyle name="Comma 26 2 14" xfId="22229"/>
    <cellStyle name="Comma 26 2 2" xfId="10646"/>
    <cellStyle name="Comma 26 2 2 2" xfId="12729"/>
    <cellStyle name="Comma 26 2 2 2 2" xfId="22230"/>
    <cellStyle name="Comma 26 2 2 2 3" xfId="22231"/>
    <cellStyle name="Comma 26 2 2 2 4" xfId="22232"/>
    <cellStyle name="Comma 26 2 2 3" xfId="14956"/>
    <cellStyle name="Comma 26 2 2 3 2" xfId="22233"/>
    <cellStyle name="Comma 26 2 2 4" xfId="22234"/>
    <cellStyle name="Comma 26 2 2 5" xfId="22235"/>
    <cellStyle name="Comma 26 2 2 6" xfId="22236"/>
    <cellStyle name="Comma 26 2 3" xfId="10647"/>
    <cellStyle name="Comma 26 2 3 2" xfId="14957"/>
    <cellStyle name="Comma 26 2 3 2 2" xfId="22237"/>
    <cellStyle name="Comma 26 2 3 3" xfId="14958"/>
    <cellStyle name="Comma 26 2 3 3 2" xfId="22238"/>
    <cellStyle name="Comma 26 2 3 4" xfId="22239"/>
    <cellStyle name="Comma 26 2 3 5" xfId="22240"/>
    <cellStyle name="Comma 26 2 3 6" xfId="22241"/>
    <cellStyle name="Comma 26 2 4" xfId="10648"/>
    <cellStyle name="Comma 26 2 4 2" xfId="14959"/>
    <cellStyle name="Comma 26 2 4 2 2" xfId="22242"/>
    <cellStyle name="Comma 26 2 4 3" xfId="14960"/>
    <cellStyle name="Comma 26 2 4 3 2" xfId="22243"/>
    <cellStyle name="Comma 26 2 4 4" xfId="22244"/>
    <cellStyle name="Comma 26 2 4 5" xfId="22245"/>
    <cellStyle name="Comma 26 2 4 6" xfId="22246"/>
    <cellStyle name="Comma 26 2 5" xfId="10649"/>
    <cellStyle name="Comma 26 2 5 2" xfId="14961"/>
    <cellStyle name="Comma 26 2 5 2 2" xfId="22247"/>
    <cellStyle name="Comma 26 2 5 3" xfId="14962"/>
    <cellStyle name="Comma 26 2 5 3 2" xfId="22248"/>
    <cellStyle name="Comma 26 2 5 4" xfId="22249"/>
    <cellStyle name="Comma 26 2 5 5" xfId="22250"/>
    <cellStyle name="Comma 26 2 5 6" xfId="22251"/>
    <cellStyle name="Comma 26 2 6" xfId="10650"/>
    <cellStyle name="Comma 26 2 6 2" xfId="14963"/>
    <cellStyle name="Comma 26 2 6 2 2" xfId="22252"/>
    <cellStyle name="Comma 26 2 6 3" xfId="14964"/>
    <cellStyle name="Comma 26 2 6 3 2" xfId="22253"/>
    <cellStyle name="Comma 26 2 6 4" xfId="22254"/>
    <cellStyle name="Comma 26 2 6 5" xfId="22255"/>
    <cellStyle name="Comma 26 2 6 6" xfId="22256"/>
    <cellStyle name="Comma 26 2 7" xfId="10651"/>
    <cellStyle name="Comma 26 2 7 2" xfId="14965"/>
    <cellStyle name="Comma 26 2 7 2 2" xfId="22257"/>
    <cellStyle name="Comma 26 2 7 3" xfId="14966"/>
    <cellStyle name="Comma 26 2 7 3 2" xfId="22258"/>
    <cellStyle name="Comma 26 2 7 4" xfId="22259"/>
    <cellStyle name="Comma 26 2 7 5" xfId="22260"/>
    <cellStyle name="Comma 26 2 7 6" xfId="22261"/>
    <cellStyle name="Comma 26 2 8" xfId="10652"/>
    <cellStyle name="Comma 26 2 8 2" xfId="14967"/>
    <cellStyle name="Comma 26 2 8 2 2" xfId="22262"/>
    <cellStyle name="Comma 26 2 8 3" xfId="14968"/>
    <cellStyle name="Comma 26 2 8 3 2" xfId="22263"/>
    <cellStyle name="Comma 26 2 8 4" xfId="22264"/>
    <cellStyle name="Comma 26 2 8 5" xfId="22265"/>
    <cellStyle name="Comma 26 2 8 6" xfId="22266"/>
    <cellStyle name="Comma 26 2 9" xfId="12730"/>
    <cellStyle name="Comma 26 2 9 2" xfId="14969"/>
    <cellStyle name="Comma 26 2 9 2 2" xfId="22267"/>
    <cellStyle name="Comma 26 2 9 3" xfId="14970"/>
    <cellStyle name="Comma 26 2 9 3 2" xfId="22268"/>
    <cellStyle name="Comma 26 2 9 4" xfId="22269"/>
    <cellStyle name="Comma 26 2 9 5" xfId="22270"/>
    <cellStyle name="Comma 26 2 9 6" xfId="22271"/>
    <cellStyle name="Comma 26 3" xfId="10653"/>
    <cellStyle name="Comma 26 3 2" xfId="12731"/>
    <cellStyle name="Comma 26 3 2 2" xfId="22272"/>
    <cellStyle name="Comma 26 3 2 3" xfId="22273"/>
    <cellStyle name="Comma 26 3 2 4" xfId="22274"/>
    <cellStyle name="Comma 26 3 3" xfId="14971"/>
    <cellStyle name="Comma 26 3 3 2" xfId="22275"/>
    <cellStyle name="Comma 26 3 4" xfId="22276"/>
    <cellStyle name="Comma 26 3 5" xfId="22277"/>
    <cellStyle name="Comma 26 3 6" xfId="22278"/>
    <cellStyle name="Comma 26 4" xfId="10654"/>
    <cellStyle name="Comma 26 4 2" xfId="14972"/>
    <cellStyle name="Comma 26 4 2 2" xfId="22279"/>
    <cellStyle name="Comma 26 4 3" xfId="14973"/>
    <cellStyle name="Comma 26 4 3 2" xfId="22280"/>
    <cellStyle name="Comma 26 4 4" xfId="22281"/>
    <cellStyle name="Comma 26 4 5" xfId="22282"/>
    <cellStyle name="Comma 26 4 6" xfId="22283"/>
    <cellStyle name="Comma 26 5" xfId="10655"/>
    <cellStyle name="Comma 26 5 2" xfId="14974"/>
    <cellStyle name="Comma 26 5 2 2" xfId="22284"/>
    <cellStyle name="Comma 26 5 3" xfId="14975"/>
    <cellStyle name="Comma 26 5 3 2" xfId="22285"/>
    <cellStyle name="Comma 26 5 4" xfId="22286"/>
    <cellStyle name="Comma 26 5 5" xfId="22287"/>
    <cellStyle name="Comma 26 5 6" xfId="22288"/>
    <cellStyle name="Comma 26 6" xfId="10656"/>
    <cellStyle name="Comma 26 6 2" xfId="14976"/>
    <cellStyle name="Comma 26 6 2 2" xfId="22289"/>
    <cellStyle name="Comma 26 6 3" xfId="14977"/>
    <cellStyle name="Comma 26 6 3 2" xfId="22290"/>
    <cellStyle name="Comma 26 6 4" xfId="22291"/>
    <cellStyle name="Comma 26 6 5" xfId="22292"/>
    <cellStyle name="Comma 26 6 6" xfId="22293"/>
    <cellStyle name="Comma 26 7" xfId="10657"/>
    <cellStyle name="Comma 26 7 2" xfId="14978"/>
    <cellStyle name="Comma 26 7 2 2" xfId="22294"/>
    <cellStyle name="Comma 26 7 3" xfId="14979"/>
    <cellStyle name="Comma 26 7 3 2" xfId="22295"/>
    <cellStyle name="Comma 26 7 4" xfId="22296"/>
    <cellStyle name="Comma 26 7 5" xfId="22297"/>
    <cellStyle name="Comma 26 7 6" xfId="22298"/>
    <cellStyle name="Comma 26 8" xfId="10658"/>
    <cellStyle name="Comma 26 8 2" xfId="14980"/>
    <cellStyle name="Comma 26 8 2 2" xfId="22299"/>
    <cellStyle name="Comma 26 8 3" xfId="14981"/>
    <cellStyle name="Comma 26 8 3 2" xfId="22300"/>
    <cellStyle name="Comma 26 8 4" xfId="22301"/>
    <cellStyle name="Comma 26 8 5" xfId="22302"/>
    <cellStyle name="Comma 26 8 6" xfId="22303"/>
    <cellStyle name="Comma 26 9" xfId="10659"/>
    <cellStyle name="Comma 26 9 2" xfId="14982"/>
    <cellStyle name="Comma 26 9 2 2" xfId="22304"/>
    <cellStyle name="Comma 26 9 3" xfId="14983"/>
    <cellStyle name="Comma 26 9 3 2" xfId="22305"/>
    <cellStyle name="Comma 26 9 4" xfId="22306"/>
    <cellStyle name="Comma 26 9 5" xfId="22307"/>
    <cellStyle name="Comma 26 9 6" xfId="22308"/>
    <cellStyle name="Comma 27" xfId="350"/>
    <cellStyle name="Comma 27 10" xfId="12732"/>
    <cellStyle name="Comma 27 10 2" xfId="14984"/>
    <cellStyle name="Comma 27 10 2 2" xfId="22309"/>
    <cellStyle name="Comma 27 10 3" xfId="14985"/>
    <cellStyle name="Comma 27 10 3 2" xfId="22310"/>
    <cellStyle name="Comma 27 10 4" xfId="22311"/>
    <cellStyle name="Comma 27 10 5" xfId="22312"/>
    <cellStyle name="Comma 27 10 6" xfId="22313"/>
    <cellStyle name="Comma 27 11" xfId="12733"/>
    <cellStyle name="Comma 27 11 2" xfId="22314"/>
    <cellStyle name="Comma 27 11 3" xfId="22315"/>
    <cellStyle name="Comma 27 11 4" xfId="22316"/>
    <cellStyle name="Comma 27 12" xfId="14986"/>
    <cellStyle name="Comma 27 12 2" xfId="22317"/>
    <cellStyle name="Comma 27 13" xfId="22318"/>
    <cellStyle name="Comma 27 14" xfId="22319"/>
    <cellStyle name="Comma 27 15" xfId="22320"/>
    <cellStyle name="Comma 27 2" xfId="351"/>
    <cellStyle name="Comma 27 2 10" xfId="12734"/>
    <cellStyle name="Comma 27 2 10 2" xfId="22321"/>
    <cellStyle name="Comma 27 2 10 3" xfId="22322"/>
    <cellStyle name="Comma 27 2 10 4" xfId="22323"/>
    <cellStyle name="Comma 27 2 11" xfId="14987"/>
    <cellStyle name="Comma 27 2 11 2" xfId="22324"/>
    <cellStyle name="Comma 27 2 12" xfId="22325"/>
    <cellStyle name="Comma 27 2 13" xfId="22326"/>
    <cellStyle name="Comma 27 2 14" xfId="22327"/>
    <cellStyle name="Comma 27 2 2" xfId="10660"/>
    <cellStyle name="Comma 27 2 2 2" xfId="12735"/>
    <cellStyle name="Comma 27 2 2 2 2" xfId="22328"/>
    <cellStyle name="Comma 27 2 2 2 3" xfId="22329"/>
    <cellStyle name="Comma 27 2 2 2 4" xfId="22330"/>
    <cellStyle name="Comma 27 2 2 3" xfId="14988"/>
    <cellStyle name="Comma 27 2 2 3 2" xfId="22331"/>
    <cellStyle name="Comma 27 2 2 4" xfId="22332"/>
    <cellStyle name="Comma 27 2 2 5" xfId="22333"/>
    <cellStyle name="Comma 27 2 2 6" xfId="22334"/>
    <cellStyle name="Comma 27 2 3" xfId="10661"/>
    <cellStyle name="Comma 27 2 3 2" xfId="14989"/>
    <cellStyle name="Comma 27 2 3 2 2" xfId="22335"/>
    <cellStyle name="Comma 27 2 3 3" xfId="14990"/>
    <cellStyle name="Comma 27 2 3 3 2" xfId="22336"/>
    <cellStyle name="Comma 27 2 3 4" xfId="22337"/>
    <cellStyle name="Comma 27 2 3 5" xfId="22338"/>
    <cellStyle name="Comma 27 2 3 6" xfId="22339"/>
    <cellStyle name="Comma 27 2 4" xfId="10662"/>
    <cellStyle name="Comma 27 2 4 2" xfId="14991"/>
    <cellStyle name="Comma 27 2 4 2 2" xfId="22340"/>
    <cellStyle name="Comma 27 2 4 3" xfId="14992"/>
    <cellStyle name="Comma 27 2 4 3 2" xfId="22341"/>
    <cellStyle name="Comma 27 2 4 4" xfId="22342"/>
    <cellStyle name="Comma 27 2 4 5" xfId="22343"/>
    <cellStyle name="Comma 27 2 4 6" xfId="22344"/>
    <cellStyle name="Comma 27 2 5" xfId="10663"/>
    <cellStyle name="Comma 27 2 5 2" xfId="14993"/>
    <cellStyle name="Comma 27 2 5 2 2" xfId="22345"/>
    <cellStyle name="Comma 27 2 5 3" xfId="14994"/>
    <cellStyle name="Comma 27 2 5 3 2" xfId="22346"/>
    <cellStyle name="Comma 27 2 5 4" xfId="22347"/>
    <cellStyle name="Comma 27 2 5 5" xfId="22348"/>
    <cellStyle name="Comma 27 2 5 6" xfId="22349"/>
    <cellStyle name="Comma 27 2 6" xfId="10664"/>
    <cellStyle name="Comma 27 2 6 2" xfId="14995"/>
    <cellStyle name="Comma 27 2 6 2 2" xfId="22350"/>
    <cellStyle name="Comma 27 2 6 3" xfId="14996"/>
    <cellStyle name="Comma 27 2 6 3 2" xfId="22351"/>
    <cellStyle name="Comma 27 2 6 4" xfId="22352"/>
    <cellStyle name="Comma 27 2 6 5" xfId="22353"/>
    <cellStyle name="Comma 27 2 6 6" xfId="22354"/>
    <cellStyle name="Comma 27 2 7" xfId="10665"/>
    <cellStyle name="Comma 27 2 7 2" xfId="14997"/>
    <cellStyle name="Comma 27 2 7 2 2" xfId="22355"/>
    <cellStyle name="Comma 27 2 7 3" xfId="14998"/>
    <cellStyle name="Comma 27 2 7 3 2" xfId="22356"/>
    <cellStyle name="Comma 27 2 7 4" xfId="22357"/>
    <cellStyle name="Comma 27 2 7 5" xfId="22358"/>
    <cellStyle name="Comma 27 2 7 6" xfId="22359"/>
    <cellStyle name="Comma 27 2 8" xfId="10666"/>
    <cellStyle name="Comma 27 2 8 2" xfId="14999"/>
    <cellStyle name="Comma 27 2 8 2 2" xfId="22360"/>
    <cellStyle name="Comma 27 2 8 3" xfId="15000"/>
    <cellStyle name="Comma 27 2 8 3 2" xfId="22361"/>
    <cellStyle name="Comma 27 2 8 4" xfId="22362"/>
    <cellStyle name="Comma 27 2 8 5" xfId="22363"/>
    <cellStyle name="Comma 27 2 8 6" xfId="22364"/>
    <cellStyle name="Comma 27 2 9" xfId="12736"/>
    <cellStyle name="Comma 27 2 9 2" xfId="15001"/>
    <cellStyle name="Comma 27 2 9 2 2" xfId="22365"/>
    <cellStyle name="Comma 27 2 9 3" xfId="15002"/>
    <cellStyle name="Comma 27 2 9 3 2" xfId="22366"/>
    <cellStyle name="Comma 27 2 9 4" xfId="22367"/>
    <cellStyle name="Comma 27 2 9 5" xfId="22368"/>
    <cellStyle name="Comma 27 2 9 6" xfId="22369"/>
    <cellStyle name="Comma 27 3" xfId="10667"/>
    <cellStyle name="Comma 27 3 2" xfId="12737"/>
    <cellStyle name="Comma 27 3 2 2" xfId="22370"/>
    <cellStyle name="Comma 27 3 2 3" xfId="22371"/>
    <cellStyle name="Comma 27 3 2 4" xfId="22372"/>
    <cellStyle name="Comma 27 3 3" xfId="15003"/>
    <cellStyle name="Comma 27 3 3 2" xfId="22373"/>
    <cellStyle name="Comma 27 3 4" xfId="22374"/>
    <cellStyle name="Comma 27 3 5" xfId="22375"/>
    <cellStyle name="Comma 27 3 6" xfId="22376"/>
    <cellStyle name="Comma 27 4" xfId="10668"/>
    <cellStyle name="Comma 27 4 2" xfId="15004"/>
    <cellStyle name="Comma 27 4 2 2" xfId="22377"/>
    <cellStyle name="Comma 27 4 3" xfId="15005"/>
    <cellStyle name="Comma 27 4 3 2" xfId="22378"/>
    <cellStyle name="Comma 27 4 4" xfId="22379"/>
    <cellStyle name="Comma 27 4 5" xfId="22380"/>
    <cellStyle name="Comma 27 4 6" xfId="22381"/>
    <cellStyle name="Comma 27 5" xfId="10669"/>
    <cellStyle name="Comma 27 5 2" xfId="15006"/>
    <cellStyle name="Comma 27 5 2 2" xfId="22382"/>
    <cellStyle name="Comma 27 5 3" xfId="15007"/>
    <cellStyle name="Comma 27 5 3 2" xfId="22383"/>
    <cellStyle name="Comma 27 5 4" xfId="22384"/>
    <cellStyle name="Comma 27 5 5" xfId="22385"/>
    <cellStyle name="Comma 27 5 6" xfId="22386"/>
    <cellStyle name="Comma 27 6" xfId="10670"/>
    <cellStyle name="Comma 27 6 2" xfId="15008"/>
    <cellStyle name="Comma 27 6 2 2" xfId="22387"/>
    <cellStyle name="Comma 27 6 3" xfId="15009"/>
    <cellStyle name="Comma 27 6 3 2" xfId="22388"/>
    <cellStyle name="Comma 27 6 4" xfId="22389"/>
    <cellStyle name="Comma 27 6 5" xfId="22390"/>
    <cellStyle name="Comma 27 6 6" xfId="22391"/>
    <cellStyle name="Comma 27 7" xfId="10671"/>
    <cellStyle name="Comma 27 7 2" xfId="15010"/>
    <cellStyle name="Comma 27 7 2 2" xfId="22392"/>
    <cellStyle name="Comma 27 7 3" xfId="15011"/>
    <cellStyle name="Comma 27 7 3 2" xfId="22393"/>
    <cellStyle name="Comma 27 7 4" xfId="22394"/>
    <cellStyle name="Comma 27 7 5" xfId="22395"/>
    <cellStyle name="Comma 27 7 6" xfId="22396"/>
    <cellStyle name="Comma 27 8" xfId="10672"/>
    <cellStyle name="Comma 27 8 2" xfId="15012"/>
    <cellStyle name="Comma 27 8 2 2" xfId="22397"/>
    <cellStyle name="Comma 27 8 3" xfId="15013"/>
    <cellStyle name="Comma 27 8 3 2" xfId="22398"/>
    <cellStyle name="Comma 27 8 4" xfId="22399"/>
    <cellStyle name="Comma 27 8 5" xfId="22400"/>
    <cellStyle name="Comma 27 8 6" xfId="22401"/>
    <cellStyle name="Comma 27 9" xfId="10673"/>
    <cellStyle name="Comma 27 9 2" xfId="15014"/>
    <cellStyle name="Comma 27 9 2 2" xfId="22402"/>
    <cellStyle name="Comma 27 9 3" xfId="15015"/>
    <cellStyle name="Comma 27 9 3 2" xfId="22403"/>
    <cellStyle name="Comma 27 9 4" xfId="22404"/>
    <cellStyle name="Comma 27 9 5" xfId="22405"/>
    <cellStyle name="Comma 27 9 6" xfId="22406"/>
    <cellStyle name="Comma 28" xfId="352"/>
    <cellStyle name="Comma 28 10" xfId="12738"/>
    <cellStyle name="Comma 28 10 2" xfId="15016"/>
    <cellStyle name="Comma 28 10 2 2" xfId="22407"/>
    <cellStyle name="Comma 28 10 3" xfId="15017"/>
    <cellStyle name="Comma 28 10 3 2" xfId="22408"/>
    <cellStyle name="Comma 28 10 4" xfId="22409"/>
    <cellStyle name="Comma 28 10 5" xfId="22410"/>
    <cellStyle name="Comma 28 10 6" xfId="22411"/>
    <cellStyle name="Comma 28 11" xfId="12739"/>
    <cellStyle name="Comma 28 11 2" xfId="22412"/>
    <cellStyle name="Comma 28 11 3" xfId="22413"/>
    <cellStyle name="Comma 28 11 4" xfId="22414"/>
    <cellStyle name="Comma 28 12" xfId="15018"/>
    <cellStyle name="Comma 28 12 2" xfId="22415"/>
    <cellStyle name="Comma 28 13" xfId="22416"/>
    <cellStyle name="Comma 28 14" xfId="22417"/>
    <cellStyle name="Comma 28 15" xfId="22418"/>
    <cellStyle name="Comma 28 2" xfId="353"/>
    <cellStyle name="Comma 28 2 10" xfId="12740"/>
    <cellStyle name="Comma 28 2 10 2" xfId="22419"/>
    <cellStyle name="Comma 28 2 10 3" xfId="22420"/>
    <cellStyle name="Comma 28 2 10 4" xfId="22421"/>
    <cellStyle name="Comma 28 2 11" xfId="15019"/>
    <cellStyle name="Comma 28 2 11 2" xfId="22422"/>
    <cellStyle name="Comma 28 2 12" xfId="22423"/>
    <cellStyle name="Comma 28 2 13" xfId="22424"/>
    <cellStyle name="Comma 28 2 14" xfId="22425"/>
    <cellStyle name="Comma 28 2 2" xfId="10674"/>
    <cellStyle name="Comma 28 2 2 2" xfId="12741"/>
    <cellStyle name="Comma 28 2 2 2 2" xfId="22426"/>
    <cellStyle name="Comma 28 2 2 2 3" xfId="22427"/>
    <cellStyle name="Comma 28 2 2 2 4" xfId="22428"/>
    <cellStyle name="Comma 28 2 2 3" xfId="15020"/>
    <cellStyle name="Comma 28 2 2 3 2" xfId="22429"/>
    <cellStyle name="Comma 28 2 2 4" xfId="22430"/>
    <cellStyle name="Comma 28 2 2 5" xfId="22431"/>
    <cellStyle name="Comma 28 2 2 6" xfId="22432"/>
    <cellStyle name="Comma 28 2 3" xfId="10675"/>
    <cellStyle name="Comma 28 2 3 2" xfId="15021"/>
    <cellStyle name="Comma 28 2 3 2 2" xfId="22433"/>
    <cellStyle name="Comma 28 2 3 3" xfId="15022"/>
    <cellStyle name="Comma 28 2 3 3 2" xfId="22434"/>
    <cellStyle name="Comma 28 2 3 4" xfId="22435"/>
    <cellStyle name="Comma 28 2 3 5" xfId="22436"/>
    <cellStyle name="Comma 28 2 3 6" xfId="22437"/>
    <cellStyle name="Comma 28 2 4" xfId="10676"/>
    <cellStyle name="Comma 28 2 4 2" xfId="15023"/>
    <cellStyle name="Comma 28 2 4 2 2" xfId="22438"/>
    <cellStyle name="Comma 28 2 4 3" xfId="15024"/>
    <cellStyle name="Comma 28 2 4 3 2" xfId="22439"/>
    <cellStyle name="Comma 28 2 4 4" xfId="22440"/>
    <cellStyle name="Comma 28 2 4 5" xfId="22441"/>
    <cellStyle name="Comma 28 2 4 6" xfId="22442"/>
    <cellStyle name="Comma 28 2 5" xfId="10677"/>
    <cellStyle name="Comma 28 2 5 2" xfId="15025"/>
    <cellStyle name="Comma 28 2 5 2 2" xfId="22443"/>
    <cellStyle name="Comma 28 2 5 3" xfId="15026"/>
    <cellStyle name="Comma 28 2 5 3 2" xfId="22444"/>
    <cellStyle name="Comma 28 2 5 4" xfId="22445"/>
    <cellStyle name="Comma 28 2 5 5" xfId="22446"/>
    <cellStyle name="Comma 28 2 5 6" xfId="22447"/>
    <cellStyle name="Comma 28 2 6" xfId="10678"/>
    <cellStyle name="Comma 28 2 6 2" xfId="15027"/>
    <cellStyle name="Comma 28 2 6 2 2" xfId="22448"/>
    <cellStyle name="Comma 28 2 6 3" xfId="15028"/>
    <cellStyle name="Comma 28 2 6 3 2" xfId="22449"/>
    <cellStyle name="Comma 28 2 6 4" xfId="22450"/>
    <cellStyle name="Comma 28 2 6 5" xfId="22451"/>
    <cellStyle name="Comma 28 2 6 6" xfId="22452"/>
    <cellStyle name="Comma 28 2 7" xfId="10679"/>
    <cellStyle name="Comma 28 2 7 2" xfId="15029"/>
    <cellStyle name="Comma 28 2 7 2 2" xfId="22453"/>
    <cellStyle name="Comma 28 2 7 3" xfId="15030"/>
    <cellStyle name="Comma 28 2 7 3 2" xfId="22454"/>
    <cellStyle name="Comma 28 2 7 4" xfId="22455"/>
    <cellStyle name="Comma 28 2 7 5" xfId="22456"/>
    <cellStyle name="Comma 28 2 7 6" xfId="22457"/>
    <cellStyle name="Comma 28 2 8" xfId="10680"/>
    <cellStyle name="Comma 28 2 8 2" xfId="15031"/>
    <cellStyle name="Comma 28 2 8 2 2" xfId="22458"/>
    <cellStyle name="Comma 28 2 8 3" xfId="15032"/>
    <cellStyle name="Comma 28 2 8 3 2" xfId="22459"/>
    <cellStyle name="Comma 28 2 8 4" xfId="22460"/>
    <cellStyle name="Comma 28 2 8 5" xfId="22461"/>
    <cellStyle name="Comma 28 2 8 6" xfId="22462"/>
    <cellStyle name="Comma 28 2 9" xfId="12742"/>
    <cellStyle name="Comma 28 2 9 2" xfId="15033"/>
    <cellStyle name="Comma 28 2 9 2 2" xfId="22463"/>
    <cellStyle name="Comma 28 2 9 3" xfId="15034"/>
    <cellStyle name="Comma 28 2 9 3 2" xfId="22464"/>
    <cellStyle name="Comma 28 2 9 4" xfId="22465"/>
    <cellStyle name="Comma 28 2 9 5" xfId="22466"/>
    <cellStyle name="Comma 28 2 9 6" xfId="22467"/>
    <cellStyle name="Comma 28 3" xfId="10681"/>
    <cellStyle name="Comma 28 3 2" xfId="12743"/>
    <cellStyle name="Comma 28 3 2 2" xfId="22468"/>
    <cellStyle name="Comma 28 3 2 3" xfId="22469"/>
    <cellStyle name="Comma 28 3 2 4" xfId="22470"/>
    <cellStyle name="Comma 28 3 3" xfId="15035"/>
    <cellStyle name="Comma 28 3 3 2" xfId="22471"/>
    <cellStyle name="Comma 28 3 4" xfId="22472"/>
    <cellStyle name="Comma 28 3 5" xfId="22473"/>
    <cellStyle name="Comma 28 3 6" xfId="22474"/>
    <cellStyle name="Comma 28 4" xfId="10682"/>
    <cellStyle name="Comma 28 4 2" xfId="15036"/>
    <cellStyle name="Comma 28 4 2 2" xfId="22475"/>
    <cellStyle name="Comma 28 4 3" xfId="15037"/>
    <cellStyle name="Comma 28 4 3 2" xfId="22476"/>
    <cellStyle name="Comma 28 4 4" xfId="22477"/>
    <cellStyle name="Comma 28 4 5" xfId="22478"/>
    <cellStyle name="Comma 28 4 6" xfId="22479"/>
    <cellStyle name="Comma 28 5" xfId="10683"/>
    <cellStyle name="Comma 28 5 2" xfId="15038"/>
    <cellStyle name="Comma 28 5 2 2" xfId="22480"/>
    <cellStyle name="Comma 28 5 3" xfId="15039"/>
    <cellStyle name="Comma 28 5 3 2" xfId="22481"/>
    <cellStyle name="Comma 28 5 4" xfId="22482"/>
    <cellStyle name="Comma 28 5 5" xfId="22483"/>
    <cellStyle name="Comma 28 5 6" xfId="22484"/>
    <cellStyle name="Comma 28 6" xfId="10684"/>
    <cellStyle name="Comma 28 6 2" xfId="15040"/>
    <cellStyle name="Comma 28 6 2 2" xfId="22485"/>
    <cellStyle name="Comma 28 6 3" xfId="15041"/>
    <cellStyle name="Comma 28 6 3 2" xfId="22486"/>
    <cellStyle name="Comma 28 6 4" xfId="22487"/>
    <cellStyle name="Comma 28 6 5" xfId="22488"/>
    <cellStyle name="Comma 28 6 6" xfId="22489"/>
    <cellStyle name="Comma 28 7" xfId="10685"/>
    <cellStyle name="Comma 28 7 2" xfId="15042"/>
    <cellStyle name="Comma 28 7 2 2" xfId="22490"/>
    <cellStyle name="Comma 28 7 3" xfId="15043"/>
    <cellStyle name="Comma 28 7 3 2" xfId="22491"/>
    <cellStyle name="Comma 28 7 4" xfId="22492"/>
    <cellStyle name="Comma 28 7 5" xfId="22493"/>
    <cellStyle name="Comma 28 7 6" xfId="22494"/>
    <cellStyle name="Comma 28 8" xfId="10686"/>
    <cellStyle name="Comma 28 8 2" xfId="15044"/>
    <cellStyle name="Comma 28 8 2 2" xfId="22495"/>
    <cellStyle name="Comma 28 8 3" xfId="15045"/>
    <cellStyle name="Comma 28 8 3 2" xfId="22496"/>
    <cellStyle name="Comma 28 8 4" xfId="22497"/>
    <cellStyle name="Comma 28 8 5" xfId="22498"/>
    <cellStyle name="Comma 28 8 6" xfId="22499"/>
    <cellStyle name="Comma 28 9" xfId="10687"/>
    <cellStyle name="Comma 28 9 2" xfId="15046"/>
    <cellStyle name="Comma 28 9 2 2" xfId="22500"/>
    <cellStyle name="Comma 28 9 3" xfId="15047"/>
    <cellStyle name="Comma 28 9 3 2" xfId="22501"/>
    <cellStyle name="Comma 28 9 4" xfId="22502"/>
    <cellStyle name="Comma 28 9 5" xfId="22503"/>
    <cellStyle name="Comma 28 9 6" xfId="22504"/>
    <cellStyle name="Comma 29" xfId="354"/>
    <cellStyle name="Comma 29 10" xfId="12744"/>
    <cellStyle name="Comma 29 10 2" xfId="15048"/>
    <cellStyle name="Comma 29 10 2 2" xfId="22505"/>
    <cellStyle name="Comma 29 10 3" xfId="15049"/>
    <cellStyle name="Comma 29 10 3 2" xfId="22506"/>
    <cellStyle name="Comma 29 10 4" xfId="22507"/>
    <cellStyle name="Comma 29 10 5" xfId="22508"/>
    <cellStyle name="Comma 29 10 6" xfId="22509"/>
    <cellStyle name="Comma 29 11" xfId="12745"/>
    <cellStyle name="Comma 29 11 2" xfId="22510"/>
    <cellStyle name="Comma 29 11 3" xfId="22511"/>
    <cellStyle name="Comma 29 11 4" xfId="22512"/>
    <cellStyle name="Comma 29 12" xfId="15050"/>
    <cellStyle name="Comma 29 12 2" xfId="22513"/>
    <cellStyle name="Comma 29 13" xfId="22514"/>
    <cellStyle name="Comma 29 14" xfId="22515"/>
    <cellStyle name="Comma 29 15" xfId="22516"/>
    <cellStyle name="Comma 29 2" xfId="355"/>
    <cellStyle name="Comma 29 2 10" xfId="12746"/>
    <cellStyle name="Comma 29 2 10 2" xfId="22517"/>
    <cellStyle name="Comma 29 2 10 3" xfId="22518"/>
    <cellStyle name="Comma 29 2 10 4" xfId="22519"/>
    <cellStyle name="Comma 29 2 11" xfId="15051"/>
    <cellStyle name="Comma 29 2 11 2" xfId="22520"/>
    <cellStyle name="Comma 29 2 12" xfId="22521"/>
    <cellStyle name="Comma 29 2 13" xfId="22522"/>
    <cellStyle name="Comma 29 2 14" xfId="22523"/>
    <cellStyle name="Comma 29 2 2" xfId="10688"/>
    <cellStyle name="Comma 29 2 2 2" xfId="12747"/>
    <cellStyle name="Comma 29 2 2 2 2" xfId="22524"/>
    <cellStyle name="Comma 29 2 2 2 3" xfId="22525"/>
    <cellStyle name="Comma 29 2 2 2 4" xfId="22526"/>
    <cellStyle name="Comma 29 2 2 3" xfId="15052"/>
    <cellStyle name="Comma 29 2 2 3 2" xfId="22527"/>
    <cellStyle name="Comma 29 2 2 4" xfId="22528"/>
    <cellStyle name="Comma 29 2 2 5" xfId="22529"/>
    <cellStyle name="Comma 29 2 2 6" xfId="22530"/>
    <cellStyle name="Comma 29 2 3" xfId="10689"/>
    <cellStyle name="Comma 29 2 3 2" xfId="15053"/>
    <cellStyle name="Comma 29 2 3 2 2" xfId="22531"/>
    <cellStyle name="Comma 29 2 3 3" xfId="15054"/>
    <cellStyle name="Comma 29 2 3 3 2" xfId="22532"/>
    <cellStyle name="Comma 29 2 3 4" xfId="22533"/>
    <cellStyle name="Comma 29 2 3 5" xfId="22534"/>
    <cellStyle name="Comma 29 2 3 6" xfId="22535"/>
    <cellStyle name="Comma 29 2 4" xfId="10690"/>
    <cellStyle name="Comma 29 2 4 2" xfId="15055"/>
    <cellStyle name="Comma 29 2 4 2 2" xfId="22536"/>
    <cellStyle name="Comma 29 2 4 3" xfId="15056"/>
    <cellStyle name="Comma 29 2 4 3 2" xfId="22537"/>
    <cellStyle name="Comma 29 2 4 4" xfId="22538"/>
    <cellStyle name="Comma 29 2 4 5" xfId="22539"/>
    <cellStyle name="Comma 29 2 4 6" xfId="22540"/>
    <cellStyle name="Comma 29 2 5" xfId="10691"/>
    <cellStyle name="Comma 29 2 5 2" xfId="15057"/>
    <cellStyle name="Comma 29 2 5 2 2" xfId="22541"/>
    <cellStyle name="Comma 29 2 5 3" xfId="15058"/>
    <cellStyle name="Comma 29 2 5 3 2" xfId="22542"/>
    <cellStyle name="Comma 29 2 5 4" xfId="22543"/>
    <cellStyle name="Comma 29 2 5 5" xfId="22544"/>
    <cellStyle name="Comma 29 2 5 6" xfId="22545"/>
    <cellStyle name="Comma 29 2 6" xfId="10692"/>
    <cellStyle name="Comma 29 2 6 2" xfId="15059"/>
    <cellStyle name="Comma 29 2 6 2 2" xfId="22546"/>
    <cellStyle name="Comma 29 2 6 3" xfId="15060"/>
    <cellStyle name="Comma 29 2 6 3 2" xfId="22547"/>
    <cellStyle name="Comma 29 2 6 4" xfId="22548"/>
    <cellStyle name="Comma 29 2 6 5" xfId="22549"/>
    <cellStyle name="Comma 29 2 6 6" xfId="22550"/>
    <cellStyle name="Comma 29 2 7" xfId="10693"/>
    <cellStyle name="Comma 29 2 7 2" xfId="15061"/>
    <cellStyle name="Comma 29 2 7 2 2" xfId="22551"/>
    <cellStyle name="Comma 29 2 7 3" xfId="15062"/>
    <cellStyle name="Comma 29 2 7 3 2" xfId="22552"/>
    <cellStyle name="Comma 29 2 7 4" xfId="22553"/>
    <cellStyle name="Comma 29 2 7 5" xfId="22554"/>
    <cellStyle name="Comma 29 2 7 6" xfId="22555"/>
    <cellStyle name="Comma 29 2 8" xfId="10694"/>
    <cellStyle name="Comma 29 2 8 2" xfId="15063"/>
    <cellStyle name="Comma 29 2 8 2 2" xfId="22556"/>
    <cellStyle name="Comma 29 2 8 3" xfId="15064"/>
    <cellStyle name="Comma 29 2 8 3 2" xfId="22557"/>
    <cellStyle name="Comma 29 2 8 4" xfId="22558"/>
    <cellStyle name="Comma 29 2 8 5" xfId="22559"/>
    <cellStyle name="Comma 29 2 8 6" xfId="22560"/>
    <cellStyle name="Comma 29 2 9" xfId="12748"/>
    <cellStyle name="Comma 29 2 9 2" xfId="15065"/>
    <cellStyle name="Comma 29 2 9 2 2" xfId="22561"/>
    <cellStyle name="Comma 29 2 9 3" xfId="15066"/>
    <cellStyle name="Comma 29 2 9 3 2" xfId="22562"/>
    <cellStyle name="Comma 29 2 9 4" xfId="22563"/>
    <cellStyle name="Comma 29 2 9 5" xfId="22564"/>
    <cellStyle name="Comma 29 2 9 6" xfId="22565"/>
    <cellStyle name="Comma 29 3" xfId="10695"/>
    <cellStyle name="Comma 29 3 2" xfId="12749"/>
    <cellStyle name="Comma 29 3 2 2" xfId="22566"/>
    <cellStyle name="Comma 29 3 2 3" xfId="22567"/>
    <cellStyle name="Comma 29 3 2 4" xfId="22568"/>
    <cellStyle name="Comma 29 3 3" xfId="15067"/>
    <cellStyle name="Comma 29 3 3 2" xfId="22569"/>
    <cellStyle name="Comma 29 3 4" xfId="22570"/>
    <cellStyle name="Comma 29 3 5" xfId="22571"/>
    <cellStyle name="Comma 29 3 6" xfId="22572"/>
    <cellStyle name="Comma 29 4" xfId="10696"/>
    <cellStyle name="Comma 29 4 2" xfId="15068"/>
    <cellStyle name="Comma 29 4 2 2" xfId="22573"/>
    <cellStyle name="Comma 29 4 3" xfId="15069"/>
    <cellStyle name="Comma 29 4 3 2" xfId="22574"/>
    <cellStyle name="Comma 29 4 4" xfId="22575"/>
    <cellStyle name="Comma 29 4 5" xfId="22576"/>
    <cellStyle name="Comma 29 4 6" xfId="22577"/>
    <cellStyle name="Comma 29 5" xfId="10697"/>
    <cellStyle name="Comma 29 5 2" xfId="15070"/>
    <cellStyle name="Comma 29 5 2 2" xfId="22578"/>
    <cellStyle name="Comma 29 5 3" xfId="15071"/>
    <cellStyle name="Comma 29 5 3 2" xfId="22579"/>
    <cellStyle name="Comma 29 5 4" xfId="22580"/>
    <cellStyle name="Comma 29 5 5" xfId="22581"/>
    <cellStyle name="Comma 29 5 6" xfId="22582"/>
    <cellStyle name="Comma 29 6" xfId="10698"/>
    <cellStyle name="Comma 29 6 2" xfId="15072"/>
    <cellStyle name="Comma 29 6 2 2" xfId="22583"/>
    <cellStyle name="Comma 29 6 3" xfId="15073"/>
    <cellStyle name="Comma 29 6 3 2" xfId="22584"/>
    <cellStyle name="Comma 29 6 4" xfId="22585"/>
    <cellStyle name="Comma 29 6 5" xfId="22586"/>
    <cellStyle name="Comma 29 6 6" xfId="22587"/>
    <cellStyle name="Comma 29 7" xfId="10699"/>
    <cellStyle name="Comma 29 7 2" xfId="15074"/>
    <cellStyle name="Comma 29 7 2 2" xfId="22588"/>
    <cellStyle name="Comma 29 7 3" xfId="15075"/>
    <cellStyle name="Comma 29 7 3 2" xfId="22589"/>
    <cellStyle name="Comma 29 7 4" xfId="22590"/>
    <cellStyle name="Comma 29 7 5" xfId="22591"/>
    <cellStyle name="Comma 29 7 6" xfId="22592"/>
    <cellStyle name="Comma 29 8" xfId="10700"/>
    <cellStyle name="Comma 29 8 2" xfId="15076"/>
    <cellStyle name="Comma 29 8 2 2" xfId="22593"/>
    <cellStyle name="Comma 29 8 3" xfId="15077"/>
    <cellStyle name="Comma 29 8 3 2" xfId="22594"/>
    <cellStyle name="Comma 29 8 4" xfId="22595"/>
    <cellStyle name="Comma 29 8 5" xfId="22596"/>
    <cellStyle name="Comma 29 8 6" xfId="22597"/>
    <cellStyle name="Comma 29 9" xfId="10701"/>
    <cellStyle name="Comma 29 9 2" xfId="15078"/>
    <cellStyle name="Comma 29 9 2 2" xfId="22598"/>
    <cellStyle name="Comma 29 9 3" xfId="15079"/>
    <cellStyle name="Comma 29 9 3 2" xfId="22599"/>
    <cellStyle name="Comma 29 9 4" xfId="22600"/>
    <cellStyle name="Comma 29 9 5" xfId="22601"/>
    <cellStyle name="Comma 29 9 6" xfId="22602"/>
    <cellStyle name="Comma 3" xfId="356"/>
    <cellStyle name="Comma 3 10" xfId="357"/>
    <cellStyle name="Comma 3 11" xfId="358"/>
    <cellStyle name="Comma 3 12" xfId="12750"/>
    <cellStyle name="Comma 3 12 10" xfId="15080"/>
    <cellStyle name="Comma 3 12 10 2" xfId="22603"/>
    <cellStyle name="Comma 3 12 11" xfId="15081"/>
    <cellStyle name="Comma 3 12 11 2" xfId="22604"/>
    <cellStyle name="Comma 3 12 12" xfId="22605"/>
    <cellStyle name="Comma 3 12 13" xfId="22606"/>
    <cellStyle name="Comma 3 12 14" xfId="22607"/>
    <cellStyle name="Comma 3 12 2" xfId="12751"/>
    <cellStyle name="Comma 3 12 3" xfId="12752"/>
    <cellStyle name="Comma 3 12 4" xfId="12753"/>
    <cellStyle name="Comma 3 12 5" xfId="12754"/>
    <cellStyle name="Comma 3 12 6" xfId="12755"/>
    <cellStyle name="Comma 3 12 7" xfId="12756"/>
    <cellStyle name="Comma 3 12 8" xfId="12757"/>
    <cellStyle name="Comma 3 12 9" xfId="12758"/>
    <cellStyle name="Comma 3 13" xfId="12759"/>
    <cellStyle name="Comma 3 14" xfId="12760"/>
    <cellStyle name="Comma 3 15" xfId="12761"/>
    <cellStyle name="Comma 3 15 2" xfId="12762"/>
    <cellStyle name="Comma 3 15 2 2" xfId="15082"/>
    <cellStyle name="Comma 3 15 2 2 2" xfId="22608"/>
    <cellStyle name="Comma 3 15 2 3" xfId="15083"/>
    <cellStyle name="Comma 3 15 2 3 2" xfId="22609"/>
    <cellStyle name="Comma 3 15 2 4" xfId="22610"/>
    <cellStyle name="Comma 3 15 2 5" xfId="22611"/>
    <cellStyle name="Comma 3 15 2 6" xfId="22612"/>
    <cellStyle name="Comma 3 15 3" xfId="12763"/>
    <cellStyle name="Comma 3 15 3 2" xfId="15084"/>
    <cellStyle name="Comma 3 15 3 2 2" xfId="22613"/>
    <cellStyle name="Comma 3 15 3 3" xfId="15085"/>
    <cellStyle name="Comma 3 15 3 3 2" xfId="22614"/>
    <cellStyle name="Comma 3 15 3 4" xfId="22615"/>
    <cellStyle name="Comma 3 15 3 5" xfId="22616"/>
    <cellStyle name="Comma 3 15 3 6" xfId="22617"/>
    <cellStyle name="Comma 3 16" xfId="12764"/>
    <cellStyle name="Comma 3 16 2" xfId="12765"/>
    <cellStyle name="Comma 3 16 2 2" xfId="15086"/>
    <cellStyle name="Comma 3 16 2 2 2" xfId="22618"/>
    <cellStyle name="Comma 3 16 2 3" xfId="15087"/>
    <cellStyle name="Comma 3 16 2 3 2" xfId="22619"/>
    <cellStyle name="Comma 3 16 2 4" xfId="22620"/>
    <cellStyle name="Comma 3 16 2 5" xfId="22621"/>
    <cellStyle name="Comma 3 16 2 6" xfId="22622"/>
    <cellStyle name="Comma 3 16 3" xfId="12766"/>
    <cellStyle name="Comma 3 16 3 2" xfId="15088"/>
    <cellStyle name="Comma 3 16 3 2 2" xfId="22623"/>
    <cellStyle name="Comma 3 16 3 3" xfId="15089"/>
    <cellStyle name="Comma 3 16 3 3 2" xfId="22624"/>
    <cellStyle name="Comma 3 16 3 4" xfId="22625"/>
    <cellStyle name="Comma 3 16 3 5" xfId="22626"/>
    <cellStyle name="Comma 3 16 3 6" xfId="22627"/>
    <cellStyle name="Comma 3 17" xfId="12767"/>
    <cellStyle name="Comma 3 17 2" xfId="15090"/>
    <cellStyle name="Comma 3 17 2 2" xfId="22628"/>
    <cellStyle name="Comma 3 17 3" xfId="15091"/>
    <cellStyle name="Comma 3 17 3 2" xfId="22629"/>
    <cellStyle name="Comma 3 17 4" xfId="22630"/>
    <cellStyle name="Comma 3 17 5" xfId="22631"/>
    <cellStyle name="Comma 3 17 6" xfId="22632"/>
    <cellStyle name="Comma 3 18" xfId="12768"/>
    <cellStyle name="Comma 3 18 2" xfId="15092"/>
    <cellStyle name="Comma 3 18 2 2" xfId="22633"/>
    <cellStyle name="Comma 3 18 3" xfId="15093"/>
    <cellStyle name="Comma 3 18 3 2" xfId="22634"/>
    <cellStyle name="Comma 3 18 4" xfId="22635"/>
    <cellStyle name="Comma 3 18 5" xfId="22636"/>
    <cellStyle name="Comma 3 18 6" xfId="22637"/>
    <cellStyle name="Comma 3 19" xfId="12769"/>
    <cellStyle name="Comma 3 19 2" xfId="12770"/>
    <cellStyle name="Comma 3 19 3" xfId="12771"/>
    <cellStyle name="Comma 3 19 4" xfId="15094"/>
    <cellStyle name="Comma 3 19 4 2" xfId="22638"/>
    <cellStyle name="Comma 3 19 5" xfId="15095"/>
    <cellStyle name="Comma 3 19 5 2" xfId="22639"/>
    <cellStyle name="Comma 3 19 6" xfId="22640"/>
    <cellStyle name="Comma 3 19 7" xfId="22641"/>
    <cellStyle name="Comma 3 19 8" xfId="22642"/>
    <cellStyle name="Comma 3 2" xfId="359"/>
    <cellStyle name="Comma 3 2 2" xfId="360"/>
    <cellStyle name="Comma 3 2 2 10" xfId="15096"/>
    <cellStyle name="Comma 3 2 2 11" xfId="22643"/>
    <cellStyle name="Comma 3 2 2 12" xfId="22644"/>
    <cellStyle name="Comma 3 2 2 2" xfId="361"/>
    <cellStyle name="Comma 3 2 2 3" xfId="10702"/>
    <cellStyle name="Comma 3 2 2 3 2" xfId="12772"/>
    <cellStyle name="Comma 3 2 2 3 2 2" xfId="22645"/>
    <cellStyle name="Comma 3 2 2 3 2 3" xfId="22646"/>
    <cellStyle name="Comma 3 2 2 3 2 4" xfId="22647"/>
    <cellStyle name="Comma 3 2 2 3 3" xfId="15097"/>
    <cellStyle name="Comma 3 2 2 3 3 2" xfId="22648"/>
    <cellStyle name="Comma 3 2 2 3 4" xfId="22649"/>
    <cellStyle name="Comma 3 2 2 3 5" xfId="22650"/>
    <cellStyle name="Comma 3 2 2 3 6" xfId="22651"/>
    <cellStyle name="Comma 3 2 2 4" xfId="10703"/>
    <cellStyle name="Comma 3 2 2 4 2" xfId="15098"/>
    <cellStyle name="Comma 3 2 2 4 2 2" xfId="22652"/>
    <cellStyle name="Comma 3 2 2 4 3" xfId="15099"/>
    <cellStyle name="Comma 3 2 2 4 3 2" xfId="22653"/>
    <cellStyle name="Comma 3 2 2 4 4" xfId="22654"/>
    <cellStyle name="Comma 3 2 2 4 5" xfId="22655"/>
    <cellStyle name="Comma 3 2 2 4 6" xfId="22656"/>
    <cellStyle name="Comma 3 2 2 5" xfId="10704"/>
    <cellStyle name="Comma 3 2 2 5 2" xfId="15100"/>
    <cellStyle name="Comma 3 2 2 5 2 2" xfId="22657"/>
    <cellStyle name="Comma 3 2 2 5 3" xfId="15101"/>
    <cellStyle name="Comma 3 2 2 5 3 2" xfId="22658"/>
    <cellStyle name="Comma 3 2 2 5 4" xfId="22659"/>
    <cellStyle name="Comma 3 2 2 5 5" xfId="22660"/>
    <cellStyle name="Comma 3 2 2 5 6" xfId="22661"/>
    <cellStyle name="Comma 3 2 2 6" xfId="10705"/>
    <cellStyle name="Comma 3 2 2 6 2" xfId="15102"/>
    <cellStyle name="Comma 3 2 2 6 2 2" xfId="22662"/>
    <cellStyle name="Comma 3 2 2 6 3" xfId="15103"/>
    <cellStyle name="Comma 3 2 2 6 3 2" xfId="22663"/>
    <cellStyle name="Comma 3 2 2 6 4" xfId="22664"/>
    <cellStyle name="Comma 3 2 2 6 5" xfId="22665"/>
    <cellStyle name="Comma 3 2 2 6 6" xfId="22666"/>
    <cellStyle name="Comma 3 2 2 7" xfId="10706"/>
    <cellStyle name="Comma 3 2 2 7 2" xfId="15104"/>
    <cellStyle name="Comma 3 2 2 7 2 2" xfId="22667"/>
    <cellStyle name="Comma 3 2 2 7 3" xfId="15105"/>
    <cellStyle name="Comma 3 2 2 7 3 2" xfId="22668"/>
    <cellStyle name="Comma 3 2 2 7 4" xfId="22669"/>
    <cellStyle name="Comma 3 2 2 7 5" xfId="22670"/>
    <cellStyle name="Comma 3 2 2 7 6" xfId="22671"/>
    <cellStyle name="Comma 3 2 2 8" xfId="10707"/>
    <cellStyle name="Comma 3 2 2 8 2" xfId="15106"/>
    <cellStyle name="Comma 3 2 2 8 3" xfId="22672"/>
    <cellStyle name="Comma 3 2 2 8 4" xfId="22673"/>
    <cellStyle name="Comma 3 2 2 9" xfId="10708"/>
    <cellStyle name="Comma 3 2 2 9 2" xfId="15107"/>
    <cellStyle name="Comma 3 2 2 9 3" xfId="22674"/>
    <cellStyle name="Comma 3 2 3" xfId="362"/>
    <cellStyle name="Comma 3 20" xfId="12773"/>
    <cellStyle name="Comma 3 20 2" xfId="12774"/>
    <cellStyle name="Comma 3 20 3" xfId="12775"/>
    <cellStyle name="Comma 3 20 4" xfId="15108"/>
    <cellStyle name="Comma 3 20 4 2" xfId="22675"/>
    <cellStyle name="Comma 3 20 5" xfId="15109"/>
    <cellStyle name="Comma 3 20 5 2" xfId="22676"/>
    <cellStyle name="Comma 3 20 6" xfId="22677"/>
    <cellStyle name="Comma 3 20 7" xfId="22678"/>
    <cellStyle name="Comma 3 20 8" xfId="22679"/>
    <cellStyle name="Comma 3 21" xfId="12776"/>
    <cellStyle name="Comma 3 21 2" xfId="12777"/>
    <cellStyle name="Comma 3 21 3" xfId="12778"/>
    <cellStyle name="Comma 3 21 4" xfId="15110"/>
    <cellStyle name="Comma 3 21 4 2" xfId="22680"/>
    <cellStyle name="Comma 3 21 5" xfId="15111"/>
    <cellStyle name="Comma 3 21 5 2" xfId="22681"/>
    <cellStyle name="Comma 3 21 6" xfId="22682"/>
    <cellStyle name="Comma 3 21 7" xfId="22683"/>
    <cellStyle name="Comma 3 21 8" xfId="22684"/>
    <cellStyle name="Comma 3 22" xfId="12779"/>
    <cellStyle name="Comma 3 23" xfId="12780"/>
    <cellStyle name="Comma 3 24" xfId="12781"/>
    <cellStyle name="Comma 3 25" xfId="12782"/>
    <cellStyle name="Comma 3 26" xfId="12783"/>
    <cellStyle name="Comma 3 27" xfId="12784"/>
    <cellStyle name="Comma 3 28" xfId="12785"/>
    <cellStyle name="Comma 3 29" xfId="12786"/>
    <cellStyle name="Comma 3 3" xfId="363"/>
    <cellStyle name="Comma 3 3 2" xfId="364"/>
    <cellStyle name="Comma 3 3 3" xfId="365"/>
    <cellStyle name="Comma 3 30" xfId="12787"/>
    <cellStyle name="Comma 3 31" xfId="12788"/>
    <cellStyle name="Comma 3 32" xfId="12789"/>
    <cellStyle name="Comma 3 33" xfId="12790"/>
    <cellStyle name="Comma 3 34" xfId="12791"/>
    <cellStyle name="Comma 3 35" xfId="12792"/>
    <cellStyle name="Comma 3 36" xfId="12793"/>
    <cellStyle name="Comma 3 37" xfId="12794"/>
    <cellStyle name="Comma 3 38" xfId="12795"/>
    <cellStyle name="Comma 3 4" xfId="366"/>
    <cellStyle name="Comma 3 4 2" xfId="367"/>
    <cellStyle name="Comma 3 5" xfId="368"/>
    <cellStyle name="Comma 3 5 10" xfId="10709"/>
    <cellStyle name="Comma 3 5 11" xfId="10710"/>
    <cellStyle name="Comma 3 5 12" xfId="10711"/>
    <cellStyle name="Comma 3 5 13" xfId="10712"/>
    <cellStyle name="Comma 3 5 14" xfId="10713"/>
    <cellStyle name="Comma 3 5 2" xfId="10714"/>
    <cellStyle name="Comma 3 5 2 2" xfId="10715"/>
    <cellStyle name="Comma 3 5 2 3" xfId="10716"/>
    <cellStyle name="Comma 3 5 3" xfId="10717"/>
    <cellStyle name="Comma 3 5 4" xfId="10718"/>
    <cellStyle name="Comma 3 5 5" xfId="10719"/>
    <cellStyle name="Comma 3 5 6" xfId="10720"/>
    <cellStyle name="Comma 3 5 7" xfId="10721"/>
    <cellStyle name="Comma 3 5 8" xfId="10722"/>
    <cellStyle name="Comma 3 5 9" xfId="10723"/>
    <cellStyle name="Comma 3 6" xfId="369"/>
    <cellStyle name="Comma 3 6 10" xfId="10724"/>
    <cellStyle name="Comma 3 6 11" xfId="10725"/>
    <cellStyle name="Comma 3 6 12" xfId="10726"/>
    <cellStyle name="Comma 3 6 13" xfId="10727"/>
    <cellStyle name="Comma 3 6 14" xfId="10728"/>
    <cellStyle name="Comma 3 6 2" xfId="10729"/>
    <cellStyle name="Comma 3 6 2 2" xfId="10730"/>
    <cellStyle name="Comma 3 6 2 3" xfId="10731"/>
    <cellStyle name="Comma 3 6 3" xfId="10732"/>
    <cellStyle name="Comma 3 6 4" xfId="10733"/>
    <cellStyle name="Comma 3 6 5" xfId="10734"/>
    <cellStyle name="Comma 3 6 6" xfId="10735"/>
    <cellStyle name="Comma 3 6 7" xfId="10736"/>
    <cellStyle name="Comma 3 6 8" xfId="10737"/>
    <cellStyle name="Comma 3 6 9" xfId="10738"/>
    <cellStyle name="Comma 3 7" xfId="370"/>
    <cellStyle name="Comma 3 8" xfId="371"/>
    <cellStyle name="Comma 3 9" xfId="372"/>
    <cellStyle name="Comma 30" xfId="373"/>
    <cellStyle name="Comma 30 10" xfId="12796"/>
    <cellStyle name="Comma 30 10 2" xfId="15112"/>
    <cellStyle name="Comma 30 10 2 2" xfId="22685"/>
    <cellStyle name="Comma 30 10 3" xfId="15113"/>
    <cellStyle name="Comma 30 10 3 2" xfId="22686"/>
    <cellStyle name="Comma 30 10 4" xfId="22687"/>
    <cellStyle name="Comma 30 10 5" xfId="22688"/>
    <cellStyle name="Comma 30 10 6" xfId="22689"/>
    <cellStyle name="Comma 30 11" xfId="12797"/>
    <cellStyle name="Comma 30 11 2" xfId="22690"/>
    <cellStyle name="Comma 30 11 3" xfId="22691"/>
    <cellStyle name="Comma 30 11 4" xfId="22692"/>
    <cellStyle name="Comma 30 12" xfId="15114"/>
    <cellStyle name="Comma 30 12 2" xfId="22693"/>
    <cellStyle name="Comma 30 13" xfId="22694"/>
    <cellStyle name="Comma 30 14" xfId="22695"/>
    <cellStyle name="Comma 30 15" xfId="22696"/>
    <cellStyle name="Comma 30 2" xfId="374"/>
    <cellStyle name="Comma 30 2 10" xfId="12798"/>
    <cellStyle name="Comma 30 2 10 2" xfId="22697"/>
    <cellStyle name="Comma 30 2 10 3" xfId="22698"/>
    <cellStyle name="Comma 30 2 10 4" xfId="22699"/>
    <cellStyle name="Comma 30 2 11" xfId="15115"/>
    <cellStyle name="Comma 30 2 11 2" xfId="22700"/>
    <cellStyle name="Comma 30 2 12" xfId="22701"/>
    <cellStyle name="Comma 30 2 13" xfId="22702"/>
    <cellStyle name="Comma 30 2 14" xfId="22703"/>
    <cellStyle name="Comma 30 2 2" xfId="10739"/>
    <cellStyle name="Comma 30 2 2 2" xfId="12799"/>
    <cellStyle name="Comma 30 2 2 2 2" xfId="22704"/>
    <cellStyle name="Comma 30 2 2 2 3" xfId="22705"/>
    <cellStyle name="Comma 30 2 2 2 4" xfId="22706"/>
    <cellStyle name="Comma 30 2 2 3" xfId="15116"/>
    <cellStyle name="Comma 30 2 2 3 2" xfId="22707"/>
    <cellStyle name="Comma 30 2 2 4" xfId="22708"/>
    <cellStyle name="Comma 30 2 2 5" xfId="22709"/>
    <cellStyle name="Comma 30 2 2 6" xfId="22710"/>
    <cellStyle name="Comma 30 2 3" xfId="10740"/>
    <cellStyle name="Comma 30 2 3 2" xfId="15117"/>
    <cellStyle name="Comma 30 2 3 2 2" xfId="22711"/>
    <cellStyle name="Comma 30 2 3 3" xfId="15118"/>
    <cellStyle name="Comma 30 2 3 3 2" xfId="22712"/>
    <cellStyle name="Comma 30 2 3 4" xfId="22713"/>
    <cellStyle name="Comma 30 2 3 5" xfId="22714"/>
    <cellStyle name="Comma 30 2 3 6" xfId="22715"/>
    <cellStyle name="Comma 30 2 4" xfId="10741"/>
    <cellStyle name="Comma 30 2 4 2" xfId="15119"/>
    <cellStyle name="Comma 30 2 4 2 2" xfId="22716"/>
    <cellStyle name="Comma 30 2 4 3" xfId="15120"/>
    <cellStyle name="Comma 30 2 4 3 2" xfId="22717"/>
    <cellStyle name="Comma 30 2 4 4" xfId="22718"/>
    <cellStyle name="Comma 30 2 4 5" xfId="22719"/>
    <cellStyle name="Comma 30 2 4 6" xfId="22720"/>
    <cellStyle name="Comma 30 2 5" xfId="10742"/>
    <cellStyle name="Comma 30 2 5 2" xfId="15121"/>
    <cellStyle name="Comma 30 2 5 2 2" xfId="22721"/>
    <cellStyle name="Comma 30 2 5 3" xfId="15122"/>
    <cellStyle name="Comma 30 2 5 3 2" xfId="22722"/>
    <cellStyle name="Comma 30 2 5 4" xfId="22723"/>
    <cellStyle name="Comma 30 2 5 5" xfId="22724"/>
    <cellStyle name="Comma 30 2 5 6" xfId="22725"/>
    <cellStyle name="Comma 30 2 6" xfId="10743"/>
    <cellStyle name="Comma 30 2 6 2" xfId="15123"/>
    <cellStyle name="Comma 30 2 6 2 2" xfId="22726"/>
    <cellStyle name="Comma 30 2 6 3" xfId="15124"/>
    <cellStyle name="Comma 30 2 6 3 2" xfId="22727"/>
    <cellStyle name="Comma 30 2 6 4" xfId="22728"/>
    <cellStyle name="Comma 30 2 6 5" xfId="22729"/>
    <cellStyle name="Comma 30 2 6 6" xfId="22730"/>
    <cellStyle name="Comma 30 2 7" xfId="10744"/>
    <cellStyle name="Comma 30 2 7 2" xfId="15125"/>
    <cellStyle name="Comma 30 2 7 2 2" xfId="22731"/>
    <cellStyle name="Comma 30 2 7 3" xfId="15126"/>
    <cellStyle name="Comma 30 2 7 3 2" xfId="22732"/>
    <cellStyle name="Comma 30 2 7 4" xfId="22733"/>
    <cellStyle name="Comma 30 2 7 5" xfId="22734"/>
    <cellStyle name="Comma 30 2 7 6" xfId="22735"/>
    <cellStyle name="Comma 30 2 8" xfId="10745"/>
    <cellStyle name="Comma 30 2 8 2" xfId="15127"/>
    <cellStyle name="Comma 30 2 8 2 2" xfId="22736"/>
    <cellStyle name="Comma 30 2 8 3" xfId="15128"/>
    <cellStyle name="Comma 30 2 8 3 2" xfId="22737"/>
    <cellStyle name="Comma 30 2 8 4" xfId="22738"/>
    <cellStyle name="Comma 30 2 8 5" xfId="22739"/>
    <cellStyle name="Comma 30 2 8 6" xfId="22740"/>
    <cellStyle name="Comma 30 2 9" xfId="12800"/>
    <cellStyle name="Comma 30 2 9 2" xfId="15129"/>
    <cellStyle name="Comma 30 2 9 2 2" xfId="22741"/>
    <cellStyle name="Comma 30 2 9 3" xfId="15130"/>
    <cellStyle name="Comma 30 2 9 3 2" xfId="22742"/>
    <cellStyle name="Comma 30 2 9 4" xfId="22743"/>
    <cellStyle name="Comma 30 2 9 5" xfId="22744"/>
    <cellStyle name="Comma 30 2 9 6" xfId="22745"/>
    <cellStyle name="Comma 30 3" xfId="10746"/>
    <cellStyle name="Comma 30 3 2" xfId="12801"/>
    <cellStyle name="Comma 30 3 2 2" xfId="22746"/>
    <cellStyle name="Comma 30 3 2 3" xfId="22747"/>
    <cellStyle name="Comma 30 3 2 4" xfId="22748"/>
    <cellStyle name="Comma 30 3 3" xfId="15131"/>
    <cellStyle name="Comma 30 3 3 2" xfId="22749"/>
    <cellStyle name="Comma 30 3 4" xfId="22750"/>
    <cellStyle name="Comma 30 3 5" xfId="22751"/>
    <cellStyle name="Comma 30 3 6" xfId="22752"/>
    <cellStyle name="Comma 30 4" xfId="10747"/>
    <cellStyle name="Comma 30 4 2" xfId="15132"/>
    <cellStyle name="Comma 30 4 2 2" xfId="22753"/>
    <cellStyle name="Comma 30 4 3" xfId="15133"/>
    <cellStyle name="Comma 30 4 3 2" xfId="22754"/>
    <cellStyle name="Comma 30 4 4" xfId="22755"/>
    <cellStyle name="Comma 30 4 5" xfId="22756"/>
    <cellStyle name="Comma 30 4 6" xfId="22757"/>
    <cellStyle name="Comma 30 5" xfId="10748"/>
    <cellStyle name="Comma 30 5 2" xfId="15134"/>
    <cellStyle name="Comma 30 5 2 2" xfId="22758"/>
    <cellStyle name="Comma 30 5 3" xfId="15135"/>
    <cellStyle name="Comma 30 5 3 2" xfId="22759"/>
    <cellStyle name="Comma 30 5 4" xfId="22760"/>
    <cellStyle name="Comma 30 5 5" xfId="22761"/>
    <cellStyle name="Comma 30 5 6" xfId="22762"/>
    <cellStyle name="Comma 30 6" xfId="10749"/>
    <cellStyle name="Comma 30 6 2" xfId="15136"/>
    <cellStyle name="Comma 30 6 2 2" xfId="22763"/>
    <cellStyle name="Comma 30 6 3" xfId="15137"/>
    <cellStyle name="Comma 30 6 3 2" xfId="22764"/>
    <cellStyle name="Comma 30 6 4" xfId="22765"/>
    <cellStyle name="Comma 30 6 5" xfId="22766"/>
    <cellStyle name="Comma 30 6 6" xfId="22767"/>
    <cellStyle name="Comma 30 7" xfId="10750"/>
    <cellStyle name="Comma 30 7 2" xfId="15138"/>
    <cellStyle name="Comma 30 7 2 2" xfId="22768"/>
    <cellStyle name="Comma 30 7 3" xfId="15139"/>
    <cellStyle name="Comma 30 7 3 2" xfId="22769"/>
    <cellStyle name="Comma 30 7 4" xfId="22770"/>
    <cellStyle name="Comma 30 7 5" xfId="22771"/>
    <cellStyle name="Comma 30 7 6" xfId="22772"/>
    <cellStyle name="Comma 30 8" xfId="10751"/>
    <cellStyle name="Comma 30 8 2" xfId="15140"/>
    <cellStyle name="Comma 30 8 2 2" xfId="22773"/>
    <cellStyle name="Comma 30 8 3" xfId="15141"/>
    <cellStyle name="Comma 30 8 3 2" xfId="22774"/>
    <cellStyle name="Comma 30 8 4" xfId="22775"/>
    <cellStyle name="Comma 30 8 5" xfId="22776"/>
    <cellStyle name="Comma 30 8 6" xfId="22777"/>
    <cellStyle name="Comma 30 9" xfId="10752"/>
    <cellStyle name="Comma 30 9 2" xfId="15142"/>
    <cellStyle name="Comma 30 9 2 2" xfId="22778"/>
    <cellStyle name="Comma 30 9 3" xfId="15143"/>
    <cellStyle name="Comma 30 9 3 2" xfId="22779"/>
    <cellStyle name="Comma 30 9 4" xfId="22780"/>
    <cellStyle name="Comma 30 9 5" xfId="22781"/>
    <cellStyle name="Comma 30 9 6" xfId="22782"/>
    <cellStyle name="Comma 31" xfId="375"/>
    <cellStyle name="Comma 31 10" xfId="12802"/>
    <cellStyle name="Comma 31 10 2" xfId="15144"/>
    <cellStyle name="Comma 31 10 2 2" xfId="22783"/>
    <cellStyle name="Comma 31 10 3" xfId="15145"/>
    <cellStyle name="Comma 31 10 3 2" xfId="22784"/>
    <cellStyle name="Comma 31 10 4" xfId="22785"/>
    <cellStyle name="Comma 31 10 5" xfId="22786"/>
    <cellStyle name="Comma 31 10 6" xfId="22787"/>
    <cellStyle name="Comma 31 11" xfId="12803"/>
    <cellStyle name="Comma 31 11 2" xfId="22788"/>
    <cellStyle name="Comma 31 11 3" xfId="22789"/>
    <cellStyle name="Comma 31 11 4" xfId="22790"/>
    <cellStyle name="Comma 31 12" xfId="15146"/>
    <cellStyle name="Comma 31 12 2" xfId="22791"/>
    <cellStyle name="Comma 31 13" xfId="22792"/>
    <cellStyle name="Comma 31 14" xfId="22793"/>
    <cellStyle name="Comma 31 15" xfId="22794"/>
    <cellStyle name="Comma 31 2" xfId="376"/>
    <cellStyle name="Comma 31 2 10" xfId="12804"/>
    <cellStyle name="Comma 31 2 10 2" xfId="22795"/>
    <cellStyle name="Comma 31 2 10 3" xfId="22796"/>
    <cellStyle name="Comma 31 2 10 4" xfId="22797"/>
    <cellStyle name="Comma 31 2 11" xfId="15147"/>
    <cellStyle name="Comma 31 2 11 2" xfId="22798"/>
    <cellStyle name="Comma 31 2 12" xfId="22799"/>
    <cellStyle name="Comma 31 2 13" xfId="22800"/>
    <cellStyle name="Comma 31 2 14" xfId="22801"/>
    <cellStyle name="Comma 31 2 2" xfId="10753"/>
    <cellStyle name="Comma 31 2 2 2" xfId="12805"/>
    <cellStyle name="Comma 31 2 2 2 2" xfId="22802"/>
    <cellStyle name="Comma 31 2 2 2 3" xfId="22803"/>
    <cellStyle name="Comma 31 2 2 2 4" xfId="22804"/>
    <cellStyle name="Comma 31 2 2 3" xfId="15148"/>
    <cellStyle name="Comma 31 2 2 3 2" xfId="22805"/>
    <cellStyle name="Comma 31 2 2 4" xfId="22806"/>
    <cellStyle name="Comma 31 2 2 5" xfId="22807"/>
    <cellStyle name="Comma 31 2 2 6" xfId="22808"/>
    <cellStyle name="Comma 31 2 3" xfId="10754"/>
    <cellStyle name="Comma 31 2 3 2" xfId="15149"/>
    <cellStyle name="Comma 31 2 3 2 2" xfId="22809"/>
    <cellStyle name="Comma 31 2 3 3" xfId="15150"/>
    <cellStyle name="Comma 31 2 3 3 2" xfId="22810"/>
    <cellStyle name="Comma 31 2 3 4" xfId="22811"/>
    <cellStyle name="Comma 31 2 3 5" xfId="22812"/>
    <cellStyle name="Comma 31 2 3 6" xfId="22813"/>
    <cellStyle name="Comma 31 2 4" xfId="10755"/>
    <cellStyle name="Comma 31 2 4 2" xfId="15151"/>
    <cellStyle name="Comma 31 2 4 2 2" xfId="22814"/>
    <cellStyle name="Comma 31 2 4 3" xfId="15152"/>
    <cellStyle name="Comma 31 2 4 3 2" xfId="22815"/>
    <cellStyle name="Comma 31 2 4 4" xfId="22816"/>
    <cellStyle name="Comma 31 2 4 5" xfId="22817"/>
    <cellStyle name="Comma 31 2 4 6" xfId="22818"/>
    <cellStyle name="Comma 31 2 5" xfId="10756"/>
    <cellStyle name="Comma 31 2 5 2" xfId="15153"/>
    <cellStyle name="Comma 31 2 5 2 2" xfId="22819"/>
    <cellStyle name="Comma 31 2 5 3" xfId="15154"/>
    <cellStyle name="Comma 31 2 5 3 2" xfId="22820"/>
    <cellStyle name="Comma 31 2 5 4" xfId="22821"/>
    <cellStyle name="Comma 31 2 5 5" xfId="22822"/>
    <cellStyle name="Comma 31 2 5 6" xfId="22823"/>
    <cellStyle name="Comma 31 2 6" xfId="10757"/>
    <cellStyle name="Comma 31 2 6 2" xfId="15155"/>
    <cellStyle name="Comma 31 2 6 2 2" xfId="22824"/>
    <cellStyle name="Comma 31 2 6 3" xfId="15156"/>
    <cellStyle name="Comma 31 2 6 3 2" xfId="22825"/>
    <cellStyle name="Comma 31 2 6 4" xfId="22826"/>
    <cellStyle name="Comma 31 2 6 5" xfId="22827"/>
    <cellStyle name="Comma 31 2 6 6" xfId="22828"/>
    <cellStyle name="Comma 31 2 7" xfId="10758"/>
    <cellStyle name="Comma 31 2 7 2" xfId="15157"/>
    <cellStyle name="Comma 31 2 7 2 2" xfId="22829"/>
    <cellStyle name="Comma 31 2 7 3" xfId="15158"/>
    <cellStyle name="Comma 31 2 7 3 2" xfId="22830"/>
    <cellStyle name="Comma 31 2 7 4" xfId="22831"/>
    <cellStyle name="Comma 31 2 7 5" xfId="22832"/>
    <cellStyle name="Comma 31 2 7 6" xfId="22833"/>
    <cellStyle name="Comma 31 2 8" xfId="10759"/>
    <cellStyle name="Comma 31 2 8 2" xfId="15159"/>
    <cellStyle name="Comma 31 2 8 2 2" xfId="22834"/>
    <cellStyle name="Comma 31 2 8 3" xfId="15160"/>
    <cellStyle name="Comma 31 2 8 3 2" xfId="22835"/>
    <cellStyle name="Comma 31 2 8 4" xfId="22836"/>
    <cellStyle name="Comma 31 2 8 5" xfId="22837"/>
    <cellStyle name="Comma 31 2 8 6" xfId="22838"/>
    <cellStyle name="Comma 31 2 9" xfId="12806"/>
    <cellStyle name="Comma 31 2 9 2" xfId="15161"/>
    <cellStyle name="Comma 31 2 9 2 2" xfId="22839"/>
    <cellStyle name="Comma 31 2 9 3" xfId="15162"/>
    <cellStyle name="Comma 31 2 9 3 2" xfId="22840"/>
    <cellStyle name="Comma 31 2 9 4" xfId="22841"/>
    <cellStyle name="Comma 31 2 9 5" xfId="22842"/>
    <cellStyle name="Comma 31 2 9 6" xfId="22843"/>
    <cellStyle name="Comma 31 3" xfId="10760"/>
    <cellStyle name="Comma 31 3 2" xfId="12807"/>
    <cellStyle name="Comma 31 3 2 2" xfId="22844"/>
    <cellStyle name="Comma 31 3 2 3" xfId="22845"/>
    <cellStyle name="Comma 31 3 2 4" xfId="22846"/>
    <cellStyle name="Comma 31 3 3" xfId="15163"/>
    <cellStyle name="Comma 31 3 3 2" xfId="22847"/>
    <cellStyle name="Comma 31 3 4" xfId="22848"/>
    <cellStyle name="Comma 31 3 5" xfId="22849"/>
    <cellStyle name="Comma 31 3 6" xfId="22850"/>
    <cellStyle name="Comma 31 4" xfId="10761"/>
    <cellStyle name="Comma 31 4 2" xfId="15164"/>
    <cellStyle name="Comma 31 4 2 2" xfId="22851"/>
    <cellStyle name="Comma 31 4 3" xfId="15165"/>
    <cellStyle name="Comma 31 4 3 2" xfId="22852"/>
    <cellStyle name="Comma 31 4 4" xfId="22853"/>
    <cellStyle name="Comma 31 4 5" xfId="22854"/>
    <cellStyle name="Comma 31 4 6" xfId="22855"/>
    <cellStyle name="Comma 31 5" xfId="10762"/>
    <cellStyle name="Comma 31 5 2" xfId="15166"/>
    <cellStyle name="Comma 31 5 2 2" xfId="22856"/>
    <cellStyle name="Comma 31 5 3" xfId="15167"/>
    <cellStyle name="Comma 31 5 3 2" xfId="22857"/>
    <cellStyle name="Comma 31 5 4" xfId="22858"/>
    <cellStyle name="Comma 31 5 5" xfId="22859"/>
    <cellStyle name="Comma 31 5 6" xfId="22860"/>
    <cellStyle name="Comma 31 6" xfId="10763"/>
    <cellStyle name="Comma 31 6 2" xfId="15168"/>
    <cellStyle name="Comma 31 6 2 2" xfId="22861"/>
    <cellStyle name="Comma 31 6 3" xfId="15169"/>
    <cellStyle name="Comma 31 6 3 2" xfId="22862"/>
    <cellStyle name="Comma 31 6 4" xfId="22863"/>
    <cellStyle name="Comma 31 6 5" xfId="22864"/>
    <cellStyle name="Comma 31 6 6" xfId="22865"/>
    <cellStyle name="Comma 31 7" xfId="10764"/>
    <cellStyle name="Comma 31 7 2" xfId="15170"/>
    <cellStyle name="Comma 31 7 2 2" xfId="22866"/>
    <cellStyle name="Comma 31 7 3" xfId="15171"/>
    <cellStyle name="Comma 31 7 3 2" xfId="22867"/>
    <cellStyle name="Comma 31 7 4" xfId="22868"/>
    <cellStyle name="Comma 31 7 5" xfId="22869"/>
    <cellStyle name="Comma 31 7 6" xfId="22870"/>
    <cellStyle name="Comma 31 8" xfId="10765"/>
    <cellStyle name="Comma 31 8 2" xfId="15172"/>
    <cellStyle name="Comma 31 8 2 2" xfId="22871"/>
    <cellStyle name="Comma 31 8 3" xfId="15173"/>
    <cellStyle name="Comma 31 8 3 2" xfId="22872"/>
    <cellStyle name="Comma 31 8 4" xfId="22873"/>
    <cellStyle name="Comma 31 8 5" xfId="22874"/>
    <cellStyle name="Comma 31 8 6" xfId="22875"/>
    <cellStyle name="Comma 31 9" xfId="10766"/>
    <cellStyle name="Comma 31 9 2" xfId="15174"/>
    <cellStyle name="Comma 31 9 2 2" xfId="22876"/>
    <cellStyle name="Comma 31 9 3" xfId="15175"/>
    <cellStyle name="Comma 31 9 3 2" xfId="22877"/>
    <cellStyle name="Comma 31 9 4" xfId="22878"/>
    <cellStyle name="Comma 31 9 5" xfId="22879"/>
    <cellStyle name="Comma 31 9 6" xfId="22880"/>
    <cellStyle name="Comma 32" xfId="377"/>
    <cellStyle name="Comma 32 10" xfId="12808"/>
    <cellStyle name="Comma 32 10 2" xfId="15176"/>
    <cellStyle name="Comma 32 10 2 2" xfId="22881"/>
    <cellStyle name="Comma 32 10 3" xfId="15177"/>
    <cellStyle name="Comma 32 10 3 2" xfId="22882"/>
    <cellStyle name="Comma 32 10 4" xfId="22883"/>
    <cellStyle name="Comma 32 10 5" xfId="22884"/>
    <cellStyle name="Comma 32 10 6" xfId="22885"/>
    <cellStyle name="Comma 32 11" xfId="12809"/>
    <cellStyle name="Comma 32 11 2" xfId="22886"/>
    <cellStyle name="Comma 32 11 3" xfId="22887"/>
    <cellStyle name="Comma 32 11 4" xfId="22888"/>
    <cellStyle name="Comma 32 12" xfId="15178"/>
    <cellStyle name="Comma 32 12 2" xfId="22889"/>
    <cellStyle name="Comma 32 13" xfId="22890"/>
    <cellStyle name="Comma 32 14" xfId="22891"/>
    <cellStyle name="Comma 32 15" xfId="22892"/>
    <cellStyle name="Comma 32 2" xfId="378"/>
    <cellStyle name="Comma 32 2 10" xfId="12810"/>
    <cellStyle name="Comma 32 2 10 2" xfId="22893"/>
    <cellStyle name="Comma 32 2 10 3" xfId="22894"/>
    <cellStyle name="Comma 32 2 10 4" xfId="22895"/>
    <cellStyle name="Comma 32 2 11" xfId="15179"/>
    <cellStyle name="Comma 32 2 11 2" xfId="22896"/>
    <cellStyle name="Comma 32 2 12" xfId="22897"/>
    <cellStyle name="Comma 32 2 13" xfId="22898"/>
    <cellStyle name="Comma 32 2 14" xfId="22899"/>
    <cellStyle name="Comma 32 2 2" xfId="10767"/>
    <cellStyle name="Comma 32 2 2 2" xfId="12811"/>
    <cellStyle name="Comma 32 2 2 2 2" xfId="22900"/>
    <cellStyle name="Comma 32 2 2 2 3" xfId="22901"/>
    <cellStyle name="Comma 32 2 2 2 4" xfId="22902"/>
    <cellStyle name="Comma 32 2 2 3" xfId="15180"/>
    <cellStyle name="Comma 32 2 2 3 2" xfId="22903"/>
    <cellStyle name="Comma 32 2 2 4" xfId="22904"/>
    <cellStyle name="Comma 32 2 2 5" xfId="22905"/>
    <cellStyle name="Comma 32 2 2 6" xfId="22906"/>
    <cellStyle name="Comma 32 2 3" xfId="10768"/>
    <cellStyle name="Comma 32 2 3 2" xfId="15181"/>
    <cellStyle name="Comma 32 2 3 2 2" xfId="22907"/>
    <cellStyle name="Comma 32 2 3 3" xfId="15182"/>
    <cellStyle name="Comma 32 2 3 3 2" xfId="22908"/>
    <cellStyle name="Comma 32 2 3 4" xfId="22909"/>
    <cellStyle name="Comma 32 2 3 5" xfId="22910"/>
    <cellStyle name="Comma 32 2 3 6" xfId="22911"/>
    <cellStyle name="Comma 32 2 4" xfId="10769"/>
    <cellStyle name="Comma 32 2 4 2" xfId="15183"/>
    <cellStyle name="Comma 32 2 4 2 2" xfId="22912"/>
    <cellStyle name="Comma 32 2 4 3" xfId="15184"/>
    <cellStyle name="Comma 32 2 4 3 2" xfId="22913"/>
    <cellStyle name="Comma 32 2 4 4" xfId="22914"/>
    <cellStyle name="Comma 32 2 4 5" xfId="22915"/>
    <cellStyle name="Comma 32 2 4 6" xfId="22916"/>
    <cellStyle name="Comma 32 2 5" xfId="10770"/>
    <cellStyle name="Comma 32 2 5 2" xfId="15185"/>
    <cellStyle name="Comma 32 2 5 2 2" xfId="22917"/>
    <cellStyle name="Comma 32 2 5 3" xfId="15186"/>
    <cellStyle name="Comma 32 2 5 3 2" xfId="22918"/>
    <cellStyle name="Comma 32 2 5 4" xfId="22919"/>
    <cellStyle name="Comma 32 2 5 5" xfId="22920"/>
    <cellStyle name="Comma 32 2 5 6" xfId="22921"/>
    <cellStyle name="Comma 32 2 6" xfId="10771"/>
    <cellStyle name="Comma 32 2 6 2" xfId="15187"/>
    <cellStyle name="Comma 32 2 6 2 2" xfId="22922"/>
    <cellStyle name="Comma 32 2 6 3" xfId="15188"/>
    <cellStyle name="Comma 32 2 6 3 2" xfId="22923"/>
    <cellStyle name="Comma 32 2 6 4" xfId="22924"/>
    <cellStyle name="Comma 32 2 6 5" xfId="22925"/>
    <cellStyle name="Comma 32 2 6 6" xfId="22926"/>
    <cellStyle name="Comma 32 2 7" xfId="10772"/>
    <cellStyle name="Comma 32 2 7 2" xfId="15189"/>
    <cellStyle name="Comma 32 2 7 2 2" xfId="22927"/>
    <cellStyle name="Comma 32 2 7 3" xfId="15190"/>
    <cellStyle name="Comma 32 2 7 3 2" xfId="22928"/>
    <cellStyle name="Comma 32 2 7 4" xfId="22929"/>
    <cellStyle name="Comma 32 2 7 5" xfId="22930"/>
    <cellStyle name="Comma 32 2 7 6" xfId="22931"/>
    <cellStyle name="Comma 32 2 8" xfId="10773"/>
    <cellStyle name="Comma 32 2 8 2" xfId="15191"/>
    <cellStyle name="Comma 32 2 8 2 2" xfId="22932"/>
    <cellStyle name="Comma 32 2 8 3" xfId="15192"/>
    <cellStyle name="Comma 32 2 8 3 2" xfId="22933"/>
    <cellStyle name="Comma 32 2 8 4" xfId="22934"/>
    <cellStyle name="Comma 32 2 8 5" xfId="22935"/>
    <cellStyle name="Comma 32 2 8 6" xfId="22936"/>
    <cellStyle name="Comma 32 2 9" xfId="12812"/>
    <cellStyle name="Comma 32 2 9 2" xfId="15193"/>
    <cellStyle name="Comma 32 2 9 2 2" xfId="22937"/>
    <cellStyle name="Comma 32 2 9 3" xfId="15194"/>
    <cellStyle name="Comma 32 2 9 3 2" xfId="22938"/>
    <cellStyle name="Comma 32 2 9 4" xfId="22939"/>
    <cellStyle name="Comma 32 2 9 5" xfId="22940"/>
    <cellStyle name="Comma 32 2 9 6" xfId="22941"/>
    <cellStyle name="Comma 32 3" xfId="10774"/>
    <cellStyle name="Comma 32 3 2" xfId="12813"/>
    <cellStyle name="Comma 32 3 2 2" xfId="22942"/>
    <cellStyle name="Comma 32 3 2 3" xfId="22943"/>
    <cellStyle name="Comma 32 3 2 4" xfId="22944"/>
    <cellStyle name="Comma 32 3 3" xfId="15195"/>
    <cellStyle name="Comma 32 3 3 2" xfId="22945"/>
    <cellStyle name="Comma 32 3 4" xfId="22946"/>
    <cellStyle name="Comma 32 3 5" xfId="22947"/>
    <cellStyle name="Comma 32 3 6" xfId="22948"/>
    <cellStyle name="Comma 32 4" xfId="10775"/>
    <cellStyle name="Comma 32 4 2" xfId="15196"/>
    <cellStyle name="Comma 32 4 2 2" xfId="22949"/>
    <cellStyle name="Comma 32 4 3" xfId="15197"/>
    <cellStyle name="Comma 32 4 3 2" xfId="22950"/>
    <cellStyle name="Comma 32 4 4" xfId="22951"/>
    <cellStyle name="Comma 32 4 5" xfId="22952"/>
    <cellStyle name="Comma 32 4 6" xfId="22953"/>
    <cellStyle name="Comma 32 5" xfId="10776"/>
    <cellStyle name="Comma 32 5 2" xfId="15198"/>
    <cellStyle name="Comma 32 5 2 2" xfId="22954"/>
    <cellStyle name="Comma 32 5 3" xfId="15199"/>
    <cellStyle name="Comma 32 5 3 2" xfId="22955"/>
    <cellStyle name="Comma 32 5 4" xfId="22956"/>
    <cellStyle name="Comma 32 5 5" xfId="22957"/>
    <cellStyle name="Comma 32 5 6" xfId="22958"/>
    <cellStyle name="Comma 32 6" xfId="10777"/>
    <cellStyle name="Comma 32 6 2" xfId="15200"/>
    <cellStyle name="Comma 32 6 2 2" xfId="22959"/>
    <cellStyle name="Comma 32 6 3" xfId="15201"/>
    <cellStyle name="Comma 32 6 3 2" xfId="22960"/>
    <cellStyle name="Comma 32 6 4" xfId="22961"/>
    <cellStyle name="Comma 32 6 5" xfId="22962"/>
    <cellStyle name="Comma 32 6 6" xfId="22963"/>
    <cellStyle name="Comma 32 7" xfId="10778"/>
    <cellStyle name="Comma 32 7 2" xfId="15202"/>
    <cellStyle name="Comma 32 7 2 2" xfId="22964"/>
    <cellStyle name="Comma 32 7 3" xfId="15203"/>
    <cellStyle name="Comma 32 7 3 2" xfId="22965"/>
    <cellStyle name="Comma 32 7 4" xfId="22966"/>
    <cellStyle name="Comma 32 7 5" xfId="22967"/>
    <cellStyle name="Comma 32 7 6" xfId="22968"/>
    <cellStyle name="Comma 32 8" xfId="10779"/>
    <cellStyle name="Comma 32 8 2" xfId="15204"/>
    <cellStyle name="Comma 32 8 2 2" xfId="22969"/>
    <cellStyle name="Comma 32 8 3" xfId="15205"/>
    <cellStyle name="Comma 32 8 3 2" xfId="22970"/>
    <cellStyle name="Comma 32 8 4" xfId="22971"/>
    <cellStyle name="Comma 32 8 5" xfId="22972"/>
    <cellStyle name="Comma 32 8 6" xfId="22973"/>
    <cellStyle name="Comma 32 9" xfId="10780"/>
    <cellStyle name="Comma 32 9 2" xfId="15206"/>
    <cellStyle name="Comma 32 9 2 2" xfId="22974"/>
    <cellStyle name="Comma 32 9 3" xfId="15207"/>
    <cellStyle name="Comma 32 9 3 2" xfId="22975"/>
    <cellStyle name="Comma 32 9 4" xfId="22976"/>
    <cellStyle name="Comma 32 9 5" xfId="22977"/>
    <cellStyle name="Comma 32 9 6" xfId="22978"/>
    <cellStyle name="Comma 33" xfId="379"/>
    <cellStyle name="Comma 33 10" xfId="12814"/>
    <cellStyle name="Comma 33 10 2" xfId="15208"/>
    <cellStyle name="Comma 33 10 2 2" xfId="22979"/>
    <cellStyle name="Comma 33 10 3" xfId="15209"/>
    <cellStyle name="Comma 33 10 3 2" xfId="22980"/>
    <cellStyle name="Comma 33 10 4" xfId="22981"/>
    <cellStyle name="Comma 33 10 5" xfId="22982"/>
    <cellStyle name="Comma 33 10 6" xfId="22983"/>
    <cellStyle name="Comma 33 11" xfId="12815"/>
    <cellStyle name="Comma 33 11 2" xfId="22984"/>
    <cellStyle name="Comma 33 11 3" xfId="22985"/>
    <cellStyle name="Comma 33 11 4" xfId="22986"/>
    <cellStyle name="Comma 33 12" xfId="15210"/>
    <cellStyle name="Comma 33 12 2" xfId="22987"/>
    <cellStyle name="Comma 33 13" xfId="22988"/>
    <cellStyle name="Comma 33 14" xfId="22989"/>
    <cellStyle name="Comma 33 15" xfId="22990"/>
    <cellStyle name="Comma 33 2" xfId="380"/>
    <cellStyle name="Comma 33 2 10" xfId="12816"/>
    <cellStyle name="Comma 33 2 10 2" xfId="22991"/>
    <cellStyle name="Comma 33 2 10 3" xfId="22992"/>
    <cellStyle name="Comma 33 2 10 4" xfId="22993"/>
    <cellStyle name="Comma 33 2 11" xfId="15211"/>
    <cellStyle name="Comma 33 2 11 2" xfId="22994"/>
    <cellStyle name="Comma 33 2 12" xfId="22995"/>
    <cellStyle name="Comma 33 2 13" xfId="22996"/>
    <cellStyle name="Comma 33 2 14" xfId="22997"/>
    <cellStyle name="Comma 33 2 2" xfId="10781"/>
    <cellStyle name="Comma 33 2 2 2" xfId="12817"/>
    <cellStyle name="Comma 33 2 2 2 2" xfId="22998"/>
    <cellStyle name="Comma 33 2 2 2 3" xfId="22999"/>
    <cellStyle name="Comma 33 2 2 2 4" xfId="23000"/>
    <cellStyle name="Comma 33 2 2 3" xfId="15212"/>
    <cellStyle name="Comma 33 2 2 3 2" xfId="23001"/>
    <cellStyle name="Comma 33 2 2 4" xfId="23002"/>
    <cellStyle name="Comma 33 2 2 5" xfId="23003"/>
    <cellStyle name="Comma 33 2 2 6" xfId="23004"/>
    <cellStyle name="Comma 33 2 3" xfId="10782"/>
    <cellStyle name="Comma 33 2 3 2" xfId="15213"/>
    <cellStyle name="Comma 33 2 3 2 2" xfId="23005"/>
    <cellStyle name="Comma 33 2 3 3" xfId="15214"/>
    <cellStyle name="Comma 33 2 3 3 2" xfId="23006"/>
    <cellStyle name="Comma 33 2 3 4" xfId="23007"/>
    <cellStyle name="Comma 33 2 3 5" xfId="23008"/>
    <cellStyle name="Comma 33 2 3 6" xfId="23009"/>
    <cellStyle name="Comma 33 2 4" xfId="10783"/>
    <cellStyle name="Comma 33 2 4 2" xfId="15215"/>
    <cellStyle name="Comma 33 2 4 2 2" xfId="23010"/>
    <cellStyle name="Comma 33 2 4 3" xfId="15216"/>
    <cellStyle name="Comma 33 2 4 3 2" xfId="23011"/>
    <cellStyle name="Comma 33 2 4 4" xfId="23012"/>
    <cellStyle name="Comma 33 2 4 5" xfId="23013"/>
    <cellStyle name="Comma 33 2 4 6" xfId="23014"/>
    <cellStyle name="Comma 33 2 5" xfId="10784"/>
    <cellStyle name="Comma 33 2 5 2" xfId="15217"/>
    <cellStyle name="Comma 33 2 5 2 2" xfId="23015"/>
    <cellStyle name="Comma 33 2 5 3" xfId="15218"/>
    <cellStyle name="Comma 33 2 5 3 2" xfId="23016"/>
    <cellStyle name="Comma 33 2 5 4" xfId="23017"/>
    <cellStyle name="Comma 33 2 5 5" xfId="23018"/>
    <cellStyle name="Comma 33 2 5 6" xfId="23019"/>
    <cellStyle name="Comma 33 2 6" xfId="10785"/>
    <cellStyle name="Comma 33 2 6 2" xfId="15219"/>
    <cellStyle name="Comma 33 2 6 2 2" xfId="23020"/>
    <cellStyle name="Comma 33 2 6 3" xfId="15220"/>
    <cellStyle name="Comma 33 2 6 3 2" xfId="23021"/>
    <cellStyle name="Comma 33 2 6 4" xfId="23022"/>
    <cellStyle name="Comma 33 2 6 5" xfId="23023"/>
    <cellStyle name="Comma 33 2 6 6" xfId="23024"/>
    <cellStyle name="Comma 33 2 7" xfId="10786"/>
    <cellStyle name="Comma 33 2 7 2" xfId="15221"/>
    <cellStyle name="Comma 33 2 7 2 2" xfId="23025"/>
    <cellStyle name="Comma 33 2 7 3" xfId="15222"/>
    <cellStyle name="Comma 33 2 7 3 2" xfId="23026"/>
    <cellStyle name="Comma 33 2 7 4" xfId="23027"/>
    <cellStyle name="Comma 33 2 7 5" xfId="23028"/>
    <cellStyle name="Comma 33 2 7 6" xfId="23029"/>
    <cellStyle name="Comma 33 2 8" xfId="10787"/>
    <cellStyle name="Comma 33 2 8 2" xfId="15223"/>
    <cellStyle name="Comma 33 2 8 2 2" xfId="23030"/>
    <cellStyle name="Comma 33 2 8 3" xfId="15224"/>
    <cellStyle name="Comma 33 2 8 3 2" xfId="23031"/>
    <cellStyle name="Comma 33 2 8 4" xfId="23032"/>
    <cellStyle name="Comma 33 2 8 5" xfId="23033"/>
    <cellStyle name="Comma 33 2 8 6" xfId="23034"/>
    <cellStyle name="Comma 33 2 9" xfId="12818"/>
    <cellStyle name="Comma 33 2 9 2" xfId="15225"/>
    <cellStyle name="Comma 33 2 9 2 2" xfId="23035"/>
    <cellStyle name="Comma 33 2 9 3" xfId="15226"/>
    <cellStyle name="Comma 33 2 9 3 2" xfId="23036"/>
    <cellStyle name="Comma 33 2 9 4" xfId="23037"/>
    <cellStyle name="Comma 33 2 9 5" xfId="23038"/>
    <cellStyle name="Comma 33 2 9 6" xfId="23039"/>
    <cellStyle name="Comma 33 3" xfId="10788"/>
    <cellStyle name="Comma 33 3 2" xfId="12819"/>
    <cellStyle name="Comma 33 3 2 2" xfId="23040"/>
    <cellStyle name="Comma 33 3 2 3" xfId="23041"/>
    <cellStyle name="Comma 33 3 2 4" xfId="23042"/>
    <cellStyle name="Comma 33 3 3" xfId="15227"/>
    <cellStyle name="Comma 33 3 3 2" xfId="23043"/>
    <cellStyle name="Comma 33 3 4" xfId="23044"/>
    <cellStyle name="Comma 33 3 5" xfId="23045"/>
    <cellStyle name="Comma 33 3 6" xfId="23046"/>
    <cellStyle name="Comma 33 4" xfId="10789"/>
    <cellStyle name="Comma 33 4 2" xfId="15228"/>
    <cellStyle name="Comma 33 4 2 2" xfId="23047"/>
    <cellStyle name="Comma 33 4 3" xfId="15229"/>
    <cellStyle name="Comma 33 4 3 2" xfId="23048"/>
    <cellStyle name="Comma 33 4 4" xfId="23049"/>
    <cellStyle name="Comma 33 4 5" xfId="23050"/>
    <cellStyle name="Comma 33 4 6" xfId="23051"/>
    <cellStyle name="Comma 33 5" xfId="10790"/>
    <cellStyle name="Comma 33 5 2" xfId="15230"/>
    <cellStyle name="Comma 33 5 2 2" xfId="23052"/>
    <cellStyle name="Comma 33 5 3" xfId="15231"/>
    <cellStyle name="Comma 33 5 3 2" xfId="23053"/>
    <cellStyle name="Comma 33 5 4" xfId="23054"/>
    <cellStyle name="Comma 33 5 5" xfId="23055"/>
    <cellStyle name="Comma 33 5 6" xfId="23056"/>
    <cellStyle name="Comma 33 6" xfId="10791"/>
    <cellStyle name="Comma 33 6 2" xfId="15232"/>
    <cellStyle name="Comma 33 6 2 2" xfId="23057"/>
    <cellStyle name="Comma 33 6 3" xfId="15233"/>
    <cellStyle name="Comma 33 6 3 2" xfId="23058"/>
    <cellStyle name="Comma 33 6 4" xfId="23059"/>
    <cellStyle name="Comma 33 6 5" xfId="23060"/>
    <cellStyle name="Comma 33 6 6" xfId="23061"/>
    <cellStyle name="Comma 33 7" xfId="10792"/>
    <cellStyle name="Comma 33 7 2" xfId="15234"/>
    <cellStyle name="Comma 33 7 2 2" xfId="23062"/>
    <cellStyle name="Comma 33 7 3" xfId="15235"/>
    <cellStyle name="Comma 33 7 3 2" xfId="23063"/>
    <cellStyle name="Comma 33 7 4" xfId="23064"/>
    <cellStyle name="Comma 33 7 5" xfId="23065"/>
    <cellStyle name="Comma 33 7 6" xfId="23066"/>
    <cellStyle name="Comma 33 8" xfId="10793"/>
    <cellStyle name="Comma 33 8 2" xfId="15236"/>
    <cellStyle name="Comma 33 8 2 2" xfId="23067"/>
    <cellStyle name="Comma 33 8 3" xfId="15237"/>
    <cellStyle name="Comma 33 8 3 2" xfId="23068"/>
    <cellStyle name="Comma 33 8 4" xfId="23069"/>
    <cellStyle name="Comma 33 8 5" xfId="23070"/>
    <cellStyle name="Comma 33 8 6" xfId="23071"/>
    <cellStyle name="Comma 33 9" xfId="10794"/>
    <cellStyle name="Comma 33 9 2" xfId="15238"/>
    <cellStyle name="Comma 33 9 2 2" xfId="23072"/>
    <cellStyle name="Comma 33 9 3" xfId="15239"/>
    <cellStyle name="Comma 33 9 3 2" xfId="23073"/>
    <cellStyle name="Comma 33 9 4" xfId="23074"/>
    <cellStyle name="Comma 33 9 5" xfId="23075"/>
    <cellStyle name="Comma 33 9 6" xfId="23076"/>
    <cellStyle name="Comma 34" xfId="381"/>
    <cellStyle name="Comma 34 10" xfId="12820"/>
    <cellStyle name="Comma 34 10 2" xfId="15240"/>
    <cellStyle name="Comma 34 10 2 2" xfId="23077"/>
    <cellStyle name="Comma 34 10 3" xfId="15241"/>
    <cellStyle name="Comma 34 10 3 2" xfId="23078"/>
    <cellStyle name="Comma 34 10 4" xfId="23079"/>
    <cellStyle name="Comma 34 10 5" xfId="23080"/>
    <cellStyle name="Comma 34 10 6" xfId="23081"/>
    <cellStyle name="Comma 34 11" xfId="12821"/>
    <cellStyle name="Comma 34 11 2" xfId="23082"/>
    <cellStyle name="Comma 34 11 3" xfId="23083"/>
    <cellStyle name="Comma 34 11 4" xfId="23084"/>
    <cellStyle name="Comma 34 12" xfId="15242"/>
    <cellStyle name="Comma 34 12 2" xfId="23085"/>
    <cellStyle name="Comma 34 13" xfId="23086"/>
    <cellStyle name="Comma 34 14" xfId="23087"/>
    <cellStyle name="Comma 34 15" xfId="23088"/>
    <cellStyle name="Comma 34 2" xfId="382"/>
    <cellStyle name="Comma 34 2 10" xfId="12822"/>
    <cellStyle name="Comma 34 2 10 2" xfId="23089"/>
    <cellStyle name="Comma 34 2 10 3" xfId="23090"/>
    <cellStyle name="Comma 34 2 10 4" xfId="23091"/>
    <cellStyle name="Comma 34 2 11" xfId="15243"/>
    <cellStyle name="Comma 34 2 11 2" xfId="23092"/>
    <cellStyle name="Comma 34 2 12" xfId="23093"/>
    <cellStyle name="Comma 34 2 13" xfId="23094"/>
    <cellStyle name="Comma 34 2 14" xfId="23095"/>
    <cellStyle name="Comma 34 2 2" xfId="10795"/>
    <cellStyle name="Comma 34 2 2 2" xfId="12823"/>
    <cellStyle name="Comma 34 2 2 2 2" xfId="23096"/>
    <cellStyle name="Comma 34 2 2 2 3" xfId="23097"/>
    <cellStyle name="Comma 34 2 2 2 4" xfId="23098"/>
    <cellStyle name="Comma 34 2 2 3" xfId="15244"/>
    <cellStyle name="Comma 34 2 2 3 2" xfId="23099"/>
    <cellStyle name="Comma 34 2 2 4" xfId="23100"/>
    <cellStyle name="Comma 34 2 2 5" xfId="23101"/>
    <cellStyle name="Comma 34 2 2 6" xfId="23102"/>
    <cellStyle name="Comma 34 2 3" xfId="10796"/>
    <cellStyle name="Comma 34 2 3 2" xfId="15245"/>
    <cellStyle name="Comma 34 2 3 2 2" xfId="23103"/>
    <cellStyle name="Comma 34 2 3 3" xfId="15246"/>
    <cellStyle name="Comma 34 2 3 3 2" xfId="23104"/>
    <cellStyle name="Comma 34 2 3 4" xfId="23105"/>
    <cellStyle name="Comma 34 2 3 5" xfId="23106"/>
    <cellStyle name="Comma 34 2 3 6" xfId="23107"/>
    <cellStyle name="Comma 34 2 4" xfId="10797"/>
    <cellStyle name="Comma 34 2 4 2" xfId="15247"/>
    <cellStyle name="Comma 34 2 4 2 2" xfId="23108"/>
    <cellStyle name="Comma 34 2 4 3" xfId="15248"/>
    <cellStyle name="Comma 34 2 4 3 2" xfId="23109"/>
    <cellStyle name="Comma 34 2 4 4" xfId="23110"/>
    <cellStyle name="Comma 34 2 4 5" xfId="23111"/>
    <cellStyle name="Comma 34 2 4 6" xfId="23112"/>
    <cellStyle name="Comma 34 2 5" xfId="10798"/>
    <cellStyle name="Comma 34 2 5 2" xfId="15249"/>
    <cellStyle name="Comma 34 2 5 2 2" xfId="23113"/>
    <cellStyle name="Comma 34 2 5 3" xfId="15250"/>
    <cellStyle name="Comma 34 2 5 3 2" xfId="23114"/>
    <cellStyle name="Comma 34 2 5 4" xfId="23115"/>
    <cellStyle name="Comma 34 2 5 5" xfId="23116"/>
    <cellStyle name="Comma 34 2 5 6" xfId="23117"/>
    <cellStyle name="Comma 34 2 6" xfId="10799"/>
    <cellStyle name="Comma 34 2 6 2" xfId="15251"/>
    <cellStyle name="Comma 34 2 6 2 2" xfId="23118"/>
    <cellStyle name="Comma 34 2 6 3" xfId="15252"/>
    <cellStyle name="Comma 34 2 6 3 2" xfId="23119"/>
    <cellStyle name="Comma 34 2 6 4" xfId="23120"/>
    <cellStyle name="Comma 34 2 6 5" xfId="23121"/>
    <cellStyle name="Comma 34 2 6 6" xfId="23122"/>
    <cellStyle name="Comma 34 2 7" xfId="10800"/>
    <cellStyle name="Comma 34 2 7 2" xfId="15253"/>
    <cellStyle name="Comma 34 2 7 2 2" xfId="23123"/>
    <cellStyle name="Comma 34 2 7 3" xfId="15254"/>
    <cellStyle name="Comma 34 2 7 3 2" xfId="23124"/>
    <cellStyle name="Comma 34 2 7 4" xfId="23125"/>
    <cellStyle name="Comma 34 2 7 5" xfId="23126"/>
    <cellStyle name="Comma 34 2 7 6" xfId="23127"/>
    <cellStyle name="Comma 34 2 8" xfId="10801"/>
    <cellStyle name="Comma 34 2 8 2" xfId="15255"/>
    <cellStyle name="Comma 34 2 8 2 2" xfId="23128"/>
    <cellStyle name="Comma 34 2 8 3" xfId="15256"/>
    <cellStyle name="Comma 34 2 8 3 2" xfId="23129"/>
    <cellStyle name="Comma 34 2 8 4" xfId="23130"/>
    <cellStyle name="Comma 34 2 8 5" xfId="23131"/>
    <cellStyle name="Comma 34 2 8 6" xfId="23132"/>
    <cellStyle name="Comma 34 2 9" xfId="12824"/>
    <cellStyle name="Comma 34 2 9 2" xfId="15257"/>
    <cellStyle name="Comma 34 2 9 2 2" xfId="23133"/>
    <cellStyle name="Comma 34 2 9 3" xfId="15258"/>
    <cellStyle name="Comma 34 2 9 3 2" xfId="23134"/>
    <cellStyle name="Comma 34 2 9 4" xfId="23135"/>
    <cellStyle name="Comma 34 2 9 5" xfId="23136"/>
    <cellStyle name="Comma 34 2 9 6" xfId="23137"/>
    <cellStyle name="Comma 34 3" xfId="10802"/>
    <cellStyle name="Comma 34 3 2" xfId="12825"/>
    <cellStyle name="Comma 34 3 2 2" xfId="23138"/>
    <cellStyle name="Comma 34 3 2 3" xfId="23139"/>
    <cellStyle name="Comma 34 3 2 4" xfId="23140"/>
    <cellStyle name="Comma 34 3 3" xfId="15259"/>
    <cellStyle name="Comma 34 3 3 2" xfId="23141"/>
    <cellStyle name="Comma 34 3 4" xfId="23142"/>
    <cellStyle name="Comma 34 3 5" xfId="23143"/>
    <cellStyle name="Comma 34 3 6" xfId="23144"/>
    <cellStyle name="Comma 34 4" xfId="10803"/>
    <cellStyle name="Comma 34 4 2" xfId="15260"/>
    <cellStyle name="Comma 34 4 2 2" xfId="23145"/>
    <cellStyle name="Comma 34 4 3" xfId="15261"/>
    <cellStyle name="Comma 34 4 3 2" xfId="23146"/>
    <cellStyle name="Comma 34 4 4" xfId="23147"/>
    <cellStyle name="Comma 34 4 5" xfId="23148"/>
    <cellStyle name="Comma 34 4 6" xfId="23149"/>
    <cellStyle name="Comma 34 5" xfId="10804"/>
    <cellStyle name="Comma 34 5 2" xfId="15262"/>
    <cellStyle name="Comma 34 5 2 2" xfId="23150"/>
    <cellStyle name="Comma 34 5 3" xfId="15263"/>
    <cellStyle name="Comma 34 5 3 2" xfId="23151"/>
    <cellStyle name="Comma 34 5 4" xfId="23152"/>
    <cellStyle name="Comma 34 5 5" xfId="23153"/>
    <cellStyle name="Comma 34 5 6" xfId="23154"/>
    <cellStyle name="Comma 34 6" xfId="10805"/>
    <cellStyle name="Comma 34 6 2" xfId="15264"/>
    <cellStyle name="Comma 34 6 2 2" xfId="23155"/>
    <cellStyle name="Comma 34 6 3" xfId="15265"/>
    <cellStyle name="Comma 34 6 3 2" xfId="23156"/>
    <cellStyle name="Comma 34 6 4" xfId="23157"/>
    <cellStyle name="Comma 34 6 5" xfId="23158"/>
    <cellStyle name="Comma 34 6 6" xfId="23159"/>
    <cellStyle name="Comma 34 7" xfId="10806"/>
    <cellStyle name="Comma 34 7 2" xfId="15266"/>
    <cellStyle name="Comma 34 7 2 2" xfId="23160"/>
    <cellStyle name="Comma 34 7 3" xfId="15267"/>
    <cellStyle name="Comma 34 7 3 2" xfId="23161"/>
    <cellStyle name="Comma 34 7 4" xfId="23162"/>
    <cellStyle name="Comma 34 7 5" xfId="23163"/>
    <cellStyle name="Comma 34 7 6" xfId="23164"/>
    <cellStyle name="Comma 34 8" xfId="10807"/>
    <cellStyle name="Comma 34 8 2" xfId="15268"/>
    <cellStyle name="Comma 34 8 2 2" xfId="23165"/>
    <cellStyle name="Comma 34 8 3" xfId="15269"/>
    <cellStyle name="Comma 34 8 3 2" xfId="23166"/>
    <cellStyle name="Comma 34 8 4" xfId="23167"/>
    <cellStyle name="Comma 34 8 5" xfId="23168"/>
    <cellStyle name="Comma 34 8 6" xfId="23169"/>
    <cellStyle name="Comma 34 9" xfId="10808"/>
    <cellStyle name="Comma 34 9 2" xfId="15270"/>
    <cellStyle name="Comma 34 9 2 2" xfId="23170"/>
    <cellStyle name="Comma 34 9 3" xfId="15271"/>
    <cellStyle name="Comma 34 9 3 2" xfId="23171"/>
    <cellStyle name="Comma 34 9 4" xfId="23172"/>
    <cellStyle name="Comma 34 9 5" xfId="23173"/>
    <cellStyle name="Comma 34 9 6" xfId="23174"/>
    <cellStyle name="Comma 35" xfId="383"/>
    <cellStyle name="Comma 35 10" xfId="12826"/>
    <cellStyle name="Comma 35 10 2" xfId="15272"/>
    <cellStyle name="Comma 35 10 2 2" xfId="23175"/>
    <cellStyle name="Comma 35 10 3" xfId="15273"/>
    <cellStyle name="Comma 35 10 3 2" xfId="23176"/>
    <cellStyle name="Comma 35 10 4" xfId="23177"/>
    <cellStyle name="Comma 35 10 5" xfId="23178"/>
    <cellStyle name="Comma 35 10 6" xfId="23179"/>
    <cellStyle name="Comma 35 11" xfId="12827"/>
    <cellStyle name="Comma 35 11 2" xfId="23180"/>
    <cellStyle name="Comma 35 11 3" xfId="23181"/>
    <cellStyle name="Comma 35 11 4" xfId="23182"/>
    <cellStyle name="Comma 35 12" xfId="15274"/>
    <cellStyle name="Comma 35 12 2" xfId="23183"/>
    <cellStyle name="Comma 35 13" xfId="23184"/>
    <cellStyle name="Comma 35 14" xfId="23185"/>
    <cellStyle name="Comma 35 15" xfId="23186"/>
    <cellStyle name="Comma 35 2" xfId="384"/>
    <cellStyle name="Comma 35 2 10" xfId="12828"/>
    <cellStyle name="Comma 35 2 10 2" xfId="23187"/>
    <cellStyle name="Comma 35 2 10 3" xfId="23188"/>
    <cellStyle name="Comma 35 2 10 4" xfId="23189"/>
    <cellStyle name="Comma 35 2 11" xfId="15275"/>
    <cellStyle name="Comma 35 2 11 2" xfId="23190"/>
    <cellStyle name="Comma 35 2 12" xfId="23191"/>
    <cellStyle name="Comma 35 2 13" xfId="23192"/>
    <cellStyle name="Comma 35 2 14" xfId="23193"/>
    <cellStyle name="Comma 35 2 2" xfId="10809"/>
    <cellStyle name="Comma 35 2 2 2" xfId="12829"/>
    <cellStyle name="Comma 35 2 2 2 2" xfId="23194"/>
    <cellStyle name="Comma 35 2 2 2 3" xfId="23195"/>
    <cellStyle name="Comma 35 2 2 2 4" xfId="23196"/>
    <cellStyle name="Comma 35 2 2 3" xfId="15276"/>
    <cellStyle name="Comma 35 2 2 3 2" xfId="23197"/>
    <cellStyle name="Comma 35 2 2 4" xfId="23198"/>
    <cellStyle name="Comma 35 2 2 5" xfId="23199"/>
    <cellStyle name="Comma 35 2 2 6" xfId="23200"/>
    <cellStyle name="Comma 35 2 3" xfId="10810"/>
    <cellStyle name="Comma 35 2 3 2" xfId="15277"/>
    <cellStyle name="Comma 35 2 3 2 2" xfId="23201"/>
    <cellStyle name="Comma 35 2 3 3" xfId="15278"/>
    <cellStyle name="Comma 35 2 3 3 2" xfId="23202"/>
    <cellStyle name="Comma 35 2 3 4" xfId="23203"/>
    <cellStyle name="Comma 35 2 3 5" xfId="23204"/>
    <cellStyle name="Comma 35 2 3 6" xfId="23205"/>
    <cellStyle name="Comma 35 2 4" xfId="10811"/>
    <cellStyle name="Comma 35 2 4 2" xfId="15279"/>
    <cellStyle name="Comma 35 2 4 2 2" xfId="23206"/>
    <cellStyle name="Comma 35 2 4 3" xfId="15280"/>
    <cellStyle name="Comma 35 2 4 3 2" xfId="23207"/>
    <cellStyle name="Comma 35 2 4 4" xfId="23208"/>
    <cellStyle name="Comma 35 2 4 5" xfId="23209"/>
    <cellStyle name="Comma 35 2 4 6" xfId="23210"/>
    <cellStyle name="Comma 35 2 5" xfId="10812"/>
    <cellStyle name="Comma 35 2 5 2" xfId="15281"/>
    <cellStyle name="Comma 35 2 5 2 2" xfId="23211"/>
    <cellStyle name="Comma 35 2 5 3" xfId="15282"/>
    <cellStyle name="Comma 35 2 5 3 2" xfId="23212"/>
    <cellStyle name="Comma 35 2 5 4" xfId="23213"/>
    <cellStyle name="Comma 35 2 5 5" xfId="23214"/>
    <cellStyle name="Comma 35 2 5 6" xfId="23215"/>
    <cellStyle name="Comma 35 2 6" xfId="10813"/>
    <cellStyle name="Comma 35 2 6 2" xfId="15283"/>
    <cellStyle name="Comma 35 2 6 2 2" xfId="23216"/>
    <cellStyle name="Comma 35 2 6 3" xfId="15284"/>
    <cellStyle name="Comma 35 2 6 3 2" xfId="23217"/>
    <cellStyle name="Comma 35 2 6 4" xfId="23218"/>
    <cellStyle name="Comma 35 2 6 5" xfId="23219"/>
    <cellStyle name="Comma 35 2 6 6" xfId="23220"/>
    <cellStyle name="Comma 35 2 7" xfId="10814"/>
    <cellStyle name="Comma 35 2 7 2" xfId="15285"/>
    <cellStyle name="Comma 35 2 7 2 2" xfId="23221"/>
    <cellStyle name="Comma 35 2 7 3" xfId="15286"/>
    <cellStyle name="Comma 35 2 7 3 2" xfId="23222"/>
    <cellStyle name="Comma 35 2 7 4" xfId="23223"/>
    <cellStyle name="Comma 35 2 7 5" xfId="23224"/>
    <cellStyle name="Comma 35 2 7 6" xfId="23225"/>
    <cellStyle name="Comma 35 2 8" xfId="10815"/>
    <cellStyle name="Comma 35 2 8 2" xfId="15287"/>
    <cellStyle name="Comma 35 2 8 2 2" xfId="23226"/>
    <cellStyle name="Comma 35 2 8 3" xfId="15288"/>
    <cellStyle name="Comma 35 2 8 3 2" xfId="23227"/>
    <cellStyle name="Comma 35 2 8 4" xfId="23228"/>
    <cellStyle name="Comma 35 2 8 5" xfId="23229"/>
    <cellStyle name="Comma 35 2 8 6" xfId="23230"/>
    <cellStyle name="Comma 35 2 9" xfId="12830"/>
    <cellStyle name="Comma 35 2 9 2" xfId="15289"/>
    <cellStyle name="Comma 35 2 9 2 2" xfId="23231"/>
    <cellStyle name="Comma 35 2 9 3" xfId="15290"/>
    <cellStyle name="Comma 35 2 9 3 2" xfId="23232"/>
    <cellStyle name="Comma 35 2 9 4" xfId="23233"/>
    <cellStyle name="Comma 35 2 9 5" xfId="23234"/>
    <cellStyle name="Comma 35 2 9 6" xfId="23235"/>
    <cellStyle name="Comma 35 3" xfId="10816"/>
    <cellStyle name="Comma 35 3 2" xfId="12831"/>
    <cellStyle name="Comma 35 3 2 2" xfId="23236"/>
    <cellStyle name="Comma 35 3 2 3" xfId="23237"/>
    <cellStyle name="Comma 35 3 2 4" xfId="23238"/>
    <cellStyle name="Comma 35 3 3" xfId="15291"/>
    <cellStyle name="Comma 35 3 3 2" xfId="23239"/>
    <cellStyle name="Comma 35 3 4" xfId="23240"/>
    <cellStyle name="Comma 35 3 5" xfId="23241"/>
    <cellStyle name="Comma 35 3 6" xfId="23242"/>
    <cellStyle name="Comma 35 4" xfId="10817"/>
    <cellStyle name="Comma 35 4 2" xfId="15292"/>
    <cellStyle name="Comma 35 4 2 2" xfId="23243"/>
    <cellStyle name="Comma 35 4 3" xfId="15293"/>
    <cellStyle name="Comma 35 4 3 2" xfId="23244"/>
    <cellStyle name="Comma 35 4 4" xfId="23245"/>
    <cellStyle name="Comma 35 4 5" xfId="23246"/>
    <cellStyle name="Comma 35 4 6" xfId="23247"/>
    <cellStyle name="Comma 35 5" xfId="10818"/>
    <cellStyle name="Comma 35 5 2" xfId="15294"/>
    <cellStyle name="Comma 35 5 2 2" xfId="23248"/>
    <cellStyle name="Comma 35 5 3" xfId="15295"/>
    <cellStyle name="Comma 35 5 3 2" xfId="23249"/>
    <cellStyle name="Comma 35 5 4" xfId="23250"/>
    <cellStyle name="Comma 35 5 5" xfId="23251"/>
    <cellStyle name="Comma 35 5 6" xfId="23252"/>
    <cellStyle name="Comma 35 6" xfId="10819"/>
    <cellStyle name="Comma 35 6 2" xfId="15296"/>
    <cellStyle name="Comma 35 6 2 2" xfId="23253"/>
    <cellStyle name="Comma 35 6 3" xfId="15297"/>
    <cellStyle name="Comma 35 6 3 2" xfId="23254"/>
    <cellStyle name="Comma 35 6 4" xfId="23255"/>
    <cellStyle name="Comma 35 6 5" xfId="23256"/>
    <cellStyle name="Comma 35 6 6" xfId="23257"/>
    <cellStyle name="Comma 35 7" xfId="10820"/>
    <cellStyle name="Comma 35 7 2" xfId="15298"/>
    <cellStyle name="Comma 35 7 2 2" xfId="23258"/>
    <cellStyle name="Comma 35 7 3" xfId="15299"/>
    <cellStyle name="Comma 35 7 3 2" xfId="23259"/>
    <cellStyle name="Comma 35 7 4" xfId="23260"/>
    <cellStyle name="Comma 35 7 5" xfId="23261"/>
    <cellStyle name="Comma 35 7 6" xfId="23262"/>
    <cellStyle name="Comma 35 8" xfId="10821"/>
    <cellStyle name="Comma 35 8 2" xfId="15300"/>
    <cellStyle name="Comma 35 8 2 2" xfId="23263"/>
    <cellStyle name="Comma 35 8 3" xfId="15301"/>
    <cellStyle name="Comma 35 8 3 2" xfId="23264"/>
    <cellStyle name="Comma 35 8 4" xfId="23265"/>
    <cellStyle name="Comma 35 8 5" xfId="23266"/>
    <cellStyle name="Comma 35 8 6" xfId="23267"/>
    <cellStyle name="Comma 35 9" xfId="10822"/>
    <cellStyle name="Comma 35 9 2" xfId="15302"/>
    <cellStyle name="Comma 35 9 2 2" xfId="23268"/>
    <cellStyle name="Comma 35 9 3" xfId="15303"/>
    <cellStyle name="Comma 35 9 3 2" xfId="23269"/>
    <cellStyle name="Comma 35 9 4" xfId="23270"/>
    <cellStyle name="Comma 35 9 5" xfId="23271"/>
    <cellStyle name="Comma 35 9 6" xfId="23272"/>
    <cellStyle name="Comma 36" xfId="385"/>
    <cellStyle name="Comma 36 10" xfId="12832"/>
    <cellStyle name="Comma 36 10 2" xfId="15304"/>
    <cellStyle name="Comma 36 10 2 2" xfId="23273"/>
    <cellStyle name="Comma 36 10 3" xfId="15305"/>
    <cellStyle name="Comma 36 10 3 2" xfId="23274"/>
    <cellStyle name="Comma 36 10 4" xfId="23275"/>
    <cellStyle name="Comma 36 10 5" xfId="23276"/>
    <cellStyle name="Comma 36 10 6" xfId="23277"/>
    <cellStyle name="Comma 36 11" xfId="12833"/>
    <cellStyle name="Comma 36 11 2" xfId="23278"/>
    <cellStyle name="Comma 36 11 3" xfId="23279"/>
    <cellStyle name="Comma 36 11 4" xfId="23280"/>
    <cellStyle name="Comma 36 12" xfId="15306"/>
    <cellStyle name="Comma 36 12 2" xfId="23281"/>
    <cellStyle name="Comma 36 13" xfId="23282"/>
    <cellStyle name="Comma 36 14" xfId="23283"/>
    <cellStyle name="Comma 36 15" xfId="23284"/>
    <cellStyle name="Comma 36 2" xfId="386"/>
    <cellStyle name="Comma 36 2 10" xfId="12834"/>
    <cellStyle name="Comma 36 2 10 2" xfId="23285"/>
    <cellStyle name="Comma 36 2 10 3" xfId="23286"/>
    <cellStyle name="Comma 36 2 10 4" xfId="23287"/>
    <cellStyle name="Comma 36 2 11" xfId="15307"/>
    <cellStyle name="Comma 36 2 11 2" xfId="23288"/>
    <cellStyle name="Comma 36 2 12" xfId="23289"/>
    <cellStyle name="Comma 36 2 13" xfId="23290"/>
    <cellStyle name="Comma 36 2 14" xfId="23291"/>
    <cellStyle name="Comma 36 2 2" xfId="10823"/>
    <cellStyle name="Comma 36 2 2 2" xfId="12835"/>
    <cellStyle name="Comma 36 2 2 2 2" xfId="23292"/>
    <cellStyle name="Comma 36 2 2 2 3" xfId="23293"/>
    <cellStyle name="Comma 36 2 2 2 4" xfId="23294"/>
    <cellStyle name="Comma 36 2 2 3" xfId="15308"/>
    <cellStyle name="Comma 36 2 2 3 2" xfId="23295"/>
    <cellStyle name="Comma 36 2 2 4" xfId="23296"/>
    <cellStyle name="Comma 36 2 2 5" xfId="23297"/>
    <cellStyle name="Comma 36 2 2 6" xfId="23298"/>
    <cellStyle name="Comma 36 2 3" xfId="10824"/>
    <cellStyle name="Comma 36 2 3 2" xfId="15309"/>
    <cellStyle name="Comma 36 2 3 2 2" xfId="23299"/>
    <cellStyle name="Comma 36 2 3 3" xfId="15310"/>
    <cellStyle name="Comma 36 2 3 3 2" xfId="23300"/>
    <cellStyle name="Comma 36 2 3 4" xfId="23301"/>
    <cellStyle name="Comma 36 2 3 5" xfId="23302"/>
    <cellStyle name="Comma 36 2 3 6" xfId="23303"/>
    <cellStyle name="Comma 36 2 4" xfId="10825"/>
    <cellStyle name="Comma 36 2 4 2" xfId="15311"/>
    <cellStyle name="Comma 36 2 4 2 2" xfId="23304"/>
    <cellStyle name="Comma 36 2 4 3" xfId="15312"/>
    <cellStyle name="Comma 36 2 4 3 2" xfId="23305"/>
    <cellStyle name="Comma 36 2 4 4" xfId="23306"/>
    <cellStyle name="Comma 36 2 4 5" xfId="23307"/>
    <cellStyle name="Comma 36 2 4 6" xfId="23308"/>
    <cellStyle name="Comma 36 2 5" xfId="10826"/>
    <cellStyle name="Comma 36 2 5 2" xfId="15313"/>
    <cellStyle name="Comma 36 2 5 2 2" xfId="23309"/>
    <cellStyle name="Comma 36 2 5 3" xfId="15314"/>
    <cellStyle name="Comma 36 2 5 3 2" xfId="23310"/>
    <cellStyle name="Comma 36 2 5 4" xfId="23311"/>
    <cellStyle name="Comma 36 2 5 5" xfId="23312"/>
    <cellStyle name="Comma 36 2 5 6" xfId="23313"/>
    <cellStyle name="Comma 36 2 6" xfId="10827"/>
    <cellStyle name="Comma 36 2 6 2" xfId="15315"/>
    <cellStyle name="Comma 36 2 6 2 2" xfId="23314"/>
    <cellStyle name="Comma 36 2 6 3" xfId="15316"/>
    <cellStyle name="Comma 36 2 6 3 2" xfId="23315"/>
    <cellStyle name="Comma 36 2 6 4" xfId="23316"/>
    <cellStyle name="Comma 36 2 6 5" xfId="23317"/>
    <cellStyle name="Comma 36 2 6 6" xfId="23318"/>
    <cellStyle name="Comma 36 2 7" xfId="10828"/>
    <cellStyle name="Comma 36 2 7 2" xfId="15317"/>
    <cellStyle name="Comma 36 2 7 2 2" xfId="23319"/>
    <cellStyle name="Comma 36 2 7 3" xfId="15318"/>
    <cellStyle name="Comma 36 2 7 3 2" xfId="23320"/>
    <cellStyle name="Comma 36 2 7 4" xfId="23321"/>
    <cellStyle name="Comma 36 2 7 5" xfId="23322"/>
    <cellStyle name="Comma 36 2 7 6" xfId="23323"/>
    <cellStyle name="Comma 36 2 8" xfId="10829"/>
    <cellStyle name="Comma 36 2 8 2" xfId="15319"/>
    <cellStyle name="Comma 36 2 8 2 2" xfId="23324"/>
    <cellStyle name="Comma 36 2 8 3" xfId="15320"/>
    <cellStyle name="Comma 36 2 8 3 2" xfId="23325"/>
    <cellStyle name="Comma 36 2 8 4" xfId="23326"/>
    <cellStyle name="Comma 36 2 8 5" xfId="23327"/>
    <cellStyle name="Comma 36 2 8 6" xfId="23328"/>
    <cellStyle name="Comma 36 2 9" xfId="12836"/>
    <cellStyle name="Comma 36 2 9 2" xfId="15321"/>
    <cellStyle name="Comma 36 2 9 2 2" xfId="23329"/>
    <cellStyle name="Comma 36 2 9 3" xfId="15322"/>
    <cellStyle name="Comma 36 2 9 3 2" xfId="23330"/>
    <cellStyle name="Comma 36 2 9 4" xfId="23331"/>
    <cellStyle name="Comma 36 2 9 5" xfId="23332"/>
    <cellStyle name="Comma 36 2 9 6" xfId="23333"/>
    <cellStyle name="Comma 36 3" xfId="10830"/>
    <cellStyle name="Comma 36 3 2" xfId="12837"/>
    <cellStyle name="Comma 36 3 2 2" xfId="23334"/>
    <cellStyle name="Comma 36 3 2 3" xfId="23335"/>
    <cellStyle name="Comma 36 3 2 4" xfId="23336"/>
    <cellStyle name="Comma 36 3 3" xfId="15323"/>
    <cellStyle name="Comma 36 3 3 2" xfId="23337"/>
    <cellStyle name="Comma 36 3 4" xfId="23338"/>
    <cellStyle name="Comma 36 3 5" xfId="23339"/>
    <cellStyle name="Comma 36 3 6" xfId="23340"/>
    <cellStyle name="Comma 36 4" xfId="10831"/>
    <cellStyle name="Comma 36 4 2" xfId="15324"/>
    <cellStyle name="Comma 36 4 2 2" xfId="23341"/>
    <cellStyle name="Comma 36 4 3" xfId="15325"/>
    <cellStyle name="Comma 36 4 3 2" xfId="23342"/>
    <cellStyle name="Comma 36 4 4" xfId="23343"/>
    <cellStyle name="Comma 36 4 5" xfId="23344"/>
    <cellStyle name="Comma 36 4 6" xfId="23345"/>
    <cellStyle name="Comma 36 5" xfId="10832"/>
    <cellStyle name="Comma 36 5 2" xfId="15326"/>
    <cellStyle name="Comma 36 5 2 2" xfId="23346"/>
    <cellStyle name="Comma 36 5 3" xfId="15327"/>
    <cellStyle name="Comma 36 5 3 2" xfId="23347"/>
    <cellStyle name="Comma 36 5 4" xfId="23348"/>
    <cellStyle name="Comma 36 5 5" xfId="23349"/>
    <cellStyle name="Comma 36 5 6" xfId="23350"/>
    <cellStyle name="Comma 36 6" xfId="10833"/>
    <cellStyle name="Comma 36 6 2" xfId="15328"/>
    <cellStyle name="Comma 36 6 2 2" xfId="23351"/>
    <cellStyle name="Comma 36 6 3" xfId="15329"/>
    <cellStyle name="Comma 36 6 3 2" xfId="23352"/>
    <cellStyle name="Comma 36 6 4" xfId="23353"/>
    <cellStyle name="Comma 36 6 5" xfId="23354"/>
    <cellStyle name="Comma 36 6 6" xfId="23355"/>
    <cellStyle name="Comma 36 7" xfId="10834"/>
    <cellStyle name="Comma 36 7 2" xfId="15330"/>
    <cellStyle name="Comma 36 7 2 2" xfId="23356"/>
    <cellStyle name="Comma 36 7 3" xfId="15331"/>
    <cellStyle name="Comma 36 7 3 2" xfId="23357"/>
    <cellStyle name="Comma 36 7 4" xfId="23358"/>
    <cellStyle name="Comma 36 7 5" xfId="23359"/>
    <cellStyle name="Comma 36 7 6" xfId="23360"/>
    <cellStyle name="Comma 36 8" xfId="10835"/>
    <cellStyle name="Comma 36 8 2" xfId="15332"/>
    <cellStyle name="Comma 36 8 2 2" xfId="23361"/>
    <cellStyle name="Comma 36 8 3" xfId="15333"/>
    <cellStyle name="Comma 36 8 3 2" xfId="23362"/>
    <cellStyle name="Comma 36 8 4" xfId="23363"/>
    <cellStyle name="Comma 36 8 5" xfId="23364"/>
    <cellStyle name="Comma 36 8 6" xfId="23365"/>
    <cellStyle name="Comma 36 9" xfId="10836"/>
    <cellStyle name="Comma 36 9 2" xfId="15334"/>
    <cellStyle name="Comma 36 9 2 2" xfId="23366"/>
    <cellStyle name="Comma 36 9 3" xfId="15335"/>
    <cellStyle name="Comma 36 9 3 2" xfId="23367"/>
    <cellStyle name="Comma 36 9 4" xfId="23368"/>
    <cellStyle name="Comma 36 9 5" xfId="23369"/>
    <cellStyle name="Comma 36 9 6" xfId="23370"/>
    <cellStyle name="Comma 37" xfId="387"/>
    <cellStyle name="Comma 37 10" xfId="12838"/>
    <cellStyle name="Comma 37 10 2" xfId="15336"/>
    <cellStyle name="Comma 37 10 2 2" xfId="23371"/>
    <cellStyle name="Comma 37 10 3" xfId="15337"/>
    <cellStyle name="Comma 37 10 3 2" xfId="23372"/>
    <cellStyle name="Comma 37 10 4" xfId="23373"/>
    <cellStyle name="Comma 37 10 5" xfId="23374"/>
    <cellStyle name="Comma 37 10 6" xfId="23375"/>
    <cellStyle name="Comma 37 11" xfId="12839"/>
    <cellStyle name="Comma 37 11 2" xfId="23376"/>
    <cellStyle name="Comma 37 11 3" xfId="23377"/>
    <cellStyle name="Comma 37 11 4" xfId="23378"/>
    <cellStyle name="Comma 37 12" xfId="15338"/>
    <cellStyle name="Comma 37 12 2" xfId="23379"/>
    <cellStyle name="Comma 37 13" xfId="23380"/>
    <cellStyle name="Comma 37 14" xfId="23381"/>
    <cellStyle name="Comma 37 15" xfId="23382"/>
    <cellStyle name="Comma 37 2" xfId="388"/>
    <cellStyle name="Comma 37 2 10" xfId="12840"/>
    <cellStyle name="Comma 37 2 10 2" xfId="23383"/>
    <cellStyle name="Comma 37 2 10 3" xfId="23384"/>
    <cellStyle name="Comma 37 2 10 4" xfId="23385"/>
    <cellStyle name="Comma 37 2 11" xfId="15339"/>
    <cellStyle name="Comma 37 2 11 2" xfId="23386"/>
    <cellStyle name="Comma 37 2 12" xfId="23387"/>
    <cellStyle name="Comma 37 2 13" xfId="23388"/>
    <cellStyle name="Comma 37 2 14" xfId="23389"/>
    <cellStyle name="Comma 37 2 2" xfId="10837"/>
    <cellStyle name="Comma 37 2 2 2" xfId="12841"/>
    <cellStyle name="Comma 37 2 2 2 2" xfId="23390"/>
    <cellStyle name="Comma 37 2 2 2 3" xfId="23391"/>
    <cellStyle name="Comma 37 2 2 2 4" xfId="23392"/>
    <cellStyle name="Comma 37 2 2 3" xfId="15340"/>
    <cellStyle name="Comma 37 2 2 3 2" xfId="23393"/>
    <cellStyle name="Comma 37 2 2 4" xfId="23394"/>
    <cellStyle name="Comma 37 2 2 5" xfId="23395"/>
    <cellStyle name="Comma 37 2 2 6" xfId="23396"/>
    <cellStyle name="Comma 37 2 3" xfId="10838"/>
    <cellStyle name="Comma 37 2 3 2" xfId="15341"/>
    <cellStyle name="Comma 37 2 3 2 2" xfId="23397"/>
    <cellStyle name="Comma 37 2 3 3" xfId="15342"/>
    <cellStyle name="Comma 37 2 3 3 2" xfId="23398"/>
    <cellStyle name="Comma 37 2 3 4" xfId="23399"/>
    <cellStyle name="Comma 37 2 3 5" xfId="23400"/>
    <cellStyle name="Comma 37 2 3 6" xfId="23401"/>
    <cellStyle name="Comma 37 2 4" xfId="10839"/>
    <cellStyle name="Comma 37 2 4 2" xfId="15343"/>
    <cellStyle name="Comma 37 2 4 2 2" xfId="23402"/>
    <cellStyle name="Comma 37 2 4 3" xfId="15344"/>
    <cellStyle name="Comma 37 2 4 3 2" xfId="23403"/>
    <cellStyle name="Comma 37 2 4 4" xfId="23404"/>
    <cellStyle name="Comma 37 2 4 5" xfId="23405"/>
    <cellStyle name="Comma 37 2 4 6" xfId="23406"/>
    <cellStyle name="Comma 37 2 5" xfId="10840"/>
    <cellStyle name="Comma 37 2 5 2" xfId="15345"/>
    <cellStyle name="Comma 37 2 5 2 2" xfId="23407"/>
    <cellStyle name="Comma 37 2 5 3" xfId="15346"/>
    <cellStyle name="Comma 37 2 5 3 2" xfId="23408"/>
    <cellStyle name="Comma 37 2 5 4" xfId="23409"/>
    <cellStyle name="Comma 37 2 5 5" xfId="23410"/>
    <cellStyle name="Comma 37 2 5 6" xfId="23411"/>
    <cellStyle name="Comma 37 2 6" xfId="10841"/>
    <cellStyle name="Comma 37 2 6 2" xfId="15347"/>
    <cellStyle name="Comma 37 2 6 2 2" xfId="23412"/>
    <cellStyle name="Comma 37 2 6 3" xfId="15348"/>
    <cellStyle name="Comma 37 2 6 3 2" xfId="23413"/>
    <cellStyle name="Comma 37 2 6 4" xfId="23414"/>
    <cellStyle name="Comma 37 2 6 5" xfId="23415"/>
    <cellStyle name="Comma 37 2 6 6" xfId="23416"/>
    <cellStyle name="Comma 37 2 7" xfId="10842"/>
    <cellStyle name="Comma 37 2 7 2" xfId="15349"/>
    <cellStyle name="Comma 37 2 7 2 2" xfId="23417"/>
    <cellStyle name="Comma 37 2 7 3" xfId="15350"/>
    <cellStyle name="Comma 37 2 7 3 2" xfId="23418"/>
    <cellStyle name="Comma 37 2 7 4" xfId="23419"/>
    <cellStyle name="Comma 37 2 7 5" xfId="23420"/>
    <cellStyle name="Comma 37 2 7 6" xfId="23421"/>
    <cellStyle name="Comma 37 2 8" xfId="10843"/>
    <cellStyle name="Comma 37 2 8 2" xfId="15351"/>
    <cellStyle name="Comma 37 2 8 2 2" xfId="23422"/>
    <cellStyle name="Comma 37 2 8 3" xfId="15352"/>
    <cellStyle name="Comma 37 2 8 3 2" xfId="23423"/>
    <cellStyle name="Comma 37 2 8 4" xfId="23424"/>
    <cellStyle name="Comma 37 2 8 5" xfId="23425"/>
    <cellStyle name="Comma 37 2 8 6" xfId="23426"/>
    <cellStyle name="Comma 37 2 9" xfId="12842"/>
    <cellStyle name="Comma 37 2 9 2" xfId="15353"/>
    <cellStyle name="Comma 37 2 9 2 2" xfId="23427"/>
    <cellStyle name="Comma 37 2 9 3" xfId="15354"/>
    <cellStyle name="Comma 37 2 9 3 2" xfId="23428"/>
    <cellStyle name="Comma 37 2 9 4" xfId="23429"/>
    <cellStyle name="Comma 37 2 9 5" xfId="23430"/>
    <cellStyle name="Comma 37 2 9 6" xfId="23431"/>
    <cellStyle name="Comma 37 3" xfId="10844"/>
    <cellStyle name="Comma 37 3 2" xfId="12843"/>
    <cellStyle name="Comma 37 3 2 2" xfId="23432"/>
    <cellStyle name="Comma 37 3 2 3" xfId="23433"/>
    <cellStyle name="Comma 37 3 2 4" xfId="23434"/>
    <cellStyle name="Comma 37 3 3" xfId="15355"/>
    <cellStyle name="Comma 37 3 3 2" xfId="23435"/>
    <cellStyle name="Comma 37 3 4" xfId="23436"/>
    <cellStyle name="Comma 37 3 5" xfId="23437"/>
    <cellStyle name="Comma 37 3 6" xfId="23438"/>
    <cellStyle name="Comma 37 4" xfId="10845"/>
    <cellStyle name="Comma 37 4 2" xfId="15356"/>
    <cellStyle name="Comma 37 4 2 2" xfId="23439"/>
    <cellStyle name="Comma 37 4 3" xfId="15357"/>
    <cellStyle name="Comma 37 4 3 2" xfId="23440"/>
    <cellStyle name="Comma 37 4 4" xfId="23441"/>
    <cellStyle name="Comma 37 4 5" xfId="23442"/>
    <cellStyle name="Comma 37 4 6" xfId="23443"/>
    <cellStyle name="Comma 37 5" xfId="10846"/>
    <cellStyle name="Comma 37 5 2" xfId="15358"/>
    <cellStyle name="Comma 37 5 2 2" xfId="23444"/>
    <cellStyle name="Comma 37 5 3" xfId="15359"/>
    <cellStyle name="Comma 37 5 3 2" xfId="23445"/>
    <cellStyle name="Comma 37 5 4" xfId="23446"/>
    <cellStyle name="Comma 37 5 5" xfId="23447"/>
    <cellStyle name="Comma 37 5 6" xfId="23448"/>
    <cellStyle name="Comma 37 6" xfId="10847"/>
    <cellStyle name="Comma 37 6 2" xfId="15360"/>
    <cellStyle name="Comma 37 6 2 2" xfId="23449"/>
    <cellStyle name="Comma 37 6 3" xfId="15361"/>
    <cellStyle name="Comma 37 6 3 2" xfId="23450"/>
    <cellStyle name="Comma 37 6 4" xfId="23451"/>
    <cellStyle name="Comma 37 6 5" xfId="23452"/>
    <cellStyle name="Comma 37 6 6" xfId="23453"/>
    <cellStyle name="Comma 37 7" xfId="10848"/>
    <cellStyle name="Comma 37 7 2" xfId="15362"/>
    <cellStyle name="Comma 37 7 2 2" xfId="23454"/>
    <cellStyle name="Comma 37 7 3" xfId="15363"/>
    <cellStyle name="Comma 37 7 3 2" xfId="23455"/>
    <cellStyle name="Comma 37 7 4" xfId="23456"/>
    <cellStyle name="Comma 37 7 5" xfId="23457"/>
    <cellStyle name="Comma 37 7 6" xfId="23458"/>
    <cellStyle name="Comma 37 8" xfId="10849"/>
    <cellStyle name="Comma 37 8 2" xfId="15364"/>
    <cellStyle name="Comma 37 8 2 2" xfId="23459"/>
    <cellStyle name="Comma 37 8 3" xfId="15365"/>
    <cellStyle name="Comma 37 8 3 2" xfId="23460"/>
    <cellStyle name="Comma 37 8 4" xfId="23461"/>
    <cellStyle name="Comma 37 8 5" xfId="23462"/>
    <cellStyle name="Comma 37 8 6" xfId="23463"/>
    <cellStyle name="Comma 37 9" xfId="10850"/>
    <cellStyle name="Comma 37 9 2" xfId="15366"/>
    <cellStyle name="Comma 37 9 2 2" xfId="23464"/>
    <cellStyle name="Comma 37 9 3" xfId="15367"/>
    <cellStyle name="Comma 37 9 3 2" xfId="23465"/>
    <cellStyle name="Comma 37 9 4" xfId="23466"/>
    <cellStyle name="Comma 37 9 5" xfId="23467"/>
    <cellStyle name="Comma 37 9 6" xfId="23468"/>
    <cellStyle name="Comma 38" xfId="389"/>
    <cellStyle name="Comma 38 10" xfId="12844"/>
    <cellStyle name="Comma 38 10 2" xfId="15368"/>
    <cellStyle name="Comma 38 10 2 2" xfId="23469"/>
    <cellStyle name="Comma 38 10 3" xfId="15369"/>
    <cellStyle name="Comma 38 10 3 2" xfId="23470"/>
    <cellStyle name="Comma 38 10 4" xfId="23471"/>
    <cellStyle name="Comma 38 10 5" xfId="23472"/>
    <cellStyle name="Comma 38 10 6" xfId="23473"/>
    <cellStyle name="Comma 38 11" xfId="12845"/>
    <cellStyle name="Comma 38 11 2" xfId="23474"/>
    <cellStyle name="Comma 38 11 3" xfId="23475"/>
    <cellStyle name="Comma 38 11 4" xfId="23476"/>
    <cellStyle name="Comma 38 12" xfId="15370"/>
    <cellStyle name="Comma 38 12 2" xfId="23477"/>
    <cellStyle name="Comma 38 13" xfId="23478"/>
    <cellStyle name="Comma 38 14" xfId="23479"/>
    <cellStyle name="Comma 38 15" xfId="23480"/>
    <cellStyle name="Comma 38 2" xfId="390"/>
    <cellStyle name="Comma 38 2 10" xfId="12846"/>
    <cellStyle name="Comma 38 2 10 2" xfId="23481"/>
    <cellStyle name="Comma 38 2 10 3" xfId="23482"/>
    <cellStyle name="Comma 38 2 10 4" xfId="23483"/>
    <cellStyle name="Comma 38 2 11" xfId="15371"/>
    <cellStyle name="Comma 38 2 11 2" xfId="23484"/>
    <cellStyle name="Comma 38 2 12" xfId="23485"/>
    <cellStyle name="Comma 38 2 13" xfId="23486"/>
    <cellStyle name="Comma 38 2 14" xfId="23487"/>
    <cellStyle name="Comma 38 2 2" xfId="10851"/>
    <cellStyle name="Comma 38 2 2 2" xfId="12847"/>
    <cellStyle name="Comma 38 2 2 2 2" xfId="23488"/>
    <cellStyle name="Comma 38 2 2 2 3" xfId="23489"/>
    <cellStyle name="Comma 38 2 2 2 4" xfId="23490"/>
    <cellStyle name="Comma 38 2 2 3" xfId="15372"/>
    <cellStyle name="Comma 38 2 2 3 2" xfId="23491"/>
    <cellStyle name="Comma 38 2 2 4" xfId="23492"/>
    <cellStyle name="Comma 38 2 2 5" xfId="23493"/>
    <cellStyle name="Comma 38 2 2 6" xfId="23494"/>
    <cellStyle name="Comma 38 2 3" xfId="10852"/>
    <cellStyle name="Comma 38 2 3 2" xfId="15373"/>
    <cellStyle name="Comma 38 2 3 2 2" xfId="23495"/>
    <cellStyle name="Comma 38 2 3 3" xfId="15374"/>
    <cellStyle name="Comma 38 2 3 3 2" xfId="23496"/>
    <cellStyle name="Comma 38 2 3 4" xfId="23497"/>
    <cellStyle name="Comma 38 2 3 5" xfId="23498"/>
    <cellStyle name="Comma 38 2 3 6" xfId="23499"/>
    <cellStyle name="Comma 38 2 4" xfId="10853"/>
    <cellStyle name="Comma 38 2 4 2" xfId="15375"/>
    <cellStyle name="Comma 38 2 4 2 2" xfId="23500"/>
    <cellStyle name="Comma 38 2 4 3" xfId="15376"/>
    <cellStyle name="Comma 38 2 4 3 2" xfId="23501"/>
    <cellStyle name="Comma 38 2 4 4" xfId="23502"/>
    <cellStyle name="Comma 38 2 4 5" xfId="23503"/>
    <cellStyle name="Comma 38 2 4 6" xfId="23504"/>
    <cellStyle name="Comma 38 2 5" xfId="10854"/>
    <cellStyle name="Comma 38 2 5 2" xfId="15377"/>
    <cellStyle name="Comma 38 2 5 2 2" xfId="23505"/>
    <cellStyle name="Comma 38 2 5 3" xfId="15378"/>
    <cellStyle name="Comma 38 2 5 3 2" xfId="23506"/>
    <cellStyle name="Comma 38 2 5 4" xfId="23507"/>
    <cellStyle name="Comma 38 2 5 5" xfId="23508"/>
    <cellStyle name="Comma 38 2 5 6" xfId="23509"/>
    <cellStyle name="Comma 38 2 6" xfId="10855"/>
    <cellStyle name="Comma 38 2 6 2" xfId="15379"/>
    <cellStyle name="Comma 38 2 6 2 2" xfId="23510"/>
    <cellStyle name="Comma 38 2 6 3" xfId="15380"/>
    <cellStyle name="Comma 38 2 6 3 2" xfId="23511"/>
    <cellStyle name="Comma 38 2 6 4" xfId="23512"/>
    <cellStyle name="Comma 38 2 6 5" xfId="23513"/>
    <cellStyle name="Comma 38 2 6 6" xfId="23514"/>
    <cellStyle name="Comma 38 2 7" xfId="10856"/>
    <cellStyle name="Comma 38 2 7 2" xfId="15381"/>
    <cellStyle name="Comma 38 2 7 2 2" xfId="23515"/>
    <cellStyle name="Comma 38 2 7 3" xfId="15382"/>
    <cellStyle name="Comma 38 2 7 3 2" xfId="23516"/>
    <cellStyle name="Comma 38 2 7 4" xfId="23517"/>
    <cellStyle name="Comma 38 2 7 5" xfId="23518"/>
    <cellStyle name="Comma 38 2 7 6" xfId="23519"/>
    <cellStyle name="Comma 38 2 8" xfId="10857"/>
    <cellStyle name="Comma 38 2 8 2" xfId="15383"/>
    <cellStyle name="Comma 38 2 8 2 2" xfId="23520"/>
    <cellStyle name="Comma 38 2 8 3" xfId="15384"/>
    <cellStyle name="Comma 38 2 8 3 2" xfId="23521"/>
    <cellStyle name="Comma 38 2 8 4" xfId="23522"/>
    <cellStyle name="Comma 38 2 8 5" xfId="23523"/>
    <cellStyle name="Comma 38 2 8 6" xfId="23524"/>
    <cellStyle name="Comma 38 2 9" xfId="12848"/>
    <cellStyle name="Comma 38 2 9 2" xfId="15385"/>
    <cellStyle name="Comma 38 2 9 2 2" xfId="23525"/>
    <cellStyle name="Comma 38 2 9 3" xfId="15386"/>
    <cellStyle name="Comma 38 2 9 3 2" xfId="23526"/>
    <cellStyle name="Comma 38 2 9 4" xfId="23527"/>
    <cellStyle name="Comma 38 2 9 5" xfId="23528"/>
    <cellStyle name="Comma 38 2 9 6" xfId="23529"/>
    <cellStyle name="Comma 38 3" xfId="10858"/>
    <cellStyle name="Comma 38 3 2" xfId="12849"/>
    <cellStyle name="Comma 38 3 2 2" xfId="23530"/>
    <cellStyle name="Comma 38 3 2 3" xfId="23531"/>
    <cellStyle name="Comma 38 3 2 4" xfId="23532"/>
    <cellStyle name="Comma 38 3 3" xfId="15387"/>
    <cellStyle name="Comma 38 3 3 2" xfId="23533"/>
    <cellStyle name="Comma 38 3 4" xfId="23534"/>
    <cellStyle name="Comma 38 3 5" xfId="23535"/>
    <cellStyle name="Comma 38 3 6" xfId="23536"/>
    <cellStyle name="Comma 38 4" xfId="10859"/>
    <cellStyle name="Comma 38 4 2" xfId="15388"/>
    <cellStyle name="Comma 38 4 2 2" xfId="23537"/>
    <cellStyle name="Comma 38 4 3" xfId="15389"/>
    <cellStyle name="Comma 38 4 3 2" xfId="23538"/>
    <cellStyle name="Comma 38 4 4" xfId="23539"/>
    <cellStyle name="Comma 38 4 5" xfId="23540"/>
    <cellStyle name="Comma 38 4 6" xfId="23541"/>
    <cellStyle name="Comma 38 5" xfId="10860"/>
    <cellStyle name="Comma 38 5 2" xfId="15390"/>
    <cellStyle name="Comma 38 5 2 2" xfId="23542"/>
    <cellStyle name="Comma 38 5 3" xfId="15391"/>
    <cellStyle name="Comma 38 5 3 2" xfId="23543"/>
    <cellStyle name="Comma 38 5 4" xfId="23544"/>
    <cellStyle name="Comma 38 5 5" xfId="23545"/>
    <cellStyle name="Comma 38 5 6" xfId="23546"/>
    <cellStyle name="Comma 38 6" xfId="10861"/>
    <cellStyle name="Comma 38 6 2" xfId="15392"/>
    <cellStyle name="Comma 38 6 2 2" xfId="23547"/>
    <cellStyle name="Comma 38 6 3" xfId="15393"/>
    <cellStyle name="Comma 38 6 3 2" xfId="23548"/>
    <cellStyle name="Comma 38 6 4" xfId="23549"/>
    <cellStyle name="Comma 38 6 5" xfId="23550"/>
    <cellStyle name="Comma 38 6 6" xfId="23551"/>
    <cellStyle name="Comma 38 7" xfId="10862"/>
    <cellStyle name="Comma 38 7 2" xfId="15394"/>
    <cellStyle name="Comma 38 7 2 2" xfId="23552"/>
    <cellStyle name="Comma 38 7 3" xfId="15395"/>
    <cellStyle name="Comma 38 7 3 2" xfId="23553"/>
    <cellStyle name="Comma 38 7 4" xfId="23554"/>
    <cellStyle name="Comma 38 7 5" xfId="23555"/>
    <cellStyle name="Comma 38 7 6" xfId="23556"/>
    <cellStyle name="Comma 38 8" xfId="10863"/>
    <cellStyle name="Comma 38 8 2" xfId="15396"/>
    <cellStyle name="Comma 38 8 2 2" xfId="23557"/>
    <cellStyle name="Comma 38 8 3" xfId="15397"/>
    <cellStyle name="Comma 38 8 3 2" xfId="23558"/>
    <cellStyle name="Comma 38 8 4" xfId="23559"/>
    <cellStyle name="Comma 38 8 5" xfId="23560"/>
    <cellStyle name="Comma 38 8 6" xfId="23561"/>
    <cellStyle name="Comma 38 9" xfId="10864"/>
    <cellStyle name="Comma 38 9 2" xfId="15398"/>
    <cellStyle name="Comma 38 9 2 2" xfId="23562"/>
    <cellStyle name="Comma 38 9 3" xfId="15399"/>
    <cellStyle name="Comma 38 9 3 2" xfId="23563"/>
    <cellStyle name="Comma 38 9 4" xfId="23564"/>
    <cellStyle name="Comma 38 9 5" xfId="23565"/>
    <cellStyle name="Comma 38 9 6" xfId="23566"/>
    <cellStyle name="Comma 39" xfId="391"/>
    <cellStyle name="Comma 39 10" xfId="12850"/>
    <cellStyle name="Comma 39 10 2" xfId="15400"/>
    <cellStyle name="Comma 39 10 2 2" xfId="23567"/>
    <cellStyle name="Comma 39 10 3" xfId="15401"/>
    <cellStyle name="Comma 39 10 3 2" xfId="23568"/>
    <cellStyle name="Comma 39 10 4" xfId="23569"/>
    <cellStyle name="Comma 39 10 5" xfId="23570"/>
    <cellStyle name="Comma 39 10 6" xfId="23571"/>
    <cellStyle name="Comma 39 11" xfId="12851"/>
    <cellStyle name="Comma 39 11 2" xfId="23572"/>
    <cellStyle name="Comma 39 11 3" xfId="23573"/>
    <cellStyle name="Comma 39 11 4" xfId="23574"/>
    <cellStyle name="Comma 39 12" xfId="15402"/>
    <cellStyle name="Comma 39 12 2" xfId="23575"/>
    <cellStyle name="Comma 39 13" xfId="23576"/>
    <cellStyle name="Comma 39 14" xfId="23577"/>
    <cellStyle name="Comma 39 15" xfId="23578"/>
    <cellStyle name="Comma 39 2" xfId="392"/>
    <cellStyle name="Comma 39 2 10" xfId="12852"/>
    <cellStyle name="Comma 39 2 10 2" xfId="23579"/>
    <cellStyle name="Comma 39 2 10 3" xfId="23580"/>
    <cellStyle name="Comma 39 2 10 4" xfId="23581"/>
    <cellStyle name="Comma 39 2 11" xfId="15403"/>
    <cellStyle name="Comma 39 2 11 2" xfId="23582"/>
    <cellStyle name="Comma 39 2 12" xfId="23583"/>
    <cellStyle name="Comma 39 2 13" xfId="23584"/>
    <cellStyle name="Comma 39 2 14" xfId="23585"/>
    <cellStyle name="Comma 39 2 2" xfId="10865"/>
    <cellStyle name="Comma 39 2 2 2" xfId="12853"/>
    <cellStyle name="Comma 39 2 2 2 2" xfId="23586"/>
    <cellStyle name="Comma 39 2 2 2 3" xfId="23587"/>
    <cellStyle name="Comma 39 2 2 2 4" xfId="23588"/>
    <cellStyle name="Comma 39 2 2 3" xfId="15404"/>
    <cellStyle name="Comma 39 2 2 3 2" xfId="23589"/>
    <cellStyle name="Comma 39 2 2 4" xfId="23590"/>
    <cellStyle name="Comma 39 2 2 5" xfId="23591"/>
    <cellStyle name="Comma 39 2 2 6" xfId="23592"/>
    <cellStyle name="Comma 39 2 3" xfId="10866"/>
    <cellStyle name="Comma 39 2 3 2" xfId="15405"/>
    <cellStyle name="Comma 39 2 3 2 2" xfId="23593"/>
    <cellStyle name="Comma 39 2 3 3" xfId="15406"/>
    <cellStyle name="Comma 39 2 3 3 2" xfId="23594"/>
    <cellStyle name="Comma 39 2 3 4" xfId="23595"/>
    <cellStyle name="Comma 39 2 3 5" xfId="23596"/>
    <cellStyle name="Comma 39 2 3 6" xfId="23597"/>
    <cellStyle name="Comma 39 2 4" xfId="10867"/>
    <cellStyle name="Comma 39 2 4 2" xfId="15407"/>
    <cellStyle name="Comma 39 2 4 2 2" xfId="23598"/>
    <cellStyle name="Comma 39 2 4 3" xfId="15408"/>
    <cellStyle name="Comma 39 2 4 3 2" xfId="23599"/>
    <cellStyle name="Comma 39 2 4 4" xfId="23600"/>
    <cellStyle name="Comma 39 2 4 5" xfId="23601"/>
    <cellStyle name="Comma 39 2 4 6" xfId="23602"/>
    <cellStyle name="Comma 39 2 5" xfId="10868"/>
    <cellStyle name="Comma 39 2 5 2" xfId="15409"/>
    <cellStyle name="Comma 39 2 5 2 2" xfId="23603"/>
    <cellStyle name="Comma 39 2 5 3" xfId="15410"/>
    <cellStyle name="Comma 39 2 5 3 2" xfId="23604"/>
    <cellStyle name="Comma 39 2 5 4" xfId="23605"/>
    <cellStyle name="Comma 39 2 5 5" xfId="23606"/>
    <cellStyle name="Comma 39 2 5 6" xfId="23607"/>
    <cellStyle name="Comma 39 2 6" xfId="10869"/>
    <cellStyle name="Comma 39 2 6 2" xfId="15411"/>
    <cellStyle name="Comma 39 2 6 2 2" xfId="23608"/>
    <cellStyle name="Comma 39 2 6 3" xfId="15412"/>
    <cellStyle name="Comma 39 2 6 3 2" xfId="23609"/>
    <cellStyle name="Comma 39 2 6 4" xfId="23610"/>
    <cellStyle name="Comma 39 2 6 5" xfId="23611"/>
    <cellStyle name="Comma 39 2 6 6" xfId="23612"/>
    <cellStyle name="Comma 39 2 7" xfId="10870"/>
    <cellStyle name="Comma 39 2 7 2" xfId="15413"/>
    <cellStyle name="Comma 39 2 7 2 2" xfId="23613"/>
    <cellStyle name="Comma 39 2 7 3" xfId="15414"/>
    <cellStyle name="Comma 39 2 7 3 2" xfId="23614"/>
    <cellStyle name="Comma 39 2 7 4" xfId="23615"/>
    <cellStyle name="Comma 39 2 7 5" xfId="23616"/>
    <cellStyle name="Comma 39 2 7 6" xfId="23617"/>
    <cellStyle name="Comma 39 2 8" xfId="10871"/>
    <cellStyle name="Comma 39 2 8 2" xfId="15415"/>
    <cellStyle name="Comma 39 2 8 2 2" xfId="23618"/>
    <cellStyle name="Comma 39 2 8 3" xfId="15416"/>
    <cellStyle name="Comma 39 2 8 3 2" xfId="23619"/>
    <cellStyle name="Comma 39 2 8 4" xfId="23620"/>
    <cellStyle name="Comma 39 2 8 5" xfId="23621"/>
    <cellStyle name="Comma 39 2 8 6" xfId="23622"/>
    <cellStyle name="Comma 39 2 9" xfId="12854"/>
    <cellStyle name="Comma 39 2 9 2" xfId="15417"/>
    <cellStyle name="Comma 39 2 9 2 2" xfId="23623"/>
    <cellStyle name="Comma 39 2 9 3" xfId="15418"/>
    <cellStyle name="Comma 39 2 9 3 2" xfId="23624"/>
    <cellStyle name="Comma 39 2 9 4" xfId="23625"/>
    <cellStyle name="Comma 39 2 9 5" xfId="23626"/>
    <cellStyle name="Comma 39 2 9 6" xfId="23627"/>
    <cellStyle name="Comma 39 3" xfId="10872"/>
    <cellStyle name="Comma 39 3 2" xfId="12855"/>
    <cellStyle name="Comma 39 3 2 2" xfId="23628"/>
    <cellStyle name="Comma 39 3 2 3" xfId="23629"/>
    <cellStyle name="Comma 39 3 2 4" xfId="23630"/>
    <cellStyle name="Comma 39 3 3" xfId="15419"/>
    <cellStyle name="Comma 39 3 3 2" xfId="23631"/>
    <cellStyle name="Comma 39 3 4" xfId="23632"/>
    <cellStyle name="Comma 39 3 5" xfId="23633"/>
    <cellStyle name="Comma 39 3 6" xfId="23634"/>
    <cellStyle name="Comma 39 4" xfId="10873"/>
    <cellStyle name="Comma 39 4 2" xfId="15420"/>
    <cellStyle name="Comma 39 4 2 2" xfId="23635"/>
    <cellStyle name="Comma 39 4 3" xfId="15421"/>
    <cellStyle name="Comma 39 4 3 2" xfId="23636"/>
    <cellStyle name="Comma 39 4 4" xfId="23637"/>
    <cellStyle name="Comma 39 4 5" xfId="23638"/>
    <cellStyle name="Comma 39 4 6" xfId="23639"/>
    <cellStyle name="Comma 39 5" xfId="10874"/>
    <cellStyle name="Comma 39 5 2" xfId="15422"/>
    <cellStyle name="Comma 39 5 2 2" xfId="23640"/>
    <cellStyle name="Comma 39 5 3" xfId="15423"/>
    <cellStyle name="Comma 39 5 3 2" xfId="23641"/>
    <cellStyle name="Comma 39 5 4" xfId="23642"/>
    <cellStyle name="Comma 39 5 5" xfId="23643"/>
    <cellStyle name="Comma 39 5 6" xfId="23644"/>
    <cellStyle name="Comma 39 6" xfId="10875"/>
    <cellStyle name="Comma 39 6 2" xfId="15424"/>
    <cellStyle name="Comma 39 6 2 2" xfId="23645"/>
    <cellStyle name="Comma 39 6 3" xfId="15425"/>
    <cellStyle name="Comma 39 6 3 2" xfId="23646"/>
    <cellStyle name="Comma 39 6 4" xfId="23647"/>
    <cellStyle name="Comma 39 6 5" xfId="23648"/>
    <cellStyle name="Comma 39 6 6" xfId="23649"/>
    <cellStyle name="Comma 39 7" xfId="10876"/>
    <cellStyle name="Comma 39 7 2" xfId="15426"/>
    <cellStyle name="Comma 39 7 2 2" xfId="23650"/>
    <cellStyle name="Comma 39 7 3" xfId="15427"/>
    <cellStyle name="Comma 39 7 3 2" xfId="23651"/>
    <cellStyle name="Comma 39 7 4" xfId="23652"/>
    <cellStyle name="Comma 39 7 5" xfId="23653"/>
    <cellStyle name="Comma 39 7 6" xfId="23654"/>
    <cellStyle name="Comma 39 8" xfId="10877"/>
    <cellStyle name="Comma 39 8 2" xfId="15428"/>
    <cellStyle name="Comma 39 8 2 2" xfId="23655"/>
    <cellStyle name="Comma 39 8 3" xfId="15429"/>
    <cellStyle name="Comma 39 8 3 2" xfId="23656"/>
    <cellStyle name="Comma 39 8 4" xfId="23657"/>
    <cellStyle name="Comma 39 8 5" xfId="23658"/>
    <cellStyle name="Comma 39 8 6" xfId="23659"/>
    <cellStyle name="Comma 39 9" xfId="10878"/>
    <cellStyle name="Comma 39 9 2" xfId="15430"/>
    <cellStyle name="Comma 39 9 2 2" xfId="23660"/>
    <cellStyle name="Comma 39 9 3" xfId="15431"/>
    <cellStyle name="Comma 39 9 3 2" xfId="23661"/>
    <cellStyle name="Comma 39 9 4" xfId="23662"/>
    <cellStyle name="Comma 39 9 5" xfId="23663"/>
    <cellStyle name="Comma 39 9 6" xfId="23664"/>
    <cellStyle name="Comma 4" xfId="393"/>
    <cellStyle name="Comma 4 10" xfId="1226"/>
    <cellStyle name="Comma 4 10 2" xfId="12856"/>
    <cellStyle name="Comma 4 10 3" xfId="10879"/>
    <cellStyle name="Comma 4 11" xfId="1244"/>
    <cellStyle name="Comma 4 11 2" xfId="12857"/>
    <cellStyle name="Comma 4 11 3" xfId="10880"/>
    <cellStyle name="Comma 4 12" xfId="1225"/>
    <cellStyle name="Comma 4 12 2" xfId="12858"/>
    <cellStyle name="Comma 4 12 3" xfId="10881"/>
    <cellStyle name="Comma 4 13" xfId="1245"/>
    <cellStyle name="Comma 4 13 2" xfId="12859"/>
    <cellStyle name="Comma 4 13 3" xfId="10882"/>
    <cellStyle name="Comma 4 14" xfId="1224"/>
    <cellStyle name="Comma 4 14 2" xfId="12860"/>
    <cellStyle name="Comma 4 14 3" xfId="15432"/>
    <cellStyle name="Comma 4 15" xfId="1246"/>
    <cellStyle name="Comma 4 15 2" xfId="12861"/>
    <cellStyle name="Comma 4 15 3" xfId="15433"/>
    <cellStyle name="Comma 4 16" xfId="1223"/>
    <cellStyle name="Comma 4 16 2" xfId="12862"/>
    <cellStyle name="Comma 4 16 3" xfId="15434"/>
    <cellStyle name="Comma 4 17" xfId="1247"/>
    <cellStyle name="Comma 4 17 2" xfId="12863"/>
    <cellStyle name="Comma 4 17 3" xfId="15435"/>
    <cellStyle name="Comma 4 18" xfId="1222"/>
    <cellStyle name="Comma 4 18 2" xfId="12864"/>
    <cellStyle name="Comma 4 18 3" xfId="15436"/>
    <cellStyle name="Comma 4 19" xfId="1248"/>
    <cellStyle name="Comma 4 19 2" xfId="12865"/>
    <cellStyle name="Comma 4 19 3" xfId="15437"/>
    <cellStyle name="Comma 4 2" xfId="394"/>
    <cellStyle name="Comma 4 2 10" xfId="12866"/>
    <cellStyle name="Comma 4 2 10 2" xfId="12867"/>
    <cellStyle name="Comma 4 2 10 3" xfId="12868"/>
    <cellStyle name="Comma 4 2 11" xfId="12869"/>
    <cellStyle name="Comma 4 2 12" xfId="12870"/>
    <cellStyle name="Comma 4 2 13" xfId="12871"/>
    <cellStyle name="Comma 4 2 14" xfId="12872"/>
    <cellStyle name="Comma 4 2 15" xfId="12873"/>
    <cellStyle name="Comma 4 2 16" xfId="12874"/>
    <cellStyle name="Comma 4 2 17" xfId="12875"/>
    <cellStyle name="Comma 4 2 18" xfId="12876"/>
    <cellStyle name="Comma 4 2 19" xfId="12877"/>
    <cellStyle name="Comma 4 2 2" xfId="395"/>
    <cellStyle name="Comma 4 2 2 2" xfId="396"/>
    <cellStyle name="Comma 4 2 2 2 10" xfId="12878"/>
    <cellStyle name="Comma 4 2 2 2 10 2" xfId="15438"/>
    <cellStyle name="Comma 4 2 2 2 10 2 2" xfId="23665"/>
    <cellStyle name="Comma 4 2 2 2 10 3" xfId="15439"/>
    <cellStyle name="Comma 4 2 2 2 10 3 2" xfId="23666"/>
    <cellStyle name="Comma 4 2 2 2 10 4" xfId="23667"/>
    <cellStyle name="Comma 4 2 2 2 10 5" xfId="23668"/>
    <cellStyle name="Comma 4 2 2 2 10 6" xfId="23669"/>
    <cellStyle name="Comma 4 2 2 2 11" xfId="12879"/>
    <cellStyle name="Comma 4 2 2 2 11 2" xfId="23670"/>
    <cellStyle name="Comma 4 2 2 2 11 3" xfId="23671"/>
    <cellStyle name="Comma 4 2 2 2 11 4" xfId="23672"/>
    <cellStyle name="Comma 4 2 2 2 12" xfId="15440"/>
    <cellStyle name="Comma 4 2 2 2 12 2" xfId="23673"/>
    <cellStyle name="Comma 4 2 2 2 13" xfId="23674"/>
    <cellStyle name="Comma 4 2 2 2 14" xfId="23675"/>
    <cellStyle name="Comma 4 2 2 2 15" xfId="23676"/>
    <cellStyle name="Comma 4 2 2 2 2" xfId="397"/>
    <cellStyle name="Comma 4 2 2 2 2 10" xfId="12880"/>
    <cellStyle name="Comma 4 2 2 2 2 10 2" xfId="23677"/>
    <cellStyle name="Comma 4 2 2 2 2 10 3" xfId="23678"/>
    <cellStyle name="Comma 4 2 2 2 2 10 4" xfId="23679"/>
    <cellStyle name="Comma 4 2 2 2 2 11" xfId="15441"/>
    <cellStyle name="Comma 4 2 2 2 2 11 2" xfId="23680"/>
    <cellStyle name="Comma 4 2 2 2 2 12" xfId="23681"/>
    <cellStyle name="Comma 4 2 2 2 2 13" xfId="23682"/>
    <cellStyle name="Comma 4 2 2 2 2 14" xfId="23683"/>
    <cellStyle name="Comma 4 2 2 2 2 2" xfId="10883"/>
    <cellStyle name="Comma 4 2 2 2 2 2 2" xfId="12881"/>
    <cellStyle name="Comma 4 2 2 2 2 2 2 2" xfId="23684"/>
    <cellStyle name="Comma 4 2 2 2 2 2 2 3" xfId="23685"/>
    <cellStyle name="Comma 4 2 2 2 2 2 2 4" xfId="23686"/>
    <cellStyle name="Comma 4 2 2 2 2 2 3" xfId="15442"/>
    <cellStyle name="Comma 4 2 2 2 2 2 3 2" xfId="23687"/>
    <cellStyle name="Comma 4 2 2 2 2 2 4" xfId="23688"/>
    <cellStyle name="Comma 4 2 2 2 2 2 5" xfId="23689"/>
    <cellStyle name="Comma 4 2 2 2 2 2 6" xfId="23690"/>
    <cellStyle name="Comma 4 2 2 2 2 3" xfId="10884"/>
    <cellStyle name="Comma 4 2 2 2 2 3 2" xfId="15443"/>
    <cellStyle name="Comma 4 2 2 2 2 3 2 2" xfId="23691"/>
    <cellStyle name="Comma 4 2 2 2 2 3 3" xfId="15444"/>
    <cellStyle name="Comma 4 2 2 2 2 3 3 2" xfId="23692"/>
    <cellStyle name="Comma 4 2 2 2 2 3 4" xfId="23693"/>
    <cellStyle name="Comma 4 2 2 2 2 3 5" xfId="23694"/>
    <cellStyle name="Comma 4 2 2 2 2 3 6" xfId="23695"/>
    <cellStyle name="Comma 4 2 2 2 2 4" xfId="10885"/>
    <cellStyle name="Comma 4 2 2 2 2 4 2" xfId="15445"/>
    <cellStyle name="Comma 4 2 2 2 2 4 2 2" xfId="23696"/>
    <cellStyle name="Comma 4 2 2 2 2 4 3" xfId="15446"/>
    <cellStyle name="Comma 4 2 2 2 2 4 3 2" xfId="23697"/>
    <cellStyle name="Comma 4 2 2 2 2 4 4" xfId="23698"/>
    <cellStyle name="Comma 4 2 2 2 2 4 5" xfId="23699"/>
    <cellStyle name="Comma 4 2 2 2 2 4 6" xfId="23700"/>
    <cellStyle name="Comma 4 2 2 2 2 5" xfId="10886"/>
    <cellStyle name="Comma 4 2 2 2 2 5 2" xfId="15447"/>
    <cellStyle name="Comma 4 2 2 2 2 5 2 2" xfId="23701"/>
    <cellStyle name="Comma 4 2 2 2 2 5 3" xfId="15448"/>
    <cellStyle name="Comma 4 2 2 2 2 5 3 2" xfId="23702"/>
    <cellStyle name="Comma 4 2 2 2 2 5 4" xfId="23703"/>
    <cellStyle name="Comma 4 2 2 2 2 5 5" xfId="23704"/>
    <cellStyle name="Comma 4 2 2 2 2 5 6" xfId="23705"/>
    <cellStyle name="Comma 4 2 2 2 2 6" xfId="10887"/>
    <cellStyle name="Comma 4 2 2 2 2 6 2" xfId="15449"/>
    <cellStyle name="Comma 4 2 2 2 2 6 2 2" xfId="23706"/>
    <cellStyle name="Comma 4 2 2 2 2 6 3" xfId="15450"/>
    <cellStyle name="Comma 4 2 2 2 2 6 3 2" xfId="23707"/>
    <cellStyle name="Comma 4 2 2 2 2 6 4" xfId="23708"/>
    <cellStyle name="Comma 4 2 2 2 2 6 5" xfId="23709"/>
    <cellStyle name="Comma 4 2 2 2 2 6 6" xfId="23710"/>
    <cellStyle name="Comma 4 2 2 2 2 7" xfId="10888"/>
    <cellStyle name="Comma 4 2 2 2 2 7 2" xfId="15451"/>
    <cellStyle name="Comma 4 2 2 2 2 7 2 2" xfId="23711"/>
    <cellStyle name="Comma 4 2 2 2 2 7 3" xfId="15452"/>
    <cellStyle name="Comma 4 2 2 2 2 7 3 2" xfId="23712"/>
    <cellStyle name="Comma 4 2 2 2 2 7 4" xfId="23713"/>
    <cellStyle name="Comma 4 2 2 2 2 7 5" xfId="23714"/>
    <cellStyle name="Comma 4 2 2 2 2 7 6" xfId="23715"/>
    <cellStyle name="Comma 4 2 2 2 2 8" xfId="10889"/>
    <cellStyle name="Comma 4 2 2 2 2 8 2" xfId="15453"/>
    <cellStyle name="Comma 4 2 2 2 2 8 2 2" xfId="23716"/>
    <cellStyle name="Comma 4 2 2 2 2 8 3" xfId="15454"/>
    <cellStyle name="Comma 4 2 2 2 2 8 3 2" xfId="23717"/>
    <cellStyle name="Comma 4 2 2 2 2 8 4" xfId="23718"/>
    <cellStyle name="Comma 4 2 2 2 2 8 5" xfId="23719"/>
    <cellStyle name="Comma 4 2 2 2 2 8 6" xfId="23720"/>
    <cellStyle name="Comma 4 2 2 2 2 9" xfId="12882"/>
    <cellStyle name="Comma 4 2 2 2 2 9 2" xfId="15455"/>
    <cellStyle name="Comma 4 2 2 2 2 9 2 2" xfId="23721"/>
    <cellStyle name="Comma 4 2 2 2 2 9 3" xfId="15456"/>
    <cellStyle name="Comma 4 2 2 2 2 9 3 2" xfId="23722"/>
    <cellStyle name="Comma 4 2 2 2 2 9 4" xfId="23723"/>
    <cellStyle name="Comma 4 2 2 2 2 9 5" xfId="23724"/>
    <cellStyle name="Comma 4 2 2 2 2 9 6" xfId="23725"/>
    <cellStyle name="Comma 4 2 2 2 3" xfId="10890"/>
    <cellStyle name="Comma 4 2 2 2 3 2" xfId="12883"/>
    <cellStyle name="Comma 4 2 2 2 3 2 2" xfId="23726"/>
    <cellStyle name="Comma 4 2 2 2 3 2 3" xfId="23727"/>
    <cellStyle name="Comma 4 2 2 2 3 2 4" xfId="23728"/>
    <cellStyle name="Comma 4 2 2 2 3 3" xfId="15457"/>
    <cellStyle name="Comma 4 2 2 2 3 3 2" xfId="23729"/>
    <cellStyle name="Comma 4 2 2 2 3 4" xfId="23730"/>
    <cellStyle name="Comma 4 2 2 2 3 5" xfId="23731"/>
    <cellStyle name="Comma 4 2 2 2 3 6" xfId="23732"/>
    <cellStyle name="Comma 4 2 2 2 4" xfId="10891"/>
    <cellStyle name="Comma 4 2 2 2 4 2" xfId="15458"/>
    <cellStyle name="Comma 4 2 2 2 4 2 2" xfId="23733"/>
    <cellStyle name="Comma 4 2 2 2 4 3" xfId="15459"/>
    <cellStyle name="Comma 4 2 2 2 4 3 2" xfId="23734"/>
    <cellStyle name="Comma 4 2 2 2 4 4" xfId="23735"/>
    <cellStyle name="Comma 4 2 2 2 4 5" xfId="23736"/>
    <cellStyle name="Comma 4 2 2 2 4 6" xfId="23737"/>
    <cellStyle name="Comma 4 2 2 2 5" xfId="10892"/>
    <cellStyle name="Comma 4 2 2 2 5 2" xfId="15460"/>
    <cellStyle name="Comma 4 2 2 2 5 2 2" xfId="23738"/>
    <cellStyle name="Comma 4 2 2 2 5 3" xfId="15461"/>
    <cellStyle name="Comma 4 2 2 2 5 3 2" xfId="23739"/>
    <cellStyle name="Comma 4 2 2 2 5 4" xfId="23740"/>
    <cellStyle name="Comma 4 2 2 2 5 5" xfId="23741"/>
    <cellStyle name="Comma 4 2 2 2 5 6" xfId="23742"/>
    <cellStyle name="Comma 4 2 2 2 6" xfId="10893"/>
    <cellStyle name="Comma 4 2 2 2 6 2" xfId="15462"/>
    <cellStyle name="Comma 4 2 2 2 6 2 2" xfId="23743"/>
    <cellStyle name="Comma 4 2 2 2 6 3" xfId="15463"/>
    <cellStyle name="Comma 4 2 2 2 6 3 2" xfId="23744"/>
    <cellStyle name="Comma 4 2 2 2 6 4" xfId="23745"/>
    <cellStyle name="Comma 4 2 2 2 6 5" xfId="23746"/>
    <cellStyle name="Comma 4 2 2 2 6 6" xfId="23747"/>
    <cellStyle name="Comma 4 2 2 2 7" xfId="10894"/>
    <cellStyle name="Comma 4 2 2 2 7 2" xfId="15464"/>
    <cellStyle name="Comma 4 2 2 2 7 2 2" xfId="23748"/>
    <cellStyle name="Comma 4 2 2 2 7 3" xfId="15465"/>
    <cellStyle name="Comma 4 2 2 2 7 3 2" xfId="23749"/>
    <cellStyle name="Comma 4 2 2 2 7 4" xfId="23750"/>
    <cellStyle name="Comma 4 2 2 2 7 5" xfId="23751"/>
    <cellStyle name="Comma 4 2 2 2 7 6" xfId="23752"/>
    <cellStyle name="Comma 4 2 2 2 8" xfId="10895"/>
    <cellStyle name="Comma 4 2 2 2 8 2" xfId="15466"/>
    <cellStyle name="Comma 4 2 2 2 8 2 2" xfId="23753"/>
    <cellStyle name="Comma 4 2 2 2 8 3" xfId="15467"/>
    <cellStyle name="Comma 4 2 2 2 8 3 2" xfId="23754"/>
    <cellStyle name="Comma 4 2 2 2 8 4" xfId="23755"/>
    <cellStyle name="Comma 4 2 2 2 8 5" xfId="23756"/>
    <cellStyle name="Comma 4 2 2 2 8 6" xfId="23757"/>
    <cellStyle name="Comma 4 2 2 2 9" xfId="10896"/>
    <cellStyle name="Comma 4 2 2 2 9 2" xfId="15468"/>
    <cellStyle name="Comma 4 2 2 2 9 2 2" xfId="23758"/>
    <cellStyle name="Comma 4 2 2 2 9 3" xfId="15469"/>
    <cellStyle name="Comma 4 2 2 2 9 3 2" xfId="23759"/>
    <cellStyle name="Comma 4 2 2 2 9 4" xfId="23760"/>
    <cellStyle name="Comma 4 2 2 2 9 5" xfId="23761"/>
    <cellStyle name="Comma 4 2 2 2 9 6" xfId="23762"/>
    <cellStyle name="Comma 4 2 2 3" xfId="398"/>
    <cellStyle name="Comma 4 2 20" xfId="12884"/>
    <cellStyle name="Comma 4 2 21" xfId="12885"/>
    <cellStyle name="Comma 4 2 22" xfId="12886"/>
    <cellStyle name="Comma 4 2 23" xfId="12887"/>
    <cellStyle name="Comma 4 2 24" xfId="12888"/>
    <cellStyle name="Comma 4 2 25" xfId="12889"/>
    <cellStyle name="Comma 4 2 26" xfId="12890"/>
    <cellStyle name="Comma 4 2 27" xfId="12891"/>
    <cellStyle name="Comma 4 2 28" xfId="12892"/>
    <cellStyle name="Comma 4 2 29" xfId="12893"/>
    <cellStyle name="Comma 4 2 3" xfId="399"/>
    <cellStyle name="Comma 4 2 3 10" xfId="1206"/>
    <cellStyle name="Comma 4 2 3 11" xfId="1270"/>
    <cellStyle name="Comma 4 2 3 12" xfId="1190"/>
    <cellStyle name="Comma 4 2 3 13" xfId="1282"/>
    <cellStyle name="Comma 4 2 3 14" xfId="1181"/>
    <cellStyle name="Comma 4 2 3 15" xfId="1292"/>
    <cellStyle name="Comma 4 2 3 16" xfId="1172"/>
    <cellStyle name="Comma 4 2 3 17" xfId="1307"/>
    <cellStyle name="Comma 4 2 3 18" xfId="1157"/>
    <cellStyle name="Comma 4 2 3 19" xfId="1331"/>
    <cellStyle name="Comma 4 2 3 2" xfId="400"/>
    <cellStyle name="Comma 4 2 3 2 10" xfId="1271"/>
    <cellStyle name="Comma 4 2 3 2 11" xfId="1189"/>
    <cellStyle name="Comma 4 2 3 2 12" xfId="1283"/>
    <cellStyle name="Comma 4 2 3 2 13" xfId="1180"/>
    <cellStyle name="Comma 4 2 3 2 14" xfId="1294"/>
    <cellStyle name="Comma 4 2 3 2 15" xfId="1169"/>
    <cellStyle name="Comma 4 2 3 2 16" xfId="1313"/>
    <cellStyle name="Comma 4 2 3 2 17" xfId="1155"/>
    <cellStyle name="Comma 4 2 3 2 18" xfId="1334"/>
    <cellStyle name="Comma 4 2 3 2 19" xfId="1125"/>
    <cellStyle name="Comma 4 2 3 2 2" xfId="1230"/>
    <cellStyle name="Comma 4 2 3 2 20" xfId="1416"/>
    <cellStyle name="Comma 4 2 3 2 21" xfId="1031"/>
    <cellStyle name="Comma 4 2 3 2 22" xfId="1527"/>
    <cellStyle name="Comma 4 2 3 2 23" xfId="2596"/>
    <cellStyle name="Comma 4 2 3 2 24" xfId="1329"/>
    <cellStyle name="Comma 4 2 3 2 25" xfId="2668"/>
    <cellStyle name="Comma 4 2 3 2 26" xfId="1972"/>
    <cellStyle name="Comma 4 2 3 2 27" xfId="3220"/>
    <cellStyle name="Comma 4 2 3 2 28" xfId="2386"/>
    <cellStyle name="Comma 4 2 3 2 29" xfId="3600"/>
    <cellStyle name="Comma 4 2 3 2 3" xfId="1208"/>
    <cellStyle name="Comma 4 2 3 2 30" xfId="2988"/>
    <cellStyle name="Comma 4 2 3 2 31" xfId="4005"/>
    <cellStyle name="Comma 4 2 3 2 32" xfId="3456"/>
    <cellStyle name="Comma 4 2 3 2 33" xfId="4467"/>
    <cellStyle name="Comma 4 2 3 2 34" xfId="4291"/>
    <cellStyle name="Comma 4 2 3 2 35" xfId="4907"/>
    <cellStyle name="Comma 4 2 3 2 36" xfId="4754"/>
    <cellStyle name="Comma 4 2 3 2 37" xfId="5067"/>
    <cellStyle name="Comma 4 2 3 2 38" xfId="5186"/>
    <cellStyle name="Comma 4 2 3 2 39" xfId="5456"/>
    <cellStyle name="Comma 4 2 3 2 4" xfId="1250"/>
    <cellStyle name="Comma 4 2 3 2 40" xfId="9874"/>
    <cellStyle name="Comma 4 2 3 2 41" xfId="9869"/>
    <cellStyle name="Comma 4 2 3 2 5" xfId="1219"/>
    <cellStyle name="Comma 4 2 3 2 6" xfId="1254"/>
    <cellStyle name="Comma 4 2 3 2 7" xfId="1214"/>
    <cellStyle name="Comma 4 2 3 2 8" xfId="1260"/>
    <cellStyle name="Comma 4 2 3 2 9" xfId="1205"/>
    <cellStyle name="Comma 4 2 3 20" xfId="1130"/>
    <cellStyle name="Comma 4 2 3 21" xfId="1357"/>
    <cellStyle name="Comma 4 2 3 22" xfId="1076"/>
    <cellStyle name="Comma 4 2 3 23" xfId="1522"/>
    <cellStyle name="Comma 4 2 3 24" xfId="2209"/>
    <cellStyle name="Comma 4 2 3 25" xfId="1305"/>
    <cellStyle name="Comma 4 2 3 26" xfId="2619"/>
    <cellStyle name="Comma 4 2 3 27" xfId="1922"/>
    <cellStyle name="Comma 4 2 3 28" xfId="3137"/>
    <cellStyle name="Comma 4 2 3 29" xfId="1514"/>
    <cellStyle name="Comma 4 2 3 3" xfId="1229"/>
    <cellStyle name="Comma 4 2 3 30" xfId="3599"/>
    <cellStyle name="Comma 4 2 3 31" xfId="2905"/>
    <cellStyle name="Comma 4 2 3 32" xfId="3984"/>
    <cellStyle name="Comma 4 2 3 33" xfId="3451"/>
    <cellStyle name="Comma 4 2 3 34" xfId="4444"/>
    <cellStyle name="Comma 4 2 3 35" xfId="3917"/>
    <cellStyle name="Comma 4 2 3 36" xfId="4577"/>
    <cellStyle name="Comma 4 2 3 37" xfId="4378"/>
    <cellStyle name="Comma 4 2 3 38" xfId="5012"/>
    <cellStyle name="Comma 4 2 3 39" xfId="5162"/>
    <cellStyle name="Comma 4 2 3 4" xfId="1209"/>
    <cellStyle name="Comma 4 2 3 40" xfId="5447"/>
    <cellStyle name="Comma 4 2 3 41" xfId="9873"/>
    <cellStyle name="Comma 4 2 3 42" xfId="9870"/>
    <cellStyle name="Comma 4 2 3 5" xfId="1249"/>
    <cellStyle name="Comma 4 2 3 6" xfId="1220"/>
    <cellStyle name="Comma 4 2 3 7" xfId="1253"/>
    <cellStyle name="Comma 4 2 3 8" xfId="1216"/>
    <cellStyle name="Comma 4 2 3 9" xfId="1259"/>
    <cellStyle name="Comma 4 2 30" xfId="12894"/>
    <cellStyle name="Comma 4 2 31" xfId="12895"/>
    <cellStyle name="Comma 4 2 4" xfId="401"/>
    <cellStyle name="Comma 4 2 4 10" xfId="1278"/>
    <cellStyle name="Comma 4 2 4 11" xfId="1184"/>
    <cellStyle name="Comma 4 2 4 12" xfId="1288"/>
    <cellStyle name="Comma 4 2 4 13" xfId="1175"/>
    <cellStyle name="Comma 4 2 4 14" xfId="1303"/>
    <cellStyle name="Comma 4 2 4 15" xfId="1160"/>
    <cellStyle name="Comma 4 2 4 16" xfId="1327"/>
    <cellStyle name="Comma 4 2 4 17" xfId="1148"/>
    <cellStyle name="Comma 4 2 4 18" xfId="1342"/>
    <cellStyle name="Comma 4 2 4 19" xfId="1114"/>
    <cellStyle name="Comma 4 2 4 2" xfId="1231"/>
    <cellStyle name="Comma 4 2 4 20" xfId="1512"/>
    <cellStyle name="Comma 4 2 4 21" xfId="860"/>
    <cellStyle name="Comma 4 2 4 22" xfId="1900"/>
    <cellStyle name="Comma 4 2 4 23" xfId="2597"/>
    <cellStyle name="Comma 4 2 4 24" xfId="1344"/>
    <cellStyle name="Comma 4 2 4 25" xfId="2673"/>
    <cellStyle name="Comma 4 2 4 26" xfId="1977"/>
    <cellStyle name="Comma 4 2 4 27" xfId="3522"/>
    <cellStyle name="Comma 4 2 4 28" xfId="2441"/>
    <cellStyle name="Comma 4 2 4 29" xfId="3682"/>
    <cellStyle name="Comma 4 2 4 3" xfId="1207"/>
    <cellStyle name="Comma 4 2 4 30" xfId="3291"/>
    <cellStyle name="Comma 4 2 4 31" xfId="4061"/>
    <cellStyle name="Comma 4 2 4 32" xfId="3777"/>
    <cellStyle name="Comma 4 2 4 33" xfId="4523"/>
    <cellStyle name="Comma 4 2 4 34" xfId="4319"/>
    <cellStyle name="Comma 4 2 4 35" xfId="4930"/>
    <cellStyle name="Comma 4 2 4 36" xfId="4755"/>
    <cellStyle name="Comma 4 2 4 37" xfId="5369"/>
    <cellStyle name="Comma 4 2 4 38" xfId="5244"/>
    <cellStyle name="Comma 4 2 4 39" xfId="5896"/>
    <cellStyle name="Comma 4 2 4 4" xfId="1251"/>
    <cellStyle name="Comma 4 2 4 40" xfId="9875"/>
    <cellStyle name="Comma 4 2 4 41" xfId="9868"/>
    <cellStyle name="Comma 4 2 4 5" xfId="1218"/>
    <cellStyle name="Comma 4 2 4 6" xfId="1255"/>
    <cellStyle name="Comma 4 2 4 7" xfId="1213"/>
    <cellStyle name="Comma 4 2 4 8" xfId="1265"/>
    <cellStyle name="Comma 4 2 4 9" xfId="1198"/>
    <cellStyle name="Comma 4 2 5" xfId="402"/>
    <cellStyle name="Comma 4 2 6" xfId="12896"/>
    <cellStyle name="Comma 4 2 7" xfId="12897"/>
    <cellStyle name="Comma 4 2 8" xfId="12898"/>
    <cellStyle name="Comma 4 2 9" xfId="12899"/>
    <cellStyle name="Comma 4 2 9 2" xfId="12900"/>
    <cellStyle name="Comma 4 2 9 3" xfId="12901"/>
    <cellStyle name="Comma 4 20" xfId="1221"/>
    <cellStyle name="Comma 4 20 2" xfId="12902"/>
    <cellStyle name="Comma 4 20 3" xfId="15470"/>
    <cellStyle name="Comma 4 21" xfId="1252"/>
    <cellStyle name="Comma 4 21 2" xfId="12903"/>
    <cellStyle name="Comma 4 21 3" xfId="15471"/>
    <cellStyle name="Comma 4 22" xfId="1217"/>
    <cellStyle name="Comma 4 22 2" xfId="12904"/>
    <cellStyle name="Comma 4 22 3" xfId="15472"/>
    <cellStyle name="Comma 4 23" xfId="1257"/>
    <cellStyle name="Comma 4 23 2" xfId="12905"/>
    <cellStyle name="Comma 4 23 3" xfId="15473"/>
    <cellStyle name="Comma 4 24" xfId="1211"/>
    <cellStyle name="Comma 4 24 2" xfId="12906"/>
    <cellStyle name="Comma 4 24 3" xfId="15474"/>
    <cellStyle name="Comma 4 25" xfId="1267"/>
    <cellStyle name="Comma 4 25 2" xfId="12907"/>
    <cellStyle name="Comma 4 25 3" xfId="15475"/>
    <cellStyle name="Comma 4 26" xfId="1192"/>
    <cellStyle name="Comma 4 26 2" xfId="12908"/>
    <cellStyle name="Comma 4 26 3" xfId="15476"/>
    <cellStyle name="Comma 4 27" xfId="1280"/>
    <cellStyle name="Comma 4 27 2" xfId="12909"/>
    <cellStyle name="Comma 4 27 3" xfId="15477"/>
    <cellStyle name="Comma 4 28" xfId="1680"/>
    <cellStyle name="Comma 4 28 2" xfId="12910"/>
    <cellStyle name="Comma 4 28 3" xfId="15478"/>
    <cellStyle name="Comma 4 29" xfId="1233"/>
    <cellStyle name="Comma 4 29 2" xfId="12911"/>
    <cellStyle name="Comma 4 29 3" xfId="15479"/>
    <cellStyle name="Comma 4 3" xfId="403"/>
    <cellStyle name="Comma 4 3 10" xfId="12912"/>
    <cellStyle name="Comma 4 3 11" xfId="12913"/>
    <cellStyle name="Comma 4 3 12" xfId="12914"/>
    <cellStyle name="Comma 4 3 13" xfId="12915"/>
    <cellStyle name="Comma 4 3 14" xfId="12916"/>
    <cellStyle name="Comma 4 3 15" xfId="12917"/>
    <cellStyle name="Comma 4 3 16" xfId="12918"/>
    <cellStyle name="Comma 4 3 17" xfId="12919"/>
    <cellStyle name="Comma 4 3 18" xfId="12920"/>
    <cellStyle name="Comma 4 3 19" xfId="12921"/>
    <cellStyle name="Comma 4 3 2" xfId="404"/>
    <cellStyle name="Comma 4 3 2 10" xfId="12922"/>
    <cellStyle name="Comma 4 3 2 10 2" xfId="15480"/>
    <cellStyle name="Comma 4 3 2 10 2 2" xfId="23763"/>
    <cellStyle name="Comma 4 3 2 10 3" xfId="15481"/>
    <cellStyle name="Comma 4 3 2 10 3 2" xfId="23764"/>
    <cellStyle name="Comma 4 3 2 10 4" xfId="23765"/>
    <cellStyle name="Comma 4 3 2 10 5" xfId="23766"/>
    <cellStyle name="Comma 4 3 2 10 6" xfId="23767"/>
    <cellStyle name="Comma 4 3 2 11" xfId="12923"/>
    <cellStyle name="Comma 4 3 2 11 2" xfId="23768"/>
    <cellStyle name="Comma 4 3 2 11 3" xfId="23769"/>
    <cellStyle name="Comma 4 3 2 11 4" xfId="23770"/>
    <cellStyle name="Comma 4 3 2 12" xfId="15482"/>
    <cellStyle name="Comma 4 3 2 12 2" xfId="23771"/>
    <cellStyle name="Comma 4 3 2 13" xfId="23772"/>
    <cellStyle name="Comma 4 3 2 14" xfId="23773"/>
    <cellStyle name="Comma 4 3 2 15" xfId="23774"/>
    <cellStyle name="Comma 4 3 2 2" xfId="405"/>
    <cellStyle name="Comma 4 3 2 2 10" xfId="12924"/>
    <cellStyle name="Comma 4 3 2 2 10 2" xfId="23775"/>
    <cellStyle name="Comma 4 3 2 2 10 3" xfId="23776"/>
    <cellStyle name="Comma 4 3 2 2 10 4" xfId="23777"/>
    <cellStyle name="Comma 4 3 2 2 11" xfId="15483"/>
    <cellStyle name="Comma 4 3 2 2 11 2" xfId="23778"/>
    <cellStyle name="Comma 4 3 2 2 12" xfId="23779"/>
    <cellStyle name="Comma 4 3 2 2 13" xfId="23780"/>
    <cellStyle name="Comma 4 3 2 2 14" xfId="23781"/>
    <cellStyle name="Comma 4 3 2 2 2" xfId="10897"/>
    <cellStyle name="Comma 4 3 2 2 2 2" xfId="12925"/>
    <cellStyle name="Comma 4 3 2 2 2 2 2" xfId="23782"/>
    <cellStyle name="Comma 4 3 2 2 2 2 3" xfId="23783"/>
    <cellStyle name="Comma 4 3 2 2 2 2 4" xfId="23784"/>
    <cellStyle name="Comma 4 3 2 2 2 3" xfId="15484"/>
    <cellStyle name="Comma 4 3 2 2 2 3 2" xfId="23785"/>
    <cellStyle name="Comma 4 3 2 2 2 4" xfId="23786"/>
    <cellStyle name="Comma 4 3 2 2 2 5" xfId="23787"/>
    <cellStyle name="Comma 4 3 2 2 2 6" xfId="23788"/>
    <cellStyle name="Comma 4 3 2 2 3" xfId="10898"/>
    <cellStyle name="Comma 4 3 2 2 3 2" xfId="15485"/>
    <cellStyle name="Comma 4 3 2 2 3 2 2" xfId="23789"/>
    <cellStyle name="Comma 4 3 2 2 3 3" xfId="15486"/>
    <cellStyle name="Comma 4 3 2 2 3 3 2" xfId="23790"/>
    <cellStyle name="Comma 4 3 2 2 3 4" xfId="23791"/>
    <cellStyle name="Comma 4 3 2 2 3 5" xfId="23792"/>
    <cellStyle name="Comma 4 3 2 2 3 6" xfId="23793"/>
    <cellStyle name="Comma 4 3 2 2 4" xfId="10899"/>
    <cellStyle name="Comma 4 3 2 2 4 2" xfId="15487"/>
    <cellStyle name="Comma 4 3 2 2 4 2 2" xfId="23794"/>
    <cellStyle name="Comma 4 3 2 2 4 3" xfId="15488"/>
    <cellStyle name="Comma 4 3 2 2 4 3 2" xfId="23795"/>
    <cellStyle name="Comma 4 3 2 2 4 4" xfId="23796"/>
    <cellStyle name="Comma 4 3 2 2 4 5" xfId="23797"/>
    <cellStyle name="Comma 4 3 2 2 4 6" xfId="23798"/>
    <cellStyle name="Comma 4 3 2 2 5" xfId="10900"/>
    <cellStyle name="Comma 4 3 2 2 5 2" xfId="15489"/>
    <cellStyle name="Comma 4 3 2 2 5 2 2" xfId="23799"/>
    <cellStyle name="Comma 4 3 2 2 5 3" xfId="15490"/>
    <cellStyle name="Comma 4 3 2 2 5 3 2" xfId="23800"/>
    <cellStyle name="Comma 4 3 2 2 5 4" xfId="23801"/>
    <cellStyle name="Comma 4 3 2 2 5 5" xfId="23802"/>
    <cellStyle name="Comma 4 3 2 2 5 6" xfId="23803"/>
    <cellStyle name="Comma 4 3 2 2 6" xfId="10901"/>
    <cellStyle name="Comma 4 3 2 2 6 2" xfId="15491"/>
    <cellStyle name="Comma 4 3 2 2 6 2 2" xfId="23804"/>
    <cellStyle name="Comma 4 3 2 2 6 3" xfId="15492"/>
    <cellStyle name="Comma 4 3 2 2 6 3 2" xfId="23805"/>
    <cellStyle name="Comma 4 3 2 2 6 4" xfId="23806"/>
    <cellStyle name="Comma 4 3 2 2 6 5" xfId="23807"/>
    <cellStyle name="Comma 4 3 2 2 6 6" xfId="23808"/>
    <cellStyle name="Comma 4 3 2 2 7" xfId="10902"/>
    <cellStyle name="Comma 4 3 2 2 7 2" xfId="15493"/>
    <cellStyle name="Comma 4 3 2 2 7 2 2" xfId="23809"/>
    <cellStyle name="Comma 4 3 2 2 7 3" xfId="15494"/>
    <cellStyle name="Comma 4 3 2 2 7 3 2" xfId="23810"/>
    <cellStyle name="Comma 4 3 2 2 7 4" xfId="23811"/>
    <cellStyle name="Comma 4 3 2 2 7 5" xfId="23812"/>
    <cellStyle name="Comma 4 3 2 2 7 6" xfId="23813"/>
    <cellStyle name="Comma 4 3 2 2 8" xfId="10903"/>
    <cellStyle name="Comma 4 3 2 2 8 2" xfId="15495"/>
    <cellStyle name="Comma 4 3 2 2 8 2 2" xfId="23814"/>
    <cellStyle name="Comma 4 3 2 2 8 3" xfId="15496"/>
    <cellStyle name="Comma 4 3 2 2 8 3 2" xfId="23815"/>
    <cellStyle name="Comma 4 3 2 2 8 4" xfId="23816"/>
    <cellStyle name="Comma 4 3 2 2 8 5" xfId="23817"/>
    <cellStyle name="Comma 4 3 2 2 8 6" xfId="23818"/>
    <cellStyle name="Comma 4 3 2 2 9" xfId="12926"/>
    <cellStyle name="Comma 4 3 2 2 9 2" xfId="15497"/>
    <cellStyle name="Comma 4 3 2 2 9 2 2" xfId="23819"/>
    <cellStyle name="Comma 4 3 2 2 9 3" xfId="15498"/>
    <cellStyle name="Comma 4 3 2 2 9 3 2" xfId="23820"/>
    <cellStyle name="Comma 4 3 2 2 9 4" xfId="23821"/>
    <cellStyle name="Comma 4 3 2 2 9 5" xfId="23822"/>
    <cellStyle name="Comma 4 3 2 2 9 6" xfId="23823"/>
    <cellStyle name="Comma 4 3 2 3" xfId="10904"/>
    <cellStyle name="Comma 4 3 2 3 2" xfId="12927"/>
    <cellStyle name="Comma 4 3 2 3 2 2" xfId="23824"/>
    <cellStyle name="Comma 4 3 2 3 2 3" xfId="23825"/>
    <cellStyle name="Comma 4 3 2 3 2 4" xfId="23826"/>
    <cellStyle name="Comma 4 3 2 3 3" xfId="15499"/>
    <cellStyle name="Comma 4 3 2 3 3 2" xfId="23827"/>
    <cellStyle name="Comma 4 3 2 3 4" xfId="23828"/>
    <cellStyle name="Comma 4 3 2 3 5" xfId="23829"/>
    <cellStyle name="Comma 4 3 2 3 6" xfId="23830"/>
    <cellStyle name="Comma 4 3 2 4" xfId="10905"/>
    <cellStyle name="Comma 4 3 2 4 2" xfId="15500"/>
    <cellStyle name="Comma 4 3 2 4 2 2" xfId="23831"/>
    <cellStyle name="Comma 4 3 2 4 3" xfId="15501"/>
    <cellStyle name="Comma 4 3 2 4 3 2" xfId="23832"/>
    <cellStyle name="Comma 4 3 2 4 4" xfId="23833"/>
    <cellStyle name="Comma 4 3 2 4 5" xfId="23834"/>
    <cellStyle name="Comma 4 3 2 4 6" xfId="23835"/>
    <cellStyle name="Comma 4 3 2 5" xfId="10906"/>
    <cellStyle name="Comma 4 3 2 5 2" xfId="15502"/>
    <cellStyle name="Comma 4 3 2 5 2 2" xfId="23836"/>
    <cellStyle name="Comma 4 3 2 5 3" xfId="15503"/>
    <cellStyle name="Comma 4 3 2 5 3 2" xfId="23837"/>
    <cellStyle name="Comma 4 3 2 5 4" xfId="23838"/>
    <cellStyle name="Comma 4 3 2 5 5" xfId="23839"/>
    <cellStyle name="Comma 4 3 2 5 6" xfId="23840"/>
    <cellStyle name="Comma 4 3 2 6" xfId="10907"/>
    <cellStyle name="Comma 4 3 2 6 2" xfId="15504"/>
    <cellStyle name="Comma 4 3 2 6 2 2" xfId="23841"/>
    <cellStyle name="Comma 4 3 2 6 3" xfId="15505"/>
    <cellStyle name="Comma 4 3 2 6 3 2" xfId="23842"/>
    <cellStyle name="Comma 4 3 2 6 4" xfId="23843"/>
    <cellStyle name="Comma 4 3 2 6 5" xfId="23844"/>
    <cellStyle name="Comma 4 3 2 6 6" xfId="23845"/>
    <cellStyle name="Comma 4 3 2 7" xfId="10908"/>
    <cellStyle name="Comma 4 3 2 7 2" xfId="15506"/>
    <cellStyle name="Comma 4 3 2 7 2 2" xfId="23846"/>
    <cellStyle name="Comma 4 3 2 7 3" xfId="15507"/>
    <cellStyle name="Comma 4 3 2 7 3 2" xfId="23847"/>
    <cellStyle name="Comma 4 3 2 7 4" xfId="23848"/>
    <cellStyle name="Comma 4 3 2 7 5" xfId="23849"/>
    <cellStyle name="Comma 4 3 2 7 6" xfId="23850"/>
    <cellStyle name="Comma 4 3 2 8" xfId="10909"/>
    <cellStyle name="Comma 4 3 2 8 2" xfId="15508"/>
    <cellStyle name="Comma 4 3 2 8 2 2" xfId="23851"/>
    <cellStyle name="Comma 4 3 2 8 3" xfId="15509"/>
    <cellStyle name="Comma 4 3 2 8 3 2" xfId="23852"/>
    <cellStyle name="Comma 4 3 2 8 4" xfId="23853"/>
    <cellStyle name="Comma 4 3 2 8 5" xfId="23854"/>
    <cellStyle name="Comma 4 3 2 8 6" xfId="23855"/>
    <cellStyle name="Comma 4 3 2 9" xfId="10910"/>
    <cellStyle name="Comma 4 3 2 9 2" xfId="15510"/>
    <cellStyle name="Comma 4 3 2 9 2 2" xfId="23856"/>
    <cellStyle name="Comma 4 3 2 9 3" xfId="15511"/>
    <cellStyle name="Comma 4 3 2 9 3 2" xfId="23857"/>
    <cellStyle name="Comma 4 3 2 9 4" xfId="23858"/>
    <cellStyle name="Comma 4 3 2 9 5" xfId="23859"/>
    <cellStyle name="Comma 4 3 2 9 6" xfId="23860"/>
    <cellStyle name="Comma 4 3 20" xfId="12928"/>
    <cellStyle name="Comma 4 3 21" xfId="12929"/>
    <cellStyle name="Comma 4 3 22" xfId="12930"/>
    <cellStyle name="Comma 4 3 23" xfId="12931"/>
    <cellStyle name="Comma 4 3 24" xfId="12932"/>
    <cellStyle name="Comma 4 3 25" xfId="12933"/>
    <cellStyle name="Comma 4 3 26" xfId="12934"/>
    <cellStyle name="Comma 4 3 27" xfId="12935"/>
    <cellStyle name="Comma 4 3 28" xfId="12936"/>
    <cellStyle name="Comma 4 3 29" xfId="12937"/>
    <cellStyle name="Comma 4 3 3" xfId="406"/>
    <cellStyle name="Comma 4 3 3 10" xfId="1183"/>
    <cellStyle name="Comma 4 3 3 11" xfId="1289"/>
    <cellStyle name="Comma 4 3 3 12" xfId="1174"/>
    <cellStyle name="Comma 4 3 3 13" xfId="1304"/>
    <cellStyle name="Comma 4 3 3 14" xfId="1159"/>
    <cellStyle name="Comma 4 3 3 15" xfId="1328"/>
    <cellStyle name="Comma 4 3 3 16" xfId="1147"/>
    <cellStyle name="Comma 4 3 3 17" xfId="1343"/>
    <cellStyle name="Comma 4 3 3 18" xfId="1113"/>
    <cellStyle name="Comma 4 3 3 19" xfId="1513"/>
    <cellStyle name="Comma 4 3 3 2" xfId="407"/>
    <cellStyle name="Comma 4 3 3 20" xfId="859"/>
    <cellStyle name="Comma 4 3 3 21" xfId="1901"/>
    <cellStyle name="Comma 4 3 3 22" xfId="2133"/>
    <cellStyle name="Comma 4 3 3 23" xfId="2365"/>
    <cellStyle name="Comma 4 3 3 24" xfId="2674"/>
    <cellStyle name="Comma 4 3 3 25" xfId="2364"/>
    <cellStyle name="Comma 4 3 3 26" xfId="3138"/>
    <cellStyle name="Comma 4 3 3 27" xfId="2906"/>
    <cellStyle name="Comma 4 3 3 28" xfId="3687"/>
    <cellStyle name="Comma 4 3 3 29" xfId="3292"/>
    <cellStyle name="Comma 4 3 3 3" xfId="1236"/>
    <cellStyle name="Comma 4 3 3 30" xfId="4088"/>
    <cellStyle name="Comma 4 3 3 31" xfId="3826"/>
    <cellStyle name="Comma 4 3 3 32" xfId="4550"/>
    <cellStyle name="Comma 4 3 3 33" xfId="4292"/>
    <cellStyle name="Comma 4 3 3 34" xfId="4985"/>
    <cellStyle name="Comma 4 3 3 35" xfId="4782"/>
    <cellStyle name="Comma 4 3 3 36" xfId="5441"/>
    <cellStyle name="Comma 4 3 3 37" xfId="5270"/>
    <cellStyle name="Comma 4 3 3 38" xfId="5900"/>
    <cellStyle name="Comma 4 3 3 39" xfId="5823"/>
    <cellStyle name="Comma 4 3 3 4" xfId="1202"/>
    <cellStyle name="Comma 4 3 3 40" xfId="6309"/>
    <cellStyle name="Comma 4 3 3 41" xfId="9876"/>
    <cellStyle name="Comma 4 3 3 42" xfId="9867"/>
    <cellStyle name="Comma 4 3 3 5" xfId="1256"/>
    <cellStyle name="Comma 4 3 3 6" xfId="1212"/>
    <cellStyle name="Comma 4 3 3 7" xfId="1266"/>
    <cellStyle name="Comma 4 3 3 8" xfId="1193"/>
    <cellStyle name="Comma 4 3 3 9" xfId="1279"/>
    <cellStyle name="Comma 4 3 30" xfId="12938"/>
    <cellStyle name="Comma 4 3 31" xfId="12939"/>
    <cellStyle name="Comma 4 3 4" xfId="408"/>
    <cellStyle name="Comma 4 3 4 10" xfId="1291"/>
    <cellStyle name="Comma 4 3 4 11" xfId="1173"/>
    <cellStyle name="Comma 4 3 4 12" xfId="1306"/>
    <cellStyle name="Comma 4 3 4 13" xfId="1158"/>
    <cellStyle name="Comma 4 3 4 14" xfId="1330"/>
    <cellStyle name="Comma 4 3 4 15" xfId="1142"/>
    <cellStyle name="Comma 4 3 4 16" xfId="1345"/>
    <cellStyle name="Comma 4 3 4 17" xfId="1112"/>
    <cellStyle name="Comma 4 3 4 18" xfId="1515"/>
    <cellStyle name="Comma 4 3 4 19" xfId="1681"/>
    <cellStyle name="Comma 4 3 4 2" xfId="1237"/>
    <cellStyle name="Comma 4 3 4 20" xfId="1923"/>
    <cellStyle name="Comma 4 3 4 21" xfId="2155"/>
    <cellStyle name="Comma 4 3 4 22" xfId="2387"/>
    <cellStyle name="Comma 4 3 4 23" xfId="2761"/>
    <cellStyle name="Comma 4 3 4 24" xfId="2436"/>
    <cellStyle name="Comma 4 3 4 25" xfId="3225"/>
    <cellStyle name="Comma 4 3 4 26" xfId="2993"/>
    <cellStyle name="Comma 4 3 4 27" xfId="3983"/>
    <cellStyle name="Comma 4 3 4 28" xfId="3369"/>
    <cellStyle name="Comma 4 3 4 29" xfId="4147"/>
    <cellStyle name="Comma 4 3 4 3" xfId="1200"/>
    <cellStyle name="Comma 4 3 4 30" xfId="3831"/>
    <cellStyle name="Comma 4 3 4 31" xfId="4610"/>
    <cellStyle name="Comma 4 3 4 32" xfId="4346"/>
    <cellStyle name="Comma 4 3 4 33" xfId="5038"/>
    <cellStyle name="Comma 4 3 4 34" xfId="4836"/>
    <cellStyle name="Comma 4 3 4 35" xfId="5446"/>
    <cellStyle name="Comma 4 3 4 36" xfId="5298"/>
    <cellStyle name="Comma 4 3 4 37" xfId="5905"/>
    <cellStyle name="Comma 4 3 4 38" xfId="6120"/>
    <cellStyle name="Comma 4 3 4 39" xfId="6333"/>
    <cellStyle name="Comma 4 3 4 4" xfId="1258"/>
    <cellStyle name="Comma 4 3 4 40" xfId="9877"/>
    <cellStyle name="Comma 4 3 4 41" xfId="9866"/>
    <cellStyle name="Comma 4 3 4 5" xfId="1210"/>
    <cellStyle name="Comma 4 3 4 6" xfId="1268"/>
    <cellStyle name="Comma 4 3 4 7" xfId="1191"/>
    <cellStyle name="Comma 4 3 4 8" xfId="1281"/>
    <cellStyle name="Comma 4 3 4 9" xfId="1182"/>
    <cellStyle name="Comma 4 3 5" xfId="12940"/>
    <cellStyle name="Comma 4 3 5 2" xfId="12941"/>
    <cellStyle name="Comma 4 3 5 3" xfId="12942"/>
    <cellStyle name="Comma 4 3 5 4" xfId="12943"/>
    <cellStyle name="Comma 4 3 5 5" xfId="12944"/>
    <cellStyle name="Comma 4 3 5 6" xfId="12945"/>
    <cellStyle name="Comma 4 3 5 7" xfId="12946"/>
    <cellStyle name="Comma 4 3 5 8" xfId="12947"/>
    <cellStyle name="Comma 4 3 5 9" xfId="12948"/>
    <cellStyle name="Comma 4 3 6" xfId="12949"/>
    <cellStyle name="Comma 4 3 7" xfId="12950"/>
    <cellStyle name="Comma 4 3 8" xfId="12951"/>
    <cellStyle name="Comma 4 3 8 2" xfId="12952"/>
    <cellStyle name="Comma 4 3 8 3" xfId="12953"/>
    <cellStyle name="Comma 4 3 9" xfId="12954"/>
    <cellStyle name="Comma 4 3 9 2" xfId="12955"/>
    <cellStyle name="Comma 4 3 9 3" xfId="12956"/>
    <cellStyle name="Comma 4 30" xfId="1730"/>
    <cellStyle name="Comma 4 30 2" xfId="12957"/>
    <cellStyle name="Comma 4 30 3" xfId="15512"/>
    <cellStyle name="Comma 4 31" xfId="1234"/>
    <cellStyle name="Comma 4 31 2" xfId="12958"/>
    <cellStyle name="Comma 4 31 3" xfId="15513"/>
    <cellStyle name="Comma 4 32" xfId="2154"/>
    <cellStyle name="Comma 4 32 2" xfId="12959"/>
    <cellStyle name="Comma 4 32 3" xfId="15514"/>
    <cellStyle name="Comma 4 33" xfId="1228"/>
    <cellStyle name="Comma 4 34" xfId="2204"/>
    <cellStyle name="Comma 4 35" xfId="1232"/>
    <cellStyle name="Comma 4 36" xfId="2618"/>
    <cellStyle name="Comma 4 37" xfId="1235"/>
    <cellStyle name="Comma 4 38" xfId="2756"/>
    <cellStyle name="Comma 4 39" xfId="1238"/>
    <cellStyle name="Comma 4 4" xfId="409"/>
    <cellStyle name="Comma 4 4 10" xfId="12960"/>
    <cellStyle name="Comma 4 4 10 2" xfId="15515"/>
    <cellStyle name="Comma 4 4 10 2 2" xfId="23861"/>
    <cellStyle name="Comma 4 4 10 3" xfId="15516"/>
    <cellStyle name="Comma 4 4 10 3 2" xfId="23862"/>
    <cellStyle name="Comma 4 4 10 4" xfId="23863"/>
    <cellStyle name="Comma 4 4 10 5" xfId="23864"/>
    <cellStyle name="Comma 4 4 10 6" xfId="23865"/>
    <cellStyle name="Comma 4 4 11" xfId="12961"/>
    <cellStyle name="Comma 4 4 11 2" xfId="23866"/>
    <cellStyle name="Comma 4 4 11 3" xfId="23867"/>
    <cellStyle name="Comma 4 4 11 4" xfId="23868"/>
    <cellStyle name="Comma 4 4 12" xfId="15517"/>
    <cellStyle name="Comma 4 4 12 2" xfId="23869"/>
    <cellStyle name="Comma 4 4 13" xfId="23870"/>
    <cellStyle name="Comma 4 4 14" xfId="23871"/>
    <cellStyle name="Comma 4 4 15" xfId="23872"/>
    <cellStyle name="Comma 4 4 2" xfId="410"/>
    <cellStyle name="Comma 4 4 2 10" xfId="12962"/>
    <cellStyle name="Comma 4 4 2 10 2" xfId="23873"/>
    <cellStyle name="Comma 4 4 2 10 3" xfId="23874"/>
    <cellStyle name="Comma 4 4 2 10 4" xfId="23875"/>
    <cellStyle name="Comma 4 4 2 11" xfId="15518"/>
    <cellStyle name="Comma 4 4 2 11 2" xfId="23876"/>
    <cellStyle name="Comma 4 4 2 12" xfId="23877"/>
    <cellStyle name="Comma 4 4 2 13" xfId="23878"/>
    <cellStyle name="Comma 4 4 2 14" xfId="23879"/>
    <cellStyle name="Comma 4 4 2 2" xfId="10911"/>
    <cellStyle name="Comma 4 4 2 2 2" xfId="12963"/>
    <cellStyle name="Comma 4 4 2 2 2 2" xfId="23880"/>
    <cellStyle name="Comma 4 4 2 2 2 3" xfId="23881"/>
    <cellStyle name="Comma 4 4 2 2 2 4" xfId="23882"/>
    <cellStyle name="Comma 4 4 2 2 3" xfId="15519"/>
    <cellStyle name="Comma 4 4 2 2 3 2" xfId="23883"/>
    <cellStyle name="Comma 4 4 2 2 4" xfId="23884"/>
    <cellStyle name="Comma 4 4 2 2 5" xfId="23885"/>
    <cellStyle name="Comma 4 4 2 2 6" xfId="23886"/>
    <cellStyle name="Comma 4 4 2 3" xfId="10912"/>
    <cellStyle name="Comma 4 4 2 3 2" xfId="15520"/>
    <cellStyle name="Comma 4 4 2 3 2 2" xfId="23887"/>
    <cellStyle name="Comma 4 4 2 3 3" xfId="15521"/>
    <cellStyle name="Comma 4 4 2 3 3 2" xfId="23888"/>
    <cellStyle name="Comma 4 4 2 3 4" xfId="23889"/>
    <cellStyle name="Comma 4 4 2 3 5" xfId="23890"/>
    <cellStyle name="Comma 4 4 2 3 6" xfId="23891"/>
    <cellStyle name="Comma 4 4 2 4" xfId="10913"/>
    <cellStyle name="Comma 4 4 2 4 2" xfId="15522"/>
    <cellStyle name="Comma 4 4 2 4 2 2" xfId="23892"/>
    <cellStyle name="Comma 4 4 2 4 3" xfId="15523"/>
    <cellStyle name="Comma 4 4 2 4 3 2" xfId="23893"/>
    <cellStyle name="Comma 4 4 2 4 4" xfId="23894"/>
    <cellStyle name="Comma 4 4 2 4 5" xfId="23895"/>
    <cellStyle name="Comma 4 4 2 4 6" xfId="23896"/>
    <cellStyle name="Comma 4 4 2 5" xfId="10914"/>
    <cellStyle name="Comma 4 4 2 5 2" xfId="15524"/>
    <cellStyle name="Comma 4 4 2 5 2 2" xfId="23897"/>
    <cellStyle name="Comma 4 4 2 5 3" xfId="15525"/>
    <cellStyle name="Comma 4 4 2 5 3 2" xfId="23898"/>
    <cellStyle name="Comma 4 4 2 5 4" xfId="23899"/>
    <cellStyle name="Comma 4 4 2 5 5" xfId="23900"/>
    <cellStyle name="Comma 4 4 2 5 6" xfId="23901"/>
    <cellStyle name="Comma 4 4 2 6" xfId="10915"/>
    <cellStyle name="Comma 4 4 2 6 2" xfId="15526"/>
    <cellStyle name="Comma 4 4 2 6 2 2" xfId="23902"/>
    <cellStyle name="Comma 4 4 2 6 3" xfId="15527"/>
    <cellStyle name="Comma 4 4 2 6 3 2" xfId="23903"/>
    <cellStyle name="Comma 4 4 2 6 4" xfId="23904"/>
    <cellStyle name="Comma 4 4 2 6 5" xfId="23905"/>
    <cellStyle name="Comma 4 4 2 6 6" xfId="23906"/>
    <cellStyle name="Comma 4 4 2 7" xfId="10916"/>
    <cellStyle name="Comma 4 4 2 7 2" xfId="15528"/>
    <cellStyle name="Comma 4 4 2 7 2 2" xfId="23907"/>
    <cellStyle name="Comma 4 4 2 7 3" xfId="15529"/>
    <cellStyle name="Comma 4 4 2 7 3 2" xfId="23908"/>
    <cellStyle name="Comma 4 4 2 7 4" xfId="23909"/>
    <cellStyle name="Comma 4 4 2 7 5" xfId="23910"/>
    <cellStyle name="Comma 4 4 2 7 6" xfId="23911"/>
    <cellStyle name="Comma 4 4 2 8" xfId="10917"/>
    <cellStyle name="Comma 4 4 2 8 2" xfId="15530"/>
    <cellStyle name="Comma 4 4 2 8 2 2" xfId="23912"/>
    <cellStyle name="Comma 4 4 2 8 3" xfId="15531"/>
    <cellStyle name="Comma 4 4 2 8 3 2" xfId="23913"/>
    <cellStyle name="Comma 4 4 2 8 4" xfId="23914"/>
    <cellStyle name="Comma 4 4 2 8 5" xfId="23915"/>
    <cellStyle name="Comma 4 4 2 8 6" xfId="23916"/>
    <cellStyle name="Comma 4 4 2 9" xfId="12964"/>
    <cellStyle name="Comma 4 4 2 9 2" xfId="15532"/>
    <cellStyle name="Comma 4 4 2 9 2 2" xfId="23917"/>
    <cellStyle name="Comma 4 4 2 9 3" xfId="15533"/>
    <cellStyle name="Comma 4 4 2 9 3 2" xfId="23918"/>
    <cellStyle name="Comma 4 4 2 9 4" xfId="23919"/>
    <cellStyle name="Comma 4 4 2 9 5" xfId="23920"/>
    <cellStyle name="Comma 4 4 2 9 6" xfId="23921"/>
    <cellStyle name="Comma 4 4 3" xfId="10918"/>
    <cellStyle name="Comma 4 4 3 2" xfId="12965"/>
    <cellStyle name="Comma 4 4 3 2 2" xfId="23922"/>
    <cellStyle name="Comma 4 4 3 2 3" xfId="23923"/>
    <cellStyle name="Comma 4 4 3 2 4" xfId="23924"/>
    <cellStyle name="Comma 4 4 3 3" xfId="15534"/>
    <cellStyle name="Comma 4 4 3 3 2" xfId="23925"/>
    <cellStyle name="Comma 4 4 3 4" xfId="23926"/>
    <cellStyle name="Comma 4 4 3 5" xfId="23927"/>
    <cellStyle name="Comma 4 4 3 6" xfId="23928"/>
    <cellStyle name="Comma 4 4 4" xfId="10919"/>
    <cellStyle name="Comma 4 4 4 2" xfId="15535"/>
    <cellStyle name="Comma 4 4 4 2 2" xfId="23929"/>
    <cellStyle name="Comma 4 4 4 3" xfId="15536"/>
    <cellStyle name="Comma 4 4 4 3 2" xfId="23930"/>
    <cellStyle name="Comma 4 4 4 4" xfId="23931"/>
    <cellStyle name="Comma 4 4 4 5" xfId="23932"/>
    <cellStyle name="Comma 4 4 4 6" xfId="23933"/>
    <cellStyle name="Comma 4 4 5" xfId="10920"/>
    <cellStyle name="Comma 4 4 5 2" xfId="15537"/>
    <cellStyle name="Comma 4 4 5 2 2" xfId="23934"/>
    <cellStyle name="Comma 4 4 5 3" xfId="15538"/>
    <cellStyle name="Comma 4 4 5 3 2" xfId="23935"/>
    <cellStyle name="Comma 4 4 5 4" xfId="23936"/>
    <cellStyle name="Comma 4 4 5 5" xfId="23937"/>
    <cellStyle name="Comma 4 4 5 6" xfId="23938"/>
    <cellStyle name="Comma 4 4 6" xfId="10921"/>
    <cellStyle name="Comma 4 4 6 2" xfId="15539"/>
    <cellStyle name="Comma 4 4 6 2 2" xfId="23939"/>
    <cellStyle name="Comma 4 4 6 3" xfId="15540"/>
    <cellStyle name="Comma 4 4 6 3 2" xfId="23940"/>
    <cellStyle name="Comma 4 4 6 4" xfId="23941"/>
    <cellStyle name="Comma 4 4 6 5" xfId="23942"/>
    <cellStyle name="Comma 4 4 6 6" xfId="23943"/>
    <cellStyle name="Comma 4 4 7" xfId="10922"/>
    <cellStyle name="Comma 4 4 7 2" xfId="15541"/>
    <cellStyle name="Comma 4 4 7 2 2" xfId="23944"/>
    <cellStyle name="Comma 4 4 7 3" xfId="15542"/>
    <cellStyle name="Comma 4 4 7 3 2" xfId="23945"/>
    <cellStyle name="Comma 4 4 7 4" xfId="23946"/>
    <cellStyle name="Comma 4 4 7 5" xfId="23947"/>
    <cellStyle name="Comma 4 4 7 6" xfId="23948"/>
    <cellStyle name="Comma 4 4 8" xfId="10923"/>
    <cellStyle name="Comma 4 4 8 2" xfId="15543"/>
    <cellStyle name="Comma 4 4 8 2 2" xfId="23949"/>
    <cellStyle name="Comma 4 4 8 3" xfId="15544"/>
    <cellStyle name="Comma 4 4 8 3 2" xfId="23950"/>
    <cellStyle name="Comma 4 4 8 4" xfId="23951"/>
    <cellStyle name="Comma 4 4 8 5" xfId="23952"/>
    <cellStyle name="Comma 4 4 8 6" xfId="23953"/>
    <cellStyle name="Comma 4 4 9" xfId="10924"/>
    <cellStyle name="Comma 4 4 9 2" xfId="15545"/>
    <cellStyle name="Comma 4 4 9 2 2" xfId="23954"/>
    <cellStyle name="Comma 4 4 9 3" xfId="15546"/>
    <cellStyle name="Comma 4 4 9 3 2" xfId="23955"/>
    <cellStyle name="Comma 4 4 9 4" xfId="23956"/>
    <cellStyle name="Comma 4 4 9 5" xfId="23957"/>
    <cellStyle name="Comma 4 4 9 6" xfId="23958"/>
    <cellStyle name="Comma 4 40" xfId="2132"/>
    <cellStyle name="Comma 4 41" xfId="1290"/>
    <cellStyle name="Comma 4 42" xfId="3059"/>
    <cellStyle name="Comma 4 43" xfId="2828"/>
    <cellStyle name="Comma 4 44" xfId="3060"/>
    <cellStyle name="Comma 4 45" xfId="9872"/>
    <cellStyle name="Comma 4 46" xfId="9871"/>
    <cellStyle name="Comma 4 5" xfId="411"/>
    <cellStyle name="Comma 4 5 10" xfId="1179"/>
    <cellStyle name="Comma 4 5 11" xfId="1295"/>
    <cellStyle name="Comma 4 5 12" xfId="1168"/>
    <cellStyle name="Comma 4 5 13" xfId="1314"/>
    <cellStyle name="Comma 4 5 14" xfId="1154"/>
    <cellStyle name="Comma 4 5 15" xfId="1335"/>
    <cellStyle name="Comma 4 5 16" xfId="1124"/>
    <cellStyle name="Comma 4 5 17" xfId="1436"/>
    <cellStyle name="Comma 4 5 18" xfId="1030"/>
    <cellStyle name="Comma 4 5 19" xfId="1528"/>
    <cellStyle name="Comma 4 5 2" xfId="412"/>
    <cellStyle name="Comma 4 5 2 10" xfId="1299"/>
    <cellStyle name="Comma 4 5 2 11" xfId="1163"/>
    <cellStyle name="Comma 4 5 2 12" xfId="1319"/>
    <cellStyle name="Comma 4 5 2 13" xfId="1151"/>
    <cellStyle name="Comma 4 5 2 14" xfId="1339"/>
    <cellStyle name="Comma 4 5 2 15" xfId="1117"/>
    <cellStyle name="Comma 4 5 2 16" xfId="1509"/>
    <cellStyle name="Comma 4 5 2 17" xfId="917"/>
    <cellStyle name="Comma 4 5 2 18" xfId="1636"/>
    <cellStyle name="Comma 4 5 2 19" xfId="1817"/>
    <cellStyle name="Comma 4 5 2 2" xfId="1241"/>
    <cellStyle name="Comma 4 5 2 20" xfId="2060"/>
    <cellStyle name="Comma 4 5 2 21" xfId="2292"/>
    <cellStyle name="Comma 4 5 2 22" xfId="2524"/>
    <cellStyle name="Comma 4 5 2 23" xfId="3082"/>
    <cellStyle name="Comma 4 5 2 24" xfId="2850"/>
    <cellStyle name="Comma 4 5 2 25" xfId="3544"/>
    <cellStyle name="Comma 4 5 2 26" xfId="3314"/>
    <cellStyle name="Comma 4 5 2 27" xfId="4055"/>
    <cellStyle name="Comma 4 5 2 28" xfId="3754"/>
    <cellStyle name="Comma 4 5 2 29" xfId="4517"/>
    <cellStyle name="Comma 4 5 2 3" xfId="1196"/>
    <cellStyle name="Comma 4 5 2 30" xfId="4215"/>
    <cellStyle name="Comma 4 5 2 31" xfId="4980"/>
    <cellStyle name="Comma 4 5 2 32" xfId="4678"/>
    <cellStyle name="Comma 4 5 2 33" xfId="5417"/>
    <cellStyle name="Comma 4 5 2 34" xfId="5218"/>
    <cellStyle name="Comma 4 5 2 35" xfId="5830"/>
    <cellStyle name="Comma 4 5 2 36" xfId="5706"/>
    <cellStyle name="Comma 4 5 2 37" xfId="5962"/>
    <cellStyle name="Comma 4 5 2 38" xfId="6183"/>
    <cellStyle name="Comma 4 5 2 39" xfId="6364"/>
    <cellStyle name="Comma 4 5 2 4" xfId="1262"/>
    <cellStyle name="Comma 4 5 2 40" xfId="9879"/>
    <cellStyle name="Comma 4 5 2 41" xfId="9864"/>
    <cellStyle name="Comma 4 5 2 5" xfId="1203"/>
    <cellStyle name="Comma 4 5 2 6" xfId="1275"/>
    <cellStyle name="Comma 4 5 2 7" xfId="1187"/>
    <cellStyle name="Comma 4 5 2 8" xfId="1285"/>
    <cellStyle name="Comma 4 5 2 9" xfId="1178"/>
    <cellStyle name="Comma 4 5 20" xfId="1735"/>
    <cellStyle name="Comma 4 5 21" xfId="1978"/>
    <cellStyle name="Comma 4 5 22" xfId="2210"/>
    <cellStyle name="Comma 4 5 23" xfId="2442"/>
    <cellStyle name="Comma 4 5 24" xfId="3061"/>
    <cellStyle name="Comma 4 5 25" xfId="2829"/>
    <cellStyle name="Comma 4 5 26" xfId="3523"/>
    <cellStyle name="Comma 4 5 27" xfId="3293"/>
    <cellStyle name="Comma 4 5 28" xfId="4006"/>
    <cellStyle name="Comma 4 5 29" xfId="3753"/>
    <cellStyle name="Comma 4 5 3" xfId="1240"/>
    <cellStyle name="Comma 4 5 30" xfId="4468"/>
    <cellStyle name="Comma 4 5 31" xfId="4213"/>
    <cellStyle name="Comma 4 5 32" xfId="4931"/>
    <cellStyle name="Comma 4 5 33" xfId="4676"/>
    <cellStyle name="Comma 4 5 34" xfId="5371"/>
    <cellStyle name="Comma 4 5 35" xfId="5216"/>
    <cellStyle name="Comma 4 5 36" xfId="5828"/>
    <cellStyle name="Comma 4 5 37" xfId="5687"/>
    <cellStyle name="Comma 4 5 38" xfId="5936"/>
    <cellStyle name="Comma 4 5 39" xfId="6182"/>
    <cellStyle name="Comma 4 5 4" xfId="1197"/>
    <cellStyle name="Comma 4 5 40" xfId="6363"/>
    <cellStyle name="Comma 4 5 41" xfId="9878"/>
    <cellStyle name="Comma 4 5 42" xfId="9865"/>
    <cellStyle name="Comma 4 5 5" xfId="1261"/>
    <cellStyle name="Comma 4 5 6" xfId="1204"/>
    <cellStyle name="Comma 4 5 7" xfId="1274"/>
    <cellStyle name="Comma 4 5 8" xfId="1188"/>
    <cellStyle name="Comma 4 5 9" xfId="1284"/>
    <cellStyle name="Comma 4 6" xfId="413"/>
    <cellStyle name="Comma 4 6 10" xfId="1177"/>
    <cellStyle name="Comma 4 6 11" xfId="1301"/>
    <cellStyle name="Comma 4 6 12" xfId="1162"/>
    <cellStyle name="Comma 4 6 13" xfId="1325"/>
    <cellStyle name="Comma 4 6 14" xfId="1150"/>
    <cellStyle name="Comma 4 6 15" xfId="1340"/>
    <cellStyle name="Comma 4 6 16" xfId="1116"/>
    <cellStyle name="Comma 4 6 17" xfId="1510"/>
    <cellStyle name="Comma 4 6 18" xfId="916"/>
    <cellStyle name="Comma 4 6 19" xfId="1641"/>
    <cellStyle name="Comma 4 6 2" xfId="414"/>
    <cellStyle name="Comma 4 6 2 10" xfId="1176"/>
    <cellStyle name="Comma 4 6 2 11" xfId="1302"/>
    <cellStyle name="Comma 4 6 2 12" xfId="1161"/>
    <cellStyle name="Comma 4 6 2 13" xfId="1326"/>
    <cellStyle name="Comma 4 6 2 14" xfId="1149"/>
    <cellStyle name="Comma 4 6 2 15" xfId="1341"/>
    <cellStyle name="Comma 4 6 2 16" xfId="1115"/>
    <cellStyle name="Comma 4 6 2 17" xfId="1511"/>
    <cellStyle name="Comma 4 6 2 18" xfId="865"/>
    <cellStyle name="Comma 4 6 2 19" xfId="1899"/>
    <cellStyle name="Comma 4 6 2 2" xfId="415"/>
    <cellStyle name="Comma 4 6 2 20" xfId="2131"/>
    <cellStyle name="Comma 4 6 2 21" xfId="2363"/>
    <cellStyle name="Comma 4 6 2 22" xfId="2595"/>
    <cellStyle name="Comma 4 6 2 23" xfId="2827"/>
    <cellStyle name="Comma 4 6 2 24" xfId="3132"/>
    <cellStyle name="Comma 4 6 2 25" xfId="2900"/>
    <cellStyle name="Comma 4 6 2 26" xfId="3594"/>
    <cellStyle name="Comma 4 6 2 27" xfId="3364"/>
    <cellStyle name="Comma 4 6 2 28" xfId="4060"/>
    <cellStyle name="Comma 4 6 2 29" xfId="3776"/>
    <cellStyle name="Comma 4 6 2 3" xfId="1243"/>
    <cellStyle name="Comma 4 6 2 30" xfId="4522"/>
    <cellStyle name="Comma 4 6 2 31" xfId="4287"/>
    <cellStyle name="Comma 4 6 2 32" xfId="4984"/>
    <cellStyle name="Comma 4 6 2 33" xfId="4750"/>
    <cellStyle name="Comma 4 6 2 34" xfId="5437"/>
    <cellStyle name="Comma 4 6 2 35" xfId="5225"/>
    <cellStyle name="Comma 4 6 2 36" xfId="5877"/>
    <cellStyle name="Comma 4 6 2 37" xfId="5747"/>
    <cellStyle name="Comma 4 6 2 38" xfId="6288"/>
    <cellStyle name="Comma 4 6 2 39" xfId="6216"/>
    <cellStyle name="Comma 4 6 2 4" xfId="1194"/>
    <cellStyle name="Comma 4 6 2 40" xfId="6740"/>
    <cellStyle name="Comma 4 6 2 41" xfId="9881"/>
    <cellStyle name="Comma 4 6 2 42" xfId="9862"/>
    <cellStyle name="Comma 4 6 2 5" xfId="1264"/>
    <cellStyle name="Comma 4 6 2 6" xfId="1199"/>
    <cellStyle name="Comma 4 6 2 7" xfId="1277"/>
    <cellStyle name="Comma 4 6 2 8" xfId="1185"/>
    <cellStyle name="Comma 4 6 2 9" xfId="1287"/>
    <cellStyle name="Comma 4 6 20" xfId="1822"/>
    <cellStyle name="Comma 4 6 21" xfId="2065"/>
    <cellStyle name="Comma 4 6 22" xfId="2297"/>
    <cellStyle name="Comma 4 6 23" xfId="2529"/>
    <cellStyle name="Comma 4 6 24" xfId="3083"/>
    <cellStyle name="Comma 4 6 25" xfId="2851"/>
    <cellStyle name="Comma 4 6 26" xfId="3545"/>
    <cellStyle name="Comma 4 6 27" xfId="3315"/>
    <cellStyle name="Comma 4 6 28" xfId="4056"/>
    <cellStyle name="Comma 4 6 29" xfId="3755"/>
    <cellStyle name="Comma 4 6 3" xfId="1242"/>
    <cellStyle name="Comma 4 6 30" xfId="4518"/>
    <cellStyle name="Comma 4 6 31" xfId="4236"/>
    <cellStyle name="Comma 4 6 32" xfId="4981"/>
    <cellStyle name="Comma 4 6 33" xfId="4699"/>
    <cellStyle name="Comma 4 6 34" xfId="5418"/>
    <cellStyle name="Comma 4 6 35" xfId="5219"/>
    <cellStyle name="Comma 4 6 36" xfId="5876"/>
    <cellStyle name="Comma 4 6 37" xfId="5746"/>
    <cellStyle name="Comma 4 6 38" xfId="6287"/>
    <cellStyle name="Comma 4 6 39" xfId="6211"/>
    <cellStyle name="Comma 4 6 4" xfId="1195"/>
    <cellStyle name="Comma 4 6 40" xfId="6739"/>
    <cellStyle name="Comma 4 6 41" xfId="9880"/>
    <cellStyle name="Comma 4 6 42" xfId="9863"/>
    <cellStyle name="Comma 4 6 5" xfId="1263"/>
    <cellStyle name="Comma 4 6 6" xfId="1201"/>
    <cellStyle name="Comma 4 6 7" xfId="1276"/>
    <cellStyle name="Comma 4 6 8" xfId="1186"/>
    <cellStyle name="Comma 4 6 9" xfId="1286"/>
    <cellStyle name="Comma 4 7" xfId="1227"/>
    <cellStyle name="Comma 4 7 2" xfId="12966"/>
    <cellStyle name="Comma 4 7 3" xfId="10925"/>
    <cellStyle name="Comma 4 8" xfId="1215"/>
    <cellStyle name="Comma 4 8 2" xfId="12967"/>
    <cellStyle name="Comma 4 8 3" xfId="10926"/>
    <cellStyle name="Comma 4 9" xfId="1239"/>
    <cellStyle name="Comma 4 9 2" xfId="12968"/>
    <cellStyle name="Comma 4 9 3" xfId="10927"/>
    <cellStyle name="Comma 40" xfId="416"/>
    <cellStyle name="Comma 40 10" xfId="12969"/>
    <cellStyle name="Comma 40 10 2" xfId="15547"/>
    <cellStyle name="Comma 40 10 2 2" xfId="23959"/>
    <cellStyle name="Comma 40 10 3" xfId="15548"/>
    <cellStyle name="Comma 40 10 3 2" xfId="23960"/>
    <cellStyle name="Comma 40 10 4" xfId="23961"/>
    <cellStyle name="Comma 40 10 5" xfId="23962"/>
    <cellStyle name="Comma 40 10 6" xfId="23963"/>
    <cellStyle name="Comma 40 11" xfId="12970"/>
    <cellStyle name="Comma 40 11 2" xfId="23964"/>
    <cellStyle name="Comma 40 11 3" xfId="23965"/>
    <cellStyle name="Comma 40 11 4" xfId="23966"/>
    <cellStyle name="Comma 40 12" xfId="15549"/>
    <cellStyle name="Comma 40 12 2" xfId="23967"/>
    <cellStyle name="Comma 40 13" xfId="23968"/>
    <cellStyle name="Comma 40 14" xfId="23969"/>
    <cellStyle name="Comma 40 15" xfId="23970"/>
    <cellStyle name="Comma 40 2" xfId="417"/>
    <cellStyle name="Comma 40 2 10" xfId="12971"/>
    <cellStyle name="Comma 40 2 10 2" xfId="23971"/>
    <cellStyle name="Comma 40 2 10 3" xfId="23972"/>
    <cellStyle name="Comma 40 2 10 4" xfId="23973"/>
    <cellStyle name="Comma 40 2 11" xfId="15550"/>
    <cellStyle name="Comma 40 2 11 2" xfId="23974"/>
    <cellStyle name="Comma 40 2 12" xfId="23975"/>
    <cellStyle name="Comma 40 2 13" xfId="23976"/>
    <cellStyle name="Comma 40 2 14" xfId="23977"/>
    <cellStyle name="Comma 40 2 2" xfId="10928"/>
    <cellStyle name="Comma 40 2 2 2" xfId="12972"/>
    <cellStyle name="Comma 40 2 2 2 2" xfId="23978"/>
    <cellStyle name="Comma 40 2 2 2 3" xfId="23979"/>
    <cellStyle name="Comma 40 2 2 2 4" xfId="23980"/>
    <cellStyle name="Comma 40 2 2 3" xfId="15551"/>
    <cellStyle name="Comma 40 2 2 3 2" xfId="23981"/>
    <cellStyle name="Comma 40 2 2 4" xfId="23982"/>
    <cellStyle name="Comma 40 2 2 5" xfId="23983"/>
    <cellStyle name="Comma 40 2 2 6" xfId="23984"/>
    <cellStyle name="Comma 40 2 3" xfId="10929"/>
    <cellStyle name="Comma 40 2 3 2" xfId="15552"/>
    <cellStyle name="Comma 40 2 3 2 2" xfId="23985"/>
    <cellStyle name="Comma 40 2 3 3" xfId="15553"/>
    <cellStyle name="Comma 40 2 3 3 2" xfId="23986"/>
    <cellStyle name="Comma 40 2 3 4" xfId="23987"/>
    <cellStyle name="Comma 40 2 3 5" xfId="23988"/>
    <cellStyle name="Comma 40 2 3 6" xfId="23989"/>
    <cellStyle name="Comma 40 2 4" xfId="10930"/>
    <cellStyle name="Comma 40 2 4 2" xfId="15554"/>
    <cellStyle name="Comma 40 2 4 2 2" xfId="23990"/>
    <cellStyle name="Comma 40 2 4 3" xfId="15555"/>
    <cellStyle name="Comma 40 2 4 3 2" xfId="23991"/>
    <cellStyle name="Comma 40 2 4 4" xfId="23992"/>
    <cellStyle name="Comma 40 2 4 5" xfId="23993"/>
    <cellStyle name="Comma 40 2 4 6" xfId="23994"/>
    <cellStyle name="Comma 40 2 5" xfId="10931"/>
    <cellStyle name="Comma 40 2 5 2" xfId="15556"/>
    <cellStyle name="Comma 40 2 5 2 2" xfId="23995"/>
    <cellStyle name="Comma 40 2 5 3" xfId="15557"/>
    <cellStyle name="Comma 40 2 5 3 2" xfId="23996"/>
    <cellStyle name="Comma 40 2 5 4" xfId="23997"/>
    <cellStyle name="Comma 40 2 5 5" xfId="23998"/>
    <cellStyle name="Comma 40 2 5 6" xfId="23999"/>
    <cellStyle name="Comma 40 2 6" xfId="10932"/>
    <cellStyle name="Comma 40 2 6 2" xfId="15558"/>
    <cellStyle name="Comma 40 2 6 2 2" xfId="24000"/>
    <cellStyle name="Comma 40 2 6 3" xfId="15559"/>
    <cellStyle name="Comma 40 2 6 3 2" xfId="24001"/>
    <cellStyle name="Comma 40 2 6 4" xfId="24002"/>
    <cellStyle name="Comma 40 2 6 5" xfId="24003"/>
    <cellStyle name="Comma 40 2 6 6" xfId="24004"/>
    <cellStyle name="Comma 40 2 7" xfId="10933"/>
    <cellStyle name="Comma 40 2 7 2" xfId="15560"/>
    <cellStyle name="Comma 40 2 7 2 2" xfId="24005"/>
    <cellStyle name="Comma 40 2 7 3" xfId="15561"/>
    <cellStyle name="Comma 40 2 7 3 2" xfId="24006"/>
    <cellStyle name="Comma 40 2 7 4" xfId="24007"/>
    <cellStyle name="Comma 40 2 7 5" xfId="24008"/>
    <cellStyle name="Comma 40 2 7 6" xfId="24009"/>
    <cellStyle name="Comma 40 2 8" xfId="10934"/>
    <cellStyle name="Comma 40 2 8 2" xfId="15562"/>
    <cellStyle name="Comma 40 2 8 2 2" xfId="24010"/>
    <cellStyle name="Comma 40 2 8 3" xfId="15563"/>
    <cellStyle name="Comma 40 2 8 3 2" xfId="24011"/>
    <cellStyle name="Comma 40 2 8 4" xfId="24012"/>
    <cellStyle name="Comma 40 2 8 5" xfId="24013"/>
    <cellStyle name="Comma 40 2 8 6" xfId="24014"/>
    <cellStyle name="Comma 40 2 9" xfId="12973"/>
    <cellStyle name="Comma 40 2 9 2" xfId="15564"/>
    <cellStyle name="Comma 40 2 9 2 2" xfId="24015"/>
    <cellStyle name="Comma 40 2 9 3" xfId="15565"/>
    <cellStyle name="Comma 40 2 9 3 2" xfId="24016"/>
    <cellStyle name="Comma 40 2 9 4" xfId="24017"/>
    <cellStyle name="Comma 40 2 9 5" xfId="24018"/>
    <cellStyle name="Comma 40 2 9 6" xfId="24019"/>
    <cellStyle name="Comma 40 3" xfId="10935"/>
    <cellStyle name="Comma 40 3 2" xfId="12974"/>
    <cellStyle name="Comma 40 3 2 2" xfId="24020"/>
    <cellStyle name="Comma 40 3 2 3" xfId="24021"/>
    <cellStyle name="Comma 40 3 2 4" xfId="24022"/>
    <cellStyle name="Comma 40 3 3" xfId="15566"/>
    <cellStyle name="Comma 40 3 3 2" xfId="24023"/>
    <cellStyle name="Comma 40 3 4" xfId="24024"/>
    <cellStyle name="Comma 40 3 5" xfId="24025"/>
    <cellStyle name="Comma 40 3 6" xfId="24026"/>
    <cellStyle name="Comma 40 4" xfId="10936"/>
    <cellStyle name="Comma 40 4 2" xfId="15567"/>
    <cellStyle name="Comma 40 4 2 2" xfId="24027"/>
    <cellStyle name="Comma 40 4 3" xfId="15568"/>
    <cellStyle name="Comma 40 4 3 2" xfId="24028"/>
    <cellStyle name="Comma 40 4 4" xfId="24029"/>
    <cellStyle name="Comma 40 4 5" xfId="24030"/>
    <cellStyle name="Comma 40 4 6" xfId="24031"/>
    <cellStyle name="Comma 40 5" xfId="10937"/>
    <cellStyle name="Comma 40 5 2" xfId="15569"/>
    <cellStyle name="Comma 40 5 2 2" xfId="24032"/>
    <cellStyle name="Comma 40 5 3" xfId="15570"/>
    <cellStyle name="Comma 40 5 3 2" xfId="24033"/>
    <cellStyle name="Comma 40 5 4" xfId="24034"/>
    <cellStyle name="Comma 40 5 5" xfId="24035"/>
    <cellStyle name="Comma 40 5 6" xfId="24036"/>
    <cellStyle name="Comma 40 6" xfId="10938"/>
    <cellStyle name="Comma 40 6 2" xfId="15571"/>
    <cellStyle name="Comma 40 6 2 2" xfId="24037"/>
    <cellStyle name="Comma 40 6 3" xfId="15572"/>
    <cellStyle name="Comma 40 6 3 2" xfId="24038"/>
    <cellStyle name="Comma 40 6 4" xfId="24039"/>
    <cellStyle name="Comma 40 6 5" xfId="24040"/>
    <cellStyle name="Comma 40 6 6" xfId="24041"/>
    <cellStyle name="Comma 40 7" xfId="10939"/>
    <cellStyle name="Comma 40 7 2" xfId="15573"/>
    <cellStyle name="Comma 40 7 2 2" xfId="24042"/>
    <cellStyle name="Comma 40 7 3" xfId="15574"/>
    <cellStyle name="Comma 40 7 3 2" xfId="24043"/>
    <cellStyle name="Comma 40 7 4" xfId="24044"/>
    <cellStyle name="Comma 40 7 5" xfId="24045"/>
    <cellStyle name="Comma 40 7 6" xfId="24046"/>
    <cellStyle name="Comma 40 8" xfId="10940"/>
    <cellStyle name="Comma 40 8 2" xfId="15575"/>
    <cellStyle name="Comma 40 8 2 2" xfId="24047"/>
    <cellStyle name="Comma 40 8 3" xfId="15576"/>
    <cellStyle name="Comma 40 8 3 2" xfId="24048"/>
    <cellStyle name="Comma 40 8 4" xfId="24049"/>
    <cellStyle name="Comma 40 8 5" xfId="24050"/>
    <cellStyle name="Comma 40 8 6" xfId="24051"/>
    <cellStyle name="Comma 40 9" xfId="10941"/>
    <cellStyle name="Comma 40 9 2" xfId="15577"/>
    <cellStyle name="Comma 40 9 2 2" xfId="24052"/>
    <cellStyle name="Comma 40 9 3" xfId="15578"/>
    <cellStyle name="Comma 40 9 3 2" xfId="24053"/>
    <cellStyle name="Comma 40 9 4" xfId="24054"/>
    <cellStyle name="Comma 40 9 5" xfId="24055"/>
    <cellStyle name="Comma 40 9 6" xfId="24056"/>
    <cellStyle name="Comma 41" xfId="418"/>
    <cellStyle name="Comma 41 10" xfId="12975"/>
    <cellStyle name="Comma 41 10 2" xfId="15579"/>
    <cellStyle name="Comma 41 10 2 2" xfId="24057"/>
    <cellStyle name="Comma 41 10 3" xfId="15580"/>
    <cellStyle name="Comma 41 10 3 2" xfId="24058"/>
    <cellStyle name="Comma 41 10 4" xfId="24059"/>
    <cellStyle name="Comma 41 10 5" xfId="24060"/>
    <cellStyle name="Comma 41 10 6" xfId="24061"/>
    <cellStyle name="Comma 41 11" xfId="12976"/>
    <cellStyle name="Comma 41 11 2" xfId="24062"/>
    <cellStyle name="Comma 41 11 3" xfId="24063"/>
    <cellStyle name="Comma 41 11 4" xfId="24064"/>
    <cellStyle name="Comma 41 12" xfId="15581"/>
    <cellStyle name="Comma 41 12 2" xfId="24065"/>
    <cellStyle name="Comma 41 13" xfId="24066"/>
    <cellStyle name="Comma 41 14" xfId="24067"/>
    <cellStyle name="Comma 41 15" xfId="24068"/>
    <cellStyle name="Comma 41 2" xfId="419"/>
    <cellStyle name="Comma 41 2 10" xfId="12977"/>
    <cellStyle name="Comma 41 2 10 2" xfId="24069"/>
    <cellStyle name="Comma 41 2 10 3" xfId="24070"/>
    <cellStyle name="Comma 41 2 10 4" xfId="24071"/>
    <cellStyle name="Comma 41 2 11" xfId="15582"/>
    <cellStyle name="Comma 41 2 11 2" xfId="24072"/>
    <cellStyle name="Comma 41 2 12" xfId="24073"/>
    <cellStyle name="Comma 41 2 13" xfId="24074"/>
    <cellStyle name="Comma 41 2 14" xfId="24075"/>
    <cellStyle name="Comma 41 2 2" xfId="10942"/>
    <cellStyle name="Comma 41 2 2 2" xfId="12978"/>
    <cellStyle name="Comma 41 2 2 2 2" xfId="24076"/>
    <cellStyle name="Comma 41 2 2 2 3" xfId="24077"/>
    <cellStyle name="Comma 41 2 2 2 4" xfId="24078"/>
    <cellStyle name="Comma 41 2 2 3" xfId="15583"/>
    <cellStyle name="Comma 41 2 2 3 2" xfId="24079"/>
    <cellStyle name="Comma 41 2 2 4" xfId="24080"/>
    <cellStyle name="Comma 41 2 2 5" xfId="24081"/>
    <cellStyle name="Comma 41 2 2 6" xfId="24082"/>
    <cellStyle name="Comma 41 2 3" xfId="10943"/>
    <cellStyle name="Comma 41 2 3 2" xfId="15584"/>
    <cellStyle name="Comma 41 2 3 2 2" xfId="24083"/>
    <cellStyle name="Comma 41 2 3 3" xfId="15585"/>
    <cellStyle name="Comma 41 2 3 3 2" xfId="24084"/>
    <cellStyle name="Comma 41 2 3 4" xfId="24085"/>
    <cellStyle name="Comma 41 2 3 5" xfId="24086"/>
    <cellStyle name="Comma 41 2 3 6" xfId="24087"/>
    <cellStyle name="Comma 41 2 4" xfId="10944"/>
    <cellStyle name="Comma 41 2 4 2" xfId="15586"/>
    <cellStyle name="Comma 41 2 4 2 2" xfId="24088"/>
    <cellStyle name="Comma 41 2 4 3" xfId="15587"/>
    <cellStyle name="Comma 41 2 4 3 2" xfId="24089"/>
    <cellStyle name="Comma 41 2 4 4" xfId="24090"/>
    <cellStyle name="Comma 41 2 4 5" xfId="24091"/>
    <cellStyle name="Comma 41 2 4 6" xfId="24092"/>
    <cellStyle name="Comma 41 2 5" xfId="10945"/>
    <cellStyle name="Comma 41 2 5 2" xfId="15588"/>
    <cellStyle name="Comma 41 2 5 2 2" xfId="24093"/>
    <cellStyle name="Comma 41 2 5 3" xfId="15589"/>
    <cellStyle name="Comma 41 2 5 3 2" xfId="24094"/>
    <cellStyle name="Comma 41 2 5 4" xfId="24095"/>
    <cellStyle name="Comma 41 2 5 5" xfId="24096"/>
    <cellStyle name="Comma 41 2 5 6" xfId="24097"/>
    <cellStyle name="Comma 41 2 6" xfId="10946"/>
    <cellStyle name="Comma 41 2 6 2" xfId="15590"/>
    <cellStyle name="Comma 41 2 6 2 2" xfId="24098"/>
    <cellStyle name="Comma 41 2 6 3" xfId="15591"/>
    <cellStyle name="Comma 41 2 6 3 2" xfId="24099"/>
    <cellStyle name="Comma 41 2 6 4" xfId="24100"/>
    <cellStyle name="Comma 41 2 6 5" xfId="24101"/>
    <cellStyle name="Comma 41 2 6 6" xfId="24102"/>
    <cellStyle name="Comma 41 2 7" xfId="10947"/>
    <cellStyle name="Comma 41 2 7 2" xfId="15592"/>
    <cellStyle name="Comma 41 2 7 2 2" xfId="24103"/>
    <cellStyle name="Comma 41 2 7 3" xfId="15593"/>
    <cellStyle name="Comma 41 2 7 3 2" xfId="24104"/>
    <cellStyle name="Comma 41 2 7 4" xfId="24105"/>
    <cellStyle name="Comma 41 2 7 5" xfId="24106"/>
    <cellStyle name="Comma 41 2 7 6" xfId="24107"/>
    <cellStyle name="Comma 41 2 8" xfId="10948"/>
    <cellStyle name="Comma 41 2 8 2" xfId="15594"/>
    <cellStyle name="Comma 41 2 8 2 2" xfId="24108"/>
    <cellStyle name="Comma 41 2 8 3" xfId="15595"/>
    <cellStyle name="Comma 41 2 8 3 2" xfId="24109"/>
    <cellStyle name="Comma 41 2 8 4" xfId="24110"/>
    <cellStyle name="Comma 41 2 8 5" xfId="24111"/>
    <cellStyle name="Comma 41 2 8 6" xfId="24112"/>
    <cellStyle name="Comma 41 2 9" xfId="12979"/>
    <cellStyle name="Comma 41 2 9 2" xfId="15596"/>
    <cellStyle name="Comma 41 2 9 2 2" xfId="24113"/>
    <cellStyle name="Comma 41 2 9 3" xfId="15597"/>
    <cellStyle name="Comma 41 2 9 3 2" xfId="24114"/>
    <cellStyle name="Comma 41 2 9 4" xfId="24115"/>
    <cellStyle name="Comma 41 2 9 5" xfId="24116"/>
    <cellStyle name="Comma 41 2 9 6" xfId="24117"/>
    <cellStyle name="Comma 41 3" xfId="10949"/>
    <cellStyle name="Comma 41 3 2" xfId="12980"/>
    <cellStyle name="Comma 41 3 2 2" xfId="24118"/>
    <cellStyle name="Comma 41 3 2 3" xfId="24119"/>
    <cellStyle name="Comma 41 3 2 4" xfId="24120"/>
    <cellStyle name="Comma 41 3 3" xfId="15598"/>
    <cellStyle name="Comma 41 3 3 2" xfId="24121"/>
    <cellStyle name="Comma 41 3 4" xfId="24122"/>
    <cellStyle name="Comma 41 3 5" xfId="24123"/>
    <cellStyle name="Comma 41 3 6" xfId="24124"/>
    <cellStyle name="Comma 41 4" xfId="10950"/>
    <cellStyle name="Comma 41 4 2" xfId="15599"/>
    <cellStyle name="Comma 41 4 2 2" xfId="24125"/>
    <cellStyle name="Comma 41 4 3" xfId="15600"/>
    <cellStyle name="Comma 41 4 3 2" xfId="24126"/>
    <cellStyle name="Comma 41 4 4" xfId="24127"/>
    <cellStyle name="Comma 41 4 5" xfId="24128"/>
    <cellStyle name="Comma 41 4 6" xfId="24129"/>
    <cellStyle name="Comma 41 5" xfId="10951"/>
    <cellStyle name="Comma 41 5 2" xfId="15601"/>
    <cellStyle name="Comma 41 5 2 2" xfId="24130"/>
    <cellStyle name="Comma 41 5 3" xfId="15602"/>
    <cellStyle name="Comma 41 5 3 2" xfId="24131"/>
    <cellStyle name="Comma 41 5 4" xfId="24132"/>
    <cellStyle name="Comma 41 5 5" xfId="24133"/>
    <cellStyle name="Comma 41 5 6" xfId="24134"/>
    <cellStyle name="Comma 41 6" xfId="10952"/>
    <cellStyle name="Comma 41 6 2" xfId="15603"/>
    <cellStyle name="Comma 41 6 2 2" xfId="24135"/>
    <cellStyle name="Comma 41 6 3" xfId="15604"/>
    <cellStyle name="Comma 41 6 3 2" xfId="24136"/>
    <cellStyle name="Comma 41 6 4" xfId="24137"/>
    <cellStyle name="Comma 41 6 5" xfId="24138"/>
    <cellStyle name="Comma 41 6 6" xfId="24139"/>
    <cellStyle name="Comma 41 7" xfId="10953"/>
    <cellStyle name="Comma 41 7 2" xfId="15605"/>
    <cellStyle name="Comma 41 7 2 2" xfId="24140"/>
    <cellStyle name="Comma 41 7 3" xfId="15606"/>
    <cellStyle name="Comma 41 7 3 2" xfId="24141"/>
    <cellStyle name="Comma 41 7 4" xfId="24142"/>
    <cellStyle name="Comma 41 7 5" xfId="24143"/>
    <cellStyle name="Comma 41 7 6" xfId="24144"/>
    <cellStyle name="Comma 41 8" xfId="10954"/>
    <cellStyle name="Comma 41 8 2" xfId="15607"/>
    <cellStyle name="Comma 41 8 2 2" xfId="24145"/>
    <cellStyle name="Comma 41 8 3" xfId="15608"/>
    <cellStyle name="Comma 41 8 3 2" xfId="24146"/>
    <cellStyle name="Comma 41 8 4" xfId="24147"/>
    <cellStyle name="Comma 41 8 5" xfId="24148"/>
    <cellStyle name="Comma 41 8 6" xfId="24149"/>
    <cellStyle name="Comma 41 9" xfId="10955"/>
    <cellStyle name="Comma 41 9 2" xfId="15609"/>
    <cellStyle name="Comma 41 9 2 2" xfId="24150"/>
    <cellStyle name="Comma 41 9 3" xfId="15610"/>
    <cellStyle name="Comma 41 9 3 2" xfId="24151"/>
    <cellStyle name="Comma 41 9 4" xfId="24152"/>
    <cellStyle name="Comma 41 9 5" xfId="24153"/>
    <cellStyle name="Comma 41 9 6" xfId="24154"/>
    <cellStyle name="Comma 42" xfId="420"/>
    <cellStyle name="Comma 42 10" xfId="12981"/>
    <cellStyle name="Comma 42 10 2" xfId="15611"/>
    <cellStyle name="Comma 42 10 2 2" xfId="24155"/>
    <cellStyle name="Comma 42 10 3" xfId="15612"/>
    <cellStyle name="Comma 42 10 3 2" xfId="24156"/>
    <cellStyle name="Comma 42 10 4" xfId="24157"/>
    <cellStyle name="Comma 42 10 5" xfId="24158"/>
    <cellStyle name="Comma 42 10 6" xfId="24159"/>
    <cellStyle name="Comma 42 11" xfId="12982"/>
    <cellStyle name="Comma 42 11 2" xfId="24160"/>
    <cellStyle name="Comma 42 11 3" xfId="24161"/>
    <cellStyle name="Comma 42 11 4" xfId="24162"/>
    <cellStyle name="Comma 42 12" xfId="15613"/>
    <cellStyle name="Comma 42 12 2" xfId="24163"/>
    <cellStyle name="Comma 42 13" xfId="24164"/>
    <cellStyle name="Comma 42 14" xfId="24165"/>
    <cellStyle name="Comma 42 15" xfId="24166"/>
    <cellStyle name="Comma 42 2" xfId="421"/>
    <cellStyle name="Comma 42 2 10" xfId="12983"/>
    <cellStyle name="Comma 42 2 10 2" xfId="24167"/>
    <cellStyle name="Comma 42 2 10 3" xfId="24168"/>
    <cellStyle name="Comma 42 2 10 4" xfId="24169"/>
    <cellStyle name="Comma 42 2 11" xfId="15614"/>
    <cellStyle name="Comma 42 2 11 2" xfId="24170"/>
    <cellStyle name="Comma 42 2 12" xfId="24171"/>
    <cellStyle name="Comma 42 2 13" xfId="24172"/>
    <cellStyle name="Comma 42 2 14" xfId="24173"/>
    <cellStyle name="Comma 42 2 2" xfId="10956"/>
    <cellStyle name="Comma 42 2 2 2" xfId="12984"/>
    <cellStyle name="Comma 42 2 2 2 2" xfId="24174"/>
    <cellStyle name="Comma 42 2 2 2 3" xfId="24175"/>
    <cellStyle name="Comma 42 2 2 2 4" xfId="24176"/>
    <cellStyle name="Comma 42 2 2 3" xfId="15615"/>
    <cellStyle name="Comma 42 2 2 3 2" xfId="24177"/>
    <cellStyle name="Comma 42 2 2 4" xfId="24178"/>
    <cellStyle name="Comma 42 2 2 5" xfId="24179"/>
    <cellStyle name="Comma 42 2 2 6" xfId="24180"/>
    <cellStyle name="Comma 42 2 3" xfId="10957"/>
    <cellStyle name="Comma 42 2 3 2" xfId="15616"/>
    <cellStyle name="Comma 42 2 3 2 2" xfId="24181"/>
    <cellStyle name="Comma 42 2 3 3" xfId="15617"/>
    <cellStyle name="Comma 42 2 3 3 2" xfId="24182"/>
    <cellStyle name="Comma 42 2 3 4" xfId="24183"/>
    <cellStyle name="Comma 42 2 3 5" xfId="24184"/>
    <cellStyle name="Comma 42 2 3 6" xfId="24185"/>
    <cellStyle name="Comma 42 2 4" xfId="10958"/>
    <cellStyle name="Comma 42 2 4 2" xfId="15618"/>
    <cellStyle name="Comma 42 2 4 2 2" xfId="24186"/>
    <cellStyle name="Comma 42 2 4 3" xfId="15619"/>
    <cellStyle name="Comma 42 2 4 3 2" xfId="24187"/>
    <cellStyle name="Comma 42 2 4 4" xfId="24188"/>
    <cellStyle name="Comma 42 2 4 5" xfId="24189"/>
    <cellStyle name="Comma 42 2 4 6" xfId="24190"/>
    <cellStyle name="Comma 42 2 5" xfId="10959"/>
    <cellStyle name="Comma 42 2 5 2" xfId="15620"/>
    <cellStyle name="Comma 42 2 5 2 2" xfId="24191"/>
    <cellStyle name="Comma 42 2 5 3" xfId="15621"/>
    <cellStyle name="Comma 42 2 5 3 2" xfId="24192"/>
    <cellStyle name="Comma 42 2 5 4" xfId="24193"/>
    <cellStyle name="Comma 42 2 5 5" xfId="24194"/>
    <cellStyle name="Comma 42 2 5 6" xfId="24195"/>
    <cellStyle name="Comma 42 2 6" xfId="10960"/>
    <cellStyle name="Comma 42 2 6 2" xfId="15622"/>
    <cellStyle name="Comma 42 2 6 2 2" xfId="24196"/>
    <cellStyle name="Comma 42 2 6 3" xfId="15623"/>
    <cellStyle name="Comma 42 2 6 3 2" xfId="24197"/>
    <cellStyle name="Comma 42 2 6 4" xfId="24198"/>
    <cellStyle name="Comma 42 2 6 5" xfId="24199"/>
    <cellStyle name="Comma 42 2 6 6" xfId="24200"/>
    <cellStyle name="Comma 42 2 7" xfId="10961"/>
    <cellStyle name="Comma 42 2 7 2" xfId="15624"/>
    <cellStyle name="Comma 42 2 7 2 2" xfId="24201"/>
    <cellStyle name="Comma 42 2 7 3" xfId="15625"/>
    <cellStyle name="Comma 42 2 7 3 2" xfId="24202"/>
    <cellStyle name="Comma 42 2 7 4" xfId="24203"/>
    <cellStyle name="Comma 42 2 7 5" xfId="24204"/>
    <cellStyle name="Comma 42 2 7 6" xfId="24205"/>
    <cellStyle name="Comma 42 2 8" xfId="10962"/>
    <cellStyle name="Comma 42 2 8 2" xfId="15626"/>
    <cellStyle name="Comma 42 2 8 2 2" xfId="24206"/>
    <cellStyle name="Comma 42 2 8 3" xfId="15627"/>
    <cellStyle name="Comma 42 2 8 3 2" xfId="24207"/>
    <cellStyle name="Comma 42 2 8 4" xfId="24208"/>
    <cellStyle name="Comma 42 2 8 5" xfId="24209"/>
    <cellStyle name="Comma 42 2 8 6" xfId="24210"/>
    <cellStyle name="Comma 42 2 9" xfId="12985"/>
    <cellStyle name="Comma 42 2 9 2" xfId="15628"/>
    <cellStyle name="Comma 42 2 9 2 2" xfId="24211"/>
    <cellStyle name="Comma 42 2 9 3" xfId="15629"/>
    <cellStyle name="Comma 42 2 9 3 2" xfId="24212"/>
    <cellStyle name="Comma 42 2 9 4" xfId="24213"/>
    <cellStyle name="Comma 42 2 9 5" xfId="24214"/>
    <cellStyle name="Comma 42 2 9 6" xfId="24215"/>
    <cellStyle name="Comma 42 3" xfId="10963"/>
    <cellStyle name="Comma 42 3 2" xfId="12986"/>
    <cellStyle name="Comma 42 3 2 2" xfId="24216"/>
    <cellStyle name="Comma 42 3 2 3" xfId="24217"/>
    <cellStyle name="Comma 42 3 2 4" xfId="24218"/>
    <cellStyle name="Comma 42 3 3" xfId="15630"/>
    <cellStyle name="Comma 42 3 3 2" xfId="24219"/>
    <cellStyle name="Comma 42 3 4" xfId="24220"/>
    <cellStyle name="Comma 42 3 5" xfId="24221"/>
    <cellStyle name="Comma 42 3 6" xfId="24222"/>
    <cellStyle name="Comma 42 4" xfId="10964"/>
    <cellStyle name="Comma 42 4 2" xfId="15631"/>
    <cellStyle name="Comma 42 4 2 2" xfId="24223"/>
    <cellStyle name="Comma 42 4 3" xfId="15632"/>
    <cellStyle name="Comma 42 4 3 2" xfId="24224"/>
    <cellStyle name="Comma 42 4 4" xfId="24225"/>
    <cellStyle name="Comma 42 4 5" xfId="24226"/>
    <cellStyle name="Comma 42 4 6" xfId="24227"/>
    <cellStyle name="Comma 42 5" xfId="10965"/>
    <cellStyle name="Comma 42 5 2" xfId="15633"/>
    <cellStyle name="Comma 42 5 2 2" xfId="24228"/>
    <cellStyle name="Comma 42 5 3" xfId="15634"/>
    <cellStyle name="Comma 42 5 3 2" xfId="24229"/>
    <cellStyle name="Comma 42 5 4" xfId="24230"/>
    <cellStyle name="Comma 42 5 5" xfId="24231"/>
    <cellStyle name="Comma 42 5 6" xfId="24232"/>
    <cellStyle name="Comma 42 6" xfId="10966"/>
    <cellStyle name="Comma 42 6 2" xfId="15635"/>
    <cellStyle name="Comma 42 6 2 2" xfId="24233"/>
    <cellStyle name="Comma 42 6 3" xfId="15636"/>
    <cellStyle name="Comma 42 6 3 2" xfId="24234"/>
    <cellStyle name="Comma 42 6 4" xfId="24235"/>
    <cellStyle name="Comma 42 6 5" xfId="24236"/>
    <cellStyle name="Comma 42 6 6" xfId="24237"/>
    <cellStyle name="Comma 42 7" xfId="10967"/>
    <cellStyle name="Comma 42 7 2" xfId="15637"/>
    <cellStyle name="Comma 42 7 2 2" xfId="24238"/>
    <cellStyle name="Comma 42 7 3" xfId="15638"/>
    <cellStyle name="Comma 42 7 3 2" xfId="24239"/>
    <cellStyle name="Comma 42 7 4" xfId="24240"/>
    <cellStyle name="Comma 42 7 5" xfId="24241"/>
    <cellStyle name="Comma 42 7 6" xfId="24242"/>
    <cellStyle name="Comma 42 8" xfId="10968"/>
    <cellStyle name="Comma 42 8 2" xfId="15639"/>
    <cellStyle name="Comma 42 8 2 2" xfId="24243"/>
    <cellStyle name="Comma 42 8 3" xfId="15640"/>
    <cellStyle name="Comma 42 8 3 2" xfId="24244"/>
    <cellStyle name="Comma 42 8 4" xfId="24245"/>
    <cellStyle name="Comma 42 8 5" xfId="24246"/>
    <cellStyle name="Comma 42 8 6" xfId="24247"/>
    <cellStyle name="Comma 42 9" xfId="10969"/>
    <cellStyle name="Comma 42 9 2" xfId="15641"/>
    <cellStyle name="Comma 42 9 2 2" xfId="24248"/>
    <cellStyle name="Comma 42 9 3" xfId="15642"/>
    <cellStyle name="Comma 42 9 3 2" xfId="24249"/>
    <cellStyle name="Comma 42 9 4" xfId="24250"/>
    <cellStyle name="Comma 42 9 5" xfId="24251"/>
    <cellStyle name="Comma 42 9 6" xfId="24252"/>
    <cellStyle name="Comma 43" xfId="422"/>
    <cellStyle name="Comma 43 10" xfId="12987"/>
    <cellStyle name="Comma 43 10 2" xfId="15643"/>
    <cellStyle name="Comma 43 10 2 2" xfId="24253"/>
    <cellStyle name="Comma 43 10 3" xfId="15644"/>
    <cellStyle name="Comma 43 10 3 2" xfId="24254"/>
    <cellStyle name="Comma 43 10 4" xfId="24255"/>
    <cellStyle name="Comma 43 10 5" xfId="24256"/>
    <cellStyle name="Comma 43 10 6" xfId="24257"/>
    <cellStyle name="Comma 43 11" xfId="12988"/>
    <cellStyle name="Comma 43 11 2" xfId="24258"/>
    <cellStyle name="Comma 43 11 3" xfId="24259"/>
    <cellStyle name="Comma 43 11 4" xfId="24260"/>
    <cellStyle name="Comma 43 12" xfId="15645"/>
    <cellStyle name="Comma 43 12 2" xfId="24261"/>
    <cellStyle name="Comma 43 13" xfId="24262"/>
    <cellStyle name="Comma 43 14" xfId="24263"/>
    <cellStyle name="Comma 43 15" xfId="24264"/>
    <cellStyle name="Comma 43 2" xfId="423"/>
    <cellStyle name="Comma 43 2 10" xfId="12989"/>
    <cellStyle name="Comma 43 2 10 2" xfId="24265"/>
    <cellStyle name="Comma 43 2 10 3" xfId="24266"/>
    <cellStyle name="Comma 43 2 10 4" xfId="24267"/>
    <cellStyle name="Comma 43 2 11" xfId="15646"/>
    <cellStyle name="Comma 43 2 11 2" xfId="24268"/>
    <cellStyle name="Comma 43 2 12" xfId="24269"/>
    <cellStyle name="Comma 43 2 13" xfId="24270"/>
    <cellStyle name="Comma 43 2 14" xfId="24271"/>
    <cellStyle name="Comma 43 2 2" xfId="10970"/>
    <cellStyle name="Comma 43 2 2 2" xfId="12990"/>
    <cellStyle name="Comma 43 2 2 2 2" xfId="24272"/>
    <cellStyle name="Comma 43 2 2 2 3" xfId="24273"/>
    <cellStyle name="Comma 43 2 2 2 4" xfId="24274"/>
    <cellStyle name="Comma 43 2 2 3" xfId="15647"/>
    <cellStyle name="Comma 43 2 2 3 2" xfId="24275"/>
    <cellStyle name="Comma 43 2 2 4" xfId="24276"/>
    <cellStyle name="Comma 43 2 2 5" xfId="24277"/>
    <cellStyle name="Comma 43 2 2 6" xfId="24278"/>
    <cellStyle name="Comma 43 2 3" xfId="10971"/>
    <cellStyle name="Comma 43 2 3 2" xfId="15648"/>
    <cellStyle name="Comma 43 2 3 2 2" xfId="24279"/>
    <cellStyle name="Comma 43 2 3 3" xfId="15649"/>
    <cellStyle name="Comma 43 2 3 3 2" xfId="24280"/>
    <cellStyle name="Comma 43 2 3 4" xfId="24281"/>
    <cellStyle name="Comma 43 2 3 5" xfId="24282"/>
    <cellStyle name="Comma 43 2 3 6" xfId="24283"/>
    <cellStyle name="Comma 43 2 4" xfId="10972"/>
    <cellStyle name="Comma 43 2 4 2" xfId="15650"/>
    <cellStyle name="Comma 43 2 4 2 2" xfId="24284"/>
    <cellStyle name="Comma 43 2 4 3" xfId="15651"/>
    <cellStyle name="Comma 43 2 4 3 2" xfId="24285"/>
    <cellStyle name="Comma 43 2 4 4" xfId="24286"/>
    <cellStyle name="Comma 43 2 4 5" xfId="24287"/>
    <cellStyle name="Comma 43 2 4 6" xfId="24288"/>
    <cellStyle name="Comma 43 2 5" xfId="10973"/>
    <cellStyle name="Comma 43 2 5 2" xfId="15652"/>
    <cellStyle name="Comma 43 2 5 2 2" xfId="24289"/>
    <cellStyle name="Comma 43 2 5 3" xfId="15653"/>
    <cellStyle name="Comma 43 2 5 3 2" xfId="24290"/>
    <cellStyle name="Comma 43 2 5 4" xfId="24291"/>
    <cellStyle name="Comma 43 2 5 5" xfId="24292"/>
    <cellStyle name="Comma 43 2 5 6" xfId="24293"/>
    <cellStyle name="Comma 43 2 6" xfId="10974"/>
    <cellStyle name="Comma 43 2 6 2" xfId="15654"/>
    <cellStyle name="Comma 43 2 6 2 2" xfId="24294"/>
    <cellStyle name="Comma 43 2 6 3" xfId="15655"/>
    <cellStyle name="Comma 43 2 6 3 2" xfId="24295"/>
    <cellStyle name="Comma 43 2 6 4" xfId="24296"/>
    <cellStyle name="Comma 43 2 6 5" xfId="24297"/>
    <cellStyle name="Comma 43 2 6 6" xfId="24298"/>
    <cellStyle name="Comma 43 2 7" xfId="10975"/>
    <cellStyle name="Comma 43 2 7 2" xfId="15656"/>
    <cellStyle name="Comma 43 2 7 2 2" xfId="24299"/>
    <cellStyle name="Comma 43 2 7 3" xfId="15657"/>
    <cellStyle name="Comma 43 2 7 3 2" xfId="24300"/>
    <cellStyle name="Comma 43 2 7 4" xfId="24301"/>
    <cellStyle name="Comma 43 2 7 5" xfId="24302"/>
    <cellStyle name="Comma 43 2 7 6" xfId="24303"/>
    <cellStyle name="Comma 43 2 8" xfId="10976"/>
    <cellStyle name="Comma 43 2 8 2" xfId="15658"/>
    <cellStyle name="Comma 43 2 8 2 2" xfId="24304"/>
    <cellStyle name="Comma 43 2 8 3" xfId="15659"/>
    <cellStyle name="Comma 43 2 8 3 2" xfId="24305"/>
    <cellStyle name="Comma 43 2 8 4" xfId="24306"/>
    <cellStyle name="Comma 43 2 8 5" xfId="24307"/>
    <cellStyle name="Comma 43 2 8 6" xfId="24308"/>
    <cellStyle name="Comma 43 2 9" xfId="12991"/>
    <cellStyle name="Comma 43 2 9 2" xfId="15660"/>
    <cellStyle name="Comma 43 2 9 2 2" xfId="24309"/>
    <cellStyle name="Comma 43 2 9 3" xfId="15661"/>
    <cellStyle name="Comma 43 2 9 3 2" xfId="24310"/>
    <cellStyle name="Comma 43 2 9 4" xfId="24311"/>
    <cellStyle name="Comma 43 2 9 5" xfId="24312"/>
    <cellStyle name="Comma 43 2 9 6" xfId="24313"/>
    <cellStyle name="Comma 43 3" xfId="10977"/>
    <cellStyle name="Comma 43 3 2" xfId="12992"/>
    <cellStyle name="Comma 43 3 2 2" xfId="24314"/>
    <cellStyle name="Comma 43 3 2 3" xfId="24315"/>
    <cellStyle name="Comma 43 3 2 4" xfId="24316"/>
    <cellStyle name="Comma 43 3 3" xfId="15662"/>
    <cellStyle name="Comma 43 3 3 2" xfId="24317"/>
    <cellStyle name="Comma 43 3 4" xfId="24318"/>
    <cellStyle name="Comma 43 3 5" xfId="24319"/>
    <cellStyle name="Comma 43 3 6" xfId="24320"/>
    <cellStyle name="Comma 43 4" xfId="10978"/>
    <cellStyle name="Comma 43 4 2" xfId="15663"/>
    <cellStyle name="Comma 43 4 2 2" xfId="24321"/>
    <cellStyle name="Comma 43 4 3" xfId="15664"/>
    <cellStyle name="Comma 43 4 3 2" xfId="24322"/>
    <cellStyle name="Comma 43 4 4" xfId="24323"/>
    <cellStyle name="Comma 43 4 5" xfId="24324"/>
    <cellStyle name="Comma 43 4 6" xfId="24325"/>
    <cellStyle name="Comma 43 5" xfId="10979"/>
    <cellStyle name="Comma 43 5 2" xfId="15665"/>
    <cellStyle name="Comma 43 5 2 2" xfId="24326"/>
    <cellStyle name="Comma 43 5 3" xfId="15666"/>
    <cellStyle name="Comma 43 5 3 2" xfId="24327"/>
    <cellStyle name="Comma 43 5 4" xfId="24328"/>
    <cellStyle name="Comma 43 5 5" xfId="24329"/>
    <cellStyle name="Comma 43 5 6" xfId="24330"/>
    <cellStyle name="Comma 43 6" xfId="10980"/>
    <cellStyle name="Comma 43 6 2" xfId="15667"/>
    <cellStyle name="Comma 43 6 2 2" xfId="24331"/>
    <cellStyle name="Comma 43 6 3" xfId="15668"/>
    <cellStyle name="Comma 43 6 3 2" xfId="24332"/>
    <cellStyle name="Comma 43 6 4" xfId="24333"/>
    <cellStyle name="Comma 43 6 5" xfId="24334"/>
    <cellStyle name="Comma 43 6 6" xfId="24335"/>
    <cellStyle name="Comma 43 7" xfId="10981"/>
    <cellStyle name="Comma 43 7 2" xfId="15669"/>
    <cellStyle name="Comma 43 7 2 2" xfId="24336"/>
    <cellStyle name="Comma 43 7 3" xfId="15670"/>
    <cellStyle name="Comma 43 7 3 2" xfId="24337"/>
    <cellStyle name="Comma 43 7 4" xfId="24338"/>
    <cellStyle name="Comma 43 7 5" xfId="24339"/>
    <cellStyle name="Comma 43 7 6" xfId="24340"/>
    <cellStyle name="Comma 43 8" xfId="10982"/>
    <cellStyle name="Comma 43 8 2" xfId="15671"/>
    <cellStyle name="Comma 43 8 2 2" xfId="24341"/>
    <cellStyle name="Comma 43 8 3" xfId="15672"/>
    <cellStyle name="Comma 43 8 3 2" xfId="24342"/>
    <cellStyle name="Comma 43 8 4" xfId="24343"/>
    <cellStyle name="Comma 43 8 5" xfId="24344"/>
    <cellStyle name="Comma 43 8 6" xfId="24345"/>
    <cellStyle name="Comma 43 9" xfId="10983"/>
    <cellStyle name="Comma 43 9 2" xfId="15673"/>
    <cellStyle name="Comma 43 9 2 2" xfId="24346"/>
    <cellStyle name="Comma 43 9 3" xfId="15674"/>
    <cellStyle name="Comma 43 9 3 2" xfId="24347"/>
    <cellStyle name="Comma 43 9 4" xfId="24348"/>
    <cellStyle name="Comma 43 9 5" xfId="24349"/>
    <cellStyle name="Comma 43 9 6" xfId="24350"/>
    <cellStyle name="Comma 44" xfId="424"/>
    <cellStyle name="Comma 44 10" xfId="12993"/>
    <cellStyle name="Comma 44 10 2" xfId="15675"/>
    <cellStyle name="Comma 44 10 2 2" xfId="24351"/>
    <cellStyle name="Comma 44 10 3" xfId="15676"/>
    <cellStyle name="Comma 44 10 3 2" xfId="24352"/>
    <cellStyle name="Comma 44 10 4" xfId="24353"/>
    <cellStyle name="Comma 44 10 5" xfId="24354"/>
    <cellStyle name="Comma 44 10 6" xfId="24355"/>
    <cellStyle name="Comma 44 11" xfId="12994"/>
    <cellStyle name="Comma 44 11 2" xfId="24356"/>
    <cellStyle name="Comma 44 11 3" xfId="24357"/>
    <cellStyle name="Comma 44 11 4" xfId="24358"/>
    <cellStyle name="Comma 44 12" xfId="15677"/>
    <cellStyle name="Comma 44 12 2" xfId="24359"/>
    <cellStyle name="Comma 44 13" xfId="24360"/>
    <cellStyle name="Comma 44 14" xfId="24361"/>
    <cellStyle name="Comma 44 15" xfId="24362"/>
    <cellStyle name="Comma 44 2" xfId="425"/>
    <cellStyle name="Comma 44 2 10" xfId="12995"/>
    <cellStyle name="Comma 44 2 10 2" xfId="24363"/>
    <cellStyle name="Comma 44 2 10 3" xfId="24364"/>
    <cellStyle name="Comma 44 2 10 4" xfId="24365"/>
    <cellStyle name="Comma 44 2 11" xfId="15678"/>
    <cellStyle name="Comma 44 2 11 2" xfId="24366"/>
    <cellStyle name="Comma 44 2 12" xfId="24367"/>
    <cellStyle name="Comma 44 2 13" xfId="24368"/>
    <cellStyle name="Comma 44 2 14" xfId="24369"/>
    <cellStyle name="Comma 44 2 2" xfId="10984"/>
    <cellStyle name="Comma 44 2 2 2" xfId="12996"/>
    <cellStyle name="Comma 44 2 2 2 2" xfId="24370"/>
    <cellStyle name="Comma 44 2 2 2 3" xfId="24371"/>
    <cellStyle name="Comma 44 2 2 2 4" xfId="24372"/>
    <cellStyle name="Comma 44 2 2 3" xfId="15679"/>
    <cellStyle name="Comma 44 2 2 3 2" xfId="24373"/>
    <cellStyle name="Comma 44 2 2 4" xfId="24374"/>
    <cellStyle name="Comma 44 2 2 5" xfId="24375"/>
    <cellStyle name="Comma 44 2 2 6" xfId="24376"/>
    <cellStyle name="Comma 44 2 3" xfId="10985"/>
    <cellStyle name="Comma 44 2 3 2" xfId="15680"/>
    <cellStyle name="Comma 44 2 3 2 2" xfId="24377"/>
    <cellStyle name="Comma 44 2 3 3" xfId="15681"/>
    <cellStyle name="Comma 44 2 3 3 2" xfId="24378"/>
    <cellStyle name="Comma 44 2 3 4" xfId="24379"/>
    <cellStyle name="Comma 44 2 3 5" xfId="24380"/>
    <cellStyle name="Comma 44 2 3 6" xfId="24381"/>
    <cellStyle name="Comma 44 2 4" xfId="10986"/>
    <cellStyle name="Comma 44 2 4 2" xfId="15682"/>
    <cellStyle name="Comma 44 2 4 2 2" xfId="24382"/>
    <cellStyle name="Comma 44 2 4 3" xfId="15683"/>
    <cellStyle name="Comma 44 2 4 3 2" xfId="24383"/>
    <cellStyle name="Comma 44 2 4 4" xfId="24384"/>
    <cellStyle name="Comma 44 2 4 5" xfId="24385"/>
    <cellStyle name="Comma 44 2 4 6" xfId="24386"/>
    <cellStyle name="Comma 44 2 5" xfId="10987"/>
    <cellStyle name="Comma 44 2 5 2" xfId="15684"/>
    <cellStyle name="Comma 44 2 5 2 2" xfId="24387"/>
    <cellStyle name="Comma 44 2 5 3" xfId="15685"/>
    <cellStyle name="Comma 44 2 5 3 2" xfId="24388"/>
    <cellStyle name="Comma 44 2 5 4" xfId="24389"/>
    <cellStyle name="Comma 44 2 5 5" xfId="24390"/>
    <cellStyle name="Comma 44 2 5 6" xfId="24391"/>
    <cellStyle name="Comma 44 2 6" xfId="10988"/>
    <cellStyle name="Comma 44 2 6 2" xfId="15686"/>
    <cellStyle name="Comma 44 2 6 2 2" xfId="24392"/>
    <cellStyle name="Comma 44 2 6 3" xfId="15687"/>
    <cellStyle name="Comma 44 2 6 3 2" xfId="24393"/>
    <cellStyle name="Comma 44 2 6 4" xfId="24394"/>
    <cellStyle name="Comma 44 2 6 5" xfId="24395"/>
    <cellStyle name="Comma 44 2 6 6" xfId="24396"/>
    <cellStyle name="Comma 44 2 7" xfId="10989"/>
    <cellStyle name="Comma 44 2 7 2" xfId="15688"/>
    <cellStyle name="Comma 44 2 7 2 2" xfId="24397"/>
    <cellStyle name="Comma 44 2 7 3" xfId="15689"/>
    <cellStyle name="Comma 44 2 7 3 2" xfId="24398"/>
    <cellStyle name="Comma 44 2 7 4" xfId="24399"/>
    <cellStyle name="Comma 44 2 7 5" xfId="24400"/>
    <cellStyle name="Comma 44 2 7 6" xfId="24401"/>
    <cellStyle name="Comma 44 2 8" xfId="10990"/>
    <cellStyle name="Comma 44 2 8 2" xfId="15690"/>
    <cellStyle name="Comma 44 2 8 2 2" xfId="24402"/>
    <cellStyle name="Comma 44 2 8 3" xfId="15691"/>
    <cellStyle name="Comma 44 2 8 3 2" xfId="24403"/>
    <cellStyle name="Comma 44 2 8 4" xfId="24404"/>
    <cellStyle name="Comma 44 2 8 5" xfId="24405"/>
    <cellStyle name="Comma 44 2 8 6" xfId="24406"/>
    <cellStyle name="Comma 44 2 9" xfId="12997"/>
    <cellStyle name="Comma 44 2 9 2" xfId="15692"/>
    <cellStyle name="Comma 44 2 9 2 2" xfId="24407"/>
    <cellStyle name="Comma 44 2 9 3" xfId="15693"/>
    <cellStyle name="Comma 44 2 9 3 2" xfId="24408"/>
    <cellStyle name="Comma 44 2 9 4" xfId="24409"/>
    <cellStyle name="Comma 44 2 9 5" xfId="24410"/>
    <cellStyle name="Comma 44 2 9 6" xfId="24411"/>
    <cellStyle name="Comma 44 3" xfId="10991"/>
    <cellStyle name="Comma 44 3 2" xfId="12998"/>
    <cellStyle name="Comma 44 3 2 2" xfId="24412"/>
    <cellStyle name="Comma 44 3 2 3" xfId="24413"/>
    <cellStyle name="Comma 44 3 2 4" xfId="24414"/>
    <cellStyle name="Comma 44 3 3" xfId="15694"/>
    <cellStyle name="Comma 44 3 3 2" xfId="24415"/>
    <cellStyle name="Comma 44 3 4" xfId="24416"/>
    <cellStyle name="Comma 44 3 5" xfId="24417"/>
    <cellStyle name="Comma 44 3 6" xfId="24418"/>
    <cellStyle name="Comma 44 4" xfId="10992"/>
    <cellStyle name="Comma 44 4 2" xfId="15695"/>
    <cellStyle name="Comma 44 4 2 2" xfId="24419"/>
    <cellStyle name="Comma 44 4 3" xfId="15696"/>
    <cellStyle name="Comma 44 4 3 2" xfId="24420"/>
    <cellStyle name="Comma 44 4 4" xfId="24421"/>
    <cellStyle name="Comma 44 4 5" xfId="24422"/>
    <cellStyle name="Comma 44 4 6" xfId="24423"/>
    <cellStyle name="Comma 44 5" xfId="10993"/>
    <cellStyle name="Comma 44 5 2" xfId="15697"/>
    <cellStyle name="Comma 44 5 2 2" xfId="24424"/>
    <cellStyle name="Comma 44 5 3" xfId="15698"/>
    <cellStyle name="Comma 44 5 3 2" xfId="24425"/>
    <cellStyle name="Comma 44 5 4" xfId="24426"/>
    <cellStyle name="Comma 44 5 5" xfId="24427"/>
    <cellStyle name="Comma 44 5 6" xfId="24428"/>
    <cellStyle name="Comma 44 6" xfId="10994"/>
    <cellStyle name="Comma 44 6 2" xfId="15699"/>
    <cellStyle name="Comma 44 6 2 2" xfId="24429"/>
    <cellStyle name="Comma 44 6 3" xfId="15700"/>
    <cellStyle name="Comma 44 6 3 2" xfId="24430"/>
    <cellStyle name="Comma 44 6 4" xfId="24431"/>
    <cellStyle name="Comma 44 6 5" xfId="24432"/>
    <cellStyle name="Comma 44 6 6" xfId="24433"/>
    <cellStyle name="Comma 44 7" xfId="10995"/>
    <cellStyle name="Comma 44 7 2" xfId="15701"/>
    <cellStyle name="Comma 44 7 2 2" xfId="24434"/>
    <cellStyle name="Comma 44 7 3" xfId="15702"/>
    <cellStyle name="Comma 44 7 3 2" xfId="24435"/>
    <cellStyle name="Comma 44 7 4" xfId="24436"/>
    <cellStyle name="Comma 44 7 5" xfId="24437"/>
    <cellStyle name="Comma 44 7 6" xfId="24438"/>
    <cellStyle name="Comma 44 8" xfId="10996"/>
    <cellStyle name="Comma 44 8 2" xfId="15703"/>
    <cellStyle name="Comma 44 8 2 2" xfId="24439"/>
    <cellStyle name="Comma 44 8 3" xfId="15704"/>
    <cellStyle name="Comma 44 8 3 2" xfId="24440"/>
    <cellStyle name="Comma 44 8 4" xfId="24441"/>
    <cellStyle name="Comma 44 8 5" xfId="24442"/>
    <cellStyle name="Comma 44 8 6" xfId="24443"/>
    <cellStyle name="Comma 44 9" xfId="10997"/>
    <cellStyle name="Comma 44 9 2" xfId="15705"/>
    <cellStyle name="Comma 44 9 2 2" xfId="24444"/>
    <cellStyle name="Comma 44 9 3" xfId="15706"/>
    <cellStyle name="Comma 44 9 3 2" xfId="24445"/>
    <cellStyle name="Comma 44 9 4" xfId="24446"/>
    <cellStyle name="Comma 44 9 5" xfId="24447"/>
    <cellStyle name="Comma 44 9 6" xfId="24448"/>
    <cellStyle name="Comma 45" xfId="426"/>
    <cellStyle name="Comma 45 10" xfId="12999"/>
    <cellStyle name="Comma 45 10 2" xfId="15707"/>
    <cellStyle name="Comma 45 10 2 2" xfId="24449"/>
    <cellStyle name="Comma 45 10 3" xfId="15708"/>
    <cellStyle name="Comma 45 10 3 2" xfId="24450"/>
    <cellStyle name="Comma 45 10 4" xfId="24451"/>
    <cellStyle name="Comma 45 10 5" xfId="24452"/>
    <cellStyle name="Comma 45 10 6" xfId="24453"/>
    <cellStyle name="Comma 45 11" xfId="13000"/>
    <cellStyle name="Comma 45 11 2" xfId="24454"/>
    <cellStyle name="Comma 45 11 3" xfId="24455"/>
    <cellStyle name="Comma 45 11 4" xfId="24456"/>
    <cellStyle name="Comma 45 12" xfId="15709"/>
    <cellStyle name="Comma 45 12 2" xfId="24457"/>
    <cellStyle name="Comma 45 13" xfId="24458"/>
    <cellStyle name="Comma 45 14" xfId="24459"/>
    <cellStyle name="Comma 45 15" xfId="24460"/>
    <cellStyle name="Comma 45 2" xfId="427"/>
    <cellStyle name="Comma 45 2 10" xfId="13001"/>
    <cellStyle name="Comma 45 2 10 2" xfId="24461"/>
    <cellStyle name="Comma 45 2 10 3" xfId="24462"/>
    <cellStyle name="Comma 45 2 10 4" xfId="24463"/>
    <cellStyle name="Comma 45 2 11" xfId="15710"/>
    <cellStyle name="Comma 45 2 11 2" xfId="24464"/>
    <cellStyle name="Comma 45 2 12" xfId="24465"/>
    <cellStyle name="Comma 45 2 13" xfId="24466"/>
    <cellStyle name="Comma 45 2 14" xfId="24467"/>
    <cellStyle name="Comma 45 2 2" xfId="10998"/>
    <cellStyle name="Comma 45 2 2 2" xfId="13002"/>
    <cellStyle name="Comma 45 2 2 2 2" xfId="24468"/>
    <cellStyle name="Comma 45 2 2 2 3" xfId="24469"/>
    <cellStyle name="Comma 45 2 2 2 4" xfId="24470"/>
    <cellStyle name="Comma 45 2 2 3" xfId="15711"/>
    <cellStyle name="Comma 45 2 2 3 2" xfId="24471"/>
    <cellStyle name="Comma 45 2 2 4" xfId="24472"/>
    <cellStyle name="Comma 45 2 2 5" xfId="24473"/>
    <cellStyle name="Comma 45 2 2 6" xfId="24474"/>
    <cellStyle name="Comma 45 2 3" xfId="10999"/>
    <cellStyle name="Comma 45 2 3 2" xfId="15712"/>
    <cellStyle name="Comma 45 2 3 2 2" xfId="24475"/>
    <cellStyle name="Comma 45 2 3 3" xfId="15713"/>
    <cellStyle name="Comma 45 2 3 3 2" xfId="24476"/>
    <cellStyle name="Comma 45 2 3 4" xfId="24477"/>
    <cellStyle name="Comma 45 2 3 5" xfId="24478"/>
    <cellStyle name="Comma 45 2 3 6" xfId="24479"/>
    <cellStyle name="Comma 45 2 4" xfId="11000"/>
    <cellStyle name="Comma 45 2 4 2" xfId="15714"/>
    <cellStyle name="Comma 45 2 4 2 2" xfId="24480"/>
    <cellStyle name="Comma 45 2 4 3" xfId="15715"/>
    <cellStyle name="Comma 45 2 4 3 2" xfId="24481"/>
    <cellStyle name="Comma 45 2 4 4" xfId="24482"/>
    <cellStyle name="Comma 45 2 4 5" xfId="24483"/>
    <cellStyle name="Comma 45 2 4 6" xfId="24484"/>
    <cellStyle name="Comma 45 2 5" xfId="11001"/>
    <cellStyle name="Comma 45 2 5 2" xfId="15716"/>
    <cellStyle name="Comma 45 2 5 2 2" xfId="24485"/>
    <cellStyle name="Comma 45 2 5 3" xfId="15717"/>
    <cellStyle name="Comma 45 2 5 3 2" xfId="24486"/>
    <cellStyle name="Comma 45 2 5 4" xfId="24487"/>
    <cellStyle name="Comma 45 2 5 5" xfId="24488"/>
    <cellStyle name="Comma 45 2 5 6" xfId="24489"/>
    <cellStyle name="Comma 45 2 6" xfId="11002"/>
    <cellStyle name="Comma 45 2 6 2" xfId="15718"/>
    <cellStyle name="Comma 45 2 6 2 2" xfId="24490"/>
    <cellStyle name="Comma 45 2 6 3" xfId="15719"/>
    <cellStyle name="Comma 45 2 6 3 2" xfId="24491"/>
    <cellStyle name="Comma 45 2 6 4" xfId="24492"/>
    <cellStyle name="Comma 45 2 6 5" xfId="24493"/>
    <cellStyle name="Comma 45 2 6 6" xfId="24494"/>
    <cellStyle name="Comma 45 2 7" xfId="11003"/>
    <cellStyle name="Comma 45 2 7 2" xfId="15720"/>
    <cellStyle name="Comma 45 2 7 2 2" xfId="24495"/>
    <cellStyle name="Comma 45 2 7 3" xfId="15721"/>
    <cellStyle name="Comma 45 2 7 3 2" xfId="24496"/>
    <cellStyle name="Comma 45 2 7 4" xfId="24497"/>
    <cellStyle name="Comma 45 2 7 5" xfId="24498"/>
    <cellStyle name="Comma 45 2 7 6" xfId="24499"/>
    <cellStyle name="Comma 45 2 8" xfId="11004"/>
    <cellStyle name="Comma 45 2 8 2" xfId="15722"/>
    <cellStyle name="Comma 45 2 8 2 2" xfId="24500"/>
    <cellStyle name="Comma 45 2 8 3" xfId="15723"/>
    <cellStyle name="Comma 45 2 8 3 2" xfId="24501"/>
    <cellStyle name="Comma 45 2 8 4" xfId="24502"/>
    <cellStyle name="Comma 45 2 8 5" xfId="24503"/>
    <cellStyle name="Comma 45 2 8 6" xfId="24504"/>
    <cellStyle name="Comma 45 2 9" xfId="13003"/>
    <cellStyle name="Comma 45 2 9 2" xfId="15724"/>
    <cellStyle name="Comma 45 2 9 2 2" xfId="24505"/>
    <cellStyle name="Comma 45 2 9 3" xfId="15725"/>
    <cellStyle name="Comma 45 2 9 3 2" xfId="24506"/>
    <cellStyle name="Comma 45 2 9 4" xfId="24507"/>
    <cellStyle name="Comma 45 2 9 5" xfId="24508"/>
    <cellStyle name="Comma 45 2 9 6" xfId="24509"/>
    <cellStyle name="Comma 45 3" xfId="11005"/>
    <cellStyle name="Comma 45 3 2" xfId="13004"/>
    <cellStyle name="Comma 45 3 2 2" xfId="24510"/>
    <cellStyle name="Comma 45 3 2 3" xfId="24511"/>
    <cellStyle name="Comma 45 3 2 4" xfId="24512"/>
    <cellStyle name="Comma 45 3 3" xfId="15726"/>
    <cellStyle name="Comma 45 3 3 2" xfId="24513"/>
    <cellStyle name="Comma 45 3 4" xfId="24514"/>
    <cellStyle name="Comma 45 3 5" xfId="24515"/>
    <cellStyle name="Comma 45 3 6" xfId="24516"/>
    <cellStyle name="Comma 45 4" xfId="11006"/>
    <cellStyle name="Comma 45 4 2" xfId="15727"/>
    <cellStyle name="Comma 45 4 2 2" xfId="24517"/>
    <cellStyle name="Comma 45 4 3" xfId="15728"/>
    <cellStyle name="Comma 45 4 3 2" xfId="24518"/>
    <cellStyle name="Comma 45 4 4" xfId="24519"/>
    <cellStyle name="Comma 45 4 5" xfId="24520"/>
    <cellStyle name="Comma 45 4 6" xfId="24521"/>
    <cellStyle name="Comma 45 5" xfId="11007"/>
    <cellStyle name="Comma 45 5 2" xfId="15729"/>
    <cellStyle name="Comma 45 5 2 2" xfId="24522"/>
    <cellStyle name="Comma 45 5 3" xfId="15730"/>
    <cellStyle name="Comma 45 5 3 2" xfId="24523"/>
    <cellStyle name="Comma 45 5 4" xfId="24524"/>
    <cellStyle name="Comma 45 5 5" xfId="24525"/>
    <cellStyle name="Comma 45 5 6" xfId="24526"/>
    <cellStyle name="Comma 45 6" xfId="11008"/>
    <cellStyle name="Comma 45 6 2" xfId="15731"/>
    <cellStyle name="Comma 45 6 2 2" xfId="24527"/>
    <cellStyle name="Comma 45 6 3" xfId="15732"/>
    <cellStyle name="Comma 45 6 3 2" xfId="24528"/>
    <cellStyle name="Comma 45 6 4" xfId="24529"/>
    <cellStyle name="Comma 45 6 5" xfId="24530"/>
    <cellStyle name="Comma 45 6 6" xfId="24531"/>
    <cellStyle name="Comma 45 7" xfId="11009"/>
    <cellStyle name="Comma 45 7 2" xfId="15733"/>
    <cellStyle name="Comma 45 7 2 2" xfId="24532"/>
    <cellStyle name="Comma 45 7 3" xfId="15734"/>
    <cellStyle name="Comma 45 7 3 2" xfId="24533"/>
    <cellStyle name="Comma 45 7 4" xfId="24534"/>
    <cellStyle name="Comma 45 7 5" xfId="24535"/>
    <cellStyle name="Comma 45 7 6" xfId="24536"/>
    <cellStyle name="Comma 45 8" xfId="11010"/>
    <cellStyle name="Comma 45 8 2" xfId="15735"/>
    <cellStyle name="Comma 45 8 2 2" xfId="24537"/>
    <cellStyle name="Comma 45 8 3" xfId="15736"/>
    <cellStyle name="Comma 45 8 3 2" xfId="24538"/>
    <cellStyle name="Comma 45 8 4" xfId="24539"/>
    <cellStyle name="Comma 45 8 5" xfId="24540"/>
    <cellStyle name="Comma 45 8 6" xfId="24541"/>
    <cellStyle name="Comma 45 9" xfId="11011"/>
    <cellStyle name="Comma 45 9 2" xfId="15737"/>
    <cellStyle name="Comma 45 9 2 2" xfId="24542"/>
    <cellStyle name="Comma 45 9 3" xfId="15738"/>
    <cellStyle name="Comma 45 9 3 2" xfId="24543"/>
    <cellStyle name="Comma 45 9 4" xfId="24544"/>
    <cellStyle name="Comma 45 9 5" xfId="24545"/>
    <cellStyle name="Comma 45 9 6" xfId="24546"/>
    <cellStyle name="Comma 46" xfId="428"/>
    <cellStyle name="Comma 46 10" xfId="13005"/>
    <cellStyle name="Comma 46 10 2" xfId="15739"/>
    <cellStyle name="Comma 46 10 2 2" xfId="24547"/>
    <cellStyle name="Comma 46 10 3" xfId="15740"/>
    <cellStyle name="Comma 46 10 3 2" xfId="24548"/>
    <cellStyle name="Comma 46 10 4" xfId="24549"/>
    <cellStyle name="Comma 46 10 5" xfId="24550"/>
    <cellStyle name="Comma 46 10 6" xfId="24551"/>
    <cellStyle name="Comma 46 11" xfId="13006"/>
    <cellStyle name="Comma 46 11 2" xfId="24552"/>
    <cellStyle name="Comma 46 11 3" xfId="24553"/>
    <cellStyle name="Comma 46 11 4" xfId="24554"/>
    <cellStyle name="Comma 46 12" xfId="15741"/>
    <cellStyle name="Comma 46 12 2" xfId="24555"/>
    <cellStyle name="Comma 46 13" xfId="24556"/>
    <cellStyle name="Comma 46 14" xfId="24557"/>
    <cellStyle name="Comma 46 15" xfId="24558"/>
    <cellStyle name="Comma 46 2" xfId="429"/>
    <cellStyle name="Comma 46 2 10" xfId="13007"/>
    <cellStyle name="Comma 46 2 10 2" xfId="24559"/>
    <cellStyle name="Comma 46 2 10 3" xfId="24560"/>
    <cellStyle name="Comma 46 2 10 4" xfId="24561"/>
    <cellStyle name="Comma 46 2 11" xfId="15742"/>
    <cellStyle name="Comma 46 2 11 2" xfId="24562"/>
    <cellStyle name="Comma 46 2 12" xfId="24563"/>
    <cellStyle name="Comma 46 2 13" xfId="24564"/>
    <cellStyle name="Comma 46 2 14" xfId="24565"/>
    <cellStyle name="Comma 46 2 2" xfId="11012"/>
    <cellStyle name="Comma 46 2 2 2" xfId="13008"/>
    <cellStyle name="Comma 46 2 2 2 2" xfId="24566"/>
    <cellStyle name="Comma 46 2 2 2 3" xfId="24567"/>
    <cellStyle name="Comma 46 2 2 2 4" xfId="24568"/>
    <cellStyle name="Comma 46 2 2 3" xfId="15743"/>
    <cellStyle name="Comma 46 2 2 3 2" xfId="24569"/>
    <cellStyle name="Comma 46 2 2 4" xfId="24570"/>
    <cellStyle name="Comma 46 2 2 5" xfId="24571"/>
    <cellStyle name="Comma 46 2 2 6" xfId="24572"/>
    <cellStyle name="Comma 46 2 3" xfId="11013"/>
    <cellStyle name="Comma 46 2 3 2" xfId="15744"/>
    <cellStyle name="Comma 46 2 3 2 2" xfId="24573"/>
    <cellStyle name="Comma 46 2 3 3" xfId="15745"/>
    <cellStyle name="Comma 46 2 3 3 2" xfId="24574"/>
    <cellStyle name="Comma 46 2 3 4" xfId="24575"/>
    <cellStyle name="Comma 46 2 3 5" xfId="24576"/>
    <cellStyle name="Comma 46 2 3 6" xfId="24577"/>
    <cellStyle name="Comma 46 2 4" xfId="11014"/>
    <cellStyle name="Comma 46 2 4 2" xfId="15746"/>
    <cellStyle name="Comma 46 2 4 2 2" xfId="24578"/>
    <cellStyle name="Comma 46 2 4 3" xfId="15747"/>
    <cellStyle name="Comma 46 2 4 3 2" xfId="24579"/>
    <cellStyle name="Comma 46 2 4 4" xfId="24580"/>
    <cellStyle name="Comma 46 2 4 5" xfId="24581"/>
    <cellStyle name="Comma 46 2 4 6" xfId="24582"/>
    <cellStyle name="Comma 46 2 5" xfId="11015"/>
    <cellStyle name="Comma 46 2 5 2" xfId="15748"/>
    <cellStyle name="Comma 46 2 5 2 2" xfId="24583"/>
    <cellStyle name="Comma 46 2 5 3" xfId="15749"/>
    <cellStyle name="Comma 46 2 5 3 2" xfId="24584"/>
    <cellStyle name="Comma 46 2 5 4" xfId="24585"/>
    <cellStyle name="Comma 46 2 5 5" xfId="24586"/>
    <cellStyle name="Comma 46 2 5 6" xfId="24587"/>
    <cellStyle name="Comma 46 2 6" xfId="11016"/>
    <cellStyle name="Comma 46 2 6 2" xfId="15750"/>
    <cellStyle name="Comma 46 2 6 2 2" xfId="24588"/>
    <cellStyle name="Comma 46 2 6 3" xfId="15751"/>
    <cellStyle name="Comma 46 2 6 3 2" xfId="24589"/>
    <cellStyle name="Comma 46 2 6 4" xfId="24590"/>
    <cellStyle name="Comma 46 2 6 5" xfId="24591"/>
    <cellStyle name="Comma 46 2 6 6" xfId="24592"/>
    <cellStyle name="Comma 46 2 7" xfId="11017"/>
    <cellStyle name="Comma 46 2 7 2" xfId="15752"/>
    <cellStyle name="Comma 46 2 7 2 2" xfId="24593"/>
    <cellStyle name="Comma 46 2 7 3" xfId="15753"/>
    <cellStyle name="Comma 46 2 7 3 2" xfId="24594"/>
    <cellStyle name="Comma 46 2 7 4" xfId="24595"/>
    <cellStyle name="Comma 46 2 7 5" xfId="24596"/>
    <cellStyle name="Comma 46 2 7 6" xfId="24597"/>
    <cellStyle name="Comma 46 2 8" xfId="11018"/>
    <cellStyle name="Comma 46 2 8 2" xfId="15754"/>
    <cellStyle name="Comma 46 2 8 2 2" xfId="24598"/>
    <cellStyle name="Comma 46 2 8 3" xfId="15755"/>
    <cellStyle name="Comma 46 2 8 3 2" xfId="24599"/>
    <cellStyle name="Comma 46 2 8 4" xfId="24600"/>
    <cellStyle name="Comma 46 2 8 5" xfId="24601"/>
    <cellStyle name="Comma 46 2 8 6" xfId="24602"/>
    <cellStyle name="Comma 46 2 9" xfId="13009"/>
    <cellStyle name="Comma 46 2 9 2" xfId="15756"/>
    <cellStyle name="Comma 46 2 9 2 2" xfId="24603"/>
    <cellStyle name="Comma 46 2 9 3" xfId="15757"/>
    <cellStyle name="Comma 46 2 9 3 2" xfId="24604"/>
    <cellStyle name="Comma 46 2 9 4" xfId="24605"/>
    <cellStyle name="Comma 46 2 9 5" xfId="24606"/>
    <cellStyle name="Comma 46 2 9 6" xfId="24607"/>
    <cellStyle name="Comma 46 3" xfId="11019"/>
    <cellStyle name="Comma 46 3 2" xfId="13010"/>
    <cellStyle name="Comma 46 3 2 2" xfId="24608"/>
    <cellStyle name="Comma 46 3 2 3" xfId="24609"/>
    <cellStyle name="Comma 46 3 2 4" xfId="24610"/>
    <cellStyle name="Comma 46 3 3" xfId="15758"/>
    <cellStyle name="Comma 46 3 3 2" xfId="24611"/>
    <cellStyle name="Comma 46 3 4" xfId="24612"/>
    <cellStyle name="Comma 46 3 5" xfId="24613"/>
    <cellStyle name="Comma 46 3 6" xfId="24614"/>
    <cellStyle name="Comma 46 4" xfId="11020"/>
    <cellStyle name="Comma 46 4 2" xfId="15759"/>
    <cellStyle name="Comma 46 4 2 2" xfId="24615"/>
    <cellStyle name="Comma 46 4 3" xfId="15760"/>
    <cellStyle name="Comma 46 4 3 2" xfId="24616"/>
    <cellStyle name="Comma 46 4 4" xfId="24617"/>
    <cellStyle name="Comma 46 4 5" xfId="24618"/>
    <cellStyle name="Comma 46 4 6" xfId="24619"/>
    <cellStyle name="Comma 46 5" xfId="11021"/>
    <cellStyle name="Comma 46 5 2" xfId="15761"/>
    <cellStyle name="Comma 46 5 2 2" xfId="24620"/>
    <cellStyle name="Comma 46 5 3" xfId="15762"/>
    <cellStyle name="Comma 46 5 3 2" xfId="24621"/>
    <cellStyle name="Comma 46 5 4" xfId="24622"/>
    <cellStyle name="Comma 46 5 5" xfId="24623"/>
    <cellStyle name="Comma 46 5 6" xfId="24624"/>
    <cellStyle name="Comma 46 6" xfId="11022"/>
    <cellStyle name="Comma 46 6 2" xfId="15763"/>
    <cellStyle name="Comma 46 6 2 2" xfId="24625"/>
    <cellStyle name="Comma 46 6 3" xfId="15764"/>
    <cellStyle name="Comma 46 6 3 2" xfId="24626"/>
    <cellStyle name="Comma 46 6 4" xfId="24627"/>
    <cellStyle name="Comma 46 6 5" xfId="24628"/>
    <cellStyle name="Comma 46 6 6" xfId="24629"/>
    <cellStyle name="Comma 46 7" xfId="11023"/>
    <cellStyle name="Comma 46 7 2" xfId="15765"/>
    <cellStyle name="Comma 46 7 2 2" xfId="24630"/>
    <cellStyle name="Comma 46 7 3" xfId="15766"/>
    <cellStyle name="Comma 46 7 3 2" xfId="24631"/>
    <cellStyle name="Comma 46 7 4" xfId="24632"/>
    <cellStyle name="Comma 46 7 5" xfId="24633"/>
    <cellStyle name="Comma 46 7 6" xfId="24634"/>
    <cellStyle name="Comma 46 8" xfId="11024"/>
    <cellStyle name="Comma 46 8 2" xfId="15767"/>
    <cellStyle name="Comma 46 8 2 2" xfId="24635"/>
    <cellStyle name="Comma 46 8 3" xfId="15768"/>
    <cellStyle name="Comma 46 8 3 2" xfId="24636"/>
    <cellStyle name="Comma 46 8 4" xfId="24637"/>
    <cellStyle name="Comma 46 8 5" xfId="24638"/>
    <cellStyle name="Comma 46 8 6" xfId="24639"/>
    <cellStyle name="Comma 46 9" xfId="11025"/>
    <cellStyle name="Comma 46 9 2" xfId="15769"/>
    <cellStyle name="Comma 46 9 2 2" xfId="24640"/>
    <cellStyle name="Comma 46 9 3" xfId="15770"/>
    <cellStyle name="Comma 46 9 3 2" xfId="24641"/>
    <cellStyle name="Comma 46 9 4" xfId="24642"/>
    <cellStyle name="Comma 46 9 5" xfId="24643"/>
    <cellStyle name="Comma 46 9 6" xfId="24644"/>
    <cellStyle name="Comma 47" xfId="430"/>
    <cellStyle name="Comma 47 10" xfId="13011"/>
    <cellStyle name="Comma 47 10 2" xfId="15771"/>
    <cellStyle name="Comma 47 10 2 2" xfId="24645"/>
    <cellStyle name="Comma 47 10 3" xfId="15772"/>
    <cellStyle name="Comma 47 10 3 2" xfId="24646"/>
    <cellStyle name="Comma 47 10 4" xfId="24647"/>
    <cellStyle name="Comma 47 10 5" xfId="24648"/>
    <cellStyle name="Comma 47 10 6" xfId="24649"/>
    <cellStyle name="Comma 47 11" xfId="13012"/>
    <cellStyle name="Comma 47 11 2" xfId="24650"/>
    <cellStyle name="Comma 47 11 3" xfId="24651"/>
    <cellStyle name="Comma 47 11 4" xfId="24652"/>
    <cellStyle name="Comma 47 12" xfId="15773"/>
    <cellStyle name="Comma 47 12 2" xfId="24653"/>
    <cellStyle name="Comma 47 13" xfId="24654"/>
    <cellStyle name="Comma 47 14" xfId="24655"/>
    <cellStyle name="Comma 47 15" xfId="24656"/>
    <cellStyle name="Comma 47 2" xfId="431"/>
    <cellStyle name="Comma 47 2 10" xfId="13013"/>
    <cellStyle name="Comma 47 2 10 2" xfId="24657"/>
    <cellStyle name="Comma 47 2 10 3" xfId="24658"/>
    <cellStyle name="Comma 47 2 10 4" xfId="24659"/>
    <cellStyle name="Comma 47 2 11" xfId="15774"/>
    <cellStyle name="Comma 47 2 11 2" xfId="24660"/>
    <cellStyle name="Comma 47 2 12" xfId="24661"/>
    <cellStyle name="Comma 47 2 13" xfId="24662"/>
    <cellStyle name="Comma 47 2 14" xfId="24663"/>
    <cellStyle name="Comma 47 2 2" xfId="11026"/>
    <cellStyle name="Comma 47 2 2 2" xfId="13014"/>
    <cellStyle name="Comma 47 2 2 2 2" xfId="24664"/>
    <cellStyle name="Comma 47 2 2 2 3" xfId="24665"/>
    <cellStyle name="Comma 47 2 2 2 4" xfId="24666"/>
    <cellStyle name="Comma 47 2 2 3" xfId="15775"/>
    <cellStyle name="Comma 47 2 2 3 2" xfId="24667"/>
    <cellStyle name="Comma 47 2 2 4" xfId="24668"/>
    <cellStyle name="Comma 47 2 2 5" xfId="24669"/>
    <cellStyle name="Comma 47 2 2 6" xfId="24670"/>
    <cellStyle name="Comma 47 2 3" xfId="11027"/>
    <cellStyle name="Comma 47 2 3 2" xfId="15776"/>
    <cellStyle name="Comma 47 2 3 2 2" xfId="24671"/>
    <cellStyle name="Comma 47 2 3 3" xfId="15777"/>
    <cellStyle name="Comma 47 2 3 3 2" xfId="24672"/>
    <cellStyle name="Comma 47 2 3 4" xfId="24673"/>
    <cellStyle name="Comma 47 2 3 5" xfId="24674"/>
    <cellStyle name="Comma 47 2 3 6" xfId="24675"/>
    <cellStyle name="Comma 47 2 4" xfId="11028"/>
    <cellStyle name="Comma 47 2 4 2" xfId="15778"/>
    <cellStyle name="Comma 47 2 4 2 2" xfId="24676"/>
    <cellStyle name="Comma 47 2 4 3" xfId="15779"/>
    <cellStyle name="Comma 47 2 4 3 2" xfId="24677"/>
    <cellStyle name="Comma 47 2 4 4" xfId="24678"/>
    <cellStyle name="Comma 47 2 4 5" xfId="24679"/>
    <cellStyle name="Comma 47 2 4 6" xfId="24680"/>
    <cellStyle name="Comma 47 2 5" xfId="11029"/>
    <cellStyle name="Comma 47 2 5 2" xfId="15780"/>
    <cellStyle name="Comma 47 2 5 2 2" xfId="24681"/>
    <cellStyle name="Comma 47 2 5 3" xfId="15781"/>
    <cellStyle name="Comma 47 2 5 3 2" xfId="24682"/>
    <cellStyle name="Comma 47 2 5 4" xfId="24683"/>
    <cellStyle name="Comma 47 2 5 5" xfId="24684"/>
    <cellStyle name="Comma 47 2 5 6" xfId="24685"/>
    <cellStyle name="Comma 47 2 6" xfId="11030"/>
    <cellStyle name="Comma 47 2 6 2" xfId="15782"/>
    <cellStyle name="Comma 47 2 6 2 2" xfId="24686"/>
    <cellStyle name="Comma 47 2 6 3" xfId="15783"/>
    <cellStyle name="Comma 47 2 6 3 2" xfId="24687"/>
    <cellStyle name="Comma 47 2 6 4" xfId="24688"/>
    <cellStyle name="Comma 47 2 6 5" xfId="24689"/>
    <cellStyle name="Comma 47 2 6 6" xfId="24690"/>
    <cellStyle name="Comma 47 2 7" xfId="11031"/>
    <cellStyle name="Comma 47 2 7 2" xfId="15784"/>
    <cellStyle name="Comma 47 2 7 2 2" xfId="24691"/>
    <cellStyle name="Comma 47 2 7 3" xfId="15785"/>
    <cellStyle name="Comma 47 2 7 3 2" xfId="24692"/>
    <cellStyle name="Comma 47 2 7 4" xfId="24693"/>
    <cellStyle name="Comma 47 2 7 5" xfId="24694"/>
    <cellStyle name="Comma 47 2 7 6" xfId="24695"/>
    <cellStyle name="Comma 47 2 8" xfId="11032"/>
    <cellStyle name="Comma 47 2 8 2" xfId="15786"/>
    <cellStyle name="Comma 47 2 8 2 2" xfId="24696"/>
    <cellStyle name="Comma 47 2 8 3" xfId="15787"/>
    <cellStyle name="Comma 47 2 8 3 2" xfId="24697"/>
    <cellStyle name="Comma 47 2 8 4" xfId="24698"/>
    <cellStyle name="Comma 47 2 8 5" xfId="24699"/>
    <cellStyle name="Comma 47 2 8 6" xfId="24700"/>
    <cellStyle name="Comma 47 2 9" xfId="13015"/>
    <cellStyle name="Comma 47 2 9 2" xfId="15788"/>
    <cellStyle name="Comma 47 2 9 2 2" xfId="24701"/>
    <cellStyle name="Comma 47 2 9 3" xfId="15789"/>
    <cellStyle name="Comma 47 2 9 3 2" xfId="24702"/>
    <cellStyle name="Comma 47 2 9 4" xfId="24703"/>
    <cellStyle name="Comma 47 2 9 5" xfId="24704"/>
    <cellStyle name="Comma 47 2 9 6" xfId="24705"/>
    <cellStyle name="Comma 47 3" xfId="11033"/>
    <cellStyle name="Comma 47 3 2" xfId="13016"/>
    <cellStyle name="Comma 47 3 2 2" xfId="24706"/>
    <cellStyle name="Comma 47 3 2 3" xfId="24707"/>
    <cellStyle name="Comma 47 3 2 4" xfId="24708"/>
    <cellStyle name="Comma 47 3 3" xfId="15790"/>
    <cellStyle name="Comma 47 3 3 2" xfId="24709"/>
    <cellStyle name="Comma 47 3 4" xfId="24710"/>
    <cellStyle name="Comma 47 3 5" xfId="24711"/>
    <cellStyle name="Comma 47 3 6" xfId="24712"/>
    <cellStyle name="Comma 47 4" xfId="11034"/>
    <cellStyle name="Comma 47 4 2" xfId="15791"/>
    <cellStyle name="Comma 47 4 2 2" xfId="24713"/>
    <cellStyle name="Comma 47 4 3" xfId="15792"/>
    <cellStyle name="Comma 47 4 3 2" xfId="24714"/>
    <cellStyle name="Comma 47 4 4" xfId="24715"/>
    <cellStyle name="Comma 47 4 5" xfId="24716"/>
    <cellStyle name="Comma 47 4 6" xfId="24717"/>
    <cellStyle name="Comma 47 5" xfId="11035"/>
    <cellStyle name="Comma 47 5 2" xfId="15793"/>
    <cellStyle name="Comma 47 5 2 2" xfId="24718"/>
    <cellStyle name="Comma 47 5 3" xfId="15794"/>
    <cellStyle name="Comma 47 5 3 2" xfId="24719"/>
    <cellStyle name="Comma 47 5 4" xfId="24720"/>
    <cellStyle name="Comma 47 5 5" xfId="24721"/>
    <cellStyle name="Comma 47 5 6" xfId="24722"/>
    <cellStyle name="Comma 47 6" xfId="11036"/>
    <cellStyle name="Comma 47 6 2" xfId="15795"/>
    <cellStyle name="Comma 47 6 2 2" xfId="24723"/>
    <cellStyle name="Comma 47 6 3" xfId="15796"/>
    <cellStyle name="Comma 47 6 3 2" xfId="24724"/>
    <cellStyle name="Comma 47 6 4" xfId="24725"/>
    <cellStyle name="Comma 47 6 5" xfId="24726"/>
    <cellStyle name="Comma 47 6 6" xfId="24727"/>
    <cellStyle name="Comma 47 7" xfId="11037"/>
    <cellStyle name="Comma 47 7 2" xfId="15797"/>
    <cellStyle name="Comma 47 7 2 2" xfId="24728"/>
    <cellStyle name="Comma 47 7 3" xfId="15798"/>
    <cellStyle name="Comma 47 7 3 2" xfId="24729"/>
    <cellStyle name="Comma 47 7 4" xfId="24730"/>
    <cellStyle name="Comma 47 7 5" xfId="24731"/>
    <cellStyle name="Comma 47 7 6" xfId="24732"/>
    <cellStyle name="Comma 47 8" xfId="11038"/>
    <cellStyle name="Comma 47 8 2" xfId="15799"/>
    <cellStyle name="Comma 47 8 2 2" xfId="24733"/>
    <cellStyle name="Comma 47 8 3" xfId="15800"/>
    <cellStyle name="Comma 47 8 3 2" xfId="24734"/>
    <cellStyle name="Comma 47 8 4" xfId="24735"/>
    <cellStyle name="Comma 47 8 5" xfId="24736"/>
    <cellStyle name="Comma 47 8 6" xfId="24737"/>
    <cellStyle name="Comma 47 9" xfId="11039"/>
    <cellStyle name="Comma 47 9 2" xfId="15801"/>
    <cellStyle name="Comma 47 9 2 2" xfId="24738"/>
    <cellStyle name="Comma 47 9 3" xfId="15802"/>
    <cellStyle name="Comma 47 9 3 2" xfId="24739"/>
    <cellStyle name="Comma 47 9 4" xfId="24740"/>
    <cellStyle name="Comma 47 9 5" xfId="24741"/>
    <cellStyle name="Comma 47 9 6" xfId="24742"/>
    <cellStyle name="Comma 48" xfId="432"/>
    <cellStyle name="Comma 48 10" xfId="13017"/>
    <cellStyle name="Comma 48 10 2" xfId="15803"/>
    <cellStyle name="Comma 48 10 2 2" xfId="24743"/>
    <cellStyle name="Comma 48 10 3" xfId="15804"/>
    <cellStyle name="Comma 48 10 3 2" xfId="24744"/>
    <cellStyle name="Comma 48 10 4" xfId="24745"/>
    <cellStyle name="Comma 48 10 5" xfId="24746"/>
    <cellStyle name="Comma 48 10 6" xfId="24747"/>
    <cellStyle name="Comma 48 11" xfId="13018"/>
    <cellStyle name="Comma 48 11 2" xfId="24748"/>
    <cellStyle name="Comma 48 11 3" xfId="24749"/>
    <cellStyle name="Comma 48 11 4" xfId="24750"/>
    <cellStyle name="Comma 48 12" xfId="15805"/>
    <cellStyle name="Comma 48 12 2" xfId="24751"/>
    <cellStyle name="Comma 48 13" xfId="24752"/>
    <cellStyle name="Comma 48 14" xfId="24753"/>
    <cellStyle name="Comma 48 15" xfId="24754"/>
    <cellStyle name="Comma 48 2" xfId="433"/>
    <cellStyle name="Comma 48 2 10" xfId="13019"/>
    <cellStyle name="Comma 48 2 10 2" xfId="24755"/>
    <cellStyle name="Comma 48 2 10 3" xfId="24756"/>
    <cellStyle name="Comma 48 2 10 4" xfId="24757"/>
    <cellStyle name="Comma 48 2 11" xfId="15806"/>
    <cellStyle name="Comma 48 2 11 2" xfId="24758"/>
    <cellStyle name="Comma 48 2 12" xfId="24759"/>
    <cellStyle name="Comma 48 2 13" xfId="24760"/>
    <cellStyle name="Comma 48 2 14" xfId="24761"/>
    <cellStyle name="Comma 48 2 2" xfId="11040"/>
    <cellStyle name="Comma 48 2 2 2" xfId="13020"/>
    <cellStyle name="Comma 48 2 2 2 2" xfId="24762"/>
    <cellStyle name="Comma 48 2 2 2 3" xfId="24763"/>
    <cellStyle name="Comma 48 2 2 2 4" xfId="24764"/>
    <cellStyle name="Comma 48 2 2 3" xfId="15807"/>
    <cellStyle name="Comma 48 2 2 3 2" xfId="24765"/>
    <cellStyle name="Comma 48 2 2 4" xfId="24766"/>
    <cellStyle name="Comma 48 2 2 5" xfId="24767"/>
    <cellStyle name="Comma 48 2 2 6" xfId="24768"/>
    <cellStyle name="Comma 48 2 3" xfId="11041"/>
    <cellStyle name="Comma 48 2 3 2" xfId="15808"/>
    <cellStyle name="Comma 48 2 3 2 2" xfId="24769"/>
    <cellStyle name="Comma 48 2 3 3" xfId="15809"/>
    <cellStyle name="Comma 48 2 3 3 2" xfId="24770"/>
    <cellStyle name="Comma 48 2 3 4" xfId="24771"/>
    <cellStyle name="Comma 48 2 3 5" xfId="24772"/>
    <cellStyle name="Comma 48 2 3 6" xfId="24773"/>
    <cellStyle name="Comma 48 2 4" xfId="11042"/>
    <cellStyle name="Comma 48 2 4 2" xfId="15810"/>
    <cellStyle name="Comma 48 2 4 2 2" xfId="24774"/>
    <cellStyle name="Comma 48 2 4 3" xfId="15811"/>
    <cellStyle name="Comma 48 2 4 3 2" xfId="24775"/>
    <cellStyle name="Comma 48 2 4 4" xfId="24776"/>
    <cellStyle name="Comma 48 2 4 5" xfId="24777"/>
    <cellStyle name="Comma 48 2 4 6" xfId="24778"/>
    <cellStyle name="Comma 48 2 5" xfId="11043"/>
    <cellStyle name="Comma 48 2 5 2" xfId="15812"/>
    <cellStyle name="Comma 48 2 5 2 2" xfId="24779"/>
    <cellStyle name="Comma 48 2 5 3" xfId="15813"/>
    <cellStyle name="Comma 48 2 5 3 2" xfId="24780"/>
    <cellStyle name="Comma 48 2 5 4" xfId="24781"/>
    <cellStyle name="Comma 48 2 5 5" xfId="24782"/>
    <cellStyle name="Comma 48 2 5 6" xfId="24783"/>
    <cellStyle name="Comma 48 2 6" xfId="11044"/>
    <cellStyle name="Comma 48 2 6 2" xfId="15814"/>
    <cellStyle name="Comma 48 2 6 2 2" xfId="24784"/>
    <cellStyle name="Comma 48 2 6 3" xfId="15815"/>
    <cellStyle name="Comma 48 2 6 3 2" xfId="24785"/>
    <cellStyle name="Comma 48 2 6 4" xfId="24786"/>
    <cellStyle name="Comma 48 2 6 5" xfId="24787"/>
    <cellStyle name="Comma 48 2 6 6" xfId="24788"/>
    <cellStyle name="Comma 48 2 7" xfId="11045"/>
    <cellStyle name="Comma 48 2 7 2" xfId="15816"/>
    <cellStyle name="Comma 48 2 7 2 2" xfId="24789"/>
    <cellStyle name="Comma 48 2 7 3" xfId="15817"/>
    <cellStyle name="Comma 48 2 7 3 2" xfId="24790"/>
    <cellStyle name="Comma 48 2 7 4" xfId="24791"/>
    <cellStyle name="Comma 48 2 7 5" xfId="24792"/>
    <cellStyle name="Comma 48 2 7 6" xfId="24793"/>
    <cellStyle name="Comma 48 2 8" xfId="11046"/>
    <cellStyle name="Comma 48 2 8 2" xfId="15818"/>
    <cellStyle name="Comma 48 2 8 2 2" xfId="24794"/>
    <cellStyle name="Comma 48 2 8 3" xfId="15819"/>
    <cellStyle name="Comma 48 2 8 3 2" xfId="24795"/>
    <cellStyle name="Comma 48 2 8 4" xfId="24796"/>
    <cellStyle name="Comma 48 2 8 5" xfId="24797"/>
    <cellStyle name="Comma 48 2 8 6" xfId="24798"/>
    <cellStyle name="Comma 48 2 9" xfId="13021"/>
    <cellStyle name="Comma 48 2 9 2" xfId="15820"/>
    <cellStyle name="Comma 48 2 9 2 2" xfId="24799"/>
    <cellStyle name="Comma 48 2 9 3" xfId="15821"/>
    <cellStyle name="Comma 48 2 9 3 2" xfId="24800"/>
    <cellStyle name="Comma 48 2 9 4" xfId="24801"/>
    <cellStyle name="Comma 48 2 9 5" xfId="24802"/>
    <cellStyle name="Comma 48 2 9 6" xfId="24803"/>
    <cellStyle name="Comma 48 3" xfId="11047"/>
    <cellStyle name="Comma 48 3 2" xfId="13022"/>
    <cellStyle name="Comma 48 3 2 2" xfId="24804"/>
    <cellStyle name="Comma 48 3 2 3" xfId="24805"/>
    <cellStyle name="Comma 48 3 2 4" xfId="24806"/>
    <cellStyle name="Comma 48 3 3" xfId="15822"/>
    <cellStyle name="Comma 48 3 3 2" xfId="24807"/>
    <cellStyle name="Comma 48 3 4" xfId="24808"/>
    <cellStyle name="Comma 48 3 5" xfId="24809"/>
    <cellStyle name="Comma 48 3 6" xfId="24810"/>
    <cellStyle name="Comma 48 4" xfId="11048"/>
    <cellStyle name="Comma 48 4 2" xfId="15823"/>
    <cellStyle name="Comma 48 4 2 2" xfId="24811"/>
    <cellStyle name="Comma 48 4 3" xfId="15824"/>
    <cellStyle name="Comma 48 4 3 2" xfId="24812"/>
    <cellStyle name="Comma 48 4 4" xfId="24813"/>
    <cellStyle name="Comma 48 4 5" xfId="24814"/>
    <cellStyle name="Comma 48 4 6" xfId="24815"/>
    <cellStyle name="Comma 48 5" xfId="11049"/>
    <cellStyle name="Comma 48 5 2" xfId="15825"/>
    <cellStyle name="Comma 48 5 2 2" xfId="24816"/>
    <cellStyle name="Comma 48 5 3" xfId="15826"/>
    <cellStyle name="Comma 48 5 3 2" xfId="24817"/>
    <cellStyle name="Comma 48 5 4" xfId="24818"/>
    <cellStyle name="Comma 48 5 5" xfId="24819"/>
    <cellStyle name="Comma 48 5 6" xfId="24820"/>
    <cellStyle name="Comma 48 6" xfId="11050"/>
    <cellStyle name="Comma 48 6 2" xfId="15827"/>
    <cellStyle name="Comma 48 6 2 2" xfId="24821"/>
    <cellStyle name="Comma 48 6 3" xfId="15828"/>
    <cellStyle name="Comma 48 6 3 2" xfId="24822"/>
    <cellStyle name="Comma 48 6 4" xfId="24823"/>
    <cellStyle name="Comma 48 6 5" xfId="24824"/>
    <cellStyle name="Comma 48 6 6" xfId="24825"/>
    <cellStyle name="Comma 48 7" xfId="11051"/>
    <cellStyle name="Comma 48 7 2" xfId="15829"/>
    <cellStyle name="Comma 48 7 2 2" xfId="24826"/>
    <cellStyle name="Comma 48 7 3" xfId="15830"/>
    <cellStyle name="Comma 48 7 3 2" xfId="24827"/>
    <cellStyle name="Comma 48 7 4" xfId="24828"/>
    <cellStyle name="Comma 48 7 5" xfId="24829"/>
    <cellStyle name="Comma 48 7 6" xfId="24830"/>
    <cellStyle name="Comma 48 8" xfId="11052"/>
    <cellStyle name="Comma 48 8 2" xfId="15831"/>
    <cellStyle name="Comma 48 8 2 2" xfId="24831"/>
    <cellStyle name="Comma 48 8 3" xfId="15832"/>
    <cellStyle name="Comma 48 8 3 2" xfId="24832"/>
    <cellStyle name="Comma 48 8 4" xfId="24833"/>
    <cellStyle name="Comma 48 8 5" xfId="24834"/>
    <cellStyle name="Comma 48 8 6" xfId="24835"/>
    <cellStyle name="Comma 48 9" xfId="11053"/>
    <cellStyle name="Comma 48 9 2" xfId="15833"/>
    <cellStyle name="Comma 48 9 2 2" xfId="24836"/>
    <cellStyle name="Comma 48 9 3" xfId="15834"/>
    <cellStyle name="Comma 48 9 3 2" xfId="24837"/>
    <cellStyle name="Comma 48 9 4" xfId="24838"/>
    <cellStyle name="Comma 48 9 5" xfId="24839"/>
    <cellStyle name="Comma 48 9 6" xfId="24840"/>
    <cellStyle name="Comma 49" xfId="434"/>
    <cellStyle name="Comma 49 10" xfId="13023"/>
    <cellStyle name="Comma 49 10 2" xfId="15835"/>
    <cellStyle name="Comma 49 10 2 2" xfId="24841"/>
    <cellStyle name="Comma 49 10 3" xfId="15836"/>
    <cellStyle name="Comma 49 10 3 2" xfId="24842"/>
    <cellStyle name="Comma 49 10 4" xfId="24843"/>
    <cellStyle name="Comma 49 10 5" xfId="24844"/>
    <cellStyle name="Comma 49 10 6" xfId="24845"/>
    <cellStyle name="Comma 49 11" xfId="13024"/>
    <cellStyle name="Comma 49 11 2" xfId="24846"/>
    <cellStyle name="Comma 49 11 3" xfId="24847"/>
    <cellStyle name="Comma 49 11 4" xfId="24848"/>
    <cellStyle name="Comma 49 12" xfId="15837"/>
    <cellStyle name="Comma 49 12 2" xfId="24849"/>
    <cellStyle name="Comma 49 13" xfId="24850"/>
    <cellStyle name="Comma 49 14" xfId="24851"/>
    <cellStyle name="Comma 49 15" xfId="24852"/>
    <cellStyle name="Comma 49 2" xfId="435"/>
    <cellStyle name="Comma 49 2 10" xfId="13025"/>
    <cellStyle name="Comma 49 2 10 2" xfId="24853"/>
    <cellStyle name="Comma 49 2 10 3" xfId="24854"/>
    <cellStyle name="Comma 49 2 10 4" xfId="24855"/>
    <cellStyle name="Comma 49 2 11" xfId="15838"/>
    <cellStyle name="Comma 49 2 11 2" xfId="24856"/>
    <cellStyle name="Comma 49 2 12" xfId="24857"/>
    <cellStyle name="Comma 49 2 13" xfId="24858"/>
    <cellStyle name="Comma 49 2 14" xfId="24859"/>
    <cellStyle name="Comma 49 2 2" xfId="11054"/>
    <cellStyle name="Comma 49 2 2 2" xfId="13026"/>
    <cellStyle name="Comma 49 2 2 2 2" xfId="24860"/>
    <cellStyle name="Comma 49 2 2 2 3" xfId="24861"/>
    <cellStyle name="Comma 49 2 2 2 4" xfId="24862"/>
    <cellStyle name="Comma 49 2 2 3" xfId="15839"/>
    <cellStyle name="Comma 49 2 2 3 2" xfId="24863"/>
    <cellStyle name="Comma 49 2 2 4" xfId="24864"/>
    <cellStyle name="Comma 49 2 2 5" xfId="24865"/>
    <cellStyle name="Comma 49 2 2 6" xfId="24866"/>
    <cellStyle name="Comma 49 2 3" xfId="11055"/>
    <cellStyle name="Comma 49 2 3 2" xfId="15840"/>
    <cellStyle name="Comma 49 2 3 2 2" xfId="24867"/>
    <cellStyle name="Comma 49 2 3 3" xfId="15841"/>
    <cellStyle name="Comma 49 2 3 3 2" xfId="24868"/>
    <cellStyle name="Comma 49 2 3 4" xfId="24869"/>
    <cellStyle name="Comma 49 2 3 5" xfId="24870"/>
    <cellStyle name="Comma 49 2 3 6" xfId="24871"/>
    <cellStyle name="Comma 49 2 4" xfId="11056"/>
    <cellStyle name="Comma 49 2 4 2" xfId="15842"/>
    <cellStyle name="Comma 49 2 4 2 2" xfId="24872"/>
    <cellStyle name="Comma 49 2 4 3" xfId="15843"/>
    <cellStyle name="Comma 49 2 4 3 2" xfId="24873"/>
    <cellStyle name="Comma 49 2 4 4" xfId="24874"/>
    <cellStyle name="Comma 49 2 4 5" xfId="24875"/>
    <cellStyle name="Comma 49 2 4 6" xfId="24876"/>
    <cellStyle name="Comma 49 2 5" xfId="11057"/>
    <cellStyle name="Comma 49 2 5 2" xfId="15844"/>
    <cellStyle name="Comma 49 2 5 2 2" xfId="24877"/>
    <cellStyle name="Comma 49 2 5 3" xfId="15845"/>
    <cellStyle name="Comma 49 2 5 3 2" xfId="24878"/>
    <cellStyle name="Comma 49 2 5 4" xfId="24879"/>
    <cellStyle name="Comma 49 2 5 5" xfId="24880"/>
    <cellStyle name="Comma 49 2 5 6" xfId="24881"/>
    <cellStyle name="Comma 49 2 6" xfId="11058"/>
    <cellStyle name="Comma 49 2 6 2" xfId="15846"/>
    <cellStyle name="Comma 49 2 6 2 2" xfId="24882"/>
    <cellStyle name="Comma 49 2 6 3" xfId="15847"/>
    <cellStyle name="Comma 49 2 6 3 2" xfId="24883"/>
    <cellStyle name="Comma 49 2 6 4" xfId="24884"/>
    <cellStyle name="Comma 49 2 6 5" xfId="24885"/>
    <cellStyle name="Comma 49 2 6 6" xfId="24886"/>
    <cellStyle name="Comma 49 2 7" xfId="11059"/>
    <cellStyle name="Comma 49 2 7 2" xfId="15848"/>
    <cellStyle name="Comma 49 2 7 2 2" xfId="24887"/>
    <cellStyle name="Comma 49 2 7 3" xfId="15849"/>
    <cellStyle name="Comma 49 2 7 3 2" xfId="24888"/>
    <cellStyle name="Comma 49 2 7 4" xfId="24889"/>
    <cellStyle name="Comma 49 2 7 5" xfId="24890"/>
    <cellStyle name="Comma 49 2 7 6" xfId="24891"/>
    <cellStyle name="Comma 49 2 8" xfId="11060"/>
    <cellStyle name="Comma 49 2 8 2" xfId="15850"/>
    <cellStyle name="Comma 49 2 8 2 2" xfId="24892"/>
    <cellStyle name="Comma 49 2 8 3" xfId="15851"/>
    <cellStyle name="Comma 49 2 8 3 2" xfId="24893"/>
    <cellStyle name="Comma 49 2 8 4" xfId="24894"/>
    <cellStyle name="Comma 49 2 8 5" xfId="24895"/>
    <cellStyle name="Comma 49 2 8 6" xfId="24896"/>
    <cellStyle name="Comma 49 2 9" xfId="13027"/>
    <cellStyle name="Comma 49 2 9 2" xfId="15852"/>
    <cellStyle name="Comma 49 2 9 2 2" xfId="24897"/>
    <cellStyle name="Comma 49 2 9 3" xfId="15853"/>
    <cellStyle name="Comma 49 2 9 3 2" xfId="24898"/>
    <cellStyle name="Comma 49 2 9 4" xfId="24899"/>
    <cellStyle name="Comma 49 2 9 5" xfId="24900"/>
    <cellStyle name="Comma 49 2 9 6" xfId="24901"/>
    <cellStyle name="Comma 49 3" xfId="11061"/>
    <cellStyle name="Comma 49 3 2" xfId="13028"/>
    <cellStyle name="Comma 49 3 2 2" xfId="24902"/>
    <cellStyle name="Comma 49 3 2 3" xfId="24903"/>
    <cellStyle name="Comma 49 3 2 4" xfId="24904"/>
    <cellStyle name="Comma 49 3 3" xfId="15854"/>
    <cellStyle name="Comma 49 3 3 2" xfId="24905"/>
    <cellStyle name="Comma 49 3 4" xfId="24906"/>
    <cellStyle name="Comma 49 3 5" xfId="24907"/>
    <cellStyle name="Comma 49 3 6" xfId="24908"/>
    <cellStyle name="Comma 49 4" xfId="11062"/>
    <cellStyle name="Comma 49 4 2" xfId="15855"/>
    <cellStyle name="Comma 49 4 2 2" xfId="24909"/>
    <cellStyle name="Comma 49 4 3" xfId="15856"/>
    <cellStyle name="Comma 49 4 3 2" xfId="24910"/>
    <cellStyle name="Comma 49 4 4" xfId="24911"/>
    <cellStyle name="Comma 49 4 5" xfId="24912"/>
    <cellStyle name="Comma 49 4 6" xfId="24913"/>
    <cellStyle name="Comma 49 5" xfId="11063"/>
    <cellStyle name="Comma 49 5 2" xfId="15857"/>
    <cellStyle name="Comma 49 5 2 2" xfId="24914"/>
    <cellStyle name="Comma 49 5 3" xfId="15858"/>
    <cellStyle name="Comma 49 5 3 2" xfId="24915"/>
    <cellStyle name="Comma 49 5 4" xfId="24916"/>
    <cellStyle name="Comma 49 5 5" xfId="24917"/>
    <cellStyle name="Comma 49 5 6" xfId="24918"/>
    <cellStyle name="Comma 49 6" xfId="11064"/>
    <cellStyle name="Comma 49 6 2" xfId="15859"/>
    <cellStyle name="Comma 49 6 2 2" xfId="24919"/>
    <cellStyle name="Comma 49 6 3" xfId="15860"/>
    <cellStyle name="Comma 49 6 3 2" xfId="24920"/>
    <cellStyle name="Comma 49 6 4" xfId="24921"/>
    <cellStyle name="Comma 49 6 5" xfId="24922"/>
    <cellStyle name="Comma 49 6 6" xfId="24923"/>
    <cellStyle name="Comma 49 7" xfId="11065"/>
    <cellStyle name="Comma 49 7 2" xfId="15861"/>
    <cellStyle name="Comma 49 7 2 2" xfId="24924"/>
    <cellStyle name="Comma 49 7 3" xfId="15862"/>
    <cellStyle name="Comma 49 7 3 2" xfId="24925"/>
    <cellStyle name="Comma 49 7 4" xfId="24926"/>
    <cellStyle name="Comma 49 7 5" xfId="24927"/>
    <cellStyle name="Comma 49 7 6" xfId="24928"/>
    <cellStyle name="Comma 49 8" xfId="11066"/>
    <cellStyle name="Comma 49 8 2" xfId="15863"/>
    <cellStyle name="Comma 49 8 2 2" xfId="24929"/>
    <cellStyle name="Comma 49 8 3" xfId="15864"/>
    <cellStyle name="Comma 49 8 3 2" xfId="24930"/>
    <cellStyle name="Comma 49 8 4" xfId="24931"/>
    <cellStyle name="Comma 49 8 5" xfId="24932"/>
    <cellStyle name="Comma 49 8 6" xfId="24933"/>
    <cellStyle name="Comma 49 9" xfId="11067"/>
    <cellStyle name="Comma 49 9 2" xfId="15865"/>
    <cellStyle name="Comma 49 9 2 2" xfId="24934"/>
    <cellStyle name="Comma 49 9 3" xfId="15866"/>
    <cellStyle name="Comma 49 9 3 2" xfId="24935"/>
    <cellStyle name="Comma 49 9 4" xfId="24936"/>
    <cellStyle name="Comma 49 9 5" xfId="24937"/>
    <cellStyle name="Comma 49 9 6" xfId="24938"/>
    <cellStyle name="Comma 5" xfId="436"/>
    <cellStyle name="Comma 5 2" xfId="437"/>
    <cellStyle name="Comma 5 2 10" xfId="11068"/>
    <cellStyle name="Comma 5 2 10 2" xfId="15867"/>
    <cellStyle name="Comma 5 2 10 3" xfId="24939"/>
    <cellStyle name="Comma 5 2 10 4" xfId="24940"/>
    <cellStyle name="Comma 5 2 11" xfId="13029"/>
    <cellStyle name="Comma 5 2 11 2" xfId="15869"/>
    <cellStyle name="Comma 5 2 11 3" xfId="15868"/>
    <cellStyle name="Comma 5 2 12" xfId="13030"/>
    <cellStyle name="Comma 5 2 13" xfId="13031"/>
    <cellStyle name="Comma 5 2 14" xfId="13032"/>
    <cellStyle name="Comma 5 2 15" xfId="13033"/>
    <cellStyle name="Comma 5 2 16" xfId="13034"/>
    <cellStyle name="Comma 5 2 17" xfId="13035"/>
    <cellStyle name="Comma 5 2 18" xfId="13036"/>
    <cellStyle name="Comma 5 2 19" xfId="13037"/>
    <cellStyle name="Comma 5 2 2" xfId="438"/>
    <cellStyle name="Comma 5 2 2 10" xfId="13038"/>
    <cellStyle name="Comma 5 2 2 10 2" xfId="15870"/>
    <cellStyle name="Comma 5 2 2 10 2 2" xfId="24941"/>
    <cellStyle name="Comma 5 2 2 10 3" xfId="15871"/>
    <cellStyle name="Comma 5 2 2 10 3 2" xfId="24942"/>
    <cellStyle name="Comma 5 2 2 10 4" xfId="24943"/>
    <cellStyle name="Comma 5 2 2 10 5" xfId="24944"/>
    <cellStyle name="Comma 5 2 2 10 6" xfId="24945"/>
    <cellStyle name="Comma 5 2 2 11" xfId="13039"/>
    <cellStyle name="Comma 5 2 2 11 2" xfId="24946"/>
    <cellStyle name="Comma 5 2 2 11 3" xfId="24947"/>
    <cellStyle name="Comma 5 2 2 11 4" xfId="24948"/>
    <cellStyle name="Comma 5 2 2 12" xfId="15872"/>
    <cellStyle name="Comma 5 2 2 12 2" xfId="24949"/>
    <cellStyle name="Comma 5 2 2 13" xfId="24950"/>
    <cellStyle name="Comma 5 2 2 14" xfId="24951"/>
    <cellStyle name="Comma 5 2 2 15" xfId="24952"/>
    <cellStyle name="Comma 5 2 2 2" xfId="439"/>
    <cellStyle name="Comma 5 2 2 2 10" xfId="13040"/>
    <cellStyle name="Comma 5 2 2 2 10 2" xfId="24953"/>
    <cellStyle name="Comma 5 2 2 2 10 3" xfId="24954"/>
    <cellStyle name="Comma 5 2 2 2 10 4" xfId="24955"/>
    <cellStyle name="Comma 5 2 2 2 11" xfId="15873"/>
    <cellStyle name="Comma 5 2 2 2 11 2" xfId="24956"/>
    <cellStyle name="Comma 5 2 2 2 12" xfId="24957"/>
    <cellStyle name="Comma 5 2 2 2 13" xfId="24958"/>
    <cellStyle name="Comma 5 2 2 2 14" xfId="24959"/>
    <cellStyle name="Comma 5 2 2 2 2" xfId="11069"/>
    <cellStyle name="Comma 5 2 2 2 2 2" xfId="13041"/>
    <cellStyle name="Comma 5 2 2 2 2 2 2" xfId="24960"/>
    <cellStyle name="Comma 5 2 2 2 2 2 3" xfId="24961"/>
    <cellStyle name="Comma 5 2 2 2 2 2 4" xfId="24962"/>
    <cellStyle name="Comma 5 2 2 2 2 3" xfId="15874"/>
    <cellStyle name="Comma 5 2 2 2 2 3 2" xfId="24963"/>
    <cellStyle name="Comma 5 2 2 2 2 4" xfId="24964"/>
    <cellStyle name="Comma 5 2 2 2 2 5" xfId="24965"/>
    <cellStyle name="Comma 5 2 2 2 2 6" xfId="24966"/>
    <cellStyle name="Comma 5 2 2 2 3" xfId="11070"/>
    <cellStyle name="Comma 5 2 2 2 3 2" xfId="15875"/>
    <cellStyle name="Comma 5 2 2 2 3 2 2" xfId="24967"/>
    <cellStyle name="Comma 5 2 2 2 3 3" xfId="15876"/>
    <cellStyle name="Comma 5 2 2 2 3 3 2" xfId="24968"/>
    <cellStyle name="Comma 5 2 2 2 3 4" xfId="24969"/>
    <cellStyle name="Comma 5 2 2 2 3 5" xfId="24970"/>
    <cellStyle name="Comma 5 2 2 2 3 6" xfId="24971"/>
    <cellStyle name="Comma 5 2 2 2 4" xfId="11071"/>
    <cellStyle name="Comma 5 2 2 2 4 2" xfId="15877"/>
    <cellStyle name="Comma 5 2 2 2 4 2 2" xfId="24972"/>
    <cellStyle name="Comma 5 2 2 2 4 3" xfId="15878"/>
    <cellStyle name="Comma 5 2 2 2 4 3 2" xfId="24973"/>
    <cellStyle name="Comma 5 2 2 2 4 4" xfId="24974"/>
    <cellStyle name="Comma 5 2 2 2 4 5" xfId="24975"/>
    <cellStyle name="Comma 5 2 2 2 4 6" xfId="24976"/>
    <cellStyle name="Comma 5 2 2 2 5" xfId="11072"/>
    <cellStyle name="Comma 5 2 2 2 5 2" xfId="15879"/>
    <cellStyle name="Comma 5 2 2 2 5 2 2" xfId="24977"/>
    <cellStyle name="Comma 5 2 2 2 5 3" xfId="15880"/>
    <cellStyle name="Comma 5 2 2 2 5 3 2" xfId="24978"/>
    <cellStyle name="Comma 5 2 2 2 5 4" xfId="24979"/>
    <cellStyle name="Comma 5 2 2 2 5 5" xfId="24980"/>
    <cellStyle name="Comma 5 2 2 2 5 6" xfId="24981"/>
    <cellStyle name="Comma 5 2 2 2 6" xfId="11073"/>
    <cellStyle name="Comma 5 2 2 2 6 2" xfId="15881"/>
    <cellStyle name="Comma 5 2 2 2 6 2 2" xfId="24982"/>
    <cellStyle name="Comma 5 2 2 2 6 3" xfId="15882"/>
    <cellStyle name="Comma 5 2 2 2 6 3 2" xfId="24983"/>
    <cellStyle name="Comma 5 2 2 2 6 4" xfId="24984"/>
    <cellStyle name="Comma 5 2 2 2 6 5" xfId="24985"/>
    <cellStyle name="Comma 5 2 2 2 6 6" xfId="24986"/>
    <cellStyle name="Comma 5 2 2 2 7" xfId="11074"/>
    <cellStyle name="Comma 5 2 2 2 7 2" xfId="15883"/>
    <cellStyle name="Comma 5 2 2 2 7 2 2" xfId="24987"/>
    <cellStyle name="Comma 5 2 2 2 7 3" xfId="15884"/>
    <cellStyle name="Comma 5 2 2 2 7 3 2" xfId="24988"/>
    <cellStyle name="Comma 5 2 2 2 7 4" xfId="24989"/>
    <cellStyle name="Comma 5 2 2 2 7 5" xfId="24990"/>
    <cellStyle name="Comma 5 2 2 2 7 6" xfId="24991"/>
    <cellStyle name="Comma 5 2 2 2 8" xfId="11075"/>
    <cellStyle name="Comma 5 2 2 2 8 2" xfId="15885"/>
    <cellStyle name="Comma 5 2 2 2 8 2 2" xfId="24992"/>
    <cellStyle name="Comma 5 2 2 2 8 3" xfId="15886"/>
    <cellStyle name="Comma 5 2 2 2 8 3 2" xfId="24993"/>
    <cellStyle name="Comma 5 2 2 2 8 4" xfId="24994"/>
    <cellStyle name="Comma 5 2 2 2 8 5" xfId="24995"/>
    <cellStyle name="Comma 5 2 2 2 8 6" xfId="24996"/>
    <cellStyle name="Comma 5 2 2 2 9" xfId="13042"/>
    <cellStyle name="Comma 5 2 2 2 9 2" xfId="15887"/>
    <cellStyle name="Comma 5 2 2 2 9 2 2" xfId="24997"/>
    <cellStyle name="Comma 5 2 2 2 9 3" xfId="15888"/>
    <cellStyle name="Comma 5 2 2 2 9 3 2" xfId="24998"/>
    <cellStyle name="Comma 5 2 2 2 9 4" xfId="24999"/>
    <cellStyle name="Comma 5 2 2 2 9 5" xfId="25000"/>
    <cellStyle name="Comma 5 2 2 2 9 6" xfId="25001"/>
    <cellStyle name="Comma 5 2 2 3" xfId="11076"/>
    <cellStyle name="Comma 5 2 2 3 2" xfId="13043"/>
    <cellStyle name="Comma 5 2 2 3 2 2" xfId="25002"/>
    <cellStyle name="Comma 5 2 2 3 2 3" xfId="25003"/>
    <cellStyle name="Comma 5 2 2 3 2 4" xfId="25004"/>
    <cellStyle name="Comma 5 2 2 3 3" xfId="15889"/>
    <cellStyle name="Comma 5 2 2 3 3 2" xfId="25005"/>
    <cellStyle name="Comma 5 2 2 3 4" xfId="25006"/>
    <cellStyle name="Comma 5 2 2 3 5" xfId="25007"/>
    <cellStyle name="Comma 5 2 2 3 6" xfId="25008"/>
    <cellStyle name="Comma 5 2 2 4" xfId="11077"/>
    <cellStyle name="Comma 5 2 2 4 2" xfId="15890"/>
    <cellStyle name="Comma 5 2 2 4 2 2" xfId="25009"/>
    <cellStyle name="Comma 5 2 2 4 3" xfId="15891"/>
    <cellStyle name="Comma 5 2 2 4 3 2" xfId="25010"/>
    <cellStyle name="Comma 5 2 2 4 4" xfId="25011"/>
    <cellStyle name="Comma 5 2 2 4 5" xfId="25012"/>
    <cellStyle name="Comma 5 2 2 4 6" xfId="25013"/>
    <cellStyle name="Comma 5 2 2 5" xfId="11078"/>
    <cellStyle name="Comma 5 2 2 5 2" xfId="15892"/>
    <cellStyle name="Comma 5 2 2 5 2 2" xfId="25014"/>
    <cellStyle name="Comma 5 2 2 5 3" xfId="15893"/>
    <cellStyle name="Comma 5 2 2 5 3 2" xfId="25015"/>
    <cellStyle name="Comma 5 2 2 5 4" xfId="25016"/>
    <cellStyle name="Comma 5 2 2 5 5" xfId="25017"/>
    <cellStyle name="Comma 5 2 2 5 6" xfId="25018"/>
    <cellStyle name="Comma 5 2 2 6" xfId="11079"/>
    <cellStyle name="Comma 5 2 2 6 2" xfId="15894"/>
    <cellStyle name="Comma 5 2 2 6 2 2" xfId="25019"/>
    <cellStyle name="Comma 5 2 2 6 3" xfId="15895"/>
    <cellStyle name="Comma 5 2 2 6 3 2" xfId="25020"/>
    <cellStyle name="Comma 5 2 2 6 4" xfId="25021"/>
    <cellStyle name="Comma 5 2 2 6 5" xfId="25022"/>
    <cellStyle name="Comma 5 2 2 6 6" xfId="25023"/>
    <cellStyle name="Comma 5 2 2 7" xfId="11080"/>
    <cellStyle name="Comma 5 2 2 7 2" xfId="15896"/>
    <cellStyle name="Comma 5 2 2 7 2 2" xfId="25024"/>
    <cellStyle name="Comma 5 2 2 7 3" xfId="15897"/>
    <cellStyle name="Comma 5 2 2 7 3 2" xfId="25025"/>
    <cellStyle name="Comma 5 2 2 7 4" xfId="25026"/>
    <cellStyle name="Comma 5 2 2 7 5" xfId="25027"/>
    <cellStyle name="Comma 5 2 2 7 6" xfId="25028"/>
    <cellStyle name="Comma 5 2 2 8" xfId="11081"/>
    <cellStyle name="Comma 5 2 2 8 2" xfId="15898"/>
    <cellStyle name="Comma 5 2 2 8 2 2" xfId="25029"/>
    <cellStyle name="Comma 5 2 2 8 3" xfId="15899"/>
    <cellStyle name="Comma 5 2 2 8 3 2" xfId="25030"/>
    <cellStyle name="Comma 5 2 2 8 4" xfId="25031"/>
    <cellStyle name="Comma 5 2 2 8 5" xfId="25032"/>
    <cellStyle name="Comma 5 2 2 8 6" xfId="25033"/>
    <cellStyle name="Comma 5 2 2 9" xfId="11082"/>
    <cellStyle name="Comma 5 2 2 9 2" xfId="15900"/>
    <cellStyle name="Comma 5 2 2 9 2 2" xfId="25034"/>
    <cellStyle name="Comma 5 2 2 9 3" xfId="15901"/>
    <cellStyle name="Comma 5 2 2 9 3 2" xfId="25035"/>
    <cellStyle name="Comma 5 2 2 9 4" xfId="25036"/>
    <cellStyle name="Comma 5 2 2 9 5" xfId="25037"/>
    <cellStyle name="Comma 5 2 2 9 6" xfId="25038"/>
    <cellStyle name="Comma 5 2 20" xfId="13044"/>
    <cellStyle name="Comma 5 2 21" xfId="13045"/>
    <cellStyle name="Comma 5 2 22" xfId="13046"/>
    <cellStyle name="Comma 5 2 23" xfId="13047"/>
    <cellStyle name="Comma 5 2 24" xfId="13048"/>
    <cellStyle name="Comma 5 2 25" xfId="13049"/>
    <cellStyle name="Comma 5 2 26" xfId="13050"/>
    <cellStyle name="Comma 5 2 27" xfId="13051"/>
    <cellStyle name="Comma 5 2 28" xfId="13052"/>
    <cellStyle name="Comma 5 2 29" xfId="13053"/>
    <cellStyle name="Comma 5 2 3" xfId="440"/>
    <cellStyle name="Comma 5 2 3 10" xfId="1370"/>
    <cellStyle name="Comma 5 2 3 11" xfId="1075"/>
    <cellStyle name="Comma 5 2 3 12" xfId="1523"/>
    <cellStyle name="Comma 5 2 3 13" xfId="1731"/>
    <cellStyle name="Comma 5 2 3 14" xfId="1973"/>
    <cellStyle name="Comma 5 2 3 15" xfId="2205"/>
    <cellStyle name="Comma 5 2 3 16" xfId="2437"/>
    <cellStyle name="Comma 5 2 3 17" xfId="2669"/>
    <cellStyle name="Comma 5 2 3 18" xfId="2901"/>
    <cellStyle name="Comma 5 2 3 19" xfId="3133"/>
    <cellStyle name="Comma 5 2 3 2" xfId="1269"/>
    <cellStyle name="Comma 5 2 3 20" xfId="3365"/>
    <cellStyle name="Comma 5 2 3 21" xfId="3595"/>
    <cellStyle name="Comma 5 2 3 22" xfId="3827"/>
    <cellStyle name="Comma 5 2 3 23" xfId="4142"/>
    <cellStyle name="Comma 5 2 3 24" xfId="4214"/>
    <cellStyle name="Comma 5 2 3 25" xfId="4605"/>
    <cellStyle name="Comma 5 2 3 26" xfId="4677"/>
    <cellStyle name="Comma 5 2 3 27" xfId="5072"/>
    <cellStyle name="Comma 5 2 3 28" xfId="4841"/>
    <cellStyle name="Comma 5 2 3 29" xfId="5461"/>
    <cellStyle name="Comma 5 2 3 3" xfId="1170"/>
    <cellStyle name="Comma 5 2 3 30" xfId="5303"/>
    <cellStyle name="Comma 5 2 3 31" xfId="5908"/>
    <cellStyle name="Comma 5 2 3 32" xfId="6124"/>
    <cellStyle name="Comma 5 2 3 33" xfId="6359"/>
    <cellStyle name="Comma 5 2 3 34" xfId="6586"/>
    <cellStyle name="Comma 5 2 3 35" xfId="6809"/>
    <cellStyle name="Comma 5 2 3 36" xfId="7030"/>
    <cellStyle name="Comma 5 2 3 37" xfId="7251"/>
    <cellStyle name="Comma 5 2 3 38" xfId="7475"/>
    <cellStyle name="Comma 5 2 3 39" xfId="7695"/>
    <cellStyle name="Comma 5 2 3 4" xfId="1293"/>
    <cellStyle name="Comma 5 2 3 40" xfId="9882"/>
    <cellStyle name="Comma 5 2 3 41" xfId="9861"/>
    <cellStyle name="Comma 5 2 3 5" xfId="1171"/>
    <cellStyle name="Comma 5 2 3 6" xfId="1308"/>
    <cellStyle name="Comma 5 2 3 7" xfId="1156"/>
    <cellStyle name="Comma 5 2 3 8" xfId="1332"/>
    <cellStyle name="Comma 5 2 3 9" xfId="1129"/>
    <cellStyle name="Comma 5 2 30" xfId="13054"/>
    <cellStyle name="Comma 5 2 31" xfId="13055"/>
    <cellStyle name="Comma 5 2 31 2" xfId="25039"/>
    <cellStyle name="Comma 5 2 31 3" xfId="25040"/>
    <cellStyle name="Comma 5 2 31 4" xfId="25041"/>
    <cellStyle name="Comma 5 2 32" xfId="15902"/>
    <cellStyle name="Comma 5 2 32 2" xfId="25042"/>
    <cellStyle name="Comma 5 2 33" xfId="25043"/>
    <cellStyle name="Comma 5 2 34" xfId="25044"/>
    <cellStyle name="Comma 5 2 35" xfId="25045"/>
    <cellStyle name="Comma 5 2 4" xfId="11083"/>
    <cellStyle name="Comma 5 2 4 10" xfId="13056"/>
    <cellStyle name="Comma 5 2 4 10 2" xfId="15904"/>
    <cellStyle name="Comma 5 2 4 10 3" xfId="25046"/>
    <cellStyle name="Comma 5 2 4 10 4" xfId="15903"/>
    <cellStyle name="Comma 5 2 4 11" xfId="25047"/>
    <cellStyle name="Comma 5 2 4 12" xfId="25048"/>
    <cellStyle name="Comma 5 2 4 13" xfId="25049"/>
    <cellStyle name="Comma 5 2 4 2" xfId="13057"/>
    <cellStyle name="Comma 5 2 4 2 2" xfId="15905"/>
    <cellStyle name="Comma 5 2 4 2 2 2" xfId="25050"/>
    <cellStyle name="Comma 5 2 4 2 3" xfId="15906"/>
    <cellStyle name="Comma 5 2 4 2 3 2" xfId="25051"/>
    <cellStyle name="Comma 5 2 4 2 4" xfId="25052"/>
    <cellStyle name="Comma 5 2 4 2 5" xfId="25053"/>
    <cellStyle name="Comma 5 2 4 2 6" xfId="25054"/>
    <cellStyle name="Comma 5 2 4 3" xfId="13058"/>
    <cellStyle name="Comma 5 2 4 3 2" xfId="15907"/>
    <cellStyle name="Comma 5 2 4 3 2 2" xfId="25055"/>
    <cellStyle name="Comma 5 2 4 3 3" xfId="15908"/>
    <cellStyle name="Comma 5 2 4 3 3 2" xfId="25056"/>
    <cellStyle name="Comma 5 2 4 3 4" xfId="25057"/>
    <cellStyle name="Comma 5 2 4 3 5" xfId="25058"/>
    <cellStyle name="Comma 5 2 4 3 6" xfId="25059"/>
    <cellStyle name="Comma 5 2 4 4" xfId="13059"/>
    <cellStyle name="Comma 5 2 4 4 2" xfId="15909"/>
    <cellStyle name="Comma 5 2 4 4 2 2" xfId="25060"/>
    <cellStyle name="Comma 5 2 4 4 3" xfId="15910"/>
    <cellStyle name="Comma 5 2 4 4 3 2" xfId="25061"/>
    <cellStyle name="Comma 5 2 4 4 4" xfId="25062"/>
    <cellStyle name="Comma 5 2 4 4 5" xfId="25063"/>
    <cellStyle name="Comma 5 2 4 4 6" xfId="25064"/>
    <cellStyle name="Comma 5 2 4 5" xfId="13060"/>
    <cellStyle name="Comma 5 2 4 5 2" xfId="15911"/>
    <cellStyle name="Comma 5 2 4 5 2 2" xfId="25065"/>
    <cellStyle name="Comma 5 2 4 5 3" xfId="15912"/>
    <cellStyle name="Comma 5 2 4 5 3 2" xfId="25066"/>
    <cellStyle name="Comma 5 2 4 5 4" xfId="25067"/>
    <cellStyle name="Comma 5 2 4 5 5" xfId="25068"/>
    <cellStyle name="Comma 5 2 4 5 6" xfId="25069"/>
    <cellStyle name="Comma 5 2 4 6" xfId="13061"/>
    <cellStyle name="Comma 5 2 4 6 2" xfId="15913"/>
    <cellStyle name="Comma 5 2 4 6 2 2" xfId="25070"/>
    <cellStyle name="Comma 5 2 4 6 3" xfId="15914"/>
    <cellStyle name="Comma 5 2 4 6 3 2" xfId="25071"/>
    <cellStyle name="Comma 5 2 4 6 4" xfId="25072"/>
    <cellStyle name="Comma 5 2 4 6 5" xfId="25073"/>
    <cellStyle name="Comma 5 2 4 6 6" xfId="25074"/>
    <cellStyle name="Comma 5 2 4 7" xfId="13062"/>
    <cellStyle name="Comma 5 2 4 7 2" xfId="15915"/>
    <cellStyle name="Comma 5 2 4 7 2 2" xfId="25075"/>
    <cellStyle name="Comma 5 2 4 7 3" xfId="15916"/>
    <cellStyle name="Comma 5 2 4 7 3 2" xfId="25076"/>
    <cellStyle name="Comma 5 2 4 7 4" xfId="25077"/>
    <cellStyle name="Comma 5 2 4 7 5" xfId="25078"/>
    <cellStyle name="Comma 5 2 4 7 6" xfId="25079"/>
    <cellStyle name="Comma 5 2 4 8" xfId="13063"/>
    <cellStyle name="Comma 5 2 4 8 2" xfId="15917"/>
    <cellStyle name="Comma 5 2 4 8 2 2" xfId="25080"/>
    <cellStyle name="Comma 5 2 4 8 3" xfId="15918"/>
    <cellStyle name="Comma 5 2 4 8 3 2" xfId="25081"/>
    <cellStyle name="Comma 5 2 4 8 4" xfId="25082"/>
    <cellStyle name="Comma 5 2 4 8 5" xfId="25083"/>
    <cellStyle name="Comma 5 2 4 8 6" xfId="25084"/>
    <cellStyle name="Comma 5 2 4 9" xfId="13064"/>
    <cellStyle name="Comma 5 2 4 9 2" xfId="15919"/>
    <cellStyle name="Comma 5 2 4 9 2 2" xfId="25085"/>
    <cellStyle name="Comma 5 2 4 9 3" xfId="15920"/>
    <cellStyle name="Comma 5 2 4 9 3 2" xfId="25086"/>
    <cellStyle name="Comma 5 2 4 9 4" xfId="25087"/>
    <cellStyle name="Comma 5 2 4 9 5" xfId="25088"/>
    <cellStyle name="Comma 5 2 4 9 6" xfId="25089"/>
    <cellStyle name="Comma 5 2 5" xfId="11084"/>
    <cellStyle name="Comma 5 2 5 2" xfId="15921"/>
    <cellStyle name="Comma 5 2 5 2 2" xfId="25090"/>
    <cellStyle name="Comma 5 2 5 3" xfId="15922"/>
    <cellStyle name="Comma 5 2 5 3 2" xfId="25091"/>
    <cellStyle name="Comma 5 2 5 4" xfId="25092"/>
    <cellStyle name="Comma 5 2 5 5" xfId="25093"/>
    <cellStyle name="Comma 5 2 5 6" xfId="25094"/>
    <cellStyle name="Comma 5 2 6" xfId="11085"/>
    <cellStyle name="Comma 5 2 6 2" xfId="15923"/>
    <cellStyle name="Comma 5 2 6 2 2" xfId="25095"/>
    <cellStyle name="Comma 5 2 6 3" xfId="15924"/>
    <cellStyle name="Comma 5 2 6 3 2" xfId="25096"/>
    <cellStyle name="Comma 5 2 6 4" xfId="25097"/>
    <cellStyle name="Comma 5 2 6 5" xfId="25098"/>
    <cellStyle name="Comma 5 2 6 6" xfId="25099"/>
    <cellStyle name="Comma 5 2 7" xfId="11086"/>
    <cellStyle name="Comma 5 2 7 2" xfId="13065"/>
    <cellStyle name="Comma 5 2 7 2 2" xfId="15926"/>
    <cellStyle name="Comma 5 2 7 2 3" xfId="15925"/>
    <cellStyle name="Comma 5 2 7 3" xfId="13066"/>
    <cellStyle name="Comma 5 2 7 4" xfId="15927"/>
    <cellStyle name="Comma 5 2 7 4 2" xfId="25100"/>
    <cellStyle name="Comma 5 2 7 5" xfId="15928"/>
    <cellStyle name="Comma 5 2 7 5 2" xfId="25101"/>
    <cellStyle name="Comma 5 2 7 6" xfId="25102"/>
    <cellStyle name="Comma 5 2 7 7" xfId="25103"/>
    <cellStyle name="Comma 5 2 7 8" xfId="25104"/>
    <cellStyle name="Comma 5 2 8" xfId="11087"/>
    <cellStyle name="Comma 5 2 8 2" xfId="13067"/>
    <cellStyle name="Comma 5 2 8 2 2" xfId="15930"/>
    <cellStyle name="Comma 5 2 8 2 3" xfId="15929"/>
    <cellStyle name="Comma 5 2 8 3" xfId="13068"/>
    <cellStyle name="Comma 5 2 8 4" xfId="15931"/>
    <cellStyle name="Comma 5 2 8 4 2" xfId="25105"/>
    <cellStyle name="Comma 5 2 8 5" xfId="15932"/>
    <cellStyle name="Comma 5 2 8 5 2" xfId="25106"/>
    <cellStyle name="Comma 5 2 8 6" xfId="25107"/>
    <cellStyle name="Comma 5 2 8 7" xfId="25108"/>
    <cellStyle name="Comma 5 2 8 8" xfId="25109"/>
    <cellStyle name="Comma 5 2 9" xfId="11088"/>
    <cellStyle name="Comma 5 2 9 2" xfId="15933"/>
    <cellStyle name="Comma 5 2 9 3" xfId="25110"/>
    <cellStyle name="Comma 5 2 9 4" xfId="25111"/>
    <cellStyle name="Comma 5 3" xfId="441"/>
    <cellStyle name="Comma 5 3 10" xfId="13069"/>
    <cellStyle name="Comma 5 3 10 2" xfId="15934"/>
    <cellStyle name="Comma 5 3 10 2 2" xfId="25112"/>
    <cellStyle name="Comma 5 3 10 3" xfId="15935"/>
    <cellStyle name="Comma 5 3 10 3 2" xfId="25113"/>
    <cellStyle name="Comma 5 3 10 4" xfId="25114"/>
    <cellStyle name="Comma 5 3 10 5" xfId="25115"/>
    <cellStyle name="Comma 5 3 10 6" xfId="25116"/>
    <cellStyle name="Comma 5 3 11" xfId="13070"/>
    <cellStyle name="Comma 5 3 11 2" xfId="25117"/>
    <cellStyle name="Comma 5 3 11 3" xfId="25118"/>
    <cellStyle name="Comma 5 3 11 4" xfId="25119"/>
    <cellStyle name="Comma 5 3 12" xfId="15936"/>
    <cellStyle name="Comma 5 3 12 2" xfId="25120"/>
    <cellStyle name="Comma 5 3 13" xfId="25121"/>
    <cellStyle name="Comma 5 3 14" xfId="25122"/>
    <cellStyle name="Comma 5 3 15" xfId="25123"/>
    <cellStyle name="Comma 5 3 2" xfId="442"/>
    <cellStyle name="Comma 5 3 2 10" xfId="13071"/>
    <cellStyle name="Comma 5 3 2 10 2" xfId="25124"/>
    <cellStyle name="Comma 5 3 2 10 3" xfId="25125"/>
    <cellStyle name="Comma 5 3 2 10 4" xfId="25126"/>
    <cellStyle name="Comma 5 3 2 11" xfId="15937"/>
    <cellStyle name="Comma 5 3 2 11 2" xfId="25127"/>
    <cellStyle name="Comma 5 3 2 12" xfId="25128"/>
    <cellStyle name="Comma 5 3 2 13" xfId="25129"/>
    <cellStyle name="Comma 5 3 2 14" xfId="25130"/>
    <cellStyle name="Comma 5 3 2 2" xfId="11089"/>
    <cellStyle name="Comma 5 3 2 2 2" xfId="13072"/>
    <cellStyle name="Comma 5 3 2 2 2 2" xfId="25131"/>
    <cellStyle name="Comma 5 3 2 2 2 3" xfId="25132"/>
    <cellStyle name="Comma 5 3 2 2 2 4" xfId="25133"/>
    <cellStyle name="Comma 5 3 2 2 3" xfId="15938"/>
    <cellStyle name="Comma 5 3 2 2 3 2" xfId="25134"/>
    <cellStyle name="Comma 5 3 2 2 4" xfId="25135"/>
    <cellStyle name="Comma 5 3 2 2 5" xfId="25136"/>
    <cellStyle name="Comma 5 3 2 2 6" xfId="25137"/>
    <cellStyle name="Comma 5 3 2 3" xfId="11090"/>
    <cellStyle name="Comma 5 3 2 3 2" xfId="15939"/>
    <cellStyle name="Comma 5 3 2 3 2 2" xfId="25138"/>
    <cellStyle name="Comma 5 3 2 3 3" xfId="15940"/>
    <cellStyle name="Comma 5 3 2 3 3 2" xfId="25139"/>
    <cellStyle name="Comma 5 3 2 3 4" xfId="25140"/>
    <cellStyle name="Comma 5 3 2 3 5" xfId="25141"/>
    <cellStyle name="Comma 5 3 2 3 6" xfId="25142"/>
    <cellStyle name="Comma 5 3 2 4" xfId="11091"/>
    <cellStyle name="Comma 5 3 2 4 2" xfId="15941"/>
    <cellStyle name="Comma 5 3 2 4 2 2" xfId="25143"/>
    <cellStyle name="Comma 5 3 2 4 3" xfId="15942"/>
    <cellStyle name="Comma 5 3 2 4 3 2" xfId="25144"/>
    <cellStyle name="Comma 5 3 2 4 4" xfId="25145"/>
    <cellStyle name="Comma 5 3 2 4 5" xfId="25146"/>
    <cellStyle name="Comma 5 3 2 4 6" xfId="25147"/>
    <cellStyle name="Comma 5 3 2 5" xfId="11092"/>
    <cellStyle name="Comma 5 3 2 5 2" xfId="15943"/>
    <cellStyle name="Comma 5 3 2 5 2 2" xfId="25148"/>
    <cellStyle name="Comma 5 3 2 5 3" xfId="15944"/>
    <cellStyle name="Comma 5 3 2 5 3 2" xfId="25149"/>
    <cellStyle name="Comma 5 3 2 5 4" xfId="25150"/>
    <cellStyle name="Comma 5 3 2 5 5" xfId="25151"/>
    <cellStyle name="Comma 5 3 2 5 6" xfId="25152"/>
    <cellStyle name="Comma 5 3 2 6" xfId="11093"/>
    <cellStyle name="Comma 5 3 2 6 2" xfId="15945"/>
    <cellStyle name="Comma 5 3 2 6 2 2" xfId="25153"/>
    <cellStyle name="Comma 5 3 2 6 3" xfId="15946"/>
    <cellStyle name="Comma 5 3 2 6 3 2" xfId="25154"/>
    <cellStyle name="Comma 5 3 2 6 4" xfId="25155"/>
    <cellStyle name="Comma 5 3 2 6 5" xfId="25156"/>
    <cellStyle name="Comma 5 3 2 6 6" xfId="25157"/>
    <cellStyle name="Comma 5 3 2 7" xfId="11094"/>
    <cellStyle name="Comma 5 3 2 7 2" xfId="15947"/>
    <cellStyle name="Comma 5 3 2 7 2 2" xfId="25158"/>
    <cellStyle name="Comma 5 3 2 7 3" xfId="15948"/>
    <cellStyle name="Comma 5 3 2 7 3 2" xfId="25159"/>
    <cellStyle name="Comma 5 3 2 7 4" xfId="25160"/>
    <cellStyle name="Comma 5 3 2 7 5" xfId="25161"/>
    <cellStyle name="Comma 5 3 2 7 6" xfId="25162"/>
    <cellStyle name="Comma 5 3 2 8" xfId="11095"/>
    <cellStyle name="Comma 5 3 2 8 2" xfId="15949"/>
    <cellStyle name="Comma 5 3 2 8 2 2" xfId="25163"/>
    <cellStyle name="Comma 5 3 2 8 3" xfId="15950"/>
    <cellStyle name="Comma 5 3 2 8 3 2" xfId="25164"/>
    <cellStyle name="Comma 5 3 2 8 4" xfId="25165"/>
    <cellStyle name="Comma 5 3 2 8 5" xfId="25166"/>
    <cellStyle name="Comma 5 3 2 8 6" xfId="25167"/>
    <cellStyle name="Comma 5 3 2 9" xfId="13073"/>
    <cellStyle name="Comma 5 3 2 9 2" xfId="15951"/>
    <cellStyle name="Comma 5 3 2 9 2 2" xfId="25168"/>
    <cellStyle name="Comma 5 3 2 9 3" xfId="15952"/>
    <cellStyle name="Comma 5 3 2 9 3 2" xfId="25169"/>
    <cellStyle name="Comma 5 3 2 9 4" xfId="25170"/>
    <cellStyle name="Comma 5 3 2 9 5" xfId="25171"/>
    <cellStyle name="Comma 5 3 2 9 6" xfId="25172"/>
    <cellStyle name="Comma 5 3 3" xfId="11096"/>
    <cellStyle name="Comma 5 3 3 2" xfId="13074"/>
    <cellStyle name="Comma 5 3 3 2 2" xfId="25173"/>
    <cellStyle name="Comma 5 3 3 2 3" xfId="25174"/>
    <cellStyle name="Comma 5 3 3 2 4" xfId="25175"/>
    <cellStyle name="Comma 5 3 3 3" xfId="15953"/>
    <cellStyle name="Comma 5 3 3 3 2" xfId="25176"/>
    <cellStyle name="Comma 5 3 3 4" xfId="25177"/>
    <cellStyle name="Comma 5 3 3 5" xfId="25178"/>
    <cellStyle name="Comma 5 3 3 6" xfId="25179"/>
    <cellStyle name="Comma 5 3 4" xfId="11097"/>
    <cellStyle name="Comma 5 3 4 2" xfId="15954"/>
    <cellStyle name="Comma 5 3 4 2 2" xfId="25180"/>
    <cellStyle name="Comma 5 3 4 3" xfId="15955"/>
    <cellStyle name="Comma 5 3 4 3 2" xfId="25181"/>
    <cellStyle name="Comma 5 3 4 4" xfId="25182"/>
    <cellStyle name="Comma 5 3 4 5" xfId="25183"/>
    <cellStyle name="Comma 5 3 4 6" xfId="25184"/>
    <cellStyle name="Comma 5 3 5" xfId="11098"/>
    <cellStyle name="Comma 5 3 5 2" xfId="15956"/>
    <cellStyle name="Comma 5 3 5 2 2" xfId="25185"/>
    <cellStyle name="Comma 5 3 5 3" xfId="15957"/>
    <cellStyle name="Comma 5 3 5 3 2" xfId="25186"/>
    <cellStyle name="Comma 5 3 5 4" xfId="25187"/>
    <cellStyle name="Comma 5 3 5 5" xfId="25188"/>
    <cellStyle name="Comma 5 3 5 6" xfId="25189"/>
    <cellStyle name="Comma 5 3 6" xfId="11099"/>
    <cellStyle name="Comma 5 3 6 2" xfId="15958"/>
    <cellStyle name="Comma 5 3 6 2 2" xfId="25190"/>
    <cellStyle name="Comma 5 3 6 3" xfId="15959"/>
    <cellStyle name="Comma 5 3 6 3 2" xfId="25191"/>
    <cellStyle name="Comma 5 3 6 4" xfId="25192"/>
    <cellStyle name="Comma 5 3 6 5" xfId="25193"/>
    <cellStyle name="Comma 5 3 6 6" xfId="25194"/>
    <cellStyle name="Comma 5 3 7" xfId="11100"/>
    <cellStyle name="Comma 5 3 7 2" xfId="15960"/>
    <cellStyle name="Comma 5 3 7 2 2" xfId="25195"/>
    <cellStyle name="Comma 5 3 7 3" xfId="15961"/>
    <cellStyle name="Comma 5 3 7 3 2" xfId="25196"/>
    <cellStyle name="Comma 5 3 7 4" xfId="25197"/>
    <cellStyle name="Comma 5 3 7 5" xfId="25198"/>
    <cellStyle name="Comma 5 3 7 6" xfId="25199"/>
    <cellStyle name="Comma 5 3 8" xfId="11101"/>
    <cellStyle name="Comma 5 3 8 2" xfId="15962"/>
    <cellStyle name="Comma 5 3 8 2 2" xfId="25200"/>
    <cellStyle name="Comma 5 3 8 3" xfId="15963"/>
    <cellStyle name="Comma 5 3 8 3 2" xfId="25201"/>
    <cellStyle name="Comma 5 3 8 4" xfId="25202"/>
    <cellStyle name="Comma 5 3 8 5" xfId="25203"/>
    <cellStyle name="Comma 5 3 8 6" xfId="25204"/>
    <cellStyle name="Comma 5 3 9" xfId="11102"/>
    <cellStyle name="Comma 5 3 9 2" xfId="15964"/>
    <cellStyle name="Comma 5 3 9 2 2" xfId="25205"/>
    <cellStyle name="Comma 5 3 9 3" xfId="15965"/>
    <cellStyle name="Comma 5 3 9 3 2" xfId="25206"/>
    <cellStyle name="Comma 5 3 9 4" xfId="25207"/>
    <cellStyle name="Comma 5 3 9 5" xfId="25208"/>
    <cellStyle name="Comma 5 3 9 6" xfId="25209"/>
    <cellStyle name="Comma 5 4" xfId="443"/>
    <cellStyle name="Comma 5 4 10" xfId="1120"/>
    <cellStyle name="Comma 5 4 11" xfId="1485"/>
    <cellStyle name="Comma 5 4 12" xfId="976"/>
    <cellStyle name="Comma 5 4 13" xfId="1553"/>
    <cellStyle name="Comma 5 4 14" xfId="1762"/>
    <cellStyle name="Comma 5 4 15" xfId="2005"/>
    <cellStyle name="Comma 5 4 16" xfId="2237"/>
    <cellStyle name="Comma 5 4 17" xfId="2469"/>
    <cellStyle name="Comma 5 4 18" xfId="2701"/>
    <cellStyle name="Comma 5 4 19" xfId="2933"/>
    <cellStyle name="Comma 5 4 2" xfId="444"/>
    <cellStyle name="Comma 5 4 2 10" xfId="1508"/>
    <cellStyle name="Comma 5 4 2 11" xfId="967"/>
    <cellStyle name="Comma 5 4 2 12" xfId="1580"/>
    <cellStyle name="Comma 5 4 2 13" xfId="1789"/>
    <cellStyle name="Comma 5 4 2 14" xfId="2032"/>
    <cellStyle name="Comma 5 4 2 15" xfId="2264"/>
    <cellStyle name="Comma 5 4 2 16" xfId="2496"/>
    <cellStyle name="Comma 5 4 2 17" xfId="2728"/>
    <cellStyle name="Comma 5 4 2 18" xfId="2960"/>
    <cellStyle name="Comma 5 4 2 19" xfId="3192"/>
    <cellStyle name="Comma 5 4 2 2" xfId="1273"/>
    <cellStyle name="Comma 5 4 2 20" xfId="3423"/>
    <cellStyle name="Comma 5 4 2 21" xfId="3654"/>
    <cellStyle name="Comma 5 4 2 22" xfId="3885"/>
    <cellStyle name="Comma 5 4 2 23" xfId="4446"/>
    <cellStyle name="Comma 5 4 2 24" xfId="4286"/>
    <cellStyle name="Comma 5 4 2 25" xfId="4909"/>
    <cellStyle name="Comma 5 4 2 26" xfId="4749"/>
    <cellStyle name="Comma 5 4 2 27" xfId="5393"/>
    <cellStyle name="Comma 5 4 2 28" xfId="5212"/>
    <cellStyle name="Comma 5 4 2 29" xfId="5852"/>
    <cellStyle name="Comma 5 4 2 3" xfId="1166"/>
    <cellStyle name="Comma 5 4 2 30" xfId="5672"/>
    <cellStyle name="Comma 5 4 2 31" xfId="6012"/>
    <cellStyle name="Comma 5 4 2 32" xfId="6156"/>
    <cellStyle name="Comma 5 4 2 33" xfId="6449"/>
    <cellStyle name="Comma 5 4 2 34" xfId="6663"/>
    <cellStyle name="Comma 5 4 2 35" xfId="6840"/>
    <cellStyle name="Comma 5 4 2 36" xfId="7111"/>
    <cellStyle name="Comma 5 4 2 37" xfId="7282"/>
    <cellStyle name="Comma 5 4 2 38" xfId="7557"/>
    <cellStyle name="Comma 5 4 2 39" xfId="7752"/>
    <cellStyle name="Comma 5 4 2 4" xfId="1298"/>
    <cellStyle name="Comma 5 4 2 40" xfId="9884"/>
    <cellStyle name="Comma 5 4 2 41" xfId="9859"/>
    <cellStyle name="Comma 5 4 2 5" xfId="1164"/>
    <cellStyle name="Comma 5 4 2 6" xfId="1318"/>
    <cellStyle name="Comma 5 4 2 7" xfId="1152"/>
    <cellStyle name="Comma 5 4 2 8" xfId="1338"/>
    <cellStyle name="Comma 5 4 2 9" xfId="1118"/>
    <cellStyle name="Comma 5 4 20" xfId="3165"/>
    <cellStyle name="Comma 5 4 21" xfId="3396"/>
    <cellStyle name="Comma 5 4 22" xfId="3627"/>
    <cellStyle name="Comma 5 4 23" xfId="3858"/>
    <cellStyle name="Comma 5 4 24" xfId="4445"/>
    <cellStyle name="Comma 5 4 25" xfId="4237"/>
    <cellStyle name="Comma 5 4 26" xfId="4908"/>
    <cellStyle name="Comma 5 4 27" xfId="4700"/>
    <cellStyle name="Comma 5 4 28" xfId="5392"/>
    <cellStyle name="Comma 5 4 29" xfId="5211"/>
    <cellStyle name="Comma 5 4 3" xfId="1272"/>
    <cellStyle name="Comma 5 4 30" xfId="5851"/>
    <cellStyle name="Comma 5 4 31" xfId="5671"/>
    <cellStyle name="Comma 5 4 32" xfId="5963"/>
    <cellStyle name="Comma 5 4 33" xfId="6131"/>
    <cellStyle name="Comma 5 4 34" xfId="6416"/>
    <cellStyle name="Comma 5 4 35" xfId="6639"/>
    <cellStyle name="Comma 5 4 36" xfId="6813"/>
    <cellStyle name="Comma 5 4 37" xfId="7083"/>
    <cellStyle name="Comma 5 4 38" xfId="7255"/>
    <cellStyle name="Comma 5 4 39" xfId="7528"/>
    <cellStyle name="Comma 5 4 4" xfId="1167"/>
    <cellStyle name="Comma 5 4 40" xfId="7707"/>
    <cellStyle name="Comma 5 4 41" xfId="9883"/>
    <cellStyle name="Comma 5 4 42" xfId="9860"/>
    <cellStyle name="Comma 5 4 5" xfId="1297"/>
    <cellStyle name="Comma 5 4 6" xfId="1165"/>
    <cellStyle name="Comma 5 4 7" xfId="1317"/>
    <cellStyle name="Comma 5 4 8" xfId="1153"/>
    <cellStyle name="Comma 5 4 9" xfId="1336"/>
    <cellStyle name="Comma 5 5" xfId="445"/>
    <cellStyle name="Comma 5 6" xfId="446"/>
    <cellStyle name="Comma 5 7" xfId="11103"/>
    <cellStyle name="Comma 5 8" xfId="11104"/>
    <cellStyle name="Comma 5 9" xfId="11105"/>
    <cellStyle name="Comma 50" xfId="447"/>
    <cellStyle name="Comma 50 10" xfId="13075"/>
    <cellStyle name="Comma 50 10 2" xfId="15966"/>
    <cellStyle name="Comma 50 10 2 2" xfId="25210"/>
    <cellStyle name="Comma 50 10 3" xfId="15967"/>
    <cellStyle name="Comma 50 10 3 2" xfId="25211"/>
    <cellStyle name="Comma 50 10 4" xfId="25212"/>
    <cellStyle name="Comma 50 10 5" xfId="25213"/>
    <cellStyle name="Comma 50 10 6" xfId="25214"/>
    <cellStyle name="Comma 50 11" xfId="13076"/>
    <cellStyle name="Comma 50 11 2" xfId="25215"/>
    <cellStyle name="Comma 50 11 3" xfId="25216"/>
    <cellStyle name="Comma 50 11 4" xfId="25217"/>
    <cellStyle name="Comma 50 12" xfId="15968"/>
    <cellStyle name="Comma 50 12 2" xfId="25218"/>
    <cellStyle name="Comma 50 13" xfId="25219"/>
    <cellStyle name="Comma 50 14" xfId="25220"/>
    <cellStyle name="Comma 50 15" xfId="25221"/>
    <cellStyle name="Comma 50 2" xfId="448"/>
    <cellStyle name="Comma 50 2 10" xfId="13077"/>
    <cellStyle name="Comma 50 2 10 2" xfId="25222"/>
    <cellStyle name="Comma 50 2 10 3" xfId="25223"/>
    <cellStyle name="Comma 50 2 10 4" xfId="25224"/>
    <cellStyle name="Comma 50 2 11" xfId="15969"/>
    <cellStyle name="Comma 50 2 11 2" xfId="25225"/>
    <cellStyle name="Comma 50 2 12" xfId="25226"/>
    <cellStyle name="Comma 50 2 13" xfId="25227"/>
    <cellStyle name="Comma 50 2 14" xfId="25228"/>
    <cellStyle name="Comma 50 2 2" xfId="11106"/>
    <cellStyle name="Comma 50 2 2 2" xfId="13078"/>
    <cellStyle name="Comma 50 2 2 2 2" xfId="25229"/>
    <cellStyle name="Comma 50 2 2 2 3" xfId="25230"/>
    <cellStyle name="Comma 50 2 2 2 4" xfId="25231"/>
    <cellStyle name="Comma 50 2 2 3" xfId="15970"/>
    <cellStyle name="Comma 50 2 2 3 2" xfId="25232"/>
    <cellStyle name="Comma 50 2 2 4" xfId="25233"/>
    <cellStyle name="Comma 50 2 2 5" xfId="25234"/>
    <cellStyle name="Comma 50 2 2 6" xfId="25235"/>
    <cellStyle name="Comma 50 2 3" xfId="11107"/>
    <cellStyle name="Comma 50 2 3 2" xfId="15971"/>
    <cellStyle name="Comma 50 2 3 2 2" xfId="25236"/>
    <cellStyle name="Comma 50 2 3 3" xfId="15972"/>
    <cellStyle name="Comma 50 2 3 3 2" xfId="25237"/>
    <cellStyle name="Comma 50 2 3 4" xfId="25238"/>
    <cellStyle name="Comma 50 2 3 5" xfId="25239"/>
    <cellStyle name="Comma 50 2 3 6" xfId="25240"/>
    <cellStyle name="Comma 50 2 4" xfId="11108"/>
    <cellStyle name="Comma 50 2 4 2" xfId="15973"/>
    <cellStyle name="Comma 50 2 4 2 2" xfId="25241"/>
    <cellStyle name="Comma 50 2 4 3" xfId="15974"/>
    <cellStyle name="Comma 50 2 4 3 2" xfId="25242"/>
    <cellStyle name="Comma 50 2 4 4" xfId="25243"/>
    <cellStyle name="Comma 50 2 4 5" xfId="25244"/>
    <cellStyle name="Comma 50 2 4 6" xfId="25245"/>
    <cellStyle name="Comma 50 2 5" xfId="11109"/>
    <cellStyle name="Comma 50 2 5 2" xfId="15975"/>
    <cellStyle name="Comma 50 2 5 2 2" xfId="25246"/>
    <cellStyle name="Comma 50 2 5 3" xfId="15976"/>
    <cellStyle name="Comma 50 2 5 3 2" xfId="25247"/>
    <cellStyle name="Comma 50 2 5 4" xfId="25248"/>
    <cellStyle name="Comma 50 2 5 5" xfId="25249"/>
    <cellStyle name="Comma 50 2 5 6" xfId="25250"/>
    <cellStyle name="Comma 50 2 6" xfId="11110"/>
    <cellStyle name="Comma 50 2 6 2" xfId="15977"/>
    <cellStyle name="Comma 50 2 6 2 2" xfId="25251"/>
    <cellStyle name="Comma 50 2 6 3" xfId="15978"/>
    <cellStyle name="Comma 50 2 6 3 2" xfId="25252"/>
    <cellStyle name="Comma 50 2 6 4" xfId="25253"/>
    <cellStyle name="Comma 50 2 6 5" xfId="25254"/>
    <cellStyle name="Comma 50 2 6 6" xfId="25255"/>
    <cellStyle name="Comma 50 2 7" xfId="11111"/>
    <cellStyle name="Comma 50 2 7 2" xfId="15979"/>
    <cellStyle name="Comma 50 2 7 2 2" xfId="25256"/>
    <cellStyle name="Comma 50 2 7 3" xfId="15980"/>
    <cellStyle name="Comma 50 2 7 3 2" xfId="25257"/>
    <cellStyle name="Comma 50 2 7 4" xfId="25258"/>
    <cellStyle name="Comma 50 2 7 5" xfId="25259"/>
    <cellStyle name="Comma 50 2 7 6" xfId="25260"/>
    <cellStyle name="Comma 50 2 8" xfId="11112"/>
    <cellStyle name="Comma 50 2 8 2" xfId="15981"/>
    <cellStyle name="Comma 50 2 8 2 2" xfId="25261"/>
    <cellStyle name="Comma 50 2 8 3" xfId="15982"/>
    <cellStyle name="Comma 50 2 8 3 2" xfId="25262"/>
    <cellStyle name="Comma 50 2 8 4" xfId="25263"/>
    <cellStyle name="Comma 50 2 8 5" xfId="25264"/>
    <cellStyle name="Comma 50 2 8 6" xfId="25265"/>
    <cellStyle name="Comma 50 2 9" xfId="13079"/>
    <cellStyle name="Comma 50 2 9 2" xfId="15983"/>
    <cellStyle name="Comma 50 2 9 2 2" xfId="25266"/>
    <cellStyle name="Comma 50 2 9 3" xfId="15984"/>
    <cellStyle name="Comma 50 2 9 3 2" xfId="25267"/>
    <cellStyle name="Comma 50 2 9 4" xfId="25268"/>
    <cellStyle name="Comma 50 2 9 5" xfId="25269"/>
    <cellStyle name="Comma 50 2 9 6" xfId="25270"/>
    <cellStyle name="Comma 50 3" xfId="11113"/>
    <cellStyle name="Comma 50 3 2" xfId="13080"/>
    <cellStyle name="Comma 50 3 2 2" xfId="25271"/>
    <cellStyle name="Comma 50 3 2 3" xfId="25272"/>
    <cellStyle name="Comma 50 3 2 4" xfId="25273"/>
    <cellStyle name="Comma 50 3 3" xfId="15985"/>
    <cellStyle name="Comma 50 3 3 2" xfId="25274"/>
    <cellStyle name="Comma 50 3 4" xfId="25275"/>
    <cellStyle name="Comma 50 3 5" xfId="25276"/>
    <cellStyle name="Comma 50 3 6" xfId="25277"/>
    <cellStyle name="Comma 50 4" xfId="11114"/>
    <cellStyle name="Comma 50 4 2" xfId="15986"/>
    <cellStyle name="Comma 50 4 2 2" xfId="25278"/>
    <cellStyle name="Comma 50 4 3" xfId="15987"/>
    <cellStyle name="Comma 50 4 3 2" xfId="25279"/>
    <cellStyle name="Comma 50 4 4" xfId="25280"/>
    <cellStyle name="Comma 50 4 5" xfId="25281"/>
    <cellStyle name="Comma 50 4 6" xfId="25282"/>
    <cellStyle name="Comma 50 5" xfId="11115"/>
    <cellStyle name="Comma 50 5 2" xfId="15988"/>
    <cellStyle name="Comma 50 5 2 2" xfId="25283"/>
    <cellStyle name="Comma 50 5 3" xfId="15989"/>
    <cellStyle name="Comma 50 5 3 2" xfId="25284"/>
    <cellStyle name="Comma 50 5 4" xfId="25285"/>
    <cellStyle name="Comma 50 5 5" xfId="25286"/>
    <cellStyle name="Comma 50 5 6" xfId="25287"/>
    <cellStyle name="Comma 50 6" xfId="11116"/>
    <cellStyle name="Comma 50 6 2" xfId="15990"/>
    <cellStyle name="Comma 50 6 2 2" xfId="25288"/>
    <cellStyle name="Comma 50 6 3" xfId="15991"/>
    <cellStyle name="Comma 50 6 3 2" xfId="25289"/>
    <cellStyle name="Comma 50 6 4" xfId="25290"/>
    <cellStyle name="Comma 50 6 5" xfId="25291"/>
    <cellStyle name="Comma 50 6 6" xfId="25292"/>
    <cellStyle name="Comma 50 7" xfId="11117"/>
    <cellStyle name="Comma 50 7 2" xfId="15992"/>
    <cellStyle name="Comma 50 7 2 2" xfId="25293"/>
    <cellStyle name="Comma 50 7 3" xfId="15993"/>
    <cellStyle name="Comma 50 7 3 2" xfId="25294"/>
    <cellStyle name="Comma 50 7 4" xfId="25295"/>
    <cellStyle name="Comma 50 7 5" xfId="25296"/>
    <cellStyle name="Comma 50 7 6" xfId="25297"/>
    <cellStyle name="Comma 50 8" xfId="11118"/>
    <cellStyle name="Comma 50 8 2" xfId="15994"/>
    <cellStyle name="Comma 50 8 2 2" xfId="25298"/>
    <cellStyle name="Comma 50 8 3" xfId="15995"/>
    <cellStyle name="Comma 50 8 3 2" xfId="25299"/>
    <cellStyle name="Comma 50 8 4" xfId="25300"/>
    <cellStyle name="Comma 50 8 5" xfId="25301"/>
    <cellStyle name="Comma 50 8 6" xfId="25302"/>
    <cellStyle name="Comma 50 9" xfId="11119"/>
    <cellStyle name="Comma 50 9 2" xfId="15996"/>
    <cellStyle name="Comma 50 9 2 2" xfId="25303"/>
    <cellStyle name="Comma 50 9 3" xfId="15997"/>
    <cellStyle name="Comma 50 9 3 2" xfId="25304"/>
    <cellStyle name="Comma 50 9 4" xfId="25305"/>
    <cellStyle name="Comma 50 9 5" xfId="25306"/>
    <cellStyle name="Comma 50 9 6" xfId="25307"/>
    <cellStyle name="Comma 51" xfId="449"/>
    <cellStyle name="Comma 51 10" xfId="13081"/>
    <cellStyle name="Comma 51 10 2" xfId="15998"/>
    <cellStyle name="Comma 51 10 2 2" xfId="25308"/>
    <cellStyle name="Comma 51 10 3" xfId="15999"/>
    <cellStyle name="Comma 51 10 3 2" xfId="25309"/>
    <cellStyle name="Comma 51 10 4" xfId="25310"/>
    <cellStyle name="Comma 51 10 5" xfId="25311"/>
    <cellStyle name="Comma 51 10 6" xfId="25312"/>
    <cellStyle name="Comma 51 11" xfId="13082"/>
    <cellStyle name="Comma 51 11 2" xfId="25313"/>
    <cellStyle name="Comma 51 11 3" xfId="25314"/>
    <cellStyle name="Comma 51 11 4" xfId="25315"/>
    <cellStyle name="Comma 51 12" xfId="16000"/>
    <cellStyle name="Comma 51 12 2" xfId="25316"/>
    <cellStyle name="Comma 51 13" xfId="25317"/>
    <cellStyle name="Comma 51 14" xfId="25318"/>
    <cellStyle name="Comma 51 15" xfId="25319"/>
    <cellStyle name="Comma 51 2" xfId="450"/>
    <cellStyle name="Comma 51 2 10" xfId="13083"/>
    <cellStyle name="Comma 51 2 10 2" xfId="25320"/>
    <cellStyle name="Comma 51 2 10 3" xfId="25321"/>
    <cellStyle name="Comma 51 2 10 4" xfId="25322"/>
    <cellStyle name="Comma 51 2 11" xfId="16001"/>
    <cellStyle name="Comma 51 2 11 2" xfId="25323"/>
    <cellStyle name="Comma 51 2 12" xfId="25324"/>
    <cellStyle name="Comma 51 2 13" xfId="25325"/>
    <cellStyle name="Comma 51 2 14" xfId="25326"/>
    <cellStyle name="Comma 51 2 2" xfId="11120"/>
    <cellStyle name="Comma 51 2 2 2" xfId="13084"/>
    <cellStyle name="Comma 51 2 2 2 2" xfId="25327"/>
    <cellStyle name="Comma 51 2 2 2 3" xfId="25328"/>
    <cellStyle name="Comma 51 2 2 2 4" xfId="25329"/>
    <cellStyle name="Comma 51 2 2 3" xfId="16002"/>
    <cellStyle name="Comma 51 2 2 3 2" xfId="25330"/>
    <cellStyle name="Comma 51 2 2 4" xfId="25331"/>
    <cellStyle name="Comma 51 2 2 5" xfId="25332"/>
    <cellStyle name="Comma 51 2 2 6" xfId="25333"/>
    <cellStyle name="Comma 51 2 3" xfId="11121"/>
    <cellStyle name="Comma 51 2 3 2" xfId="16003"/>
    <cellStyle name="Comma 51 2 3 2 2" xfId="25334"/>
    <cellStyle name="Comma 51 2 3 3" xfId="16004"/>
    <cellStyle name="Comma 51 2 3 3 2" xfId="25335"/>
    <cellStyle name="Comma 51 2 3 4" xfId="25336"/>
    <cellStyle name="Comma 51 2 3 5" xfId="25337"/>
    <cellStyle name="Comma 51 2 3 6" xfId="25338"/>
    <cellStyle name="Comma 51 2 4" xfId="11122"/>
    <cellStyle name="Comma 51 2 4 2" xfId="16005"/>
    <cellStyle name="Comma 51 2 4 2 2" xfId="25339"/>
    <cellStyle name="Comma 51 2 4 3" xfId="16006"/>
    <cellStyle name="Comma 51 2 4 3 2" xfId="25340"/>
    <cellStyle name="Comma 51 2 4 4" xfId="25341"/>
    <cellStyle name="Comma 51 2 4 5" xfId="25342"/>
    <cellStyle name="Comma 51 2 4 6" xfId="25343"/>
    <cellStyle name="Comma 51 2 5" xfId="11123"/>
    <cellStyle name="Comma 51 2 5 2" xfId="16007"/>
    <cellStyle name="Comma 51 2 5 2 2" xfId="25344"/>
    <cellStyle name="Comma 51 2 5 3" xfId="16008"/>
    <cellStyle name="Comma 51 2 5 3 2" xfId="25345"/>
    <cellStyle name="Comma 51 2 5 4" xfId="25346"/>
    <cellStyle name="Comma 51 2 5 5" xfId="25347"/>
    <cellStyle name="Comma 51 2 5 6" xfId="25348"/>
    <cellStyle name="Comma 51 2 6" xfId="11124"/>
    <cellStyle name="Comma 51 2 6 2" xfId="16009"/>
    <cellStyle name="Comma 51 2 6 2 2" xfId="25349"/>
    <cellStyle name="Comma 51 2 6 3" xfId="16010"/>
    <cellStyle name="Comma 51 2 6 3 2" xfId="25350"/>
    <cellStyle name="Comma 51 2 6 4" xfId="25351"/>
    <cellStyle name="Comma 51 2 6 5" xfId="25352"/>
    <cellStyle name="Comma 51 2 6 6" xfId="25353"/>
    <cellStyle name="Comma 51 2 7" xfId="11125"/>
    <cellStyle name="Comma 51 2 7 2" xfId="16011"/>
    <cellStyle name="Comma 51 2 7 2 2" xfId="25354"/>
    <cellStyle name="Comma 51 2 7 3" xfId="16012"/>
    <cellStyle name="Comma 51 2 7 3 2" xfId="25355"/>
    <cellStyle name="Comma 51 2 7 4" xfId="25356"/>
    <cellStyle name="Comma 51 2 7 5" xfId="25357"/>
    <cellStyle name="Comma 51 2 7 6" xfId="25358"/>
    <cellStyle name="Comma 51 2 8" xfId="11126"/>
    <cellStyle name="Comma 51 2 8 2" xfId="16013"/>
    <cellStyle name="Comma 51 2 8 2 2" xfId="25359"/>
    <cellStyle name="Comma 51 2 8 3" xfId="16014"/>
    <cellStyle name="Comma 51 2 8 3 2" xfId="25360"/>
    <cellStyle name="Comma 51 2 8 4" xfId="25361"/>
    <cellStyle name="Comma 51 2 8 5" xfId="25362"/>
    <cellStyle name="Comma 51 2 8 6" xfId="25363"/>
    <cellStyle name="Comma 51 2 9" xfId="13085"/>
    <cellStyle name="Comma 51 2 9 2" xfId="16015"/>
    <cellStyle name="Comma 51 2 9 2 2" xfId="25364"/>
    <cellStyle name="Comma 51 2 9 3" xfId="16016"/>
    <cellStyle name="Comma 51 2 9 3 2" xfId="25365"/>
    <cellStyle name="Comma 51 2 9 4" xfId="25366"/>
    <cellStyle name="Comma 51 2 9 5" xfId="25367"/>
    <cellStyle name="Comma 51 2 9 6" xfId="25368"/>
    <cellStyle name="Comma 51 3" xfId="11127"/>
    <cellStyle name="Comma 51 3 2" xfId="13086"/>
    <cellStyle name="Comma 51 3 2 2" xfId="25369"/>
    <cellStyle name="Comma 51 3 2 3" xfId="25370"/>
    <cellStyle name="Comma 51 3 2 4" xfId="25371"/>
    <cellStyle name="Comma 51 3 3" xfId="16017"/>
    <cellStyle name="Comma 51 3 3 2" xfId="25372"/>
    <cellStyle name="Comma 51 3 4" xfId="25373"/>
    <cellStyle name="Comma 51 3 5" xfId="25374"/>
    <cellStyle name="Comma 51 3 6" xfId="25375"/>
    <cellStyle name="Comma 51 4" xfId="11128"/>
    <cellStyle name="Comma 51 4 2" xfId="16018"/>
    <cellStyle name="Comma 51 4 2 2" xfId="25376"/>
    <cellStyle name="Comma 51 4 3" xfId="16019"/>
    <cellStyle name="Comma 51 4 3 2" xfId="25377"/>
    <cellStyle name="Comma 51 4 4" xfId="25378"/>
    <cellStyle name="Comma 51 4 5" xfId="25379"/>
    <cellStyle name="Comma 51 4 6" xfId="25380"/>
    <cellStyle name="Comma 51 5" xfId="11129"/>
    <cellStyle name="Comma 51 5 2" xfId="16020"/>
    <cellStyle name="Comma 51 5 2 2" xfId="25381"/>
    <cellStyle name="Comma 51 5 3" xfId="16021"/>
    <cellStyle name="Comma 51 5 3 2" xfId="25382"/>
    <cellStyle name="Comma 51 5 4" xfId="25383"/>
    <cellStyle name="Comma 51 5 5" xfId="25384"/>
    <cellStyle name="Comma 51 5 6" xfId="25385"/>
    <cellStyle name="Comma 51 6" xfId="11130"/>
    <cellStyle name="Comma 51 6 2" xfId="16022"/>
    <cellStyle name="Comma 51 6 2 2" xfId="25386"/>
    <cellStyle name="Comma 51 6 3" xfId="16023"/>
    <cellStyle name="Comma 51 6 3 2" xfId="25387"/>
    <cellStyle name="Comma 51 6 4" xfId="25388"/>
    <cellStyle name="Comma 51 6 5" xfId="25389"/>
    <cellStyle name="Comma 51 6 6" xfId="25390"/>
    <cellStyle name="Comma 51 7" xfId="11131"/>
    <cellStyle name="Comma 51 7 2" xfId="16024"/>
    <cellStyle name="Comma 51 7 2 2" xfId="25391"/>
    <cellStyle name="Comma 51 7 3" xfId="16025"/>
    <cellStyle name="Comma 51 7 3 2" xfId="25392"/>
    <cellStyle name="Comma 51 7 4" xfId="25393"/>
    <cellStyle name="Comma 51 7 5" xfId="25394"/>
    <cellStyle name="Comma 51 7 6" xfId="25395"/>
    <cellStyle name="Comma 51 8" xfId="11132"/>
    <cellStyle name="Comma 51 8 2" xfId="16026"/>
    <cellStyle name="Comma 51 8 2 2" xfId="25396"/>
    <cellStyle name="Comma 51 8 3" xfId="16027"/>
    <cellStyle name="Comma 51 8 3 2" xfId="25397"/>
    <cellStyle name="Comma 51 8 4" xfId="25398"/>
    <cellStyle name="Comma 51 8 5" xfId="25399"/>
    <cellStyle name="Comma 51 8 6" xfId="25400"/>
    <cellStyle name="Comma 51 9" xfId="11133"/>
    <cellStyle name="Comma 51 9 2" xfId="16028"/>
    <cellStyle name="Comma 51 9 2 2" xfId="25401"/>
    <cellStyle name="Comma 51 9 3" xfId="16029"/>
    <cellStyle name="Comma 51 9 3 2" xfId="25402"/>
    <cellStyle name="Comma 51 9 4" xfId="25403"/>
    <cellStyle name="Comma 51 9 5" xfId="25404"/>
    <cellStyle name="Comma 51 9 6" xfId="25405"/>
    <cellStyle name="Comma 52" xfId="451"/>
    <cellStyle name="Comma 52 10" xfId="13087"/>
    <cellStyle name="Comma 52 10 2" xfId="16030"/>
    <cellStyle name="Comma 52 10 2 2" xfId="25406"/>
    <cellStyle name="Comma 52 10 3" xfId="16031"/>
    <cellStyle name="Comma 52 10 3 2" xfId="25407"/>
    <cellStyle name="Comma 52 10 4" xfId="25408"/>
    <cellStyle name="Comma 52 10 5" xfId="25409"/>
    <cellStyle name="Comma 52 10 6" xfId="25410"/>
    <cellStyle name="Comma 52 11" xfId="13088"/>
    <cellStyle name="Comma 52 11 2" xfId="25411"/>
    <cellStyle name="Comma 52 11 3" xfId="25412"/>
    <cellStyle name="Comma 52 11 4" xfId="25413"/>
    <cellStyle name="Comma 52 12" xfId="16032"/>
    <cellStyle name="Comma 52 12 2" xfId="25414"/>
    <cellStyle name="Comma 52 13" xfId="25415"/>
    <cellStyle name="Comma 52 14" xfId="25416"/>
    <cellStyle name="Comma 52 15" xfId="25417"/>
    <cellStyle name="Comma 52 2" xfId="452"/>
    <cellStyle name="Comma 52 2 10" xfId="13089"/>
    <cellStyle name="Comma 52 2 10 2" xfId="25418"/>
    <cellStyle name="Comma 52 2 10 3" xfId="25419"/>
    <cellStyle name="Comma 52 2 10 4" xfId="25420"/>
    <cellStyle name="Comma 52 2 11" xfId="16033"/>
    <cellStyle name="Comma 52 2 11 2" xfId="25421"/>
    <cellStyle name="Comma 52 2 12" xfId="25422"/>
    <cellStyle name="Comma 52 2 13" xfId="25423"/>
    <cellStyle name="Comma 52 2 14" xfId="25424"/>
    <cellStyle name="Comma 52 2 2" xfId="11134"/>
    <cellStyle name="Comma 52 2 2 2" xfId="13090"/>
    <cellStyle name="Comma 52 2 2 2 2" xfId="25425"/>
    <cellStyle name="Comma 52 2 2 2 3" xfId="25426"/>
    <cellStyle name="Comma 52 2 2 2 4" xfId="25427"/>
    <cellStyle name="Comma 52 2 2 3" xfId="16034"/>
    <cellStyle name="Comma 52 2 2 3 2" xfId="25428"/>
    <cellStyle name="Comma 52 2 2 4" xfId="25429"/>
    <cellStyle name="Comma 52 2 2 5" xfId="25430"/>
    <cellStyle name="Comma 52 2 2 6" xfId="25431"/>
    <cellStyle name="Comma 52 2 3" xfId="11135"/>
    <cellStyle name="Comma 52 2 3 2" xfId="16035"/>
    <cellStyle name="Comma 52 2 3 2 2" xfId="25432"/>
    <cellStyle name="Comma 52 2 3 3" xfId="16036"/>
    <cellStyle name="Comma 52 2 3 3 2" xfId="25433"/>
    <cellStyle name="Comma 52 2 3 4" xfId="25434"/>
    <cellStyle name="Comma 52 2 3 5" xfId="25435"/>
    <cellStyle name="Comma 52 2 3 6" xfId="25436"/>
    <cellStyle name="Comma 52 2 4" xfId="11136"/>
    <cellStyle name="Comma 52 2 4 2" xfId="16037"/>
    <cellStyle name="Comma 52 2 4 2 2" xfId="25437"/>
    <cellStyle name="Comma 52 2 4 3" xfId="16038"/>
    <cellStyle name="Comma 52 2 4 3 2" xfId="25438"/>
    <cellStyle name="Comma 52 2 4 4" xfId="25439"/>
    <cellStyle name="Comma 52 2 4 5" xfId="25440"/>
    <cellStyle name="Comma 52 2 4 6" xfId="25441"/>
    <cellStyle name="Comma 52 2 5" xfId="11137"/>
    <cellStyle name="Comma 52 2 5 2" xfId="16039"/>
    <cellStyle name="Comma 52 2 5 2 2" xfId="25442"/>
    <cellStyle name="Comma 52 2 5 3" xfId="16040"/>
    <cellStyle name="Comma 52 2 5 3 2" xfId="25443"/>
    <cellStyle name="Comma 52 2 5 4" xfId="25444"/>
    <cellStyle name="Comma 52 2 5 5" xfId="25445"/>
    <cellStyle name="Comma 52 2 5 6" xfId="25446"/>
    <cellStyle name="Comma 52 2 6" xfId="11138"/>
    <cellStyle name="Comma 52 2 6 2" xfId="16041"/>
    <cellStyle name="Comma 52 2 6 2 2" xfId="25447"/>
    <cellStyle name="Comma 52 2 6 3" xfId="16042"/>
    <cellStyle name="Comma 52 2 6 3 2" xfId="25448"/>
    <cellStyle name="Comma 52 2 6 4" xfId="25449"/>
    <cellStyle name="Comma 52 2 6 5" xfId="25450"/>
    <cellStyle name="Comma 52 2 6 6" xfId="25451"/>
    <cellStyle name="Comma 52 2 7" xfId="11139"/>
    <cellStyle name="Comma 52 2 7 2" xfId="16043"/>
    <cellStyle name="Comma 52 2 7 2 2" xfId="25452"/>
    <cellStyle name="Comma 52 2 7 3" xfId="16044"/>
    <cellStyle name="Comma 52 2 7 3 2" xfId="25453"/>
    <cellStyle name="Comma 52 2 7 4" xfId="25454"/>
    <cellStyle name="Comma 52 2 7 5" xfId="25455"/>
    <cellStyle name="Comma 52 2 7 6" xfId="25456"/>
    <cellStyle name="Comma 52 2 8" xfId="11140"/>
    <cellStyle name="Comma 52 2 8 2" xfId="16045"/>
    <cellStyle name="Comma 52 2 8 2 2" xfId="25457"/>
    <cellStyle name="Comma 52 2 8 3" xfId="16046"/>
    <cellStyle name="Comma 52 2 8 3 2" xfId="25458"/>
    <cellStyle name="Comma 52 2 8 4" xfId="25459"/>
    <cellStyle name="Comma 52 2 8 5" xfId="25460"/>
    <cellStyle name="Comma 52 2 8 6" xfId="25461"/>
    <cellStyle name="Comma 52 2 9" xfId="13091"/>
    <cellStyle name="Comma 52 2 9 2" xfId="16047"/>
    <cellStyle name="Comma 52 2 9 2 2" xfId="25462"/>
    <cellStyle name="Comma 52 2 9 3" xfId="16048"/>
    <cellStyle name="Comma 52 2 9 3 2" xfId="25463"/>
    <cellStyle name="Comma 52 2 9 4" xfId="25464"/>
    <cellStyle name="Comma 52 2 9 5" xfId="25465"/>
    <cellStyle name="Comma 52 2 9 6" xfId="25466"/>
    <cellStyle name="Comma 52 3" xfId="11141"/>
    <cellStyle name="Comma 52 3 2" xfId="13092"/>
    <cellStyle name="Comma 52 3 2 2" xfId="25467"/>
    <cellStyle name="Comma 52 3 2 3" xfId="25468"/>
    <cellStyle name="Comma 52 3 2 4" xfId="25469"/>
    <cellStyle name="Comma 52 3 3" xfId="16049"/>
    <cellStyle name="Comma 52 3 3 2" xfId="25470"/>
    <cellStyle name="Comma 52 3 4" xfId="25471"/>
    <cellStyle name="Comma 52 3 5" xfId="25472"/>
    <cellStyle name="Comma 52 3 6" xfId="25473"/>
    <cellStyle name="Comma 52 4" xfId="11142"/>
    <cellStyle name="Comma 52 4 2" xfId="16050"/>
    <cellStyle name="Comma 52 4 2 2" xfId="25474"/>
    <cellStyle name="Comma 52 4 3" xfId="16051"/>
    <cellStyle name="Comma 52 4 3 2" xfId="25475"/>
    <cellStyle name="Comma 52 4 4" xfId="25476"/>
    <cellStyle name="Comma 52 4 5" xfId="25477"/>
    <cellStyle name="Comma 52 4 6" xfId="25478"/>
    <cellStyle name="Comma 52 5" xfId="11143"/>
    <cellStyle name="Comma 52 5 2" xfId="16052"/>
    <cellStyle name="Comma 52 5 2 2" xfId="25479"/>
    <cellStyle name="Comma 52 5 3" xfId="16053"/>
    <cellStyle name="Comma 52 5 3 2" xfId="25480"/>
    <cellStyle name="Comma 52 5 4" xfId="25481"/>
    <cellStyle name="Comma 52 5 5" xfId="25482"/>
    <cellStyle name="Comma 52 5 6" xfId="25483"/>
    <cellStyle name="Comma 52 6" xfId="11144"/>
    <cellStyle name="Comma 52 6 2" xfId="16054"/>
    <cellStyle name="Comma 52 6 2 2" xfId="25484"/>
    <cellStyle name="Comma 52 6 3" xfId="16055"/>
    <cellStyle name="Comma 52 6 3 2" xfId="25485"/>
    <cellStyle name="Comma 52 6 4" xfId="25486"/>
    <cellStyle name="Comma 52 6 5" xfId="25487"/>
    <cellStyle name="Comma 52 6 6" xfId="25488"/>
    <cellStyle name="Comma 52 7" xfId="11145"/>
    <cellStyle name="Comma 52 7 2" xfId="16056"/>
    <cellStyle name="Comma 52 7 2 2" xfId="25489"/>
    <cellStyle name="Comma 52 7 3" xfId="16057"/>
    <cellStyle name="Comma 52 7 3 2" xfId="25490"/>
    <cellStyle name="Comma 52 7 4" xfId="25491"/>
    <cellStyle name="Comma 52 7 5" xfId="25492"/>
    <cellStyle name="Comma 52 7 6" xfId="25493"/>
    <cellStyle name="Comma 52 8" xfId="11146"/>
    <cellStyle name="Comma 52 8 2" xfId="16058"/>
    <cellStyle name="Comma 52 8 2 2" xfId="25494"/>
    <cellStyle name="Comma 52 8 3" xfId="16059"/>
    <cellStyle name="Comma 52 8 3 2" xfId="25495"/>
    <cellStyle name="Comma 52 8 4" xfId="25496"/>
    <cellStyle name="Comma 52 8 5" xfId="25497"/>
    <cellStyle name="Comma 52 8 6" xfId="25498"/>
    <cellStyle name="Comma 52 9" xfId="11147"/>
    <cellStyle name="Comma 52 9 2" xfId="16060"/>
    <cellStyle name="Comma 52 9 2 2" xfId="25499"/>
    <cellStyle name="Comma 52 9 3" xfId="16061"/>
    <cellStyle name="Comma 52 9 3 2" xfId="25500"/>
    <cellStyle name="Comma 52 9 4" xfId="25501"/>
    <cellStyle name="Comma 52 9 5" xfId="25502"/>
    <cellStyle name="Comma 52 9 6" xfId="25503"/>
    <cellStyle name="Comma 53" xfId="453"/>
    <cellStyle name="Comma 53 10" xfId="13093"/>
    <cellStyle name="Comma 53 10 2" xfId="16062"/>
    <cellStyle name="Comma 53 10 2 2" xfId="25504"/>
    <cellStyle name="Comma 53 10 3" xfId="16063"/>
    <cellStyle name="Comma 53 10 3 2" xfId="25505"/>
    <cellStyle name="Comma 53 10 4" xfId="25506"/>
    <cellStyle name="Comma 53 10 5" xfId="25507"/>
    <cellStyle name="Comma 53 10 6" xfId="25508"/>
    <cellStyle name="Comma 53 11" xfId="13094"/>
    <cellStyle name="Comma 53 11 2" xfId="25509"/>
    <cellStyle name="Comma 53 11 3" xfId="25510"/>
    <cellStyle name="Comma 53 11 4" xfId="25511"/>
    <cellStyle name="Comma 53 12" xfId="16064"/>
    <cellStyle name="Comma 53 12 2" xfId="25512"/>
    <cellStyle name="Comma 53 13" xfId="25513"/>
    <cellStyle name="Comma 53 14" xfId="25514"/>
    <cellStyle name="Comma 53 15" xfId="25515"/>
    <cellStyle name="Comma 53 2" xfId="454"/>
    <cellStyle name="Comma 53 2 10" xfId="13095"/>
    <cellStyle name="Comma 53 2 10 2" xfId="25516"/>
    <cellStyle name="Comma 53 2 10 3" xfId="25517"/>
    <cellStyle name="Comma 53 2 10 4" xfId="25518"/>
    <cellStyle name="Comma 53 2 11" xfId="16065"/>
    <cellStyle name="Comma 53 2 11 2" xfId="25519"/>
    <cellStyle name="Comma 53 2 12" xfId="25520"/>
    <cellStyle name="Comma 53 2 13" xfId="25521"/>
    <cellStyle name="Comma 53 2 14" xfId="25522"/>
    <cellStyle name="Comma 53 2 2" xfId="11148"/>
    <cellStyle name="Comma 53 2 2 2" xfId="13096"/>
    <cellStyle name="Comma 53 2 2 2 2" xfId="25523"/>
    <cellStyle name="Comma 53 2 2 2 3" xfId="25524"/>
    <cellStyle name="Comma 53 2 2 2 4" xfId="25525"/>
    <cellStyle name="Comma 53 2 2 3" xfId="16066"/>
    <cellStyle name="Comma 53 2 2 3 2" xfId="25526"/>
    <cellStyle name="Comma 53 2 2 4" xfId="25527"/>
    <cellStyle name="Comma 53 2 2 5" xfId="25528"/>
    <cellStyle name="Comma 53 2 2 6" xfId="25529"/>
    <cellStyle name="Comma 53 2 3" xfId="11149"/>
    <cellStyle name="Comma 53 2 3 2" xfId="16067"/>
    <cellStyle name="Comma 53 2 3 2 2" xfId="25530"/>
    <cellStyle name="Comma 53 2 3 3" xfId="16068"/>
    <cellStyle name="Comma 53 2 3 3 2" xfId="25531"/>
    <cellStyle name="Comma 53 2 3 4" xfId="25532"/>
    <cellStyle name="Comma 53 2 3 5" xfId="25533"/>
    <cellStyle name="Comma 53 2 3 6" xfId="25534"/>
    <cellStyle name="Comma 53 2 4" xfId="11150"/>
    <cellStyle name="Comma 53 2 4 2" xfId="16069"/>
    <cellStyle name="Comma 53 2 4 2 2" xfId="25535"/>
    <cellStyle name="Comma 53 2 4 3" xfId="16070"/>
    <cellStyle name="Comma 53 2 4 3 2" xfId="25536"/>
    <cellStyle name="Comma 53 2 4 4" xfId="25537"/>
    <cellStyle name="Comma 53 2 4 5" xfId="25538"/>
    <cellStyle name="Comma 53 2 4 6" xfId="25539"/>
    <cellStyle name="Comma 53 2 5" xfId="11151"/>
    <cellStyle name="Comma 53 2 5 2" xfId="16071"/>
    <cellStyle name="Comma 53 2 5 2 2" xfId="25540"/>
    <cellStyle name="Comma 53 2 5 3" xfId="16072"/>
    <cellStyle name="Comma 53 2 5 3 2" xfId="25541"/>
    <cellStyle name="Comma 53 2 5 4" xfId="25542"/>
    <cellStyle name="Comma 53 2 5 5" xfId="25543"/>
    <cellStyle name="Comma 53 2 5 6" xfId="25544"/>
    <cellStyle name="Comma 53 2 6" xfId="11152"/>
    <cellStyle name="Comma 53 2 6 2" xfId="16073"/>
    <cellStyle name="Comma 53 2 6 2 2" xfId="25545"/>
    <cellStyle name="Comma 53 2 6 3" xfId="16074"/>
    <cellStyle name="Comma 53 2 6 3 2" xfId="25546"/>
    <cellStyle name="Comma 53 2 6 4" xfId="25547"/>
    <cellStyle name="Comma 53 2 6 5" xfId="25548"/>
    <cellStyle name="Comma 53 2 6 6" xfId="25549"/>
    <cellStyle name="Comma 53 2 7" xfId="11153"/>
    <cellStyle name="Comma 53 2 7 2" xfId="16075"/>
    <cellStyle name="Comma 53 2 7 2 2" xfId="25550"/>
    <cellStyle name="Comma 53 2 7 3" xfId="16076"/>
    <cellStyle name="Comma 53 2 7 3 2" xfId="25551"/>
    <cellStyle name="Comma 53 2 7 4" xfId="25552"/>
    <cellStyle name="Comma 53 2 7 5" xfId="25553"/>
    <cellStyle name="Comma 53 2 7 6" xfId="25554"/>
    <cellStyle name="Comma 53 2 8" xfId="11154"/>
    <cellStyle name="Comma 53 2 8 2" xfId="16077"/>
    <cellStyle name="Comma 53 2 8 2 2" xfId="25555"/>
    <cellStyle name="Comma 53 2 8 3" xfId="16078"/>
    <cellStyle name="Comma 53 2 8 3 2" xfId="25556"/>
    <cellStyle name="Comma 53 2 8 4" xfId="25557"/>
    <cellStyle name="Comma 53 2 8 5" xfId="25558"/>
    <cellStyle name="Comma 53 2 8 6" xfId="25559"/>
    <cellStyle name="Comma 53 2 9" xfId="13097"/>
    <cellStyle name="Comma 53 2 9 2" xfId="16079"/>
    <cellStyle name="Comma 53 2 9 2 2" xfId="25560"/>
    <cellStyle name="Comma 53 2 9 3" xfId="16080"/>
    <cellStyle name="Comma 53 2 9 3 2" xfId="25561"/>
    <cellStyle name="Comma 53 2 9 4" xfId="25562"/>
    <cellStyle name="Comma 53 2 9 5" xfId="25563"/>
    <cellStyle name="Comma 53 2 9 6" xfId="25564"/>
    <cellStyle name="Comma 53 3" xfId="11155"/>
    <cellStyle name="Comma 53 3 2" xfId="13098"/>
    <cellStyle name="Comma 53 3 2 2" xfId="25565"/>
    <cellStyle name="Comma 53 3 2 3" xfId="25566"/>
    <cellStyle name="Comma 53 3 2 4" xfId="25567"/>
    <cellStyle name="Comma 53 3 3" xfId="16081"/>
    <cellStyle name="Comma 53 3 3 2" xfId="25568"/>
    <cellStyle name="Comma 53 3 4" xfId="25569"/>
    <cellStyle name="Comma 53 3 5" xfId="25570"/>
    <cellStyle name="Comma 53 3 6" xfId="25571"/>
    <cellStyle name="Comma 53 4" xfId="11156"/>
    <cellStyle name="Comma 53 4 2" xfId="16082"/>
    <cellStyle name="Comma 53 4 2 2" xfId="25572"/>
    <cellStyle name="Comma 53 4 3" xfId="16083"/>
    <cellStyle name="Comma 53 4 3 2" xfId="25573"/>
    <cellStyle name="Comma 53 4 4" xfId="25574"/>
    <cellStyle name="Comma 53 4 5" xfId="25575"/>
    <cellStyle name="Comma 53 4 6" xfId="25576"/>
    <cellStyle name="Comma 53 5" xfId="11157"/>
    <cellStyle name="Comma 53 5 2" xfId="16084"/>
    <cellStyle name="Comma 53 5 2 2" xfId="25577"/>
    <cellStyle name="Comma 53 5 3" xfId="16085"/>
    <cellStyle name="Comma 53 5 3 2" xfId="25578"/>
    <cellStyle name="Comma 53 5 4" xfId="25579"/>
    <cellStyle name="Comma 53 5 5" xfId="25580"/>
    <cellStyle name="Comma 53 5 6" xfId="25581"/>
    <cellStyle name="Comma 53 6" xfId="11158"/>
    <cellStyle name="Comma 53 6 2" xfId="16086"/>
    <cellStyle name="Comma 53 6 2 2" xfId="25582"/>
    <cellStyle name="Comma 53 6 3" xfId="16087"/>
    <cellStyle name="Comma 53 6 3 2" xfId="25583"/>
    <cellStyle name="Comma 53 6 4" xfId="25584"/>
    <cellStyle name="Comma 53 6 5" xfId="25585"/>
    <cellStyle name="Comma 53 6 6" xfId="25586"/>
    <cellStyle name="Comma 53 7" xfId="11159"/>
    <cellStyle name="Comma 53 7 2" xfId="16088"/>
    <cellStyle name="Comma 53 7 2 2" xfId="25587"/>
    <cellStyle name="Comma 53 7 3" xfId="16089"/>
    <cellStyle name="Comma 53 7 3 2" xfId="25588"/>
    <cellStyle name="Comma 53 7 4" xfId="25589"/>
    <cellStyle name="Comma 53 7 5" xfId="25590"/>
    <cellStyle name="Comma 53 7 6" xfId="25591"/>
    <cellStyle name="Comma 53 8" xfId="11160"/>
    <cellStyle name="Comma 53 8 2" xfId="16090"/>
    <cellStyle name="Comma 53 8 2 2" xfId="25592"/>
    <cellStyle name="Comma 53 8 3" xfId="16091"/>
    <cellStyle name="Comma 53 8 3 2" xfId="25593"/>
    <cellStyle name="Comma 53 8 4" xfId="25594"/>
    <cellStyle name="Comma 53 8 5" xfId="25595"/>
    <cellStyle name="Comma 53 8 6" xfId="25596"/>
    <cellStyle name="Comma 53 9" xfId="11161"/>
    <cellStyle name="Comma 53 9 2" xfId="16092"/>
    <cellStyle name="Comma 53 9 2 2" xfId="25597"/>
    <cellStyle name="Comma 53 9 3" xfId="16093"/>
    <cellStyle name="Comma 53 9 3 2" xfId="25598"/>
    <cellStyle name="Comma 53 9 4" xfId="25599"/>
    <cellStyle name="Comma 53 9 5" xfId="25600"/>
    <cellStyle name="Comma 53 9 6" xfId="25601"/>
    <cellStyle name="Comma 54" xfId="455"/>
    <cellStyle name="Comma 54 10" xfId="13099"/>
    <cellStyle name="Comma 54 10 2" xfId="16094"/>
    <cellStyle name="Comma 54 10 2 2" xfId="25602"/>
    <cellStyle name="Comma 54 10 3" xfId="16095"/>
    <cellStyle name="Comma 54 10 3 2" xfId="25603"/>
    <cellStyle name="Comma 54 10 4" xfId="25604"/>
    <cellStyle name="Comma 54 10 5" xfId="25605"/>
    <cellStyle name="Comma 54 10 6" xfId="25606"/>
    <cellStyle name="Comma 54 11" xfId="13100"/>
    <cellStyle name="Comma 54 11 2" xfId="25607"/>
    <cellStyle name="Comma 54 11 3" xfId="25608"/>
    <cellStyle name="Comma 54 11 4" xfId="25609"/>
    <cellStyle name="Comma 54 12" xfId="16096"/>
    <cellStyle name="Comma 54 12 2" xfId="25610"/>
    <cellStyle name="Comma 54 13" xfId="25611"/>
    <cellStyle name="Comma 54 14" xfId="25612"/>
    <cellStyle name="Comma 54 15" xfId="25613"/>
    <cellStyle name="Comma 54 2" xfId="456"/>
    <cellStyle name="Comma 54 2 10" xfId="13101"/>
    <cellStyle name="Comma 54 2 10 2" xfId="25614"/>
    <cellStyle name="Comma 54 2 10 3" xfId="25615"/>
    <cellStyle name="Comma 54 2 10 4" xfId="25616"/>
    <cellStyle name="Comma 54 2 11" xfId="16097"/>
    <cellStyle name="Comma 54 2 11 2" xfId="25617"/>
    <cellStyle name="Comma 54 2 12" xfId="25618"/>
    <cellStyle name="Comma 54 2 13" xfId="25619"/>
    <cellStyle name="Comma 54 2 14" xfId="25620"/>
    <cellStyle name="Comma 54 2 2" xfId="11162"/>
    <cellStyle name="Comma 54 2 2 2" xfId="13102"/>
    <cellStyle name="Comma 54 2 2 2 2" xfId="25621"/>
    <cellStyle name="Comma 54 2 2 2 3" xfId="25622"/>
    <cellStyle name="Comma 54 2 2 2 4" xfId="25623"/>
    <cellStyle name="Comma 54 2 2 3" xfId="16098"/>
    <cellStyle name="Comma 54 2 2 3 2" xfId="25624"/>
    <cellStyle name="Comma 54 2 2 4" xfId="25625"/>
    <cellStyle name="Comma 54 2 2 5" xfId="25626"/>
    <cellStyle name="Comma 54 2 2 6" xfId="25627"/>
    <cellStyle name="Comma 54 2 3" xfId="11163"/>
    <cellStyle name="Comma 54 2 3 2" xfId="16099"/>
    <cellStyle name="Comma 54 2 3 2 2" xfId="25628"/>
    <cellStyle name="Comma 54 2 3 3" xfId="16100"/>
    <cellStyle name="Comma 54 2 3 3 2" xfId="25629"/>
    <cellStyle name="Comma 54 2 3 4" xfId="25630"/>
    <cellStyle name="Comma 54 2 3 5" xfId="25631"/>
    <cellStyle name="Comma 54 2 3 6" xfId="25632"/>
    <cellStyle name="Comma 54 2 4" xfId="11164"/>
    <cellStyle name="Comma 54 2 4 2" xfId="16101"/>
    <cellStyle name="Comma 54 2 4 2 2" xfId="25633"/>
    <cellStyle name="Comma 54 2 4 3" xfId="16102"/>
    <cellStyle name="Comma 54 2 4 3 2" xfId="25634"/>
    <cellStyle name="Comma 54 2 4 4" xfId="25635"/>
    <cellStyle name="Comma 54 2 4 5" xfId="25636"/>
    <cellStyle name="Comma 54 2 4 6" xfId="25637"/>
    <cellStyle name="Comma 54 2 5" xfId="11165"/>
    <cellStyle name="Comma 54 2 5 2" xfId="16103"/>
    <cellStyle name="Comma 54 2 5 2 2" xfId="25638"/>
    <cellStyle name="Comma 54 2 5 3" xfId="16104"/>
    <cellStyle name="Comma 54 2 5 3 2" xfId="25639"/>
    <cellStyle name="Comma 54 2 5 4" xfId="25640"/>
    <cellStyle name="Comma 54 2 5 5" xfId="25641"/>
    <cellStyle name="Comma 54 2 5 6" xfId="25642"/>
    <cellStyle name="Comma 54 2 6" xfId="11166"/>
    <cellStyle name="Comma 54 2 6 2" xfId="16105"/>
    <cellStyle name="Comma 54 2 6 2 2" xfId="25643"/>
    <cellStyle name="Comma 54 2 6 3" xfId="16106"/>
    <cellStyle name="Comma 54 2 6 3 2" xfId="25644"/>
    <cellStyle name="Comma 54 2 6 4" xfId="25645"/>
    <cellStyle name="Comma 54 2 6 5" xfId="25646"/>
    <cellStyle name="Comma 54 2 6 6" xfId="25647"/>
    <cellStyle name="Comma 54 2 7" xfId="11167"/>
    <cellStyle name="Comma 54 2 7 2" xfId="16107"/>
    <cellStyle name="Comma 54 2 7 2 2" xfId="25648"/>
    <cellStyle name="Comma 54 2 7 3" xfId="16108"/>
    <cellStyle name="Comma 54 2 7 3 2" xfId="25649"/>
    <cellStyle name="Comma 54 2 7 4" xfId="25650"/>
    <cellStyle name="Comma 54 2 7 5" xfId="25651"/>
    <cellStyle name="Comma 54 2 7 6" xfId="25652"/>
    <cellStyle name="Comma 54 2 8" xfId="11168"/>
    <cellStyle name="Comma 54 2 8 2" xfId="16109"/>
    <cellStyle name="Comma 54 2 8 2 2" xfId="25653"/>
    <cellStyle name="Comma 54 2 8 3" xfId="16110"/>
    <cellStyle name="Comma 54 2 8 3 2" xfId="25654"/>
    <cellStyle name="Comma 54 2 8 4" xfId="25655"/>
    <cellStyle name="Comma 54 2 8 5" xfId="25656"/>
    <cellStyle name="Comma 54 2 8 6" xfId="25657"/>
    <cellStyle name="Comma 54 2 9" xfId="13103"/>
    <cellStyle name="Comma 54 2 9 2" xfId="16111"/>
    <cellStyle name="Comma 54 2 9 2 2" xfId="25658"/>
    <cellStyle name="Comma 54 2 9 3" xfId="16112"/>
    <cellStyle name="Comma 54 2 9 3 2" xfId="25659"/>
    <cellStyle name="Comma 54 2 9 4" xfId="25660"/>
    <cellStyle name="Comma 54 2 9 5" xfId="25661"/>
    <cellStyle name="Comma 54 2 9 6" xfId="25662"/>
    <cellStyle name="Comma 54 3" xfId="11169"/>
    <cellStyle name="Comma 54 3 2" xfId="13104"/>
    <cellStyle name="Comma 54 3 2 2" xfId="25663"/>
    <cellStyle name="Comma 54 3 2 3" xfId="25664"/>
    <cellStyle name="Comma 54 3 2 4" xfId="25665"/>
    <cellStyle name="Comma 54 3 3" xfId="16113"/>
    <cellStyle name="Comma 54 3 3 2" xfId="25666"/>
    <cellStyle name="Comma 54 3 4" xfId="25667"/>
    <cellStyle name="Comma 54 3 5" xfId="25668"/>
    <cellStyle name="Comma 54 3 6" xfId="25669"/>
    <cellStyle name="Comma 54 4" xfId="11170"/>
    <cellStyle name="Comma 54 4 2" xfId="16114"/>
    <cellStyle name="Comma 54 4 2 2" xfId="25670"/>
    <cellStyle name="Comma 54 4 3" xfId="16115"/>
    <cellStyle name="Comma 54 4 3 2" xfId="25671"/>
    <cellStyle name="Comma 54 4 4" xfId="25672"/>
    <cellStyle name="Comma 54 4 5" xfId="25673"/>
    <cellStyle name="Comma 54 4 6" xfId="25674"/>
    <cellStyle name="Comma 54 5" xfId="11171"/>
    <cellStyle name="Comma 54 5 2" xfId="16116"/>
    <cellStyle name="Comma 54 5 2 2" xfId="25675"/>
    <cellStyle name="Comma 54 5 3" xfId="16117"/>
    <cellStyle name="Comma 54 5 3 2" xfId="25676"/>
    <cellStyle name="Comma 54 5 4" xfId="25677"/>
    <cellStyle name="Comma 54 5 5" xfId="25678"/>
    <cellStyle name="Comma 54 5 6" xfId="25679"/>
    <cellStyle name="Comma 54 6" xfId="11172"/>
    <cellStyle name="Comma 54 6 2" xfId="16118"/>
    <cellStyle name="Comma 54 6 2 2" xfId="25680"/>
    <cellStyle name="Comma 54 6 3" xfId="16119"/>
    <cellStyle name="Comma 54 6 3 2" xfId="25681"/>
    <cellStyle name="Comma 54 6 4" xfId="25682"/>
    <cellStyle name="Comma 54 6 5" xfId="25683"/>
    <cellStyle name="Comma 54 6 6" xfId="25684"/>
    <cellStyle name="Comma 54 7" xfId="11173"/>
    <cellStyle name="Comma 54 7 2" xfId="16120"/>
    <cellStyle name="Comma 54 7 2 2" xfId="25685"/>
    <cellStyle name="Comma 54 7 3" xfId="16121"/>
    <cellStyle name="Comma 54 7 3 2" xfId="25686"/>
    <cellStyle name="Comma 54 7 4" xfId="25687"/>
    <cellStyle name="Comma 54 7 5" xfId="25688"/>
    <cellStyle name="Comma 54 7 6" xfId="25689"/>
    <cellStyle name="Comma 54 8" xfId="11174"/>
    <cellStyle name="Comma 54 8 2" xfId="16122"/>
    <cellStyle name="Comma 54 8 2 2" xfId="25690"/>
    <cellStyle name="Comma 54 8 3" xfId="16123"/>
    <cellStyle name="Comma 54 8 3 2" xfId="25691"/>
    <cellStyle name="Comma 54 8 4" xfId="25692"/>
    <cellStyle name="Comma 54 8 5" xfId="25693"/>
    <cellStyle name="Comma 54 8 6" xfId="25694"/>
    <cellStyle name="Comma 54 9" xfId="11175"/>
    <cellStyle name="Comma 54 9 2" xfId="16124"/>
    <cellStyle name="Comma 54 9 2 2" xfId="25695"/>
    <cellStyle name="Comma 54 9 3" xfId="16125"/>
    <cellStyle name="Comma 54 9 3 2" xfId="25696"/>
    <cellStyle name="Comma 54 9 4" xfId="25697"/>
    <cellStyle name="Comma 54 9 5" xfId="25698"/>
    <cellStyle name="Comma 54 9 6" xfId="25699"/>
    <cellStyle name="Comma 55" xfId="457"/>
    <cellStyle name="Comma 55 10" xfId="13105"/>
    <cellStyle name="Comma 55 10 2" xfId="16126"/>
    <cellStyle name="Comma 55 10 2 2" xfId="25700"/>
    <cellStyle name="Comma 55 10 3" xfId="16127"/>
    <cellStyle name="Comma 55 10 3 2" xfId="25701"/>
    <cellStyle name="Comma 55 10 4" xfId="25702"/>
    <cellStyle name="Comma 55 10 5" xfId="25703"/>
    <cellStyle name="Comma 55 10 6" xfId="25704"/>
    <cellStyle name="Comma 55 11" xfId="13106"/>
    <cellStyle name="Comma 55 11 2" xfId="25705"/>
    <cellStyle name="Comma 55 11 3" xfId="25706"/>
    <cellStyle name="Comma 55 11 4" xfId="25707"/>
    <cellStyle name="Comma 55 12" xfId="16128"/>
    <cellStyle name="Comma 55 12 2" xfId="25708"/>
    <cellStyle name="Comma 55 13" xfId="25709"/>
    <cellStyle name="Comma 55 14" xfId="25710"/>
    <cellStyle name="Comma 55 15" xfId="25711"/>
    <cellStyle name="Comma 55 2" xfId="458"/>
    <cellStyle name="Comma 55 2 10" xfId="13107"/>
    <cellStyle name="Comma 55 2 10 2" xfId="25712"/>
    <cellStyle name="Comma 55 2 10 3" xfId="25713"/>
    <cellStyle name="Comma 55 2 10 4" xfId="25714"/>
    <cellStyle name="Comma 55 2 11" xfId="16129"/>
    <cellStyle name="Comma 55 2 11 2" xfId="25715"/>
    <cellStyle name="Comma 55 2 12" xfId="25716"/>
    <cellStyle name="Comma 55 2 13" xfId="25717"/>
    <cellStyle name="Comma 55 2 14" xfId="25718"/>
    <cellStyle name="Comma 55 2 2" xfId="11176"/>
    <cellStyle name="Comma 55 2 2 2" xfId="13108"/>
    <cellStyle name="Comma 55 2 2 2 2" xfId="25719"/>
    <cellStyle name="Comma 55 2 2 2 3" xfId="25720"/>
    <cellStyle name="Comma 55 2 2 2 4" xfId="25721"/>
    <cellStyle name="Comma 55 2 2 3" xfId="16130"/>
    <cellStyle name="Comma 55 2 2 3 2" xfId="25722"/>
    <cellStyle name="Comma 55 2 2 4" xfId="25723"/>
    <cellStyle name="Comma 55 2 2 5" xfId="25724"/>
    <cellStyle name="Comma 55 2 2 6" xfId="25725"/>
    <cellStyle name="Comma 55 2 3" xfId="11177"/>
    <cellStyle name="Comma 55 2 3 2" xfId="16131"/>
    <cellStyle name="Comma 55 2 3 2 2" xfId="25726"/>
    <cellStyle name="Comma 55 2 3 3" xfId="16132"/>
    <cellStyle name="Comma 55 2 3 3 2" xfId="25727"/>
    <cellStyle name="Comma 55 2 3 4" xfId="25728"/>
    <cellStyle name="Comma 55 2 3 5" xfId="25729"/>
    <cellStyle name="Comma 55 2 3 6" xfId="25730"/>
    <cellStyle name="Comma 55 2 4" xfId="11178"/>
    <cellStyle name="Comma 55 2 4 2" xfId="16133"/>
    <cellStyle name="Comma 55 2 4 2 2" xfId="25731"/>
    <cellStyle name="Comma 55 2 4 3" xfId="16134"/>
    <cellStyle name="Comma 55 2 4 3 2" xfId="25732"/>
    <cellStyle name="Comma 55 2 4 4" xfId="25733"/>
    <cellStyle name="Comma 55 2 4 5" xfId="25734"/>
    <cellStyle name="Comma 55 2 4 6" xfId="25735"/>
    <cellStyle name="Comma 55 2 5" xfId="11179"/>
    <cellStyle name="Comma 55 2 5 2" xfId="16135"/>
    <cellStyle name="Comma 55 2 5 2 2" xfId="25736"/>
    <cellStyle name="Comma 55 2 5 3" xfId="16136"/>
    <cellStyle name="Comma 55 2 5 3 2" xfId="25737"/>
    <cellStyle name="Comma 55 2 5 4" xfId="25738"/>
    <cellStyle name="Comma 55 2 5 5" xfId="25739"/>
    <cellStyle name="Comma 55 2 5 6" xfId="25740"/>
    <cellStyle name="Comma 55 2 6" xfId="11180"/>
    <cellStyle name="Comma 55 2 6 2" xfId="16137"/>
    <cellStyle name="Comma 55 2 6 2 2" xfId="25741"/>
    <cellStyle name="Comma 55 2 6 3" xfId="16138"/>
    <cellStyle name="Comma 55 2 6 3 2" xfId="25742"/>
    <cellStyle name="Comma 55 2 6 4" xfId="25743"/>
    <cellStyle name="Comma 55 2 6 5" xfId="25744"/>
    <cellStyle name="Comma 55 2 6 6" xfId="25745"/>
    <cellStyle name="Comma 55 2 7" xfId="11181"/>
    <cellStyle name="Comma 55 2 7 2" xfId="16139"/>
    <cellStyle name="Comma 55 2 7 2 2" xfId="25746"/>
    <cellStyle name="Comma 55 2 7 3" xfId="16140"/>
    <cellStyle name="Comma 55 2 7 3 2" xfId="25747"/>
    <cellStyle name="Comma 55 2 7 4" xfId="25748"/>
    <cellStyle name="Comma 55 2 7 5" xfId="25749"/>
    <cellStyle name="Comma 55 2 7 6" xfId="25750"/>
    <cellStyle name="Comma 55 2 8" xfId="11182"/>
    <cellStyle name="Comma 55 2 8 2" xfId="16141"/>
    <cellStyle name="Comma 55 2 8 2 2" xfId="25751"/>
    <cellStyle name="Comma 55 2 8 3" xfId="16142"/>
    <cellStyle name="Comma 55 2 8 3 2" xfId="25752"/>
    <cellStyle name="Comma 55 2 8 4" xfId="25753"/>
    <cellStyle name="Comma 55 2 8 5" xfId="25754"/>
    <cellStyle name="Comma 55 2 8 6" xfId="25755"/>
    <cellStyle name="Comma 55 2 9" xfId="13109"/>
    <cellStyle name="Comma 55 2 9 2" xfId="16143"/>
    <cellStyle name="Comma 55 2 9 2 2" xfId="25756"/>
    <cellStyle name="Comma 55 2 9 3" xfId="16144"/>
    <cellStyle name="Comma 55 2 9 3 2" xfId="25757"/>
    <cellStyle name="Comma 55 2 9 4" xfId="25758"/>
    <cellStyle name="Comma 55 2 9 5" xfId="25759"/>
    <cellStyle name="Comma 55 2 9 6" xfId="25760"/>
    <cellStyle name="Comma 55 3" xfId="11183"/>
    <cellStyle name="Comma 55 3 2" xfId="13110"/>
    <cellStyle name="Comma 55 3 2 2" xfId="25761"/>
    <cellStyle name="Comma 55 3 2 3" xfId="25762"/>
    <cellStyle name="Comma 55 3 2 4" xfId="25763"/>
    <cellStyle name="Comma 55 3 3" xfId="16145"/>
    <cellStyle name="Comma 55 3 3 2" xfId="25764"/>
    <cellStyle name="Comma 55 3 4" xfId="25765"/>
    <cellStyle name="Comma 55 3 5" xfId="25766"/>
    <cellStyle name="Comma 55 3 6" xfId="25767"/>
    <cellStyle name="Comma 55 4" xfId="11184"/>
    <cellStyle name="Comma 55 4 2" xfId="16146"/>
    <cellStyle name="Comma 55 4 2 2" xfId="25768"/>
    <cellStyle name="Comma 55 4 3" xfId="16147"/>
    <cellStyle name="Comma 55 4 3 2" xfId="25769"/>
    <cellStyle name="Comma 55 4 4" xfId="25770"/>
    <cellStyle name="Comma 55 4 5" xfId="25771"/>
    <cellStyle name="Comma 55 4 6" xfId="25772"/>
    <cellStyle name="Comma 55 5" xfId="11185"/>
    <cellStyle name="Comma 55 5 2" xfId="16148"/>
    <cellStyle name="Comma 55 5 2 2" xfId="25773"/>
    <cellStyle name="Comma 55 5 3" xfId="16149"/>
    <cellStyle name="Comma 55 5 3 2" xfId="25774"/>
    <cellStyle name="Comma 55 5 4" xfId="25775"/>
    <cellStyle name="Comma 55 5 5" xfId="25776"/>
    <cellStyle name="Comma 55 5 6" xfId="25777"/>
    <cellStyle name="Comma 55 6" xfId="11186"/>
    <cellStyle name="Comma 55 6 2" xfId="16150"/>
    <cellStyle name="Comma 55 6 2 2" xfId="25778"/>
    <cellStyle name="Comma 55 6 3" xfId="16151"/>
    <cellStyle name="Comma 55 6 3 2" xfId="25779"/>
    <cellStyle name="Comma 55 6 4" xfId="25780"/>
    <cellStyle name="Comma 55 6 5" xfId="25781"/>
    <cellStyle name="Comma 55 6 6" xfId="25782"/>
    <cellStyle name="Comma 55 7" xfId="11187"/>
    <cellStyle name="Comma 55 7 2" xfId="16152"/>
    <cellStyle name="Comma 55 7 2 2" xfId="25783"/>
    <cellStyle name="Comma 55 7 3" xfId="16153"/>
    <cellStyle name="Comma 55 7 3 2" xfId="25784"/>
    <cellStyle name="Comma 55 7 4" xfId="25785"/>
    <cellStyle name="Comma 55 7 5" xfId="25786"/>
    <cellStyle name="Comma 55 7 6" xfId="25787"/>
    <cellStyle name="Comma 55 8" xfId="11188"/>
    <cellStyle name="Comma 55 8 2" xfId="16154"/>
    <cellStyle name="Comma 55 8 2 2" xfId="25788"/>
    <cellStyle name="Comma 55 8 3" xfId="16155"/>
    <cellStyle name="Comma 55 8 3 2" xfId="25789"/>
    <cellStyle name="Comma 55 8 4" xfId="25790"/>
    <cellStyle name="Comma 55 8 5" xfId="25791"/>
    <cellStyle name="Comma 55 8 6" xfId="25792"/>
    <cellStyle name="Comma 55 9" xfId="11189"/>
    <cellStyle name="Comma 55 9 2" xfId="16156"/>
    <cellStyle name="Comma 55 9 2 2" xfId="25793"/>
    <cellStyle name="Comma 55 9 3" xfId="16157"/>
    <cellStyle name="Comma 55 9 3 2" xfId="25794"/>
    <cellStyle name="Comma 55 9 4" xfId="25795"/>
    <cellStyle name="Comma 55 9 5" xfId="25796"/>
    <cellStyle name="Comma 55 9 6" xfId="25797"/>
    <cellStyle name="Comma 56" xfId="459"/>
    <cellStyle name="Comma 56 10" xfId="13111"/>
    <cellStyle name="Comma 56 10 2" xfId="16158"/>
    <cellStyle name="Comma 56 10 2 2" xfId="25798"/>
    <cellStyle name="Comma 56 10 3" xfId="16159"/>
    <cellStyle name="Comma 56 10 3 2" xfId="25799"/>
    <cellStyle name="Comma 56 10 4" xfId="25800"/>
    <cellStyle name="Comma 56 10 5" xfId="25801"/>
    <cellStyle name="Comma 56 10 6" xfId="25802"/>
    <cellStyle name="Comma 56 11" xfId="13112"/>
    <cellStyle name="Comma 56 11 2" xfId="25803"/>
    <cellStyle name="Comma 56 11 3" xfId="25804"/>
    <cellStyle name="Comma 56 11 4" xfId="25805"/>
    <cellStyle name="Comma 56 12" xfId="16160"/>
    <cellStyle name="Comma 56 12 2" xfId="25806"/>
    <cellStyle name="Comma 56 13" xfId="25807"/>
    <cellStyle name="Comma 56 14" xfId="25808"/>
    <cellStyle name="Comma 56 15" xfId="25809"/>
    <cellStyle name="Comma 56 2" xfId="460"/>
    <cellStyle name="Comma 56 2 10" xfId="13113"/>
    <cellStyle name="Comma 56 2 10 2" xfId="25810"/>
    <cellStyle name="Comma 56 2 10 3" xfId="25811"/>
    <cellStyle name="Comma 56 2 10 4" xfId="25812"/>
    <cellStyle name="Comma 56 2 11" xfId="16161"/>
    <cellStyle name="Comma 56 2 11 2" xfId="25813"/>
    <cellStyle name="Comma 56 2 12" xfId="25814"/>
    <cellStyle name="Comma 56 2 13" xfId="25815"/>
    <cellStyle name="Comma 56 2 14" xfId="25816"/>
    <cellStyle name="Comma 56 2 2" xfId="11190"/>
    <cellStyle name="Comma 56 2 2 2" xfId="13114"/>
    <cellStyle name="Comma 56 2 2 2 2" xfId="25817"/>
    <cellStyle name="Comma 56 2 2 2 3" xfId="25818"/>
    <cellStyle name="Comma 56 2 2 2 4" xfId="25819"/>
    <cellStyle name="Comma 56 2 2 3" xfId="16162"/>
    <cellStyle name="Comma 56 2 2 3 2" xfId="25820"/>
    <cellStyle name="Comma 56 2 2 4" xfId="25821"/>
    <cellStyle name="Comma 56 2 2 5" xfId="25822"/>
    <cellStyle name="Comma 56 2 2 6" xfId="25823"/>
    <cellStyle name="Comma 56 2 3" xfId="11191"/>
    <cellStyle name="Comma 56 2 3 2" xfId="16163"/>
    <cellStyle name="Comma 56 2 3 2 2" xfId="25824"/>
    <cellStyle name="Comma 56 2 3 3" xfId="16164"/>
    <cellStyle name="Comma 56 2 3 3 2" xfId="25825"/>
    <cellStyle name="Comma 56 2 3 4" xfId="25826"/>
    <cellStyle name="Comma 56 2 3 5" xfId="25827"/>
    <cellStyle name="Comma 56 2 3 6" xfId="25828"/>
    <cellStyle name="Comma 56 2 4" xfId="11192"/>
    <cellStyle name="Comma 56 2 4 2" xfId="16165"/>
    <cellStyle name="Comma 56 2 4 2 2" xfId="25829"/>
    <cellStyle name="Comma 56 2 4 3" xfId="16166"/>
    <cellStyle name="Comma 56 2 4 3 2" xfId="25830"/>
    <cellStyle name="Comma 56 2 4 4" xfId="25831"/>
    <cellStyle name="Comma 56 2 4 5" xfId="25832"/>
    <cellStyle name="Comma 56 2 4 6" xfId="25833"/>
    <cellStyle name="Comma 56 2 5" xfId="11193"/>
    <cellStyle name="Comma 56 2 5 2" xfId="16167"/>
    <cellStyle name="Comma 56 2 5 2 2" xfId="25834"/>
    <cellStyle name="Comma 56 2 5 3" xfId="16168"/>
    <cellStyle name="Comma 56 2 5 3 2" xfId="25835"/>
    <cellStyle name="Comma 56 2 5 4" xfId="25836"/>
    <cellStyle name="Comma 56 2 5 5" xfId="25837"/>
    <cellStyle name="Comma 56 2 5 6" xfId="25838"/>
    <cellStyle name="Comma 56 2 6" xfId="11194"/>
    <cellStyle name="Comma 56 2 6 2" xfId="16169"/>
    <cellStyle name="Comma 56 2 6 2 2" xfId="25839"/>
    <cellStyle name="Comma 56 2 6 3" xfId="16170"/>
    <cellStyle name="Comma 56 2 6 3 2" xfId="25840"/>
    <cellStyle name="Comma 56 2 6 4" xfId="25841"/>
    <cellStyle name="Comma 56 2 6 5" xfId="25842"/>
    <cellStyle name="Comma 56 2 6 6" xfId="25843"/>
    <cellStyle name="Comma 56 2 7" xfId="11195"/>
    <cellStyle name="Comma 56 2 7 2" xfId="16171"/>
    <cellStyle name="Comma 56 2 7 2 2" xfId="25844"/>
    <cellStyle name="Comma 56 2 7 3" xfId="16172"/>
    <cellStyle name="Comma 56 2 7 3 2" xfId="25845"/>
    <cellStyle name="Comma 56 2 7 4" xfId="25846"/>
    <cellStyle name="Comma 56 2 7 5" xfId="25847"/>
    <cellStyle name="Comma 56 2 7 6" xfId="25848"/>
    <cellStyle name="Comma 56 2 8" xfId="11196"/>
    <cellStyle name="Comma 56 2 8 2" xfId="16173"/>
    <cellStyle name="Comma 56 2 8 2 2" xfId="25849"/>
    <cellStyle name="Comma 56 2 8 3" xfId="16174"/>
    <cellStyle name="Comma 56 2 8 3 2" xfId="25850"/>
    <cellStyle name="Comma 56 2 8 4" xfId="25851"/>
    <cellStyle name="Comma 56 2 8 5" xfId="25852"/>
    <cellStyle name="Comma 56 2 8 6" xfId="25853"/>
    <cellStyle name="Comma 56 2 9" xfId="13115"/>
    <cellStyle name="Comma 56 2 9 2" xfId="16175"/>
    <cellStyle name="Comma 56 2 9 2 2" xfId="25854"/>
    <cellStyle name="Comma 56 2 9 3" xfId="16176"/>
    <cellStyle name="Comma 56 2 9 3 2" xfId="25855"/>
    <cellStyle name="Comma 56 2 9 4" xfId="25856"/>
    <cellStyle name="Comma 56 2 9 5" xfId="25857"/>
    <cellStyle name="Comma 56 2 9 6" xfId="25858"/>
    <cellStyle name="Comma 56 3" xfId="11197"/>
    <cellStyle name="Comma 56 3 2" xfId="13116"/>
    <cellStyle name="Comma 56 3 2 2" xfId="25859"/>
    <cellStyle name="Comma 56 3 2 3" xfId="25860"/>
    <cellStyle name="Comma 56 3 2 4" xfId="25861"/>
    <cellStyle name="Comma 56 3 3" xfId="16177"/>
    <cellStyle name="Comma 56 3 3 2" xfId="25862"/>
    <cellStyle name="Comma 56 3 4" xfId="25863"/>
    <cellStyle name="Comma 56 3 5" xfId="25864"/>
    <cellStyle name="Comma 56 3 6" xfId="25865"/>
    <cellStyle name="Comma 56 4" xfId="11198"/>
    <cellStyle name="Comma 56 4 2" xfId="16178"/>
    <cellStyle name="Comma 56 4 2 2" xfId="25866"/>
    <cellStyle name="Comma 56 4 3" xfId="16179"/>
    <cellStyle name="Comma 56 4 3 2" xfId="25867"/>
    <cellStyle name="Comma 56 4 4" xfId="25868"/>
    <cellStyle name="Comma 56 4 5" xfId="25869"/>
    <cellStyle name="Comma 56 4 6" xfId="25870"/>
    <cellStyle name="Comma 56 5" xfId="11199"/>
    <cellStyle name="Comma 56 5 2" xfId="16180"/>
    <cellStyle name="Comma 56 5 2 2" xfId="25871"/>
    <cellStyle name="Comma 56 5 3" xfId="16181"/>
    <cellStyle name="Comma 56 5 3 2" xfId="25872"/>
    <cellStyle name="Comma 56 5 4" xfId="25873"/>
    <cellStyle name="Comma 56 5 5" xfId="25874"/>
    <cellStyle name="Comma 56 5 6" xfId="25875"/>
    <cellStyle name="Comma 56 6" xfId="11200"/>
    <cellStyle name="Comma 56 6 2" xfId="16182"/>
    <cellStyle name="Comma 56 6 2 2" xfId="25876"/>
    <cellStyle name="Comma 56 6 3" xfId="16183"/>
    <cellStyle name="Comma 56 6 3 2" xfId="25877"/>
    <cellStyle name="Comma 56 6 4" xfId="25878"/>
    <cellStyle name="Comma 56 6 5" xfId="25879"/>
    <cellStyle name="Comma 56 6 6" xfId="25880"/>
    <cellStyle name="Comma 56 7" xfId="11201"/>
    <cellStyle name="Comma 56 7 2" xfId="16184"/>
    <cellStyle name="Comma 56 7 2 2" xfId="25881"/>
    <cellStyle name="Comma 56 7 3" xfId="16185"/>
    <cellStyle name="Comma 56 7 3 2" xfId="25882"/>
    <cellStyle name="Comma 56 7 4" xfId="25883"/>
    <cellStyle name="Comma 56 7 5" xfId="25884"/>
    <cellStyle name="Comma 56 7 6" xfId="25885"/>
    <cellStyle name="Comma 56 8" xfId="11202"/>
    <cellStyle name="Comma 56 8 2" xfId="16186"/>
    <cellStyle name="Comma 56 8 2 2" xfId="25886"/>
    <cellStyle name="Comma 56 8 3" xfId="16187"/>
    <cellStyle name="Comma 56 8 3 2" xfId="25887"/>
    <cellStyle name="Comma 56 8 4" xfId="25888"/>
    <cellStyle name="Comma 56 8 5" xfId="25889"/>
    <cellStyle name="Comma 56 8 6" xfId="25890"/>
    <cellStyle name="Comma 56 9" xfId="11203"/>
    <cellStyle name="Comma 56 9 2" xfId="16188"/>
    <cellStyle name="Comma 56 9 2 2" xfId="25891"/>
    <cellStyle name="Comma 56 9 3" xfId="16189"/>
    <cellStyle name="Comma 56 9 3 2" xfId="25892"/>
    <cellStyle name="Comma 56 9 4" xfId="25893"/>
    <cellStyle name="Comma 56 9 5" xfId="25894"/>
    <cellStyle name="Comma 56 9 6" xfId="25895"/>
    <cellStyle name="Comma 57" xfId="461"/>
    <cellStyle name="Comma 57 10" xfId="13117"/>
    <cellStyle name="Comma 57 10 2" xfId="16190"/>
    <cellStyle name="Comma 57 10 2 2" xfId="25896"/>
    <cellStyle name="Comma 57 10 3" xfId="16191"/>
    <cellStyle name="Comma 57 10 3 2" xfId="25897"/>
    <cellStyle name="Comma 57 10 4" xfId="25898"/>
    <cellStyle name="Comma 57 10 5" xfId="25899"/>
    <cellStyle name="Comma 57 10 6" xfId="25900"/>
    <cellStyle name="Comma 57 11" xfId="13118"/>
    <cellStyle name="Comma 57 11 2" xfId="25901"/>
    <cellStyle name="Comma 57 11 3" xfId="25902"/>
    <cellStyle name="Comma 57 11 4" xfId="25903"/>
    <cellStyle name="Comma 57 12" xfId="16192"/>
    <cellStyle name="Comma 57 12 2" xfId="25904"/>
    <cellStyle name="Comma 57 13" xfId="25905"/>
    <cellStyle name="Comma 57 14" xfId="25906"/>
    <cellStyle name="Comma 57 15" xfId="25907"/>
    <cellStyle name="Comma 57 2" xfId="462"/>
    <cellStyle name="Comma 57 2 10" xfId="13119"/>
    <cellStyle name="Comma 57 2 10 2" xfId="25908"/>
    <cellStyle name="Comma 57 2 10 3" xfId="25909"/>
    <cellStyle name="Comma 57 2 10 4" xfId="25910"/>
    <cellStyle name="Comma 57 2 11" xfId="16193"/>
    <cellStyle name="Comma 57 2 11 2" xfId="25911"/>
    <cellStyle name="Comma 57 2 12" xfId="25912"/>
    <cellStyle name="Comma 57 2 13" xfId="25913"/>
    <cellStyle name="Comma 57 2 14" xfId="25914"/>
    <cellStyle name="Comma 57 2 2" xfId="11204"/>
    <cellStyle name="Comma 57 2 2 2" xfId="13120"/>
    <cellStyle name="Comma 57 2 2 2 2" xfId="25915"/>
    <cellStyle name="Comma 57 2 2 2 3" xfId="25916"/>
    <cellStyle name="Comma 57 2 2 2 4" xfId="25917"/>
    <cellStyle name="Comma 57 2 2 3" xfId="16194"/>
    <cellStyle name="Comma 57 2 2 3 2" xfId="25918"/>
    <cellStyle name="Comma 57 2 2 4" xfId="25919"/>
    <cellStyle name="Comma 57 2 2 5" xfId="25920"/>
    <cellStyle name="Comma 57 2 2 6" xfId="25921"/>
    <cellStyle name="Comma 57 2 3" xfId="11205"/>
    <cellStyle name="Comma 57 2 3 2" xfId="16195"/>
    <cellStyle name="Comma 57 2 3 2 2" xfId="25922"/>
    <cellStyle name="Comma 57 2 3 3" xfId="16196"/>
    <cellStyle name="Comma 57 2 3 3 2" xfId="25923"/>
    <cellStyle name="Comma 57 2 3 4" xfId="25924"/>
    <cellStyle name="Comma 57 2 3 5" xfId="25925"/>
    <cellStyle name="Comma 57 2 3 6" xfId="25926"/>
    <cellStyle name="Comma 57 2 4" xfId="11206"/>
    <cellStyle name="Comma 57 2 4 2" xfId="16197"/>
    <cellStyle name="Comma 57 2 4 2 2" xfId="25927"/>
    <cellStyle name="Comma 57 2 4 3" xfId="16198"/>
    <cellStyle name="Comma 57 2 4 3 2" xfId="25928"/>
    <cellStyle name="Comma 57 2 4 4" xfId="25929"/>
    <cellStyle name="Comma 57 2 4 5" xfId="25930"/>
    <cellStyle name="Comma 57 2 4 6" xfId="25931"/>
    <cellStyle name="Comma 57 2 5" xfId="11207"/>
    <cellStyle name="Comma 57 2 5 2" xfId="16199"/>
    <cellStyle name="Comma 57 2 5 2 2" xfId="25932"/>
    <cellStyle name="Comma 57 2 5 3" xfId="16200"/>
    <cellStyle name="Comma 57 2 5 3 2" xfId="25933"/>
    <cellStyle name="Comma 57 2 5 4" xfId="25934"/>
    <cellStyle name="Comma 57 2 5 5" xfId="25935"/>
    <cellStyle name="Comma 57 2 5 6" xfId="25936"/>
    <cellStyle name="Comma 57 2 6" xfId="11208"/>
    <cellStyle name="Comma 57 2 6 2" xfId="16201"/>
    <cellStyle name="Comma 57 2 6 2 2" xfId="25937"/>
    <cellStyle name="Comma 57 2 6 3" xfId="16202"/>
    <cellStyle name="Comma 57 2 6 3 2" xfId="25938"/>
    <cellStyle name="Comma 57 2 6 4" xfId="25939"/>
    <cellStyle name="Comma 57 2 6 5" xfId="25940"/>
    <cellStyle name="Comma 57 2 6 6" xfId="25941"/>
    <cellStyle name="Comma 57 2 7" xfId="11209"/>
    <cellStyle name="Comma 57 2 7 2" xfId="16203"/>
    <cellStyle name="Comma 57 2 7 2 2" xfId="25942"/>
    <cellStyle name="Comma 57 2 7 3" xfId="16204"/>
    <cellStyle name="Comma 57 2 7 3 2" xfId="25943"/>
    <cellStyle name="Comma 57 2 7 4" xfId="25944"/>
    <cellStyle name="Comma 57 2 7 5" xfId="25945"/>
    <cellStyle name="Comma 57 2 7 6" xfId="25946"/>
    <cellStyle name="Comma 57 2 8" xfId="11210"/>
    <cellStyle name="Comma 57 2 8 2" xfId="16205"/>
    <cellStyle name="Comma 57 2 8 2 2" xfId="25947"/>
    <cellStyle name="Comma 57 2 8 3" xfId="16206"/>
    <cellStyle name="Comma 57 2 8 3 2" xfId="25948"/>
    <cellStyle name="Comma 57 2 8 4" xfId="25949"/>
    <cellStyle name="Comma 57 2 8 5" xfId="25950"/>
    <cellStyle name="Comma 57 2 8 6" xfId="25951"/>
    <cellStyle name="Comma 57 2 9" xfId="13121"/>
    <cellStyle name="Comma 57 2 9 2" xfId="16207"/>
    <cellStyle name="Comma 57 2 9 2 2" xfId="25952"/>
    <cellStyle name="Comma 57 2 9 3" xfId="16208"/>
    <cellStyle name="Comma 57 2 9 3 2" xfId="25953"/>
    <cellStyle name="Comma 57 2 9 4" xfId="25954"/>
    <cellStyle name="Comma 57 2 9 5" xfId="25955"/>
    <cellStyle name="Comma 57 2 9 6" xfId="25956"/>
    <cellStyle name="Comma 57 3" xfId="11211"/>
    <cellStyle name="Comma 57 3 2" xfId="13122"/>
    <cellStyle name="Comma 57 3 2 2" xfId="25957"/>
    <cellStyle name="Comma 57 3 2 3" xfId="25958"/>
    <cellStyle name="Comma 57 3 2 4" xfId="25959"/>
    <cellStyle name="Comma 57 3 3" xfId="16209"/>
    <cellStyle name="Comma 57 3 3 2" xfId="25960"/>
    <cellStyle name="Comma 57 3 4" xfId="25961"/>
    <cellStyle name="Comma 57 3 5" xfId="25962"/>
    <cellStyle name="Comma 57 3 6" xfId="25963"/>
    <cellStyle name="Comma 57 4" xfId="11212"/>
    <cellStyle name="Comma 57 4 2" xfId="16210"/>
    <cellStyle name="Comma 57 4 2 2" xfId="25964"/>
    <cellStyle name="Comma 57 4 3" xfId="16211"/>
    <cellStyle name="Comma 57 4 3 2" xfId="25965"/>
    <cellStyle name="Comma 57 4 4" xfId="25966"/>
    <cellStyle name="Comma 57 4 5" xfId="25967"/>
    <cellStyle name="Comma 57 4 6" xfId="25968"/>
    <cellStyle name="Comma 57 5" xfId="11213"/>
    <cellStyle name="Comma 57 5 2" xfId="16212"/>
    <cellStyle name="Comma 57 5 2 2" xfId="25969"/>
    <cellStyle name="Comma 57 5 3" xfId="16213"/>
    <cellStyle name="Comma 57 5 3 2" xfId="25970"/>
    <cellStyle name="Comma 57 5 4" xfId="25971"/>
    <cellStyle name="Comma 57 5 5" xfId="25972"/>
    <cellStyle name="Comma 57 5 6" xfId="25973"/>
    <cellStyle name="Comma 57 6" xfId="11214"/>
    <cellStyle name="Comma 57 6 2" xfId="16214"/>
    <cellStyle name="Comma 57 6 2 2" xfId="25974"/>
    <cellStyle name="Comma 57 6 3" xfId="16215"/>
    <cellStyle name="Comma 57 6 3 2" xfId="25975"/>
    <cellStyle name="Comma 57 6 4" xfId="25976"/>
    <cellStyle name="Comma 57 6 5" xfId="25977"/>
    <cellStyle name="Comma 57 6 6" xfId="25978"/>
    <cellStyle name="Comma 57 7" xfId="11215"/>
    <cellStyle name="Comma 57 7 2" xfId="16216"/>
    <cellStyle name="Comma 57 7 2 2" xfId="25979"/>
    <cellStyle name="Comma 57 7 3" xfId="16217"/>
    <cellStyle name="Comma 57 7 3 2" xfId="25980"/>
    <cellStyle name="Comma 57 7 4" xfId="25981"/>
    <cellStyle name="Comma 57 7 5" xfId="25982"/>
    <cellStyle name="Comma 57 7 6" xfId="25983"/>
    <cellStyle name="Comma 57 8" xfId="11216"/>
    <cellStyle name="Comma 57 8 2" xfId="16218"/>
    <cellStyle name="Comma 57 8 2 2" xfId="25984"/>
    <cellStyle name="Comma 57 8 3" xfId="16219"/>
    <cellStyle name="Comma 57 8 3 2" xfId="25985"/>
    <cellStyle name="Comma 57 8 4" xfId="25986"/>
    <cellStyle name="Comma 57 8 5" xfId="25987"/>
    <cellStyle name="Comma 57 8 6" xfId="25988"/>
    <cellStyle name="Comma 57 9" xfId="11217"/>
    <cellStyle name="Comma 57 9 2" xfId="16220"/>
    <cellStyle name="Comma 57 9 2 2" xfId="25989"/>
    <cellStyle name="Comma 57 9 3" xfId="16221"/>
    <cellStyle name="Comma 57 9 3 2" xfId="25990"/>
    <cellStyle name="Comma 57 9 4" xfId="25991"/>
    <cellStyle name="Comma 57 9 5" xfId="25992"/>
    <cellStyle name="Comma 57 9 6" xfId="25993"/>
    <cellStyle name="Comma 58" xfId="463"/>
    <cellStyle name="Comma 58 10" xfId="13123"/>
    <cellStyle name="Comma 58 10 2" xfId="16222"/>
    <cellStyle name="Comma 58 10 2 2" xfId="25994"/>
    <cellStyle name="Comma 58 10 3" xfId="16223"/>
    <cellStyle name="Comma 58 10 3 2" xfId="25995"/>
    <cellStyle name="Comma 58 10 4" xfId="25996"/>
    <cellStyle name="Comma 58 10 5" xfId="25997"/>
    <cellStyle name="Comma 58 10 6" xfId="25998"/>
    <cellStyle name="Comma 58 11" xfId="13124"/>
    <cellStyle name="Comma 58 11 2" xfId="25999"/>
    <cellStyle name="Comma 58 11 3" xfId="26000"/>
    <cellStyle name="Comma 58 11 4" xfId="26001"/>
    <cellStyle name="Comma 58 12" xfId="16224"/>
    <cellStyle name="Comma 58 12 2" xfId="26002"/>
    <cellStyle name="Comma 58 13" xfId="26003"/>
    <cellStyle name="Comma 58 14" xfId="26004"/>
    <cellStyle name="Comma 58 15" xfId="26005"/>
    <cellStyle name="Comma 58 2" xfId="464"/>
    <cellStyle name="Comma 58 2 10" xfId="13125"/>
    <cellStyle name="Comma 58 2 10 2" xfId="26006"/>
    <cellStyle name="Comma 58 2 10 3" xfId="26007"/>
    <cellStyle name="Comma 58 2 10 4" xfId="26008"/>
    <cellStyle name="Comma 58 2 11" xfId="16225"/>
    <cellStyle name="Comma 58 2 11 2" xfId="26009"/>
    <cellStyle name="Comma 58 2 12" xfId="26010"/>
    <cellStyle name="Comma 58 2 13" xfId="26011"/>
    <cellStyle name="Comma 58 2 14" xfId="26012"/>
    <cellStyle name="Comma 58 2 2" xfId="11218"/>
    <cellStyle name="Comma 58 2 2 2" xfId="13126"/>
    <cellStyle name="Comma 58 2 2 2 2" xfId="26013"/>
    <cellStyle name="Comma 58 2 2 2 3" xfId="26014"/>
    <cellStyle name="Comma 58 2 2 2 4" xfId="26015"/>
    <cellStyle name="Comma 58 2 2 3" xfId="16226"/>
    <cellStyle name="Comma 58 2 2 3 2" xfId="26016"/>
    <cellStyle name="Comma 58 2 2 4" xfId="26017"/>
    <cellStyle name="Comma 58 2 2 5" xfId="26018"/>
    <cellStyle name="Comma 58 2 2 6" xfId="26019"/>
    <cellStyle name="Comma 58 2 3" xfId="11219"/>
    <cellStyle name="Comma 58 2 3 2" xfId="16227"/>
    <cellStyle name="Comma 58 2 3 2 2" xfId="26020"/>
    <cellStyle name="Comma 58 2 3 3" xfId="16228"/>
    <cellStyle name="Comma 58 2 3 3 2" xfId="26021"/>
    <cellStyle name="Comma 58 2 3 4" xfId="26022"/>
    <cellStyle name="Comma 58 2 3 5" xfId="26023"/>
    <cellStyle name="Comma 58 2 3 6" xfId="26024"/>
    <cellStyle name="Comma 58 2 4" xfId="11220"/>
    <cellStyle name="Comma 58 2 4 2" xfId="16229"/>
    <cellStyle name="Comma 58 2 4 2 2" xfId="26025"/>
    <cellStyle name="Comma 58 2 4 3" xfId="16230"/>
    <cellStyle name="Comma 58 2 4 3 2" xfId="26026"/>
    <cellStyle name="Comma 58 2 4 4" xfId="26027"/>
    <cellStyle name="Comma 58 2 4 5" xfId="26028"/>
    <cellStyle name="Comma 58 2 4 6" xfId="26029"/>
    <cellStyle name="Comma 58 2 5" xfId="11221"/>
    <cellStyle name="Comma 58 2 5 2" xfId="16231"/>
    <cellStyle name="Comma 58 2 5 2 2" xfId="26030"/>
    <cellStyle name="Comma 58 2 5 3" xfId="16232"/>
    <cellStyle name="Comma 58 2 5 3 2" xfId="26031"/>
    <cellStyle name="Comma 58 2 5 4" xfId="26032"/>
    <cellStyle name="Comma 58 2 5 5" xfId="26033"/>
    <cellStyle name="Comma 58 2 5 6" xfId="26034"/>
    <cellStyle name="Comma 58 2 6" xfId="11222"/>
    <cellStyle name="Comma 58 2 6 2" xfId="16233"/>
    <cellStyle name="Comma 58 2 6 2 2" xfId="26035"/>
    <cellStyle name="Comma 58 2 6 3" xfId="16234"/>
    <cellStyle name="Comma 58 2 6 3 2" xfId="26036"/>
    <cellStyle name="Comma 58 2 6 4" xfId="26037"/>
    <cellStyle name="Comma 58 2 6 5" xfId="26038"/>
    <cellStyle name="Comma 58 2 6 6" xfId="26039"/>
    <cellStyle name="Comma 58 2 7" xfId="11223"/>
    <cellStyle name="Comma 58 2 7 2" xfId="16235"/>
    <cellStyle name="Comma 58 2 7 2 2" xfId="26040"/>
    <cellStyle name="Comma 58 2 7 3" xfId="16236"/>
    <cellStyle name="Comma 58 2 7 3 2" xfId="26041"/>
    <cellStyle name="Comma 58 2 7 4" xfId="26042"/>
    <cellStyle name="Comma 58 2 7 5" xfId="26043"/>
    <cellStyle name="Comma 58 2 7 6" xfId="26044"/>
    <cellStyle name="Comma 58 2 8" xfId="11224"/>
    <cellStyle name="Comma 58 2 8 2" xfId="16237"/>
    <cellStyle name="Comma 58 2 8 2 2" xfId="26045"/>
    <cellStyle name="Comma 58 2 8 3" xfId="16238"/>
    <cellStyle name="Comma 58 2 8 3 2" xfId="26046"/>
    <cellStyle name="Comma 58 2 8 4" xfId="26047"/>
    <cellStyle name="Comma 58 2 8 5" xfId="26048"/>
    <cellStyle name="Comma 58 2 8 6" xfId="26049"/>
    <cellStyle name="Comma 58 2 9" xfId="13127"/>
    <cellStyle name="Comma 58 2 9 2" xfId="16239"/>
    <cellStyle name="Comma 58 2 9 2 2" xfId="26050"/>
    <cellStyle name="Comma 58 2 9 3" xfId="16240"/>
    <cellStyle name="Comma 58 2 9 3 2" xfId="26051"/>
    <cellStyle name="Comma 58 2 9 4" xfId="26052"/>
    <cellStyle name="Comma 58 2 9 5" xfId="26053"/>
    <cellStyle name="Comma 58 2 9 6" xfId="26054"/>
    <cellStyle name="Comma 58 3" xfId="11225"/>
    <cellStyle name="Comma 58 3 2" xfId="13128"/>
    <cellStyle name="Comma 58 3 2 2" xfId="26055"/>
    <cellStyle name="Comma 58 3 2 3" xfId="26056"/>
    <cellStyle name="Comma 58 3 2 4" xfId="26057"/>
    <cellStyle name="Comma 58 3 3" xfId="16241"/>
    <cellStyle name="Comma 58 3 3 2" xfId="26058"/>
    <cellStyle name="Comma 58 3 4" xfId="26059"/>
    <cellStyle name="Comma 58 3 5" xfId="26060"/>
    <cellStyle name="Comma 58 3 6" xfId="26061"/>
    <cellStyle name="Comma 58 4" xfId="11226"/>
    <cellStyle name="Comma 58 4 2" xfId="16242"/>
    <cellStyle name="Comma 58 4 2 2" xfId="26062"/>
    <cellStyle name="Comma 58 4 3" xfId="16243"/>
    <cellStyle name="Comma 58 4 3 2" xfId="26063"/>
    <cellStyle name="Comma 58 4 4" xfId="26064"/>
    <cellStyle name="Comma 58 4 5" xfId="26065"/>
    <cellStyle name="Comma 58 4 6" xfId="26066"/>
    <cellStyle name="Comma 58 5" xfId="11227"/>
    <cellStyle name="Comma 58 5 2" xfId="16244"/>
    <cellStyle name="Comma 58 5 2 2" xfId="26067"/>
    <cellStyle name="Comma 58 5 3" xfId="16245"/>
    <cellStyle name="Comma 58 5 3 2" xfId="26068"/>
    <cellStyle name="Comma 58 5 4" xfId="26069"/>
    <cellStyle name="Comma 58 5 5" xfId="26070"/>
    <cellStyle name="Comma 58 5 6" xfId="26071"/>
    <cellStyle name="Comma 58 6" xfId="11228"/>
    <cellStyle name="Comma 58 6 2" xfId="16246"/>
    <cellStyle name="Comma 58 6 2 2" xfId="26072"/>
    <cellStyle name="Comma 58 6 3" xfId="16247"/>
    <cellStyle name="Comma 58 6 3 2" xfId="26073"/>
    <cellStyle name="Comma 58 6 4" xfId="26074"/>
    <cellStyle name="Comma 58 6 5" xfId="26075"/>
    <cellStyle name="Comma 58 6 6" xfId="26076"/>
    <cellStyle name="Comma 58 7" xfId="11229"/>
    <cellStyle name="Comma 58 7 2" xfId="16248"/>
    <cellStyle name="Comma 58 7 2 2" xfId="26077"/>
    <cellStyle name="Comma 58 7 3" xfId="16249"/>
    <cellStyle name="Comma 58 7 3 2" xfId="26078"/>
    <cellStyle name="Comma 58 7 4" xfId="26079"/>
    <cellStyle name="Comma 58 7 5" xfId="26080"/>
    <cellStyle name="Comma 58 7 6" xfId="26081"/>
    <cellStyle name="Comma 58 8" xfId="11230"/>
    <cellStyle name="Comma 58 8 2" xfId="16250"/>
    <cellStyle name="Comma 58 8 2 2" xfId="26082"/>
    <cellStyle name="Comma 58 8 3" xfId="16251"/>
    <cellStyle name="Comma 58 8 3 2" xfId="26083"/>
    <cellStyle name="Comma 58 8 4" xfId="26084"/>
    <cellStyle name="Comma 58 8 5" xfId="26085"/>
    <cellStyle name="Comma 58 8 6" xfId="26086"/>
    <cellStyle name="Comma 58 9" xfId="11231"/>
    <cellStyle name="Comma 58 9 2" xfId="16252"/>
    <cellStyle name="Comma 58 9 2 2" xfId="26087"/>
    <cellStyle name="Comma 58 9 3" xfId="16253"/>
    <cellStyle name="Comma 58 9 3 2" xfId="26088"/>
    <cellStyle name="Comma 58 9 4" xfId="26089"/>
    <cellStyle name="Comma 58 9 5" xfId="26090"/>
    <cellStyle name="Comma 58 9 6" xfId="26091"/>
    <cellStyle name="Comma 59" xfId="465"/>
    <cellStyle name="Comma 59 10" xfId="13129"/>
    <cellStyle name="Comma 59 10 2" xfId="16254"/>
    <cellStyle name="Comma 59 10 2 2" xfId="26092"/>
    <cellStyle name="Comma 59 10 3" xfId="16255"/>
    <cellStyle name="Comma 59 10 3 2" xfId="26093"/>
    <cellStyle name="Comma 59 10 4" xfId="26094"/>
    <cellStyle name="Comma 59 10 5" xfId="26095"/>
    <cellStyle name="Comma 59 10 6" xfId="26096"/>
    <cellStyle name="Comma 59 11" xfId="13130"/>
    <cellStyle name="Comma 59 11 2" xfId="26097"/>
    <cellStyle name="Comma 59 11 3" xfId="26098"/>
    <cellStyle name="Comma 59 11 4" xfId="26099"/>
    <cellStyle name="Comma 59 12" xfId="16256"/>
    <cellStyle name="Comma 59 12 2" xfId="26100"/>
    <cellStyle name="Comma 59 13" xfId="26101"/>
    <cellStyle name="Comma 59 14" xfId="26102"/>
    <cellStyle name="Comma 59 15" xfId="26103"/>
    <cellStyle name="Comma 59 2" xfId="466"/>
    <cellStyle name="Comma 59 2 10" xfId="13131"/>
    <cellStyle name="Comma 59 2 10 2" xfId="26104"/>
    <cellStyle name="Comma 59 2 10 3" xfId="26105"/>
    <cellStyle name="Comma 59 2 10 4" xfId="26106"/>
    <cellStyle name="Comma 59 2 11" xfId="16257"/>
    <cellStyle name="Comma 59 2 11 2" xfId="26107"/>
    <cellStyle name="Comma 59 2 12" xfId="26108"/>
    <cellStyle name="Comma 59 2 13" xfId="26109"/>
    <cellStyle name="Comma 59 2 14" xfId="26110"/>
    <cellStyle name="Comma 59 2 2" xfId="11232"/>
    <cellStyle name="Comma 59 2 2 2" xfId="13132"/>
    <cellStyle name="Comma 59 2 2 2 2" xfId="26111"/>
    <cellStyle name="Comma 59 2 2 2 3" xfId="26112"/>
    <cellStyle name="Comma 59 2 2 2 4" xfId="26113"/>
    <cellStyle name="Comma 59 2 2 3" xfId="16258"/>
    <cellStyle name="Comma 59 2 2 3 2" xfId="26114"/>
    <cellStyle name="Comma 59 2 2 4" xfId="26115"/>
    <cellStyle name="Comma 59 2 2 5" xfId="26116"/>
    <cellStyle name="Comma 59 2 2 6" xfId="26117"/>
    <cellStyle name="Comma 59 2 3" xfId="11233"/>
    <cellStyle name="Comma 59 2 3 2" xfId="16259"/>
    <cellStyle name="Comma 59 2 3 2 2" xfId="26118"/>
    <cellStyle name="Comma 59 2 3 3" xfId="16260"/>
    <cellStyle name="Comma 59 2 3 3 2" xfId="26119"/>
    <cellStyle name="Comma 59 2 3 4" xfId="26120"/>
    <cellStyle name="Comma 59 2 3 5" xfId="26121"/>
    <cellStyle name="Comma 59 2 3 6" xfId="26122"/>
    <cellStyle name="Comma 59 2 4" xfId="11234"/>
    <cellStyle name="Comma 59 2 4 2" xfId="16261"/>
    <cellStyle name="Comma 59 2 4 2 2" xfId="26123"/>
    <cellStyle name="Comma 59 2 4 3" xfId="16262"/>
    <cellStyle name="Comma 59 2 4 3 2" xfId="26124"/>
    <cellStyle name="Comma 59 2 4 4" xfId="26125"/>
    <cellStyle name="Comma 59 2 4 5" xfId="26126"/>
    <cellStyle name="Comma 59 2 4 6" xfId="26127"/>
    <cellStyle name="Comma 59 2 5" xfId="11235"/>
    <cellStyle name="Comma 59 2 5 2" xfId="16263"/>
    <cellStyle name="Comma 59 2 5 2 2" xfId="26128"/>
    <cellStyle name="Comma 59 2 5 3" xfId="16264"/>
    <cellStyle name="Comma 59 2 5 3 2" xfId="26129"/>
    <cellStyle name="Comma 59 2 5 4" xfId="26130"/>
    <cellStyle name="Comma 59 2 5 5" xfId="26131"/>
    <cellStyle name="Comma 59 2 5 6" xfId="26132"/>
    <cellStyle name="Comma 59 2 6" xfId="11236"/>
    <cellStyle name="Comma 59 2 6 2" xfId="16265"/>
    <cellStyle name="Comma 59 2 6 2 2" xfId="26133"/>
    <cellStyle name="Comma 59 2 6 3" xfId="16266"/>
    <cellStyle name="Comma 59 2 6 3 2" xfId="26134"/>
    <cellStyle name="Comma 59 2 6 4" xfId="26135"/>
    <cellStyle name="Comma 59 2 6 5" xfId="26136"/>
    <cellStyle name="Comma 59 2 6 6" xfId="26137"/>
    <cellStyle name="Comma 59 2 7" xfId="11237"/>
    <cellStyle name="Comma 59 2 7 2" xfId="16267"/>
    <cellStyle name="Comma 59 2 7 2 2" xfId="26138"/>
    <cellStyle name="Comma 59 2 7 3" xfId="16268"/>
    <cellStyle name="Comma 59 2 7 3 2" xfId="26139"/>
    <cellStyle name="Comma 59 2 7 4" xfId="26140"/>
    <cellStyle name="Comma 59 2 7 5" xfId="26141"/>
    <cellStyle name="Comma 59 2 7 6" xfId="26142"/>
    <cellStyle name="Comma 59 2 8" xfId="11238"/>
    <cellStyle name="Comma 59 2 8 2" xfId="16269"/>
    <cellStyle name="Comma 59 2 8 2 2" xfId="26143"/>
    <cellStyle name="Comma 59 2 8 3" xfId="16270"/>
    <cellStyle name="Comma 59 2 8 3 2" xfId="26144"/>
    <cellStyle name="Comma 59 2 8 4" xfId="26145"/>
    <cellStyle name="Comma 59 2 8 5" xfId="26146"/>
    <cellStyle name="Comma 59 2 8 6" xfId="26147"/>
    <cellStyle name="Comma 59 2 9" xfId="13133"/>
    <cellStyle name="Comma 59 2 9 2" xfId="16271"/>
    <cellStyle name="Comma 59 2 9 2 2" xfId="26148"/>
    <cellStyle name="Comma 59 2 9 3" xfId="16272"/>
    <cellStyle name="Comma 59 2 9 3 2" xfId="26149"/>
    <cellStyle name="Comma 59 2 9 4" xfId="26150"/>
    <cellStyle name="Comma 59 2 9 5" xfId="26151"/>
    <cellStyle name="Comma 59 2 9 6" xfId="26152"/>
    <cellStyle name="Comma 59 3" xfId="11239"/>
    <cellStyle name="Comma 59 3 2" xfId="13134"/>
    <cellStyle name="Comma 59 3 2 2" xfId="26153"/>
    <cellStyle name="Comma 59 3 2 3" xfId="26154"/>
    <cellStyle name="Comma 59 3 2 4" xfId="26155"/>
    <cellStyle name="Comma 59 3 3" xfId="16273"/>
    <cellStyle name="Comma 59 3 3 2" xfId="26156"/>
    <cellStyle name="Comma 59 3 4" xfId="26157"/>
    <cellStyle name="Comma 59 3 5" xfId="26158"/>
    <cellStyle name="Comma 59 3 6" xfId="26159"/>
    <cellStyle name="Comma 59 4" xfId="11240"/>
    <cellStyle name="Comma 59 4 2" xfId="16274"/>
    <cellStyle name="Comma 59 4 2 2" xfId="26160"/>
    <cellStyle name="Comma 59 4 3" xfId="16275"/>
    <cellStyle name="Comma 59 4 3 2" xfId="26161"/>
    <cellStyle name="Comma 59 4 4" xfId="26162"/>
    <cellStyle name="Comma 59 4 5" xfId="26163"/>
    <cellStyle name="Comma 59 4 6" xfId="26164"/>
    <cellStyle name="Comma 59 5" xfId="11241"/>
    <cellStyle name="Comma 59 5 2" xfId="16276"/>
    <cellStyle name="Comma 59 5 2 2" xfId="26165"/>
    <cellStyle name="Comma 59 5 3" xfId="16277"/>
    <cellStyle name="Comma 59 5 3 2" xfId="26166"/>
    <cellStyle name="Comma 59 5 4" xfId="26167"/>
    <cellStyle name="Comma 59 5 5" xfId="26168"/>
    <cellStyle name="Comma 59 5 6" xfId="26169"/>
    <cellStyle name="Comma 59 6" xfId="11242"/>
    <cellStyle name="Comma 59 6 2" xfId="16278"/>
    <cellStyle name="Comma 59 6 2 2" xfId="26170"/>
    <cellStyle name="Comma 59 6 3" xfId="16279"/>
    <cellStyle name="Comma 59 6 3 2" xfId="26171"/>
    <cellStyle name="Comma 59 6 4" xfId="26172"/>
    <cellStyle name="Comma 59 6 5" xfId="26173"/>
    <cellStyle name="Comma 59 6 6" xfId="26174"/>
    <cellStyle name="Comma 59 7" xfId="11243"/>
    <cellStyle name="Comma 59 7 2" xfId="16280"/>
    <cellStyle name="Comma 59 7 2 2" xfId="26175"/>
    <cellStyle name="Comma 59 7 3" xfId="16281"/>
    <cellStyle name="Comma 59 7 3 2" xfId="26176"/>
    <cellStyle name="Comma 59 7 4" xfId="26177"/>
    <cellStyle name="Comma 59 7 5" xfId="26178"/>
    <cellStyle name="Comma 59 7 6" xfId="26179"/>
    <cellStyle name="Comma 59 8" xfId="11244"/>
    <cellStyle name="Comma 59 8 2" xfId="16282"/>
    <cellStyle name="Comma 59 8 2 2" xfId="26180"/>
    <cellStyle name="Comma 59 8 3" xfId="16283"/>
    <cellStyle name="Comma 59 8 3 2" xfId="26181"/>
    <cellStyle name="Comma 59 8 4" xfId="26182"/>
    <cellStyle name="Comma 59 8 5" xfId="26183"/>
    <cellStyle name="Comma 59 8 6" xfId="26184"/>
    <cellStyle name="Comma 59 9" xfId="11245"/>
    <cellStyle name="Comma 59 9 2" xfId="16284"/>
    <cellStyle name="Comma 59 9 2 2" xfId="26185"/>
    <cellStyle name="Comma 59 9 3" xfId="16285"/>
    <cellStyle name="Comma 59 9 3 2" xfId="26186"/>
    <cellStyle name="Comma 59 9 4" xfId="26187"/>
    <cellStyle name="Comma 59 9 5" xfId="26188"/>
    <cellStyle name="Comma 59 9 6" xfId="26189"/>
    <cellStyle name="Comma 6" xfId="467"/>
    <cellStyle name="Comma 6 10" xfId="1052"/>
    <cellStyle name="Comma 6 10 2" xfId="13135"/>
    <cellStyle name="Comma 6 10 2 2" xfId="26190"/>
    <cellStyle name="Comma 6 10 2 3" xfId="26191"/>
    <cellStyle name="Comma 6 10 2 4" xfId="26192"/>
    <cellStyle name="Comma 6 10 3" xfId="11246"/>
    <cellStyle name="Comma 6 10 3 2" xfId="26193"/>
    <cellStyle name="Comma 6 10 3 3" xfId="16286"/>
    <cellStyle name="Comma 6 10 4" xfId="26194"/>
    <cellStyle name="Comma 6 11" xfId="1526"/>
    <cellStyle name="Comma 6 11 2" xfId="13136"/>
    <cellStyle name="Comma 6 11 2 2" xfId="26195"/>
    <cellStyle name="Comma 6 11 2 3" xfId="26196"/>
    <cellStyle name="Comma 6 11 2 4" xfId="26197"/>
    <cellStyle name="Comma 6 11 3" xfId="11247"/>
    <cellStyle name="Comma 6 11 3 2" xfId="26198"/>
    <cellStyle name="Comma 6 11 3 3" xfId="16287"/>
    <cellStyle name="Comma 6 11 4" xfId="26199"/>
    <cellStyle name="Comma 6 12" xfId="1734"/>
    <cellStyle name="Comma 6 12 2" xfId="13137"/>
    <cellStyle name="Comma 6 12 2 2" xfId="26200"/>
    <cellStyle name="Comma 6 12 2 3" xfId="26201"/>
    <cellStyle name="Comma 6 12 2 4" xfId="26202"/>
    <cellStyle name="Comma 6 12 3" xfId="16288"/>
    <cellStyle name="Comma 6 12 3 2" xfId="26203"/>
    <cellStyle name="Comma 6 12 4" xfId="16289"/>
    <cellStyle name="Comma 6 12 5" xfId="26204"/>
    <cellStyle name="Comma 6 13" xfId="1976"/>
    <cellStyle name="Comma 6 13 2" xfId="13138"/>
    <cellStyle name="Comma 6 13 2 2" xfId="26205"/>
    <cellStyle name="Comma 6 13 2 3" xfId="26206"/>
    <cellStyle name="Comma 6 13 2 4" xfId="26207"/>
    <cellStyle name="Comma 6 13 3" xfId="16290"/>
    <cellStyle name="Comma 6 13 3 2" xfId="26208"/>
    <cellStyle name="Comma 6 13 4" xfId="16291"/>
    <cellStyle name="Comma 6 13 5" xfId="26209"/>
    <cellStyle name="Comma 6 14" xfId="2208"/>
    <cellStyle name="Comma 6 14 2" xfId="13139"/>
    <cellStyle name="Comma 6 14 2 2" xfId="26210"/>
    <cellStyle name="Comma 6 14 2 3" xfId="26211"/>
    <cellStyle name="Comma 6 14 2 4" xfId="26212"/>
    <cellStyle name="Comma 6 14 3" xfId="16292"/>
    <cellStyle name="Comma 6 14 3 2" xfId="26213"/>
    <cellStyle name="Comma 6 14 4" xfId="16293"/>
    <cellStyle name="Comma 6 14 5" xfId="26214"/>
    <cellStyle name="Comma 6 15" xfId="2440"/>
    <cellStyle name="Comma 6 15 2" xfId="13140"/>
    <cellStyle name="Comma 6 15 2 2" xfId="26215"/>
    <cellStyle name="Comma 6 15 2 3" xfId="26216"/>
    <cellStyle name="Comma 6 15 2 4" xfId="26217"/>
    <cellStyle name="Comma 6 15 3" xfId="16294"/>
    <cellStyle name="Comma 6 15 3 2" xfId="26218"/>
    <cellStyle name="Comma 6 15 4" xfId="16295"/>
    <cellStyle name="Comma 6 15 5" xfId="26219"/>
    <cellStyle name="Comma 6 16" xfId="2672"/>
    <cellStyle name="Comma 6 16 2" xfId="13141"/>
    <cellStyle name="Comma 6 16 2 2" xfId="26220"/>
    <cellStyle name="Comma 6 16 2 3" xfId="26221"/>
    <cellStyle name="Comma 6 16 2 4" xfId="26222"/>
    <cellStyle name="Comma 6 16 3" xfId="16296"/>
    <cellStyle name="Comma 6 16 3 2" xfId="26223"/>
    <cellStyle name="Comma 6 16 4" xfId="16297"/>
    <cellStyle name="Comma 6 16 5" xfId="26224"/>
    <cellStyle name="Comma 6 17" xfId="2904"/>
    <cellStyle name="Comma 6 18" xfId="3136"/>
    <cellStyle name="Comma 6 19" xfId="3368"/>
    <cellStyle name="Comma 6 2" xfId="468"/>
    <cellStyle name="Comma 6 2 10" xfId="26225"/>
    <cellStyle name="Comma 6 2 11" xfId="26226"/>
    <cellStyle name="Comma 6 2 12" xfId="26227"/>
    <cellStyle name="Comma 6 2 2" xfId="469"/>
    <cellStyle name="Comma 6 2 2 10" xfId="13142"/>
    <cellStyle name="Comma 6 2 2 10 2" xfId="26228"/>
    <cellStyle name="Comma 6 2 2 10 3" xfId="26229"/>
    <cellStyle name="Comma 6 2 2 10 4" xfId="26230"/>
    <cellStyle name="Comma 6 2 2 11" xfId="16298"/>
    <cellStyle name="Comma 6 2 2 11 2" xfId="26231"/>
    <cellStyle name="Comma 6 2 2 12" xfId="26232"/>
    <cellStyle name="Comma 6 2 2 13" xfId="26233"/>
    <cellStyle name="Comma 6 2 2 14" xfId="26234"/>
    <cellStyle name="Comma 6 2 2 2" xfId="11248"/>
    <cellStyle name="Comma 6 2 2 2 2" xfId="13143"/>
    <cellStyle name="Comma 6 2 2 2 2 2" xfId="26235"/>
    <cellStyle name="Comma 6 2 2 2 2 3" xfId="26236"/>
    <cellStyle name="Comma 6 2 2 2 2 4" xfId="26237"/>
    <cellStyle name="Comma 6 2 2 2 3" xfId="16299"/>
    <cellStyle name="Comma 6 2 2 2 3 2" xfId="26238"/>
    <cellStyle name="Comma 6 2 2 2 4" xfId="26239"/>
    <cellStyle name="Comma 6 2 2 2 5" xfId="26240"/>
    <cellStyle name="Comma 6 2 2 2 6" xfId="26241"/>
    <cellStyle name="Comma 6 2 2 3" xfId="11249"/>
    <cellStyle name="Comma 6 2 2 3 2" xfId="16300"/>
    <cellStyle name="Comma 6 2 2 3 2 2" xfId="26242"/>
    <cellStyle name="Comma 6 2 2 3 3" xfId="16301"/>
    <cellStyle name="Comma 6 2 2 3 3 2" xfId="26243"/>
    <cellStyle name="Comma 6 2 2 3 4" xfId="26244"/>
    <cellStyle name="Comma 6 2 2 3 5" xfId="26245"/>
    <cellStyle name="Comma 6 2 2 3 6" xfId="26246"/>
    <cellStyle name="Comma 6 2 2 4" xfId="11250"/>
    <cellStyle name="Comma 6 2 2 4 2" xfId="16302"/>
    <cellStyle name="Comma 6 2 2 4 2 2" xfId="26247"/>
    <cellStyle name="Comma 6 2 2 4 3" xfId="16303"/>
    <cellStyle name="Comma 6 2 2 4 3 2" xfId="26248"/>
    <cellStyle name="Comma 6 2 2 4 4" xfId="26249"/>
    <cellStyle name="Comma 6 2 2 4 5" xfId="26250"/>
    <cellStyle name="Comma 6 2 2 4 6" xfId="26251"/>
    <cellStyle name="Comma 6 2 2 5" xfId="11251"/>
    <cellStyle name="Comma 6 2 2 5 2" xfId="16304"/>
    <cellStyle name="Comma 6 2 2 5 2 2" xfId="26252"/>
    <cellStyle name="Comma 6 2 2 5 3" xfId="16305"/>
    <cellStyle name="Comma 6 2 2 5 3 2" xfId="26253"/>
    <cellStyle name="Comma 6 2 2 5 4" xfId="26254"/>
    <cellStyle name="Comma 6 2 2 5 5" xfId="26255"/>
    <cellStyle name="Comma 6 2 2 5 6" xfId="26256"/>
    <cellStyle name="Comma 6 2 2 6" xfId="11252"/>
    <cellStyle name="Comma 6 2 2 6 2" xfId="16306"/>
    <cellStyle name="Comma 6 2 2 6 2 2" xfId="26257"/>
    <cellStyle name="Comma 6 2 2 6 3" xfId="16307"/>
    <cellStyle name="Comma 6 2 2 6 3 2" xfId="26258"/>
    <cellStyle name="Comma 6 2 2 6 4" xfId="26259"/>
    <cellStyle name="Comma 6 2 2 6 5" xfId="26260"/>
    <cellStyle name="Comma 6 2 2 6 6" xfId="26261"/>
    <cellStyle name="Comma 6 2 2 7" xfId="11253"/>
    <cellStyle name="Comma 6 2 2 7 2" xfId="16308"/>
    <cellStyle name="Comma 6 2 2 7 2 2" xfId="26262"/>
    <cellStyle name="Comma 6 2 2 7 3" xfId="16309"/>
    <cellStyle name="Comma 6 2 2 7 3 2" xfId="26263"/>
    <cellStyle name="Comma 6 2 2 7 4" xfId="26264"/>
    <cellStyle name="Comma 6 2 2 7 5" xfId="26265"/>
    <cellStyle name="Comma 6 2 2 7 6" xfId="26266"/>
    <cellStyle name="Comma 6 2 2 8" xfId="11254"/>
    <cellStyle name="Comma 6 2 2 8 2" xfId="16310"/>
    <cellStyle name="Comma 6 2 2 8 2 2" xfId="26267"/>
    <cellStyle name="Comma 6 2 2 8 3" xfId="16311"/>
    <cellStyle name="Comma 6 2 2 8 3 2" xfId="26268"/>
    <cellStyle name="Comma 6 2 2 8 4" xfId="26269"/>
    <cellStyle name="Comma 6 2 2 8 5" xfId="26270"/>
    <cellStyle name="Comma 6 2 2 8 6" xfId="26271"/>
    <cellStyle name="Comma 6 2 2 9" xfId="13144"/>
    <cellStyle name="Comma 6 2 2 9 2" xfId="16312"/>
    <cellStyle name="Comma 6 2 2 9 2 2" xfId="26272"/>
    <cellStyle name="Comma 6 2 2 9 3" xfId="16313"/>
    <cellStyle name="Comma 6 2 2 9 3 2" xfId="26273"/>
    <cellStyle name="Comma 6 2 2 9 4" xfId="26274"/>
    <cellStyle name="Comma 6 2 2 9 5" xfId="26275"/>
    <cellStyle name="Comma 6 2 2 9 6" xfId="26276"/>
    <cellStyle name="Comma 6 2 3" xfId="11255"/>
    <cellStyle name="Comma 6 2 3 2" xfId="13145"/>
    <cellStyle name="Comma 6 2 3 2 2" xfId="26277"/>
    <cellStyle name="Comma 6 2 3 2 3" xfId="26278"/>
    <cellStyle name="Comma 6 2 3 2 4" xfId="26279"/>
    <cellStyle name="Comma 6 2 3 3" xfId="16314"/>
    <cellStyle name="Comma 6 2 3 3 2" xfId="26280"/>
    <cellStyle name="Comma 6 2 3 4" xfId="26281"/>
    <cellStyle name="Comma 6 2 3 5" xfId="26282"/>
    <cellStyle name="Comma 6 2 3 6" xfId="26283"/>
    <cellStyle name="Comma 6 2 4" xfId="11256"/>
    <cellStyle name="Comma 6 2 4 2" xfId="16315"/>
    <cellStyle name="Comma 6 2 4 2 2" xfId="26284"/>
    <cellStyle name="Comma 6 2 4 3" xfId="16316"/>
    <cellStyle name="Comma 6 2 4 3 2" xfId="26285"/>
    <cellStyle name="Comma 6 2 4 4" xfId="26286"/>
    <cellStyle name="Comma 6 2 4 5" xfId="26287"/>
    <cellStyle name="Comma 6 2 4 6" xfId="26288"/>
    <cellStyle name="Comma 6 2 5" xfId="11257"/>
    <cellStyle name="Comma 6 2 5 2" xfId="16317"/>
    <cellStyle name="Comma 6 2 5 2 2" xfId="26289"/>
    <cellStyle name="Comma 6 2 5 3" xfId="16318"/>
    <cellStyle name="Comma 6 2 5 3 2" xfId="26290"/>
    <cellStyle name="Comma 6 2 5 4" xfId="26291"/>
    <cellStyle name="Comma 6 2 5 5" xfId="26292"/>
    <cellStyle name="Comma 6 2 5 6" xfId="26293"/>
    <cellStyle name="Comma 6 2 6" xfId="13146"/>
    <cellStyle name="Comma 6 2 6 2" xfId="16319"/>
    <cellStyle name="Comma 6 2 6 2 2" xfId="26294"/>
    <cellStyle name="Comma 6 2 6 3" xfId="16320"/>
    <cellStyle name="Comma 6 2 6 3 2" xfId="26295"/>
    <cellStyle name="Comma 6 2 6 4" xfId="26296"/>
    <cellStyle name="Comma 6 2 6 5" xfId="26297"/>
    <cellStyle name="Comma 6 2 6 6" xfId="26298"/>
    <cellStyle name="Comma 6 2 7" xfId="13147"/>
    <cellStyle name="Comma 6 2 7 2" xfId="16321"/>
    <cellStyle name="Comma 6 2 7 2 2" xfId="26299"/>
    <cellStyle name="Comma 6 2 7 3" xfId="16322"/>
    <cellStyle name="Comma 6 2 7 3 2" xfId="26300"/>
    <cellStyle name="Comma 6 2 7 4" xfId="26301"/>
    <cellStyle name="Comma 6 2 7 5" xfId="26302"/>
    <cellStyle name="Comma 6 2 7 6" xfId="26303"/>
    <cellStyle name="Comma 6 2 8" xfId="13148"/>
    <cellStyle name="Comma 6 2 8 2" xfId="26304"/>
    <cellStyle name="Comma 6 2 8 3" xfId="26305"/>
    <cellStyle name="Comma 6 2 8 4" xfId="26306"/>
    <cellStyle name="Comma 6 2 9" xfId="16323"/>
    <cellStyle name="Comma 6 2 9 2" xfId="26307"/>
    <cellStyle name="Comma 6 20" xfId="3598"/>
    <cellStyle name="Comma 6 21" xfId="3830"/>
    <cellStyle name="Comma 6 22" xfId="4059"/>
    <cellStyle name="Comma 6 23" xfId="4290"/>
    <cellStyle name="Comma 6 24" xfId="4521"/>
    <cellStyle name="Comma 6 25" xfId="4753"/>
    <cellStyle name="Comma 6 26" xfId="5039"/>
    <cellStyle name="Comma 6 27" xfId="5210"/>
    <cellStyle name="Comma 6 28" xfId="5455"/>
    <cellStyle name="Comma 6 29" xfId="5670"/>
    <cellStyle name="Comma 6 3" xfId="470"/>
    <cellStyle name="Comma 6 3 10" xfId="13149"/>
    <cellStyle name="Comma 6 3 10 2" xfId="26308"/>
    <cellStyle name="Comma 6 3 10 3" xfId="26309"/>
    <cellStyle name="Comma 6 3 10 4" xfId="26310"/>
    <cellStyle name="Comma 6 3 11" xfId="16324"/>
    <cellStyle name="Comma 6 3 11 2" xfId="26311"/>
    <cellStyle name="Comma 6 3 12" xfId="26312"/>
    <cellStyle name="Comma 6 3 13" xfId="26313"/>
    <cellStyle name="Comma 6 3 14" xfId="26314"/>
    <cellStyle name="Comma 6 3 2" xfId="11258"/>
    <cellStyle name="Comma 6 3 2 2" xfId="13150"/>
    <cellStyle name="Comma 6 3 2 2 2" xfId="26315"/>
    <cellStyle name="Comma 6 3 2 2 3" xfId="26316"/>
    <cellStyle name="Comma 6 3 2 2 4" xfId="26317"/>
    <cellStyle name="Comma 6 3 2 3" xfId="16325"/>
    <cellStyle name="Comma 6 3 2 3 2" xfId="26318"/>
    <cellStyle name="Comma 6 3 2 4" xfId="26319"/>
    <cellStyle name="Comma 6 3 2 5" xfId="26320"/>
    <cellStyle name="Comma 6 3 2 6" xfId="26321"/>
    <cellStyle name="Comma 6 3 3" xfId="11259"/>
    <cellStyle name="Comma 6 3 3 2" xfId="16326"/>
    <cellStyle name="Comma 6 3 3 2 2" xfId="26322"/>
    <cellStyle name="Comma 6 3 3 3" xfId="16327"/>
    <cellStyle name="Comma 6 3 3 3 2" xfId="26323"/>
    <cellStyle name="Comma 6 3 3 4" xfId="26324"/>
    <cellStyle name="Comma 6 3 3 5" xfId="26325"/>
    <cellStyle name="Comma 6 3 3 6" xfId="26326"/>
    <cellStyle name="Comma 6 3 4" xfId="11260"/>
    <cellStyle name="Comma 6 3 4 2" xfId="16328"/>
    <cellStyle name="Comma 6 3 4 2 2" xfId="26327"/>
    <cellStyle name="Comma 6 3 4 3" xfId="16329"/>
    <cellStyle name="Comma 6 3 4 3 2" xfId="26328"/>
    <cellStyle name="Comma 6 3 4 4" xfId="26329"/>
    <cellStyle name="Comma 6 3 4 5" xfId="26330"/>
    <cellStyle name="Comma 6 3 4 6" xfId="26331"/>
    <cellStyle name="Comma 6 3 5" xfId="11261"/>
    <cellStyle name="Comma 6 3 5 2" xfId="16330"/>
    <cellStyle name="Comma 6 3 5 2 2" xfId="26332"/>
    <cellStyle name="Comma 6 3 5 3" xfId="16331"/>
    <cellStyle name="Comma 6 3 5 3 2" xfId="26333"/>
    <cellStyle name="Comma 6 3 5 4" xfId="26334"/>
    <cellStyle name="Comma 6 3 5 5" xfId="26335"/>
    <cellStyle name="Comma 6 3 5 6" xfId="26336"/>
    <cellStyle name="Comma 6 3 6" xfId="11262"/>
    <cellStyle name="Comma 6 3 6 2" xfId="16332"/>
    <cellStyle name="Comma 6 3 6 2 2" xfId="26337"/>
    <cellStyle name="Comma 6 3 6 3" xfId="16333"/>
    <cellStyle name="Comma 6 3 6 3 2" xfId="26338"/>
    <cellStyle name="Comma 6 3 6 4" xfId="26339"/>
    <cellStyle name="Comma 6 3 6 5" xfId="26340"/>
    <cellStyle name="Comma 6 3 6 6" xfId="26341"/>
    <cellStyle name="Comma 6 3 7" xfId="11263"/>
    <cellStyle name="Comma 6 3 7 2" xfId="16334"/>
    <cellStyle name="Comma 6 3 7 2 2" xfId="26342"/>
    <cellStyle name="Comma 6 3 7 3" xfId="16335"/>
    <cellStyle name="Comma 6 3 7 3 2" xfId="26343"/>
    <cellStyle name="Comma 6 3 7 4" xfId="26344"/>
    <cellStyle name="Comma 6 3 7 5" xfId="26345"/>
    <cellStyle name="Comma 6 3 7 6" xfId="26346"/>
    <cellStyle name="Comma 6 3 8" xfId="11264"/>
    <cellStyle name="Comma 6 3 8 2" xfId="16336"/>
    <cellStyle name="Comma 6 3 8 2 2" xfId="26347"/>
    <cellStyle name="Comma 6 3 8 3" xfId="16337"/>
    <cellStyle name="Comma 6 3 8 3 2" xfId="26348"/>
    <cellStyle name="Comma 6 3 8 4" xfId="26349"/>
    <cellStyle name="Comma 6 3 8 5" xfId="26350"/>
    <cellStyle name="Comma 6 3 8 6" xfId="26351"/>
    <cellStyle name="Comma 6 3 9" xfId="13151"/>
    <cellStyle name="Comma 6 3 9 2" xfId="16338"/>
    <cellStyle name="Comma 6 3 9 2 2" xfId="26352"/>
    <cellStyle name="Comma 6 3 9 3" xfId="16339"/>
    <cellStyle name="Comma 6 3 9 3 2" xfId="26353"/>
    <cellStyle name="Comma 6 3 9 4" xfId="26354"/>
    <cellStyle name="Comma 6 3 9 5" xfId="26355"/>
    <cellStyle name="Comma 6 3 9 6" xfId="26356"/>
    <cellStyle name="Comma 6 30" xfId="5911"/>
    <cellStyle name="Comma 6 31" xfId="6127"/>
    <cellStyle name="Comma 6 32" xfId="6362"/>
    <cellStyle name="Comma 6 33" xfId="6585"/>
    <cellStyle name="Comma 6 34" xfId="6812"/>
    <cellStyle name="Comma 6 35" xfId="7029"/>
    <cellStyle name="Comma 6 36" xfId="7254"/>
    <cellStyle name="Comma 6 37" xfId="7476"/>
    <cellStyle name="Comma 6 38" xfId="7698"/>
    <cellStyle name="Comma 6 39" xfId="7919"/>
    <cellStyle name="Comma 6 4" xfId="471"/>
    <cellStyle name="Comma 6 4 10" xfId="2031"/>
    <cellStyle name="Comma 6 4 11" xfId="2263"/>
    <cellStyle name="Comma 6 4 12" xfId="2495"/>
    <cellStyle name="Comma 6 4 13" xfId="2727"/>
    <cellStyle name="Comma 6 4 14" xfId="2959"/>
    <cellStyle name="Comma 6 4 15" xfId="3191"/>
    <cellStyle name="Comma 6 4 16" xfId="3422"/>
    <cellStyle name="Comma 6 4 17" xfId="3653"/>
    <cellStyle name="Comma 6 4 18" xfId="3884"/>
    <cellStyle name="Comma 6 4 19" xfId="4114"/>
    <cellStyle name="Comma 6 4 2" xfId="1300"/>
    <cellStyle name="Comma 6 4 20" xfId="4345"/>
    <cellStyle name="Comma 6 4 21" xfId="4576"/>
    <cellStyle name="Comma 6 4 22" xfId="4808"/>
    <cellStyle name="Comma 6 4 23" xfId="5370"/>
    <cellStyle name="Comma 6 4 24" xfId="5217"/>
    <cellStyle name="Comma 6 4 25" xfId="5829"/>
    <cellStyle name="Comma 6 4 26" xfId="5705"/>
    <cellStyle name="Comma 6 4 27" xfId="6011"/>
    <cellStyle name="Comma 6 4 28" xfId="6137"/>
    <cellStyle name="Comma 6 4 29" xfId="6444"/>
    <cellStyle name="Comma 6 4 3" xfId="1132"/>
    <cellStyle name="Comma 6 4 30" xfId="6638"/>
    <cellStyle name="Comma 6 4 31" xfId="6866"/>
    <cellStyle name="Comma 6 4 32" xfId="7082"/>
    <cellStyle name="Comma 6 4 33" xfId="7308"/>
    <cellStyle name="Comma 6 4 34" xfId="7529"/>
    <cellStyle name="Comma 6 4 35" xfId="7726"/>
    <cellStyle name="Comma 6 4 36" xfId="7971"/>
    <cellStyle name="Comma 6 4 37" xfId="8190"/>
    <cellStyle name="Comma 6 4 38" xfId="8410"/>
    <cellStyle name="Comma 6 4 39" xfId="8627"/>
    <cellStyle name="Comma 6 4 4" xfId="1337"/>
    <cellStyle name="Comma 6 4 40" xfId="9886"/>
    <cellStyle name="Comma 6 4 41" xfId="9848"/>
    <cellStyle name="Comma 6 4 5" xfId="1119"/>
    <cellStyle name="Comma 6 4 6" xfId="1504"/>
    <cellStyle name="Comma 6 4 7" xfId="968"/>
    <cellStyle name="Comma 6 4 8" xfId="1579"/>
    <cellStyle name="Comma 6 4 9" xfId="1788"/>
    <cellStyle name="Comma 6 40" xfId="8138"/>
    <cellStyle name="Comma 6 41" xfId="8358"/>
    <cellStyle name="Comma 6 42" xfId="8575"/>
    <cellStyle name="Comma 6 43" xfId="9885"/>
    <cellStyle name="Comma 6 44" xfId="9849"/>
    <cellStyle name="Comma 6 5" xfId="1296"/>
    <cellStyle name="Comma 6 5 10" xfId="13152"/>
    <cellStyle name="Comma 6 5 10 2" xfId="26357"/>
    <cellStyle name="Comma 6 5 10 3" xfId="26358"/>
    <cellStyle name="Comma 6 5 10 4" xfId="26359"/>
    <cellStyle name="Comma 6 5 11" xfId="11265"/>
    <cellStyle name="Comma 6 5 11 2" xfId="26360"/>
    <cellStyle name="Comma 6 5 11 3" xfId="16340"/>
    <cellStyle name="Comma 6 5 12" xfId="26361"/>
    <cellStyle name="Comma 6 5 2" xfId="11266"/>
    <cellStyle name="Comma 6 5 3" xfId="11267"/>
    <cellStyle name="Comma 6 5 4" xfId="13153"/>
    <cellStyle name="Comma 6 5 5" xfId="13154"/>
    <cellStyle name="Comma 6 5 6" xfId="13155"/>
    <cellStyle name="Comma 6 5 7" xfId="13156"/>
    <cellStyle name="Comma 6 5 8" xfId="13157"/>
    <cellStyle name="Comma 6 5 9" xfId="13158"/>
    <cellStyle name="Comma 6 6" xfId="1139"/>
    <cellStyle name="Comma 6 6 2" xfId="11269"/>
    <cellStyle name="Comma 6 6 3" xfId="11270"/>
    <cellStyle name="Comma 6 6 4" xfId="11268"/>
    <cellStyle name="Comma 6 7" xfId="1333"/>
    <cellStyle name="Comma 6 7 2" xfId="11272"/>
    <cellStyle name="Comma 6 7 3" xfId="11273"/>
    <cellStyle name="Comma 6 7 4" xfId="11271"/>
    <cellStyle name="Comma 6 8" xfId="1126"/>
    <cellStyle name="Comma 6 8 2" xfId="11274"/>
    <cellStyle name="Comma 6 9" xfId="1415"/>
    <cellStyle name="Comma 6 9 2" xfId="11275"/>
    <cellStyle name="Comma 60" xfId="472"/>
    <cellStyle name="Comma 60 10" xfId="13159"/>
    <cellStyle name="Comma 60 10 2" xfId="16341"/>
    <cellStyle name="Comma 60 10 2 2" xfId="26362"/>
    <cellStyle name="Comma 60 10 3" xfId="16342"/>
    <cellStyle name="Comma 60 10 3 2" xfId="26363"/>
    <cellStyle name="Comma 60 10 4" xfId="26364"/>
    <cellStyle name="Comma 60 10 5" xfId="26365"/>
    <cellStyle name="Comma 60 10 6" xfId="26366"/>
    <cellStyle name="Comma 60 11" xfId="13160"/>
    <cellStyle name="Comma 60 11 2" xfId="26367"/>
    <cellStyle name="Comma 60 11 3" xfId="26368"/>
    <cellStyle name="Comma 60 11 4" xfId="26369"/>
    <cellStyle name="Comma 60 12" xfId="16343"/>
    <cellStyle name="Comma 60 12 2" xfId="26370"/>
    <cellStyle name="Comma 60 13" xfId="26371"/>
    <cellStyle name="Comma 60 14" xfId="26372"/>
    <cellStyle name="Comma 60 15" xfId="26373"/>
    <cellStyle name="Comma 60 2" xfId="473"/>
    <cellStyle name="Comma 60 2 10" xfId="13161"/>
    <cellStyle name="Comma 60 2 10 2" xfId="26374"/>
    <cellStyle name="Comma 60 2 10 3" xfId="26375"/>
    <cellStyle name="Comma 60 2 10 4" xfId="26376"/>
    <cellStyle name="Comma 60 2 11" xfId="16344"/>
    <cellStyle name="Comma 60 2 11 2" xfId="26377"/>
    <cellStyle name="Comma 60 2 12" xfId="26378"/>
    <cellStyle name="Comma 60 2 13" xfId="26379"/>
    <cellStyle name="Comma 60 2 14" xfId="26380"/>
    <cellStyle name="Comma 60 2 2" xfId="11276"/>
    <cellStyle name="Comma 60 2 2 2" xfId="13162"/>
    <cellStyle name="Comma 60 2 2 2 2" xfId="26381"/>
    <cellStyle name="Comma 60 2 2 2 3" xfId="26382"/>
    <cellStyle name="Comma 60 2 2 2 4" xfId="26383"/>
    <cellStyle name="Comma 60 2 2 3" xfId="16345"/>
    <cellStyle name="Comma 60 2 2 3 2" xfId="26384"/>
    <cellStyle name="Comma 60 2 2 4" xfId="26385"/>
    <cellStyle name="Comma 60 2 2 5" xfId="26386"/>
    <cellStyle name="Comma 60 2 2 6" xfId="26387"/>
    <cellStyle name="Comma 60 2 3" xfId="11277"/>
    <cellStyle name="Comma 60 2 3 2" xfId="16346"/>
    <cellStyle name="Comma 60 2 3 2 2" xfId="26388"/>
    <cellStyle name="Comma 60 2 3 3" xfId="16347"/>
    <cellStyle name="Comma 60 2 3 3 2" xfId="26389"/>
    <cellStyle name="Comma 60 2 3 4" xfId="26390"/>
    <cellStyle name="Comma 60 2 3 5" xfId="26391"/>
    <cellStyle name="Comma 60 2 3 6" xfId="26392"/>
    <cellStyle name="Comma 60 2 4" xfId="11278"/>
    <cellStyle name="Comma 60 2 4 2" xfId="16348"/>
    <cellStyle name="Comma 60 2 4 2 2" xfId="26393"/>
    <cellStyle name="Comma 60 2 4 3" xfId="16349"/>
    <cellStyle name="Comma 60 2 4 3 2" xfId="26394"/>
    <cellStyle name="Comma 60 2 4 4" xfId="26395"/>
    <cellStyle name="Comma 60 2 4 5" xfId="26396"/>
    <cellStyle name="Comma 60 2 4 6" xfId="26397"/>
    <cellStyle name="Comma 60 2 5" xfId="11279"/>
    <cellStyle name="Comma 60 2 5 2" xfId="16350"/>
    <cellStyle name="Comma 60 2 5 2 2" xfId="26398"/>
    <cellStyle name="Comma 60 2 5 3" xfId="16351"/>
    <cellStyle name="Comma 60 2 5 3 2" xfId="26399"/>
    <cellStyle name="Comma 60 2 5 4" xfId="26400"/>
    <cellStyle name="Comma 60 2 5 5" xfId="26401"/>
    <cellStyle name="Comma 60 2 5 6" xfId="26402"/>
    <cellStyle name="Comma 60 2 6" xfId="11280"/>
    <cellStyle name="Comma 60 2 6 2" xfId="16352"/>
    <cellStyle name="Comma 60 2 6 2 2" xfId="26403"/>
    <cellStyle name="Comma 60 2 6 3" xfId="16353"/>
    <cellStyle name="Comma 60 2 6 3 2" xfId="26404"/>
    <cellStyle name="Comma 60 2 6 4" xfId="26405"/>
    <cellStyle name="Comma 60 2 6 5" xfId="26406"/>
    <cellStyle name="Comma 60 2 6 6" xfId="26407"/>
    <cellStyle name="Comma 60 2 7" xfId="11281"/>
    <cellStyle name="Comma 60 2 7 2" xfId="16354"/>
    <cellStyle name="Comma 60 2 7 2 2" xfId="26408"/>
    <cellStyle name="Comma 60 2 7 3" xfId="16355"/>
    <cellStyle name="Comma 60 2 7 3 2" xfId="26409"/>
    <cellStyle name="Comma 60 2 7 4" xfId="26410"/>
    <cellStyle name="Comma 60 2 7 5" xfId="26411"/>
    <cellStyle name="Comma 60 2 7 6" xfId="26412"/>
    <cellStyle name="Comma 60 2 8" xfId="11282"/>
    <cellStyle name="Comma 60 2 8 2" xfId="16356"/>
    <cellStyle name="Comma 60 2 8 2 2" xfId="26413"/>
    <cellStyle name="Comma 60 2 8 3" xfId="16357"/>
    <cellStyle name="Comma 60 2 8 3 2" xfId="26414"/>
    <cellStyle name="Comma 60 2 8 4" xfId="26415"/>
    <cellStyle name="Comma 60 2 8 5" xfId="26416"/>
    <cellStyle name="Comma 60 2 8 6" xfId="26417"/>
    <cellStyle name="Comma 60 2 9" xfId="13163"/>
    <cellStyle name="Comma 60 2 9 2" xfId="16358"/>
    <cellStyle name="Comma 60 2 9 2 2" xfId="26418"/>
    <cellStyle name="Comma 60 2 9 3" xfId="16359"/>
    <cellStyle name="Comma 60 2 9 3 2" xfId="26419"/>
    <cellStyle name="Comma 60 2 9 4" xfId="26420"/>
    <cellStyle name="Comma 60 2 9 5" xfId="26421"/>
    <cellStyle name="Comma 60 2 9 6" xfId="26422"/>
    <cellStyle name="Comma 60 3" xfId="11283"/>
    <cellStyle name="Comma 60 3 2" xfId="13164"/>
    <cellStyle name="Comma 60 3 2 2" xfId="26423"/>
    <cellStyle name="Comma 60 3 2 3" xfId="26424"/>
    <cellStyle name="Comma 60 3 2 4" xfId="26425"/>
    <cellStyle name="Comma 60 3 3" xfId="16360"/>
    <cellStyle name="Comma 60 3 3 2" xfId="26426"/>
    <cellStyle name="Comma 60 3 4" xfId="26427"/>
    <cellStyle name="Comma 60 3 5" xfId="26428"/>
    <cellStyle name="Comma 60 3 6" xfId="26429"/>
    <cellStyle name="Comma 60 4" xfId="11284"/>
    <cellStyle name="Comma 60 4 2" xfId="16361"/>
    <cellStyle name="Comma 60 4 2 2" xfId="26430"/>
    <cellStyle name="Comma 60 4 3" xfId="16362"/>
    <cellStyle name="Comma 60 4 3 2" xfId="26431"/>
    <cellStyle name="Comma 60 4 4" xfId="26432"/>
    <cellStyle name="Comma 60 4 5" xfId="26433"/>
    <cellStyle name="Comma 60 4 6" xfId="26434"/>
    <cellStyle name="Comma 60 5" xfId="11285"/>
    <cellStyle name="Comma 60 5 2" xfId="16363"/>
    <cellStyle name="Comma 60 5 2 2" xfId="26435"/>
    <cellStyle name="Comma 60 5 3" xfId="16364"/>
    <cellStyle name="Comma 60 5 3 2" xfId="26436"/>
    <cellStyle name="Comma 60 5 4" xfId="26437"/>
    <cellStyle name="Comma 60 5 5" xfId="26438"/>
    <cellStyle name="Comma 60 5 6" xfId="26439"/>
    <cellStyle name="Comma 60 6" xfId="11286"/>
    <cellStyle name="Comma 60 6 2" xfId="16365"/>
    <cellStyle name="Comma 60 6 2 2" xfId="26440"/>
    <cellStyle name="Comma 60 6 3" xfId="16366"/>
    <cellStyle name="Comma 60 6 3 2" xfId="26441"/>
    <cellStyle name="Comma 60 6 4" xfId="26442"/>
    <cellStyle name="Comma 60 6 5" xfId="26443"/>
    <cellStyle name="Comma 60 6 6" xfId="26444"/>
    <cellStyle name="Comma 60 7" xfId="11287"/>
    <cellStyle name="Comma 60 7 2" xfId="16367"/>
    <cellStyle name="Comma 60 7 2 2" xfId="26445"/>
    <cellStyle name="Comma 60 7 3" xfId="16368"/>
    <cellStyle name="Comma 60 7 3 2" xfId="26446"/>
    <cellStyle name="Comma 60 7 4" xfId="26447"/>
    <cellStyle name="Comma 60 7 5" xfId="26448"/>
    <cellStyle name="Comma 60 7 6" xfId="26449"/>
    <cellStyle name="Comma 60 8" xfId="11288"/>
    <cellStyle name="Comma 60 8 2" xfId="16369"/>
    <cellStyle name="Comma 60 8 2 2" xfId="26450"/>
    <cellStyle name="Comma 60 8 3" xfId="16370"/>
    <cellStyle name="Comma 60 8 3 2" xfId="26451"/>
    <cellStyle name="Comma 60 8 4" xfId="26452"/>
    <cellStyle name="Comma 60 8 5" xfId="26453"/>
    <cellStyle name="Comma 60 8 6" xfId="26454"/>
    <cellStyle name="Comma 60 9" xfId="11289"/>
    <cellStyle name="Comma 60 9 2" xfId="16371"/>
    <cellStyle name="Comma 60 9 2 2" xfId="26455"/>
    <cellStyle name="Comma 60 9 3" xfId="16372"/>
    <cellStyle name="Comma 60 9 3 2" xfId="26456"/>
    <cellStyle name="Comma 60 9 4" xfId="26457"/>
    <cellStyle name="Comma 60 9 5" xfId="26458"/>
    <cellStyle name="Comma 60 9 6" xfId="26459"/>
    <cellStyle name="Comma 61" xfId="474"/>
    <cellStyle name="Comma 61 10" xfId="13165"/>
    <cellStyle name="Comma 61 10 2" xfId="16373"/>
    <cellStyle name="Comma 61 10 2 2" xfId="26460"/>
    <cellStyle name="Comma 61 10 3" xfId="16374"/>
    <cellStyle name="Comma 61 10 3 2" xfId="26461"/>
    <cellStyle name="Comma 61 10 4" xfId="26462"/>
    <cellStyle name="Comma 61 10 5" xfId="26463"/>
    <cellStyle name="Comma 61 10 6" xfId="26464"/>
    <cellStyle name="Comma 61 11" xfId="13166"/>
    <cellStyle name="Comma 61 11 2" xfId="26465"/>
    <cellStyle name="Comma 61 11 3" xfId="26466"/>
    <cellStyle name="Comma 61 11 4" xfId="26467"/>
    <cellStyle name="Comma 61 12" xfId="16375"/>
    <cellStyle name="Comma 61 12 2" xfId="26468"/>
    <cellStyle name="Comma 61 13" xfId="26469"/>
    <cellStyle name="Comma 61 14" xfId="26470"/>
    <cellStyle name="Comma 61 15" xfId="26471"/>
    <cellStyle name="Comma 61 2" xfId="475"/>
    <cellStyle name="Comma 61 2 10" xfId="13167"/>
    <cellStyle name="Comma 61 2 10 2" xfId="26472"/>
    <cellStyle name="Comma 61 2 10 3" xfId="26473"/>
    <cellStyle name="Comma 61 2 10 4" xfId="26474"/>
    <cellStyle name="Comma 61 2 11" xfId="16376"/>
    <cellStyle name="Comma 61 2 11 2" xfId="26475"/>
    <cellStyle name="Comma 61 2 12" xfId="26476"/>
    <cellStyle name="Comma 61 2 13" xfId="26477"/>
    <cellStyle name="Comma 61 2 14" xfId="26478"/>
    <cellStyle name="Comma 61 2 2" xfId="11290"/>
    <cellStyle name="Comma 61 2 2 2" xfId="13168"/>
    <cellStyle name="Comma 61 2 2 2 2" xfId="26479"/>
    <cellStyle name="Comma 61 2 2 2 3" xfId="26480"/>
    <cellStyle name="Comma 61 2 2 2 4" xfId="26481"/>
    <cellStyle name="Comma 61 2 2 3" xfId="16377"/>
    <cellStyle name="Comma 61 2 2 3 2" xfId="26482"/>
    <cellStyle name="Comma 61 2 2 4" xfId="26483"/>
    <cellStyle name="Comma 61 2 2 5" xfId="26484"/>
    <cellStyle name="Comma 61 2 2 6" xfId="26485"/>
    <cellStyle name="Comma 61 2 3" xfId="11291"/>
    <cellStyle name="Comma 61 2 3 2" xfId="16378"/>
    <cellStyle name="Comma 61 2 3 2 2" xfId="26486"/>
    <cellStyle name="Comma 61 2 3 3" xfId="16379"/>
    <cellStyle name="Comma 61 2 3 3 2" xfId="26487"/>
    <cellStyle name="Comma 61 2 3 4" xfId="26488"/>
    <cellStyle name="Comma 61 2 3 5" xfId="26489"/>
    <cellStyle name="Comma 61 2 3 6" xfId="26490"/>
    <cellStyle name="Comma 61 2 4" xfId="11292"/>
    <cellStyle name="Comma 61 2 4 2" xfId="16380"/>
    <cellStyle name="Comma 61 2 4 2 2" xfId="26491"/>
    <cellStyle name="Comma 61 2 4 3" xfId="16381"/>
    <cellStyle name="Comma 61 2 4 3 2" xfId="26492"/>
    <cellStyle name="Comma 61 2 4 4" xfId="26493"/>
    <cellStyle name="Comma 61 2 4 5" xfId="26494"/>
    <cellStyle name="Comma 61 2 4 6" xfId="26495"/>
    <cellStyle name="Comma 61 2 5" xfId="11293"/>
    <cellStyle name="Comma 61 2 5 2" xfId="16382"/>
    <cellStyle name="Comma 61 2 5 2 2" xfId="26496"/>
    <cellStyle name="Comma 61 2 5 3" xfId="16383"/>
    <cellStyle name="Comma 61 2 5 3 2" xfId="26497"/>
    <cellStyle name="Comma 61 2 5 4" xfId="26498"/>
    <cellStyle name="Comma 61 2 5 5" xfId="26499"/>
    <cellStyle name="Comma 61 2 5 6" xfId="26500"/>
    <cellStyle name="Comma 61 2 6" xfId="11294"/>
    <cellStyle name="Comma 61 2 6 2" xfId="16384"/>
    <cellStyle name="Comma 61 2 6 2 2" xfId="26501"/>
    <cellStyle name="Comma 61 2 6 3" xfId="16385"/>
    <cellStyle name="Comma 61 2 6 3 2" xfId="26502"/>
    <cellStyle name="Comma 61 2 6 4" xfId="26503"/>
    <cellStyle name="Comma 61 2 6 5" xfId="26504"/>
    <cellStyle name="Comma 61 2 6 6" xfId="26505"/>
    <cellStyle name="Comma 61 2 7" xfId="11295"/>
    <cellStyle name="Comma 61 2 7 2" xfId="16386"/>
    <cellStyle name="Comma 61 2 7 2 2" xfId="26506"/>
    <cellStyle name="Comma 61 2 7 3" xfId="16387"/>
    <cellStyle name="Comma 61 2 7 3 2" xfId="26507"/>
    <cellStyle name="Comma 61 2 7 4" xfId="26508"/>
    <cellStyle name="Comma 61 2 7 5" xfId="26509"/>
    <cellStyle name="Comma 61 2 7 6" xfId="26510"/>
    <cellStyle name="Comma 61 2 8" xfId="11296"/>
    <cellStyle name="Comma 61 2 8 2" xfId="16388"/>
    <cellStyle name="Comma 61 2 8 2 2" xfId="26511"/>
    <cellStyle name="Comma 61 2 8 3" xfId="16389"/>
    <cellStyle name="Comma 61 2 8 3 2" xfId="26512"/>
    <cellStyle name="Comma 61 2 8 4" xfId="26513"/>
    <cellStyle name="Comma 61 2 8 5" xfId="26514"/>
    <cellStyle name="Comma 61 2 8 6" xfId="26515"/>
    <cellStyle name="Comma 61 2 9" xfId="13169"/>
    <cellStyle name="Comma 61 2 9 2" xfId="16390"/>
    <cellStyle name="Comma 61 2 9 2 2" xfId="26516"/>
    <cellStyle name="Comma 61 2 9 3" xfId="16391"/>
    <cellStyle name="Comma 61 2 9 3 2" xfId="26517"/>
    <cellStyle name="Comma 61 2 9 4" xfId="26518"/>
    <cellStyle name="Comma 61 2 9 5" xfId="26519"/>
    <cellStyle name="Comma 61 2 9 6" xfId="26520"/>
    <cellStyle name="Comma 61 3" xfId="11297"/>
    <cellStyle name="Comma 61 3 2" xfId="13170"/>
    <cellStyle name="Comma 61 3 2 2" xfId="26521"/>
    <cellStyle name="Comma 61 3 2 3" xfId="26522"/>
    <cellStyle name="Comma 61 3 2 4" xfId="26523"/>
    <cellStyle name="Comma 61 3 3" xfId="16392"/>
    <cellStyle name="Comma 61 3 3 2" xfId="26524"/>
    <cellStyle name="Comma 61 3 4" xfId="26525"/>
    <cellStyle name="Comma 61 3 5" xfId="26526"/>
    <cellStyle name="Comma 61 3 6" xfId="26527"/>
    <cellStyle name="Comma 61 4" xfId="11298"/>
    <cellStyle name="Comma 61 4 2" xfId="16393"/>
    <cellStyle name="Comma 61 4 2 2" xfId="26528"/>
    <cellStyle name="Comma 61 4 3" xfId="16394"/>
    <cellStyle name="Comma 61 4 3 2" xfId="26529"/>
    <cellStyle name="Comma 61 4 4" xfId="26530"/>
    <cellStyle name="Comma 61 4 5" xfId="26531"/>
    <cellStyle name="Comma 61 4 6" xfId="26532"/>
    <cellStyle name="Comma 61 5" xfId="11299"/>
    <cellStyle name="Comma 61 5 2" xfId="16395"/>
    <cellStyle name="Comma 61 5 2 2" xfId="26533"/>
    <cellStyle name="Comma 61 5 3" xfId="16396"/>
    <cellStyle name="Comma 61 5 3 2" xfId="26534"/>
    <cellStyle name="Comma 61 5 4" xfId="26535"/>
    <cellStyle name="Comma 61 5 5" xfId="26536"/>
    <cellStyle name="Comma 61 5 6" xfId="26537"/>
    <cellStyle name="Comma 61 6" xfId="11300"/>
    <cellStyle name="Comma 61 6 2" xfId="16397"/>
    <cellStyle name="Comma 61 6 2 2" xfId="26538"/>
    <cellStyle name="Comma 61 6 3" xfId="16398"/>
    <cellStyle name="Comma 61 6 3 2" xfId="26539"/>
    <cellStyle name="Comma 61 6 4" xfId="26540"/>
    <cellStyle name="Comma 61 6 5" xfId="26541"/>
    <cellStyle name="Comma 61 6 6" xfId="26542"/>
    <cellStyle name="Comma 61 7" xfId="11301"/>
    <cellStyle name="Comma 61 7 2" xfId="16399"/>
    <cellStyle name="Comma 61 7 2 2" xfId="26543"/>
    <cellStyle name="Comma 61 7 3" xfId="16400"/>
    <cellStyle name="Comma 61 7 3 2" xfId="26544"/>
    <cellStyle name="Comma 61 7 4" xfId="26545"/>
    <cellStyle name="Comma 61 7 5" xfId="26546"/>
    <cellStyle name="Comma 61 7 6" xfId="26547"/>
    <cellStyle name="Comma 61 8" xfId="11302"/>
    <cellStyle name="Comma 61 8 2" xfId="16401"/>
    <cellStyle name="Comma 61 8 2 2" xfId="26548"/>
    <cellStyle name="Comma 61 8 3" xfId="16402"/>
    <cellStyle name="Comma 61 8 3 2" xfId="26549"/>
    <cellStyle name="Comma 61 8 4" xfId="26550"/>
    <cellStyle name="Comma 61 8 5" xfId="26551"/>
    <cellStyle name="Comma 61 8 6" xfId="26552"/>
    <cellStyle name="Comma 61 9" xfId="11303"/>
    <cellStyle name="Comma 61 9 2" xfId="16403"/>
    <cellStyle name="Comma 61 9 2 2" xfId="26553"/>
    <cellStyle name="Comma 61 9 3" xfId="16404"/>
    <cellStyle name="Comma 61 9 3 2" xfId="26554"/>
    <cellStyle name="Comma 61 9 4" xfId="26555"/>
    <cellStyle name="Comma 61 9 5" xfId="26556"/>
    <cellStyle name="Comma 61 9 6" xfId="26557"/>
    <cellStyle name="Comma 62" xfId="476"/>
    <cellStyle name="Comma 62 10" xfId="13171"/>
    <cellStyle name="Comma 62 10 2" xfId="16405"/>
    <cellStyle name="Comma 62 10 2 2" xfId="26558"/>
    <cellStyle name="Comma 62 10 3" xfId="16406"/>
    <cellStyle name="Comma 62 10 3 2" xfId="26559"/>
    <cellStyle name="Comma 62 10 4" xfId="26560"/>
    <cellStyle name="Comma 62 10 5" xfId="26561"/>
    <cellStyle name="Comma 62 10 6" xfId="26562"/>
    <cellStyle name="Comma 62 11" xfId="13172"/>
    <cellStyle name="Comma 62 11 2" xfId="26563"/>
    <cellStyle name="Comma 62 11 3" xfId="26564"/>
    <cellStyle name="Comma 62 11 4" xfId="26565"/>
    <cellStyle name="Comma 62 12" xfId="16407"/>
    <cellStyle name="Comma 62 12 2" xfId="26566"/>
    <cellStyle name="Comma 62 13" xfId="26567"/>
    <cellStyle name="Comma 62 14" xfId="26568"/>
    <cellStyle name="Comma 62 15" xfId="26569"/>
    <cellStyle name="Comma 62 2" xfId="477"/>
    <cellStyle name="Comma 62 2 10" xfId="13173"/>
    <cellStyle name="Comma 62 2 10 2" xfId="26570"/>
    <cellStyle name="Comma 62 2 10 3" xfId="26571"/>
    <cellStyle name="Comma 62 2 10 4" xfId="26572"/>
    <cellStyle name="Comma 62 2 11" xfId="16408"/>
    <cellStyle name="Comma 62 2 11 2" xfId="26573"/>
    <cellStyle name="Comma 62 2 12" xfId="26574"/>
    <cellStyle name="Comma 62 2 13" xfId="26575"/>
    <cellStyle name="Comma 62 2 14" xfId="26576"/>
    <cellStyle name="Comma 62 2 2" xfId="11304"/>
    <cellStyle name="Comma 62 2 2 2" xfId="13174"/>
    <cellStyle name="Comma 62 2 2 2 2" xfId="26577"/>
    <cellStyle name="Comma 62 2 2 2 3" xfId="26578"/>
    <cellStyle name="Comma 62 2 2 2 4" xfId="26579"/>
    <cellStyle name="Comma 62 2 2 3" xfId="16409"/>
    <cellStyle name="Comma 62 2 2 3 2" xfId="26580"/>
    <cellStyle name="Comma 62 2 2 4" xfId="26581"/>
    <cellStyle name="Comma 62 2 2 5" xfId="26582"/>
    <cellStyle name="Comma 62 2 2 6" xfId="26583"/>
    <cellStyle name="Comma 62 2 3" xfId="11305"/>
    <cellStyle name="Comma 62 2 3 2" xfId="16410"/>
    <cellStyle name="Comma 62 2 3 2 2" xfId="26584"/>
    <cellStyle name="Comma 62 2 3 3" xfId="16411"/>
    <cellStyle name="Comma 62 2 3 3 2" xfId="26585"/>
    <cellStyle name="Comma 62 2 3 4" xfId="26586"/>
    <cellStyle name="Comma 62 2 3 5" xfId="26587"/>
    <cellStyle name="Comma 62 2 3 6" xfId="26588"/>
    <cellStyle name="Comma 62 2 4" xfId="11306"/>
    <cellStyle name="Comma 62 2 4 2" xfId="16412"/>
    <cellStyle name="Comma 62 2 4 2 2" xfId="26589"/>
    <cellStyle name="Comma 62 2 4 3" xfId="16413"/>
    <cellStyle name="Comma 62 2 4 3 2" xfId="26590"/>
    <cellStyle name="Comma 62 2 4 4" xfId="26591"/>
    <cellStyle name="Comma 62 2 4 5" xfId="26592"/>
    <cellStyle name="Comma 62 2 4 6" xfId="26593"/>
    <cellStyle name="Comma 62 2 5" xfId="11307"/>
    <cellStyle name="Comma 62 2 5 2" xfId="16414"/>
    <cellStyle name="Comma 62 2 5 2 2" xfId="26594"/>
    <cellStyle name="Comma 62 2 5 3" xfId="16415"/>
    <cellStyle name="Comma 62 2 5 3 2" xfId="26595"/>
    <cellStyle name="Comma 62 2 5 4" xfId="26596"/>
    <cellStyle name="Comma 62 2 5 5" xfId="26597"/>
    <cellStyle name="Comma 62 2 5 6" xfId="26598"/>
    <cellStyle name="Comma 62 2 6" xfId="11308"/>
    <cellStyle name="Comma 62 2 6 2" xfId="16416"/>
    <cellStyle name="Comma 62 2 6 2 2" xfId="26599"/>
    <cellStyle name="Comma 62 2 6 3" xfId="16417"/>
    <cellStyle name="Comma 62 2 6 3 2" xfId="26600"/>
    <cellStyle name="Comma 62 2 6 4" xfId="26601"/>
    <cellStyle name="Comma 62 2 6 5" xfId="26602"/>
    <cellStyle name="Comma 62 2 6 6" xfId="26603"/>
    <cellStyle name="Comma 62 2 7" xfId="11309"/>
    <cellStyle name="Comma 62 2 7 2" xfId="16418"/>
    <cellStyle name="Comma 62 2 7 2 2" xfId="26604"/>
    <cellStyle name="Comma 62 2 7 3" xfId="16419"/>
    <cellStyle name="Comma 62 2 7 3 2" xfId="26605"/>
    <cellStyle name="Comma 62 2 7 4" xfId="26606"/>
    <cellStyle name="Comma 62 2 7 5" xfId="26607"/>
    <cellStyle name="Comma 62 2 7 6" xfId="26608"/>
    <cellStyle name="Comma 62 2 8" xfId="11310"/>
    <cellStyle name="Comma 62 2 8 2" xfId="16420"/>
    <cellStyle name="Comma 62 2 8 2 2" xfId="26609"/>
    <cellStyle name="Comma 62 2 8 3" xfId="16421"/>
    <cellStyle name="Comma 62 2 8 3 2" xfId="26610"/>
    <cellStyle name="Comma 62 2 8 4" xfId="26611"/>
    <cellStyle name="Comma 62 2 8 5" xfId="26612"/>
    <cellStyle name="Comma 62 2 8 6" xfId="26613"/>
    <cellStyle name="Comma 62 2 9" xfId="13175"/>
    <cellStyle name="Comma 62 2 9 2" xfId="16422"/>
    <cellStyle name="Comma 62 2 9 2 2" xfId="26614"/>
    <cellStyle name="Comma 62 2 9 3" xfId="16423"/>
    <cellStyle name="Comma 62 2 9 3 2" xfId="26615"/>
    <cellStyle name="Comma 62 2 9 4" xfId="26616"/>
    <cellStyle name="Comma 62 2 9 5" xfId="26617"/>
    <cellStyle name="Comma 62 2 9 6" xfId="26618"/>
    <cellStyle name="Comma 62 3" xfId="11311"/>
    <cellStyle name="Comma 62 3 2" xfId="13176"/>
    <cellStyle name="Comma 62 3 2 2" xfId="26619"/>
    <cellStyle name="Comma 62 3 2 3" xfId="26620"/>
    <cellStyle name="Comma 62 3 2 4" xfId="26621"/>
    <cellStyle name="Comma 62 3 3" xfId="16424"/>
    <cellStyle name="Comma 62 3 3 2" xfId="26622"/>
    <cellStyle name="Comma 62 3 4" xfId="26623"/>
    <cellStyle name="Comma 62 3 5" xfId="26624"/>
    <cellStyle name="Comma 62 3 6" xfId="26625"/>
    <cellStyle name="Comma 62 4" xfId="11312"/>
    <cellStyle name="Comma 62 4 2" xfId="16425"/>
    <cellStyle name="Comma 62 4 2 2" xfId="26626"/>
    <cellStyle name="Comma 62 4 3" xfId="16426"/>
    <cellStyle name="Comma 62 4 3 2" xfId="26627"/>
    <cellStyle name="Comma 62 4 4" xfId="26628"/>
    <cellStyle name="Comma 62 4 5" xfId="26629"/>
    <cellStyle name="Comma 62 4 6" xfId="26630"/>
    <cellStyle name="Comma 62 5" xfId="11313"/>
    <cellStyle name="Comma 62 5 2" xfId="16427"/>
    <cellStyle name="Comma 62 5 2 2" xfId="26631"/>
    <cellStyle name="Comma 62 5 3" xfId="16428"/>
    <cellStyle name="Comma 62 5 3 2" xfId="26632"/>
    <cellStyle name="Comma 62 5 4" xfId="26633"/>
    <cellStyle name="Comma 62 5 5" xfId="26634"/>
    <cellStyle name="Comma 62 5 6" xfId="26635"/>
    <cellStyle name="Comma 62 6" xfId="11314"/>
    <cellStyle name="Comma 62 6 2" xfId="16429"/>
    <cellStyle name="Comma 62 6 2 2" xfId="26636"/>
    <cellStyle name="Comma 62 6 3" xfId="16430"/>
    <cellStyle name="Comma 62 6 3 2" xfId="26637"/>
    <cellStyle name="Comma 62 6 4" xfId="26638"/>
    <cellStyle name="Comma 62 6 5" xfId="26639"/>
    <cellStyle name="Comma 62 6 6" xfId="26640"/>
    <cellStyle name="Comma 62 7" xfId="11315"/>
    <cellStyle name="Comma 62 7 2" xfId="16431"/>
    <cellStyle name="Comma 62 7 2 2" xfId="26641"/>
    <cellStyle name="Comma 62 7 3" xfId="16432"/>
    <cellStyle name="Comma 62 7 3 2" xfId="26642"/>
    <cellStyle name="Comma 62 7 4" xfId="26643"/>
    <cellStyle name="Comma 62 7 5" xfId="26644"/>
    <cellStyle name="Comma 62 7 6" xfId="26645"/>
    <cellStyle name="Comma 62 8" xfId="11316"/>
    <cellStyle name="Comma 62 8 2" xfId="16433"/>
    <cellStyle name="Comma 62 8 2 2" xfId="26646"/>
    <cellStyle name="Comma 62 8 3" xfId="16434"/>
    <cellStyle name="Comma 62 8 3 2" xfId="26647"/>
    <cellStyle name="Comma 62 8 4" xfId="26648"/>
    <cellStyle name="Comma 62 8 5" xfId="26649"/>
    <cellStyle name="Comma 62 8 6" xfId="26650"/>
    <cellStyle name="Comma 62 9" xfId="11317"/>
    <cellStyle name="Comma 62 9 2" xfId="16435"/>
    <cellStyle name="Comma 62 9 2 2" xfId="26651"/>
    <cellStyle name="Comma 62 9 3" xfId="16436"/>
    <cellStyle name="Comma 62 9 3 2" xfId="26652"/>
    <cellStyle name="Comma 62 9 4" xfId="26653"/>
    <cellStyle name="Comma 62 9 5" xfId="26654"/>
    <cellStyle name="Comma 62 9 6" xfId="26655"/>
    <cellStyle name="Comma 63" xfId="478"/>
    <cellStyle name="Comma 63 10" xfId="13177"/>
    <cellStyle name="Comma 63 10 2" xfId="16437"/>
    <cellStyle name="Comma 63 10 2 2" xfId="26656"/>
    <cellStyle name="Comma 63 10 3" xfId="16438"/>
    <cellStyle name="Comma 63 10 3 2" xfId="26657"/>
    <cellStyle name="Comma 63 10 4" xfId="26658"/>
    <cellStyle name="Comma 63 10 5" xfId="26659"/>
    <cellStyle name="Comma 63 10 6" xfId="26660"/>
    <cellStyle name="Comma 63 11" xfId="13178"/>
    <cellStyle name="Comma 63 11 2" xfId="26661"/>
    <cellStyle name="Comma 63 11 3" xfId="26662"/>
    <cellStyle name="Comma 63 11 4" xfId="26663"/>
    <cellStyle name="Comma 63 12" xfId="16439"/>
    <cellStyle name="Comma 63 12 2" xfId="26664"/>
    <cellStyle name="Comma 63 13" xfId="26665"/>
    <cellStyle name="Comma 63 14" xfId="26666"/>
    <cellStyle name="Comma 63 15" xfId="26667"/>
    <cellStyle name="Comma 63 2" xfId="479"/>
    <cellStyle name="Comma 63 2 10" xfId="13179"/>
    <cellStyle name="Comma 63 2 10 2" xfId="26668"/>
    <cellStyle name="Comma 63 2 10 3" xfId="26669"/>
    <cellStyle name="Comma 63 2 10 4" xfId="26670"/>
    <cellStyle name="Comma 63 2 11" xfId="16440"/>
    <cellStyle name="Comma 63 2 11 2" xfId="26671"/>
    <cellStyle name="Comma 63 2 12" xfId="26672"/>
    <cellStyle name="Comma 63 2 13" xfId="26673"/>
    <cellStyle name="Comma 63 2 14" xfId="26674"/>
    <cellStyle name="Comma 63 2 2" xfId="11318"/>
    <cellStyle name="Comma 63 2 2 2" xfId="13180"/>
    <cellStyle name="Comma 63 2 2 2 2" xfId="26675"/>
    <cellStyle name="Comma 63 2 2 2 3" xfId="26676"/>
    <cellStyle name="Comma 63 2 2 2 4" xfId="26677"/>
    <cellStyle name="Comma 63 2 2 3" xfId="16441"/>
    <cellStyle name="Comma 63 2 2 3 2" xfId="26678"/>
    <cellStyle name="Comma 63 2 2 4" xfId="26679"/>
    <cellStyle name="Comma 63 2 2 5" xfId="26680"/>
    <cellStyle name="Comma 63 2 2 6" xfId="26681"/>
    <cellStyle name="Comma 63 2 3" xfId="11319"/>
    <cellStyle name="Comma 63 2 3 2" xfId="16442"/>
    <cellStyle name="Comma 63 2 3 2 2" xfId="26682"/>
    <cellStyle name="Comma 63 2 3 3" xfId="16443"/>
    <cellStyle name="Comma 63 2 3 3 2" xfId="26683"/>
    <cellStyle name="Comma 63 2 3 4" xfId="26684"/>
    <cellStyle name="Comma 63 2 3 5" xfId="26685"/>
    <cellStyle name="Comma 63 2 3 6" xfId="26686"/>
    <cellStyle name="Comma 63 2 4" xfId="11320"/>
    <cellStyle name="Comma 63 2 4 2" xfId="16444"/>
    <cellStyle name="Comma 63 2 4 2 2" xfId="26687"/>
    <cellStyle name="Comma 63 2 4 3" xfId="16445"/>
    <cellStyle name="Comma 63 2 4 3 2" xfId="26688"/>
    <cellStyle name="Comma 63 2 4 4" xfId="26689"/>
    <cellStyle name="Comma 63 2 4 5" xfId="26690"/>
    <cellStyle name="Comma 63 2 4 6" xfId="26691"/>
    <cellStyle name="Comma 63 2 5" xfId="11321"/>
    <cellStyle name="Comma 63 2 5 2" xfId="16446"/>
    <cellStyle name="Comma 63 2 5 2 2" xfId="26692"/>
    <cellStyle name="Comma 63 2 5 3" xfId="16447"/>
    <cellStyle name="Comma 63 2 5 3 2" xfId="26693"/>
    <cellStyle name="Comma 63 2 5 4" xfId="26694"/>
    <cellStyle name="Comma 63 2 5 5" xfId="26695"/>
    <cellStyle name="Comma 63 2 5 6" xfId="26696"/>
    <cellStyle name="Comma 63 2 6" xfId="11322"/>
    <cellStyle name="Comma 63 2 6 2" xfId="16448"/>
    <cellStyle name="Comma 63 2 6 2 2" xfId="26697"/>
    <cellStyle name="Comma 63 2 6 3" xfId="16449"/>
    <cellStyle name="Comma 63 2 6 3 2" xfId="26698"/>
    <cellStyle name="Comma 63 2 6 4" xfId="26699"/>
    <cellStyle name="Comma 63 2 6 5" xfId="26700"/>
    <cellStyle name="Comma 63 2 6 6" xfId="26701"/>
    <cellStyle name="Comma 63 2 7" xfId="11323"/>
    <cellStyle name="Comma 63 2 7 2" xfId="16450"/>
    <cellStyle name="Comma 63 2 7 2 2" xfId="26702"/>
    <cellStyle name="Comma 63 2 7 3" xfId="16451"/>
    <cellStyle name="Comma 63 2 7 3 2" xfId="26703"/>
    <cellStyle name="Comma 63 2 7 4" xfId="26704"/>
    <cellStyle name="Comma 63 2 7 5" xfId="26705"/>
    <cellStyle name="Comma 63 2 7 6" xfId="26706"/>
    <cellStyle name="Comma 63 2 8" xfId="11324"/>
    <cellStyle name="Comma 63 2 8 2" xfId="16452"/>
    <cellStyle name="Comma 63 2 8 2 2" xfId="26707"/>
    <cellStyle name="Comma 63 2 8 3" xfId="16453"/>
    <cellStyle name="Comma 63 2 8 3 2" xfId="26708"/>
    <cellStyle name="Comma 63 2 8 4" xfId="26709"/>
    <cellStyle name="Comma 63 2 8 5" xfId="26710"/>
    <cellStyle name="Comma 63 2 8 6" xfId="26711"/>
    <cellStyle name="Comma 63 2 9" xfId="13181"/>
    <cellStyle name="Comma 63 2 9 2" xfId="16454"/>
    <cellStyle name="Comma 63 2 9 2 2" xfId="26712"/>
    <cellStyle name="Comma 63 2 9 3" xfId="16455"/>
    <cellStyle name="Comma 63 2 9 3 2" xfId="26713"/>
    <cellStyle name="Comma 63 2 9 4" xfId="26714"/>
    <cellStyle name="Comma 63 2 9 5" xfId="26715"/>
    <cellStyle name="Comma 63 2 9 6" xfId="26716"/>
    <cellStyle name="Comma 63 3" xfId="11325"/>
    <cellStyle name="Comma 63 3 2" xfId="13182"/>
    <cellStyle name="Comma 63 3 2 2" xfId="26717"/>
    <cellStyle name="Comma 63 3 2 3" xfId="26718"/>
    <cellStyle name="Comma 63 3 2 4" xfId="26719"/>
    <cellStyle name="Comma 63 3 3" xfId="16456"/>
    <cellStyle name="Comma 63 3 3 2" xfId="26720"/>
    <cellStyle name="Comma 63 3 4" xfId="26721"/>
    <cellStyle name="Comma 63 3 5" xfId="26722"/>
    <cellStyle name="Comma 63 3 6" xfId="26723"/>
    <cellStyle name="Comma 63 4" xfId="11326"/>
    <cellStyle name="Comma 63 4 2" xfId="16457"/>
    <cellStyle name="Comma 63 4 2 2" xfId="26724"/>
    <cellStyle name="Comma 63 4 3" xfId="16458"/>
    <cellStyle name="Comma 63 4 3 2" xfId="26725"/>
    <cellStyle name="Comma 63 4 4" xfId="26726"/>
    <cellStyle name="Comma 63 4 5" xfId="26727"/>
    <cellStyle name="Comma 63 4 6" xfId="26728"/>
    <cellStyle name="Comma 63 5" xfId="11327"/>
    <cellStyle name="Comma 63 5 2" xfId="16459"/>
    <cellStyle name="Comma 63 5 2 2" xfId="26729"/>
    <cellStyle name="Comma 63 5 3" xfId="16460"/>
    <cellStyle name="Comma 63 5 3 2" xfId="26730"/>
    <cellStyle name="Comma 63 5 4" xfId="26731"/>
    <cellStyle name="Comma 63 5 5" xfId="26732"/>
    <cellStyle name="Comma 63 5 6" xfId="26733"/>
    <cellStyle name="Comma 63 6" xfId="11328"/>
    <cellStyle name="Comma 63 6 2" xfId="16461"/>
    <cellStyle name="Comma 63 6 2 2" xfId="26734"/>
    <cellStyle name="Comma 63 6 3" xfId="16462"/>
    <cellStyle name="Comma 63 6 3 2" xfId="26735"/>
    <cellStyle name="Comma 63 6 4" xfId="26736"/>
    <cellStyle name="Comma 63 6 5" xfId="26737"/>
    <cellStyle name="Comma 63 6 6" xfId="26738"/>
    <cellStyle name="Comma 63 7" xfId="11329"/>
    <cellStyle name="Comma 63 7 2" xfId="16463"/>
    <cellStyle name="Comma 63 7 2 2" xfId="26739"/>
    <cellStyle name="Comma 63 7 3" xfId="16464"/>
    <cellStyle name="Comma 63 7 3 2" xfId="26740"/>
    <cellStyle name="Comma 63 7 4" xfId="26741"/>
    <cellStyle name="Comma 63 7 5" xfId="26742"/>
    <cellStyle name="Comma 63 7 6" xfId="26743"/>
    <cellStyle name="Comma 63 8" xfId="11330"/>
    <cellStyle name="Comma 63 8 2" xfId="16465"/>
    <cellStyle name="Comma 63 8 2 2" xfId="26744"/>
    <cellStyle name="Comma 63 8 3" xfId="16466"/>
    <cellStyle name="Comma 63 8 3 2" xfId="26745"/>
    <cellStyle name="Comma 63 8 4" xfId="26746"/>
    <cellStyle name="Comma 63 8 5" xfId="26747"/>
    <cellStyle name="Comma 63 8 6" xfId="26748"/>
    <cellStyle name="Comma 63 9" xfId="11331"/>
    <cellStyle name="Comma 63 9 2" xfId="16467"/>
    <cellStyle name="Comma 63 9 2 2" xfId="26749"/>
    <cellStyle name="Comma 63 9 3" xfId="16468"/>
    <cellStyle name="Comma 63 9 3 2" xfId="26750"/>
    <cellStyle name="Comma 63 9 4" xfId="26751"/>
    <cellStyle name="Comma 63 9 5" xfId="26752"/>
    <cellStyle name="Comma 63 9 6" xfId="26753"/>
    <cellStyle name="Comma 64" xfId="480"/>
    <cellStyle name="Comma 64 10" xfId="13183"/>
    <cellStyle name="Comma 64 10 2" xfId="16469"/>
    <cellStyle name="Comma 64 10 2 2" xfId="26754"/>
    <cellStyle name="Comma 64 10 3" xfId="16470"/>
    <cellStyle name="Comma 64 10 3 2" xfId="26755"/>
    <cellStyle name="Comma 64 10 4" xfId="26756"/>
    <cellStyle name="Comma 64 10 5" xfId="26757"/>
    <cellStyle name="Comma 64 10 6" xfId="26758"/>
    <cellStyle name="Comma 64 11" xfId="13184"/>
    <cellStyle name="Comma 64 11 2" xfId="26759"/>
    <cellStyle name="Comma 64 11 3" xfId="26760"/>
    <cellStyle name="Comma 64 11 4" xfId="26761"/>
    <cellStyle name="Comma 64 12" xfId="16471"/>
    <cellStyle name="Comma 64 12 2" xfId="26762"/>
    <cellStyle name="Comma 64 13" xfId="26763"/>
    <cellStyle name="Comma 64 14" xfId="26764"/>
    <cellStyle name="Comma 64 15" xfId="26765"/>
    <cellStyle name="Comma 64 2" xfId="481"/>
    <cellStyle name="Comma 64 2 10" xfId="13185"/>
    <cellStyle name="Comma 64 2 10 2" xfId="26766"/>
    <cellStyle name="Comma 64 2 10 3" xfId="26767"/>
    <cellStyle name="Comma 64 2 10 4" xfId="26768"/>
    <cellStyle name="Comma 64 2 11" xfId="16472"/>
    <cellStyle name="Comma 64 2 11 2" xfId="26769"/>
    <cellStyle name="Comma 64 2 12" xfId="26770"/>
    <cellStyle name="Comma 64 2 13" xfId="26771"/>
    <cellStyle name="Comma 64 2 14" xfId="26772"/>
    <cellStyle name="Comma 64 2 2" xfId="11332"/>
    <cellStyle name="Comma 64 2 2 2" xfId="13186"/>
    <cellStyle name="Comma 64 2 2 2 2" xfId="26773"/>
    <cellStyle name="Comma 64 2 2 2 3" xfId="26774"/>
    <cellStyle name="Comma 64 2 2 2 4" xfId="26775"/>
    <cellStyle name="Comma 64 2 2 3" xfId="16473"/>
    <cellStyle name="Comma 64 2 2 3 2" xfId="26776"/>
    <cellStyle name="Comma 64 2 2 4" xfId="26777"/>
    <cellStyle name="Comma 64 2 2 5" xfId="26778"/>
    <cellStyle name="Comma 64 2 2 6" xfId="26779"/>
    <cellStyle name="Comma 64 2 3" xfId="11333"/>
    <cellStyle name="Comma 64 2 3 2" xfId="16474"/>
    <cellStyle name="Comma 64 2 3 2 2" xfId="26780"/>
    <cellStyle name="Comma 64 2 3 3" xfId="16475"/>
    <cellStyle name="Comma 64 2 3 3 2" xfId="26781"/>
    <cellStyle name="Comma 64 2 3 4" xfId="26782"/>
    <cellStyle name="Comma 64 2 3 5" xfId="26783"/>
    <cellStyle name="Comma 64 2 3 6" xfId="26784"/>
    <cellStyle name="Comma 64 2 4" xfId="11334"/>
    <cellStyle name="Comma 64 2 4 2" xfId="16476"/>
    <cellStyle name="Comma 64 2 4 2 2" xfId="26785"/>
    <cellStyle name="Comma 64 2 4 3" xfId="16477"/>
    <cellStyle name="Comma 64 2 4 3 2" xfId="26786"/>
    <cellStyle name="Comma 64 2 4 4" xfId="26787"/>
    <cellStyle name="Comma 64 2 4 5" xfId="26788"/>
    <cellStyle name="Comma 64 2 4 6" xfId="26789"/>
    <cellStyle name="Comma 64 2 5" xfId="11335"/>
    <cellStyle name="Comma 64 2 5 2" xfId="16478"/>
    <cellStyle name="Comma 64 2 5 2 2" xfId="26790"/>
    <cellStyle name="Comma 64 2 5 3" xfId="16479"/>
    <cellStyle name="Comma 64 2 5 3 2" xfId="26791"/>
    <cellStyle name="Comma 64 2 5 4" xfId="26792"/>
    <cellStyle name="Comma 64 2 5 5" xfId="26793"/>
    <cellStyle name="Comma 64 2 5 6" xfId="26794"/>
    <cellStyle name="Comma 64 2 6" xfId="11336"/>
    <cellStyle name="Comma 64 2 6 2" xfId="16480"/>
    <cellStyle name="Comma 64 2 6 2 2" xfId="26795"/>
    <cellStyle name="Comma 64 2 6 3" xfId="16481"/>
    <cellStyle name="Comma 64 2 6 3 2" xfId="26796"/>
    <cellStyle name="Comma 64 2 6 4" xfId="26797"/>
    <cellStyle name="Comma 64 2 6 5" xfId="26798"/>
    <cellStyle name="Comma 64 2 6 6" xfId="26799"/>
    <cellStyle name="Comma 64 2 7" xfId="11337"/>
    <cellStyle name="Comma 64 2 7 2" xfId="16482"/>
    <cellStyle name="Comma 64 2 7 2 2" xfId="26800"/>
    <cellStyle name="Comma 64 2 7 3" xfId="16483"/>
    <cellStyle name="Comma 64 2 7 3 2" xfId="26801"/>
    <cellStyle name="Comma 64 2 7 4" xfId="26802"/>
    <cellStyle name="Comma 64 2 7 5" xfId="26803"/>
    <cellStyle name="Comma 64 2 7 6" xfId="26804"/>
    <cellStyle name="Comma 64 2 8" xfId="11338"/>
    <cellStyle name="Comma 64 2 8 2" xfId="16484"/>
    <cellStyle name="Comma 64 2 8 2 2" xfId="26805"/>
    <cellStyle name="Comma 64 2 8 3" xfId="16485"/>
    <cellStyle name="Comma 64 2 8 3 2" xfId="26806"/>
    <cellStyle name="Comma 64 2 8 4" xfId="26807"/>
    <cellStyle name="Comma 64 2 8 5" xfId="26808"/>
    <cellStyle name="Comma 64 2 8 6" xfId="26809"/>
    <cellStyle name="Comma 64 2 9" xfId="13187"/>
    <cellStyle name="Comma 64 2 9 2" xfId="16486"/>
    <cellStyle name="Comma 64 2 9 2 2" xfId="26810"/>
    <cellStyle name="Comma 64 2 9 3" xfId="16487"/>
    <cellStyle name="Comma 64 2 9 3 2" xfId="26811"/>
    <cellStyle name="Comma 64 2 9 4" xfId="26812"/>
    <cellStyle name="Comma 64 2 9 5" xfId="26813"/>
    <cellStyle name="Comma 64 2 9 6" xfId="26814"/>
    <cellStyle name="Comma 64 3" xfId="11339"/>
    <cellStyle name="Comma 64 3 2" xfId="13188"/>
    <cellStyle name="Comma 64 3 2 2" xfId="26815"/>
    <cellStyle name="Comma 64 3 2 3" xfId="26816"/>
    <cellStyle name="Comma 64 3 2 4" xfId="26817"/>
    <cellStyle name="Comma 64 3 3" xfId="16488"/>
    <cellStyle name="Comma 64 3 3 2" xfId="26818"/>
    <cellStyle name="Comma 64 3 4" xfId="26819"/>
    <cellStyle name="Comma 64 3 5" xfId="26820"/>
    <cellStyle name="Comma 64 3 6" xfId="26821"/>
    <cellStyle name="Comma 64 4" xfId="11340"/>
    <cellStyle name="Comma 64 4 2" xfId="16489"/>
    <cellStyle name="Comma 64 4 2 2" xfId="26822"/>
    <cellStyle name="Comma 64 4 3" xfId="16490"/>
    <cellStyle name="Comma 64 4 3 2" xfId="26823"/>
    <cellStyle name="Comma 64 4 4" xfId="26824"/>
    <cellStyle name="Comma 64 4 5" xfId="26825"/>
    <cellStyle name="Comma 64 4 6" xfId="26826"/>
    <cellStyle name="Comma 64 5" xfId="11341"/>
    <cellStyle name="Comma 64 5 2" xfId="16491"/>
    <cellStyle name="Comma 64 5 2 2" xfId="26827"/>
    <cellStyle name="Comma 64 5 3" xfId="16492"/>
    <cellStyle name="Comma 64 5 3 2" xfId="26828"/>
    <cellStyle name="Comma 64 5 4" xfId="26829"/>
    <cellStyle name="Comma 64 5 5" xfId="26830"/>
    <cellStyle name="Comma 64 5 6" xfId="26831"/>
    <cellStyle name="Comma 64 6" xfId="11342"/>
    <cellStyle name="Comma 64 6 2" xfId="16493"/>
    <cellStyle name="Comma 64 6 2 2" xfId="26832"/>
    <cellStyle name="Comma 64 6 3" xfId="16494"/>
    <cellStyle name="Comma 64 6 3 2" xfId="26833"/>
    <cellStyle name="Comma 64 6 4" xfId="26834"/>
    <cellStyle name="Comma 64 6 5" xfId="26835"/>
    <cellStyle name="Comma 64 6 6" xfId="26836"/>
    <cellStyle name="Comma 64 7" xfId="11343"/>
    <cellStyle name="Comma 64 7 2" xfId="16495"/>
    <cellStyle name="Comma 64 7 2 2" xfId="26837"/>
    <cellStyle name="Comma 64 7 3" xfId="16496"/>
    <cellStyle name="Comma 64 7 3 2" xfId="26838"/>
    <cellStyle name="Comma 64 7 4" xfId="26839"/>
    <cellStyle name="Comma 64 7 5" xfId="26840"/>
    <cellStyle name="Comma 64 7 6" xfId="26841"/>
    <cellStyle name="Comma 64 8" xfId="11344"/>
    <cellStyle name="Comma 64 8 2" xfId="16497"/>
    <cellStyle name="Comma 64 8 2 2" xfId="26842"/>
    <cellStyle name="Comma 64 8 3" xfId="16498"/>
    <cellStyle name="Comma 64 8 3 2" xfId="26843"/>
    <cellStyle name="Comma 64 8 4" xfId="26844"/>
    <cellStyle name="Comma 64 8 5" xfId="26845"/>
    <cellStyle name="Comma 64 8 6" xfId="26846"/>
    <cellStyle name="Comma 64 9" xfId="11345"/>
    <cellStyle name="Comma 64 9 2" xfId="16499"/>
    <cellStyle name="Comma 64 9 2 2" xfId="26847"/>
    <cellStyle name="Comma 64 9 3" xfId="16500"/>
    <cellStyle name="Comma 64 9 3 2" xfId="26848"/>
    <cellStyle name="Comma 64 9 4" xfId="26849"/>
    <cellStyle name="Comma 64 9 5" xfId="26850"/>
    <cellStyle name="Comma 64 9 6" xfId="26851"/>
    <cellStyle name="Comma 65" xfId="482"/>
    <cellStyle name="Comma 65 10" xfId="13189"/>
    <cellStyle name="Comma 65 10 2" xfId="16501"/>
    <cellStyle name="Comma 65 10 2 2" xfId="26852"/>
    <cellStyle name="Comma 65 10 3" xfId="16502"/>
    <cellStyle name="Comma 65 10 3 2" xfId="26853"/>
    <cellStyle name="Comma 65 10 4" xfId="26854"/>
    <cellStyle name="Comma 65 10 5" xfId="26855"/>
    <cellStyle name="Comma 65 10 6" xfId="26856"/>
    <cellStyle name="Comma 65 11" xfId="13190"/>
    <cellStyle name="Comma 65 11 2" xfId="26857"/>
    <cellStyle name="Comma 65 11 3" xfId="26858"/>
    <cellStyle name="Comma 65 11 4" xfId="26859"/>
    <cellStyle name="Comma 65 12" xfId="16503"/>
    <cellStyle name="Comma 65 12 2" xfId="26860"/>
    <cellStyle name="Comma 65 13" xfId="26861"/>
    <cellStyle name="Comma 65 14" xfId="26862"/>
    <cellStyle name="Comma 65 15" xfId="26863"/>
    <cellStyle name="Comma 65 2" xfId="483"/>
    <cellStyle name="Comma 65 2 10" xfId="13191"/>
    <cellStyle name="Comma 65 2 10 2" xfId="26864"/>
    <cellStyle name="Comma 65 2 10 3" xfId="26865"/>
    <cellStyle name="Comma 65 2 10 4" xfId="26866"/>
    <cellStyle name="Comma 65 2 11" xfId="16504"/>
    <cellStyle name="Comma 65 2 11 2" xfId="26867"/>
    <cellStyle name="Comma 65 2 12" xfId="26868"/>
    <cellStyle name="Comma 65 2 13" xfId="26869"/>
    <cellStyle name="Comma 65 2 14" xfId="26870"/>
    <cellStyle name="Comma 65 2 2" xfId="11346"/>
    <cellStyle name="Comma 65 2 2 2" xfId="13192"/>
    <cellStyle name="Comma 65 2 2 2 2" xfId="26871"/>
    <cellStyle name="Comma 65 2 2 2 3" xfId="26872"/>
    <cellStyle name="Comma 65 2 2 2 4" xfId="26873"/>
    <cellStyle name="Comma 65 2 2 3" xfId="16505"/>
    <cellStyle name="Comma 65 2 2 3 2" xfId="26874"/>
    <cellStyle name="Comma 65 2 2 4" xfId="26875"/>
    <cellStyle name="Comma 65 2 2 5" xfId="26876"/>
    <cellStyle name="Comma 65 2 2 6" xfId="26877"/>
    <cellStyle name="Comma 65 2 3" xfId="11347"/>
    <cellStyle name="Comma 65 2 3 2" xfId="16506"/>
    <cellStyle name="Comma 65 2 3 2 2" xfId="26878"/>
    <cellStyle name="Comma 65 2 3 3" xfId="16507"/>
    <cellStyle name="Comma 65 2 3 3 2" xfId="26879"/>
    <cellStyle name="Comma 65 2 3 4" xfId="26880"/>
    <cellStyle name="Comma 65 2 3 5" xfId="26881"/>
    <cellStyle name="Comma 65 2 3 6" xfId="26882"/>
    <cellStyle name="Comma 65 2 4" xfId="11348"/>
    <cellStyle name="Comma 65 2 4 2" xfId="16508"/>
    <cellStyle name="Comma 65 2 4 2 2" xfId="26883"/>
    <cellStyle name="Comma 65 2 4 3" xfId="16509"/>
    <cellStyle name="Comma 65 2 4 3 2" xfId="26884"/>
    <cellStyle name="Comma 65 2 4 4" xfId="26885"/>
    <cellStyle name="Comma 65 2 4 5" xfId="26886"/>
    <cellStyle name="Comma 65 2 4 6" xfId="26887"/>
    <cellStyle name="Comma 65 2 5" xfId="11349"/>
    <cellStyle name="Comma 65 2 5 2" xfId="16510"/>
    <cellStyle name="Comma 65 2 5 2 2" xfId="26888"/>
    <cellStyle name="Comma 65 2 5 3" xfId="16511"/>
    <cellStyle name="Comma 65 2 5 3 2" xfId="26889"/>
    <cellStyle name="Comma 65 2 5 4" xfId="26890"/>
    <cellStyle name="Comma 65 2 5 5" xfId="26891"/>
    <cellStyle name="Comma 65 2 5 6" xfId="26892"/>
    <cellStyle name="Comma 65 2 6" xfId="11350"/>
    <cellStyle name="Comma 65 2 6 2" xfId="16512"/>
    <cellStyle name="Comma 65 2 6 2 2" xfId="26893"/>
    <cellStyle name="Comma 65 2 6 3" xfId="16513"/>
    <cellStyle name="Comma 65 2 6 3 2" xfId="26894"/>
    <cellStyle name="Comma 65 2 6 4" xfId="26895"/>
    <cellStyle name="Comma 65 2 6 5" xfId="26896"/>
    <cellStyle name="Comma 65 2 6 6" xfId="26897"/>
    <cellStyle name="Comma 65 2 7" xfId="11351"/>
    <cellStyle name="Comma 65 2 7 2" xfId="16514"/>
    <cellStyle name="Comma 65 2 7 2 2" xfId="26898"/>
    <cellStyle name="Comma 65 2 7 3" xfId="16515"/>
    <cellStyle name="Comma 65 2 7 3 2" xfId="26899"/>
    <cellStyle name="Comma 65 2 7 4" xfId="26900"/>
    <cellStyle name="Comma 65 2 7 5" xfId="26901"/>
    <cellStyle name="Comma 65 2 7 6" xfId="26902"/>
    <cellStyle name="Comma 65 2 8" xfId="11352"/>
    <cellStyle name="Comma 65 2 8 2" xfId="16516"/>
    <cellStyle name="Comma 65 2 8 2 2" xfId="26903"/>
    <cellStyle name="Comma 65 2 8 3" xfId="16517"/>
    <cellStyle name="Comma 65 2 8 3 2" xfId="26904"/>
    <cellStyle name="Comma 65 2 8 4" xfId="26905"/>
    <cellStyle name="Comma 65 2 8 5" xfId="26906"/>
    <cellStyle name="Comma 65 2 8 6" xfId="26907"/>
    <cellStyle name="Comma 65 2 9" xfId="13193"/>
    <cellStyle name="Comma 65 2 9 2" xfId="16518"/>
    <cellStyle name="Comma 65 2 9 2 2" xfId="26908"/>
    <cellStyle name="Comma 65 2 9 3" xfId="16519"/>
    <cellStyle name="Comma 65 2 9 3 2" xfId="26909"/>
    <cellStyle name="Comma 65 2 9 4" xfId="26910"/>
    <cellStyle name="Comma 65 2 9 5" xfId="26911"/>
    <cellStyle name="Comma 65 2 9 6" xfId="26912"/>
    <cellStyle name="Comma 65 3" xfId="11353"/>
    <cellStyle name="Comma 65 3 2" xfId="13194"/>
    <cellStyle name="Comma 65 3 2 2" xfId="26913"/>
    <cellStyle name="Comma 65 3 2 3" xfId="26914"/>
    <cellStyle name="Comma 65 3 2 4" xfId="26915"/>
    <cellStyle name="Comma 65 3 3" xfId="16520"/>
    <cellStyle name="Comma 65 3 3 2" xfId="26916"/>
    <cellStyle name="Comma 65 3 4" xfId="26917"/>
    <cellStyle name="Comma 65 3 5" xfId="26918"/>
    <cellStyle name="Comma 65 3 6" xfId="26919"/>
    <cellStyle name="Comma 65 4" xfId="11354"/>
    <cellStyle name="Comma 65 4 2" xfId="16521"/>
    <cellStyle name="Comma 65 4 2 2" xfId="26920"/>
    <cellStyle name="Comma 65 4 3" xfId="16522"/>
    <cellStyle name="Comma 65 4 3 2" xfId="26921"/>
    <cellStyle name="Comma 65 4 4" xfId="26922"/>
    <cellStyle name="Comma 65 4 5" xfId="26923"/>
    <cellStyle name="Comma 65 4 6" xfId="26924"/>
    <cellStyle name="Comma 65 5" xfId="11355"/>
    <cellStyle name="Comma 65 5 2" xfId="16523"/>
    <cellStyle name="Comma 65 5 2 2" xfId="26925"/>
    <cellStyle name="Comma 65 5 3" xfId="16524"/>
    <cellStyle name="Comma 65 5 3 2" xfId="26926"/>
    <cellStyle name="Comma 65 5 4" xfId="26927"/>
    <cellStyle name="Comma 65 5 5" xfId="26928"/>
    <cellStyle name="Comma 65 5 6" xfId="26929"/>
    <cellStyle name="Comma 65 6" xfId="11356"/>
    <cellStyle name="Comma 65 6 2" xfId="16525"/>
    <cellStyle name="Comma 65 6 2 2" xfId="26930"/>
    <cellStyle name="Comma 65 6 3" xfId="16526"/>
    <cellStyle name="Comma 65 6 3 2" xfId="26931"/>
    <cellStyle name="Comma 65 6 4" xfId="26932"/>
    <cellStyle name="Comma 65 6 5" xfId="26933"/>
    <cellStyle name="Comma 65 6 6" xfId="26934"/>
    <cellStyle name="Comma 65 7" xfId="11357"/>
    <cellStyle name="Comma 65 7 2" xfId="16527"/>
    <cellStyle name="Comma 65 7 2 2" xfId="26935"/>
    <cellStyle name="Comma 65 7 3" xfId="16528"/>
    <cellStyle name="Comma 65 7 3 2" xfId="26936"/>
    <cellStyle name="Comma 65 7 4" xfId="26937"/>
    <cellStyle name="Comma 65 7 5" xfId="26938"/>
    <cellStyle name="Comma 65 7 6" xfId="26939"/>
    <cellStyle name="Comma 65 8" xfId="11358"/>
    <cellStyle name="Comma 65 8 2" xfId="16529"/>
    <cellStyle name="Comma 65 8 2 2" xfId="26940"/>
    <cellStyle name="Comma 65 8 3" xfId="16530"/>
    <cellStyle name="Comma 65 8 3 2" xfId="26941"/>
    <cellStyle name="Comma 65 8 4" xfId="26942"/>
    <cellStyle name="Comma 65 8 5" xfId="26943"/>
    <cellStyle name="Comma 65 8 6" xfId="26944"/>
    <cellStyle name="Comma 65 9" xfId="11359"/>
    <cellStyle name="Comma 65 9 2" xfId="16531"/>
    <cellStyle name="Comma 65 9 2 2" xfId="26945"/>
    <cellStyle name="Comma 65 9 3" xfId="16532"/>
    <cellStyle name="Comma 65 9 3 2" xfId="26946"/>
    <cellStyle name="Comma 65 9 4" xfId="26947"/>
    <cellStyle name="Comma 65 9 5" xfId="26948"/>
    <cellStyle name="Comma 65 9 6" xfId="26949"/>
    <cellStyle name="Comma 66" xfId="484"/>
    <cellStyle name="Comma 66 10" xfId="13195"/>
    <cellStyle name="Comma 66 10 2" xfId="16533"/>
    <cellStyle name="Comma 66 10 2 2" xfId="26950"/>
    <cellStyle name="Comma 66 10 3" xfId="16534"/>
    <cellStyle name="Comma 66 10 3 2" xfId="26951"/>
    <cellStyle name="Comma 66 10 4" xfId="26952"/>
    <cellStyle name="Comma 66 10 5" xfId="26953"/>
    <cellStyle name="Comma 66 10 6" xfId="26954"/>
    <cellStyle name="Comma 66 11" xfId="13196"/>
    <cellStyle name="Comma 66 11 2" xfId="26955"/>
    <cellStyle name="Comma 66 11 3" xfId="26956"/>
    <cellStyle name="Comma 66 11 4" xfId="26957"/>
    <cellStyle name="Comma 66 12" xfId="16535"/>
    <cellStyle name="Comma 66 12 2" xfId="26958"/>
    <cellStyle name="Comma 66 13" xfId="26959"/>
    <cellStyle name="Comma 66 14" xfId="26960"/>
    <cellStyle name="Comma 66 15" xfId="26961"/>
    <cellStyle name="Comma 66 2" xfId="485"/>
    <cellStyle name="Comma 66 2 10" xfId="13197"/>
    <cellStyle name="Comma 66 2 10 2" xfId="26962"/>
    <cellStyle name="Comma 66 2 10 3" xfId="26963"/>
    <cellStyle name="Comma 66 2 10 4" xfId="26964"/>
    <cellStyle name="Comma 66 2 11" xfId="16536"/>
    <cellStyle name="Comma 66 2 11 2" xfId="26965"/>
    <cellStyle name="Comma 66 2 12" xfId="26966"/>
    <cellStyle name="Comma 66 2 13" xfId="26967"/>
    <cellStyle name="Comma 66 2 14" xfId="26968"/>
    <cellStyle name="Comma 66 2 2" xfId="11360"/>
    <cellStyle name="Comma 66 2 2 2" xfId="13198"/>
    <cellStyle name="Comma 66 2 2 2 2" xfId="26969"/>
    <cellStyle name="Comma 66 2 2 2 3" xfId="26970"/>
    <cellStyle name="Comma 66 2 2 2 4" xfId="26971"/>
    <cellStyle name="Comma 66 2 2 3" xfId="16537"/>
    <cellStyle name="Comma 66 2 2 3 2" xfId="26972"/>
    <cellStyle name="Comma 66 2 2 4" xfId="26973"/>
    <cellStyle name="Comma 66 2 2 5" xfId="26974"/>
    <cellStyle name="Comma 66 2 2 6" xfId="26975"/>
    <cellStyle name="Comma 66 2 3" xfId="11361"/>
    <cellStyle name="Comma 66 2 3 2" xfId="16538"/>
    <cellStyle name="Comma 66 2 3 2 2" xfId="26976"/>
    <cellStyle name="Comma 66 2 3 3" xfId="16539"/>
    <cellStyle name="Comma 66 2 3 3 2" xfId="26977"/>
    <cellStyle name="Comma 66 2 3 4" xfId="26978"/>
    <cellStyle name="Comma 66 2 3 5" xfId="26979"/>
    <cellStyle name="Comma 66 2 3 6" xfId="26980"/>
    <cellStyle name="Comma 66 2 4" xfId="11362"/>
    <cellStyle name="Comma 66 2 4 2" xfId="16540"/>
    <cellStyle name="Comma 66 2 4 2 2" xfId="26981"/>
    <cellStyle name="Comma 66 2 4 3" xfId="16541"/>
    <cellStyle name="Comma 66 2 4 3 2" xfId="26982"/>
    <cellStyle name="Comma 66 2 4 4" xfId="26983"/>
    <cellStyle name="Comma 66 2 4 5" xfId="26984"/>
    <cellStyle name="Comma 66 2 4 6" xfId="26985"/>
    <cellStyle name="Comma 66 2 5" xfId="11363"/>
    <cellStyle name="Comma 66 2 5 2" xfId="16542"/>
    <cellStyle name="Comma 66 2 5 2 2" xfId="26986"/>
    <cellStyle name="Comma 66 2 5 3" xfId="16543"/>
    <cellStyle name="Comma 66 2 5 3 2" xfId="26987"/>
    <cellStyle name="Comma 66 2 5 4" xfId="26988"/>
    <cellStyle name="Comma 66 2 5 5" xfId="26989"/>
    <cellStyle name="Comma 66 2 5 6" xfId="26990"/>
    <cellStyle name="Comma 66 2 6" xfId="11364"/>
    <cellStyle name="Comma 66 2 6 2" xfId="16544"/>
    <cellStyle name="Comma 66 2 6 2 2" xfId="26991"/>
    <cellStyle name="Comma 66 2 6 3" xfId="16545"/>
    <cellStyle name="Comma 66 2 6 3 2" xfId="26992"/>
    <cellStyle name="Comma 66 2 6 4" xfId="26993"/>
    <cellStyle name="Comma 66 2 6 5" xfId="26994"/>
    <cellStyle name="Comma 66 2 6 6" xfId="26995"/>
    <cellStyle name="Comma 66 2 7" xfId="11365"/>
    <cellStyle name="Comma 66 2 7 2" xfId="16546"/>
    <cellStyle name="Comma 66 2 7 2 2" xfId="26996"/>
    <cellStyle name="Comma 66 2 7 3" xfId="16547"/>
    <cellStyle name="Comma 66 2 7 3 2" xfId="26997"/>
    <cellStyle name="Comma 66 2 7 4" xfId="26998"/>
    <cellStyle name="Comma 66 2 7 5" xfId="26999"/>
    <cellStyle name="Comma 66 2 7 6" xfId="27000"/>
    <cellStyle name="Comma 66 2 8" xfId="11366"/>
    <cellStyle name="Comma 66 2 8 2" xfId="16548"/>
    <cellStyle name="Comma 66 2 8 2 2" xfId="27001"/>
    <cellStyle name="Comma 66 2 8 3" xfId="16549"/>
    <cellStyle name="Comma 66 2 8 3 2" xfId="27002"/>
    <cellStyle name="Comma 66 2 8 4" xfId="27003"/>
    <cellStyle name="Comma 66 2 8 5" xfId="27004"/>
    <cellStyle name="Comma 66 2 8 6" xfId="27005"/>
    <cellStyle name="Comma 66 2 9" xfId="13199"/>
    <cellStyle name="Comma 66 2 9 2" xfId="16550"/>
    <cellStyle name="Comma 66 2 9 2 2" xfId="27006"/>
    <cellStyle name="Comma 66 2 9 3" xfId="16551"/>
    <cellStyle name="Comma 66 2 9 3 2" xfId="27007"/>
    <cellStyle name="Comma 66 2 9 4" xfId="27008"/>
    <cellStyle name="Comma 66 2 9 5" xfId="27009"/>
    <cellStyle name="Comma 66 2 9 6" xfId="27010"/>
    <cellStyle name="Comma 66 3" xfId="11367"/>
    <cellStyle name="Comma 66 3 2" xfId="13200"/>
    <cellStyle name="Comma 66 3 2 2" xfId="27011"/>
    <cellStyle name="Comma 66 3 2 3" xfId="27012"/>
    <cellStyle name="Comma 66 3 2 4" xfId="27013"/>
    <cellStyle name="Comma 66 3 3" xfId="16552"/>
    <cellStyle name="Comma 66 3 3 2" xfId="27014"/>
    <cellStyle name="Comma 66 3 4" xfId="27015"/>
    <cellStyle name="Comma 66 3 5" xfId="27016"/>
    <cellStyle name="Comma 66 3 6" xfId="27017"/>
    <cellStyle name="Comma 66 4" xfId="11368"/>
    <cellStyle name="Comma 66 4 2" xfId="16553"/>
    <cellStyle name="Comma 66 4 2 2" xfId="27018"/>
    <cellStyle name="Comma 66 4 3" xfId="16554"/>
    <cellStyle name="Comma 66 4 3 2" xfId="27019"/>
    <cellStyle name="Comma 66 4 4" xfId="27020"/>
    <cellStyle name="Comma 66 4 5" xfId="27021"/>
    <cellStyle name="Comma 66 4 6" xfId="27022"/>
    <cellStyle name="Comma 66 5" xfId="11369"/>
    <cellStyle name="Comma 66 5 2" xfId="16555"/>
    <cellStyle name="Comma 66 5 2 2" xfId="27023"/>
    <cellStyle name="Comma 66 5 3" xfId="16556"/>
    <cellStyle name="Comma 66 5 3 2" xfId="27024"/>
    <cellStyle name="Comma 66 5 4" xfId="27025"/>
    <cellStyle name="Comma 66 5 5" xfId="27026"/>
    <cellStyle name="Comma 66 5 6" xfId="27027"/>
    <cellStyle name="Comma 66 6" xfId="11370"/>
    <cellStyle name="Comma 66 6 2" xfId="16557"/>
    <cellStyle name="Comma 66 6 2 2" xfId="27028"/>
    <cellStyle name="Comma 66 6 3" xfId="16558"/>
    <cellStyle name="Comma 66 6 3 2" xfId="27029"/>
    <cellStyle name="Comma 66 6 4" xfId="27030"/>
    <cellStyle name="Comma 66 6 5" xfId="27031"/>
    <cellStyle name="Comma 66 6 6" xfId="27032"/>
    <cellStyle name="Comma 66 7" xfId="11371"/>
    <cellStyle name="Comma 66 7 2" xfId="16559"/>
    <cellStyle name="Comma 66 7 2 2" xfId="27033"/>
    <cellStyle name="Comma 66 7 3" xfId="16560"/>
    <cellStyle name="Comma 66 7 3 2" xfId="27034"/>
    <cellStyle name="Comma 66 7 4" xfId="27035"/>
    <cellStyle name="Comma 66 7 5" xfId="27036"/>
    <cellStyle name="Comma 66 7 6" xfId="27037"/>
    <cellStyle name="Comma 66 8" xfId="11372"/>
    <cellStyle name="Comma 66 8 2" xfId="16561"/>
    <cellStyle name="Comma 66 8 2 2" xfId="27038"/>
    <cellStyle name="Comma 66 8 3" xfId="16562"/>
    <cellStyle name="Comma 66 8 3 2" xfId="27039"/>
    <cellStyle name="Comma 66 8 4" xfId="27040"/>
    <cellStyle name="Comma 66 8 5" xfId="27041"/>
    <cellStyle name="Comma 66 8 6" xfId="27042"/>
    <cellStyle name="Comma 66 9" xfId="11373"/>
    <cellStyle name="Comma 66 9 2" xfId="16563"/>
    <cellStyle name="Comma 66 9 2 2" xfId="27043"/>
    <cellStyle name="Comma 66 9 3" xfId="16564"/>
    <cellStyle name="Comma 66 9 3 2" xfId="27044"/>
    <cellStyle name="Comma 66 9 4" xfId="27045"/>
    <cellStyle name="Comma 66 9 5" xfId="27046"/>
    <cellStyle name="Comma 66 9 6" xfId="27047"/>
    <cellStyle name="Comma 67" xfId="486"/>
    <cellStyle name="Comma 67 10" xfId="13201"/>
    <cellStyle name="Comma 67 10 2" xfId="16565"/>
    <cellStyle name="Comma 67 10 2 2" xfId="27048"/>
    <cellStyle name="Comma 67 10 3" xfId="16566"/>
    <cellStyle name="Comma 67 10 3 2" xfId="27049"/>
    <cellStyle name="Comma 67 10 4" xfId="27050"/>
    <cellStyle name="Comma 67 10 5" xfId="27051"/>
    <cellStyle name="Comma 67 10 6" xfId="27052"/>
    <cellStyle name="Comma 67 11" xfId="13202"/>
    <cellStyle name="Comma 67 11 2" xfId="27053"/>
    <cellStyle name="Comma 67 11 3" xfId="27054"/>
    <cellStyle name="Comma 67 11 4" xfId="27055"/>
    <cellStyle name="Comma 67 12" xfId="16567"/>
    <cellStyle name="Comma 67 12 2" xfId="27056"/>
    <cellStyle name="Comma 67 13" xfId="27057"/>
    <cellStyle name="Comma 67 14" xfId="27058"/>
    <cellStyle name="Comma 67 15" xfId="27059"/>
    <cellStyle name="Comma 67 2" xfId="487"/>
    <cellStyle name="Comma 67 2 10" xfId="13203"/>
    <cellStyle name="Comma 67 2 10 2" xfId="27060"/>
    <cellStyle name="Comma 67 2 10 3" xfId="27061"/>
    <cellStyle name="Comma 67 2 10 4" xfId="27062"/>
    <cellStyle name="Comma 67 2 11" xfId="16568"/>
    <cellStyle name="Comma 67 2 11 2" xfId="27063"/>
    <cellStyle name="Comma 67 2 12" xfId="27064"/>
    <cellStyle name="Comma 67 2 13" xfId="27065"/>
    <cellStyle name="Comma 67 2 14" xfId="27066"/>
    <cellStyle name="Comma 67 2 2" xfId="11374"/>
    <cellStyle name="Comma 67 2 2 2" xfId="13204"/>
    <cellStyle name="Comma 67 2 2 2 2" xfId="27067"/>
    <cellStyle name="Comma 67 2 2 2 3" xfId="27068"/>
    <cellStyle name="Comma 67 2 2 2 4" xfId="27069"/>
    <cellStyle name="Comma 67 2 2 3" xfId="16569"/>
    <cellStyle name="Comma 67 2 2 3 2" xfId="27070"/>
    <cellStyle name="Comma 67 2 2 4" xfId="27071"/>
    <cellStyle name="Comma 67 2 2 5" xfId="27072"/>
    <cellStyle name="Comma 67 2 2 6" xfId="27073"/>
    <cellStyle name="Comma 67 2 3" xfId="11375"/>
    <cellStyle name="Comma 67 2 3 2" xfId="16570"/>
    <cellStyle name="Comma 67 2 3 2 2" xfId="27074"/>
    <cellStyle name="Comma 67 2 3 3" xfId="16571"/>
    <cellStyle name="Comma 67 2 3 3 2" xfId="27075"/>
    <cellStyle name="Comma 67 2 3 4" xfId="27076"/>
    <cellStyle name="Comma 67 2 3 5" xfId="27077"/>
    <cellStyle name="Comma 67 2 3 6" xfId="27078"/>
    <cellStyle name="Comma 67 2 4" xfId="11376"/>
    <cellStyle name="Comma 67 2 4 2" xfId="16572"/>
    <cellStyle name="Comma 67 2 4 2 2" xfId="27079"/>
    <cellStyle name="Comma 67 2 4 3" xfId="16573"/>
    <cellStyle name="Comma 67 2 4 3 2" xfId="27080"/>
    <cellStyle name="Comma 67 2 4 4" xfId="27081"/>
    <cellStyle name="Comma 67 2 4 5" xfId="27082"/>
    <cellStyle name="Comma 67 2 4 6" xfId="27083"/>
    <cellStyle name="Comma 67 2 5" xfId="11377"/>
    <cellStyle name="Comma 67 2 5 2" xfId="16574"/>
    <cellStyle name="Comma 67 2 5 2 2" xfId="27084"/>
    <cellStyle name="Comma 67 2 5 3" xfId="16575"/>
    <cellStyle name="Comma 67 2 5 3 2" xfId="27085"/>
    <cellStyle name="Comma 67 2 5 4" xfId="27086"/>
    <cellStyle name="Comma 67 2 5 5" xfId="27087"/>
    <cellStyle name="Comma 67 2 5 6" xfId="27088"/>
    <cellStyle name="Comma 67 2 6" xfId="11378"/>
    <cellStyle name="Comma 67 2 6 2" xfId="16576"/>
    <cellStyle name="Comma 67 2 6 2 2" xfId="27089"/>
    <cellStyle name="Comma 67 2 6 3" xfId="16577"/>
    <cellStyle name="Comma 67 2 6 3 2" xfId="27090"/>
    <cellStyle name="Comma 67 2 6 4" xfId="27091"/>
    <cellStyle name="Comma 67 2 6 5" xfId="27092"/>
    <cellStyle name="Comma 67 2 6 6" xfId="27093"/>
    <cellStyle name="Comma 67 2 7" xfId="11379"/>
    <cellStyle name="Comma 67 2 7 2" xfId="16578"/>
    <cellStyle name="Comma 67 2 7 2 2" xfId="27094"/>
    <cellStyle name="Comma 67 2 7 3" xfId="16579"/>
    <cellStyle name="Comma 67 2 7 3 2" xfId="27095"/>
    <cellStyle name="Comma 67 2 7 4" xfId="27096"/>
    <cellStyle name="Comma 67 2 7 5" xfId="27097"/>
    <cellStyle name="Comma 67 2 7 6" xfId="27098"/>
    <cellStyle name="Comma 67 2 8" xfId="11380"/>
    <cellStyle name="Comma 67 2 8 2" xfId="16580"/>
    <cellStyle name="Comma 67 2 8 2 2" xfId="27099"/>
    <cellStyle name="Comma 67 2 8 3" xfId="16581"/>
    <cellStyle name="Comma 67 2 8 3 2" xfId="27100"/>
    <cellStyle name="Comma 67 2 8 4" xfId="27101"/>
    <cellStyle name="Comma 67 2 8 5" xfId="27102"/>
    <cellStyle name="Comma 67 2 8 6" xfId="27103"/>
    <cellStyle name="Comma 67 2 9" xfId="13205"/>
    <cellStyle name="Comma 67 2 9 2" xfId="16582"/>
    <cellStyle name="Comma 67 2 9 2 2" xfId="27104"/>
    <cellStyle name="Comma 67 2 9 3" xfId="16583"/>
    <cellStyle name="Comma 67 2 9 3 2" xfId="27105"/>
    <cellStyle name="Comma 67 2 9 4" xfId="27106"/>
    <cellStyle name="Comma 67 2 9 5" xfId="27107"/>
    <cellStyle name="Comma 67 2 9 6" xfId="27108"/>
    <cellStyle name="Comma 67 3" xfId="11381"/>
    <cellStyle name="Comma 67 3 2" xfId="13206"/>
    <cellStyle name="Comma 67 3 2 2" xfId="27109"/>
    <cellStyle name="Comma 67 3 2 3" xfId="27110"/>
    <cellStyle name="Comma 67 3 2 4" xfId="27111"/>
    <cellStyle name="Comma 67 3 3" xfId="16584"/>
    <cellStyle name="Comma 67 3 3 2" xfId="27112"/>
    <cellStyle name="Comma 67 3 4" xfId="27113"/>
    <cellStyle name="Comma 67 3 5" xfId="27114"/>
    <cellStyle name="Comma 67 3 6" xfId="27115"/>
    <cellStyle name="Comma 67 4" xfId="11382"/>
    <cellStyle name="Comma 67 4 2" xfId="16585"/>
    <cellStyle name="Comma 67 4 2 2" xfId="27116"/>
    <cellStyle name="Comma 67 4 3" xfId="16586"/>
    <cellStyle name="Comma 67 4 3 2" xfId="27117"/>
    <cellStyle name="Comma 67 4 4" xfId="27118"/>
    <cellStyle name="Comma 67 4 5" xfId="27119"/>
    <cellStyle name="Comma 67 4 6" xfId="27120"/>
    <cellStyle name="Comma 67 5" xfId="11383"/>
    <cellStyle name="Comma 67 5 2" xfId="16587"/>
    <cellStyle name="Comma 67 5 2 2" xfId="27121"/>
    <cellStyle name="Comma 67 5 3" xfId="16588"/>
    <cellStyle name="Comma 67 5 3 2" xfId="27122"/>
    <cellStyle name="Comma 67 5 4" xfId="27123"/>
    <cellStyle name="Comma 67 5 5" xfId="27124"/>
    <cellStyle name="Comma 67 5 6" xfId="27125"/>
    <cellStyle name="Comma 67 6" xfId="11384"/>
    <cellStyle name="Comma 67 6 2" xfId="16589"/>
    <cellStyle name="Comma 67 6 2 2" xfId="27126"/>
    <cellStyle name="Comma 67 6 3" xfId="16590"/>
    <cellStyle name="Comma 67 6 3 2" xfId="27127"/>
    <cellStyle name="Comma 67 6 4" xfId="27128"/>
    <cellStyle name="Comma 67 6 5" xfId="27129"/>
    <cellStyle name="Comma 67 6 6" xfId="27130"/>
    <cellStyle name="Comma 67 7" xfId="11385"/>
    <cellStyle name="Comma 67 7 2" xfId="16591"/>
    <cellStyle name="Comma 67 7 2 2" xfId="27131"/>
    <cellStyle name="Comma 67 7 3" xfId="16592"/>
    <cellStyle name="Comma 67 7 3 2" xfId="27132"/>
    <cellStyle name="Comma 67 7 4" xfId="27133"/>
    <cellStyle name="Comma 67 7 5" xfId="27134"/>
    <cellStyle name="Comma 67 7 6" xfId="27135"/>
    <cellStyle name="Comma 67 8" xfId="11386"/>
    <cellStyle name="Comma 67 8 2" xfId="16593"/>
    <cellStyle name="Comma 67 8 2 2" xfId="27136"/>
    <cellStyle name="Comma 67 8 3" xfId="16594"/>
    <cellStyle name="Comma 67 8 3 2" xfId="27137"/>
    <cellStyle name="Comma 67 8 4" xfId="27138"/>
    <cellStyle name="Comma 67 8 5" xfId="27139"/>
    <cellStyle name="Comma 67 8 6" xfId="27140"/>
    <cellStyle name="Comma 67 9" xfId="11387"/>
    <cellStyle name="Comma 67 9 2" xfId="16595"/>
    <cellStyle name="Comma 67 9 2 2" xfId="27141"/>
    <cellStyle name="Comma 67 9 3" xfId="16596"/>
    <cellStyle name="Comma 67 9 3 2" xfId="27142"/>
    <cellStyle name="Comma 67 9 4" xfId="27143"/>
    <cellStyle name="Comma 67 9 5" xfId="27144"/>
    <cellStyle name="Comma 67 9 6" xfId="27145"/>
    <cellStyle name="Comma 68" xfId="488"/>
    <cellStyle name="Comma 68 10" xfId="13207"/>
    <cellStyle name="Comma 68 10 2" xfId="16597"/>
    <cellStyle name="Comma 68 10 2 2" xfId="27146"/>
    <cellStyle name="Comma 68 10 3" xfId="16598"/>
    <cellStyle name="Comma 68 10 3 2" xfId="27147"/>
    <cellStyle name="Comma 68 10 4" xfId="27148"/>
    <cellStyle name="Comma 68 10 5" xfId="27149"/>
    <cellStyle name="Comma 68 10 6" xfId="27150"/>
    <cellStyle name="Comma 68 11" xfId="13208"/>
    <cellStyle name="Comma 68 11 2" xfId="27151"/>
    <cellStyle name="Comma 68 11 3" xfId="27152"/>
    <cellStyle name="Comma 68 11 4" xfId="27153"/>
    <cellStyle name="Comma 68 12" xfId="16599"/>
    <cellStyle name="Comma 68 12 2" xfId="27154"/>
    <cellStyle name="Comma 68 13" xfId="27155"/>
    <cellStyle name="Comma 68 14" xfId="27156"/>
    <cellStyle name="Comma 68 15" xfId="27157"/>
    <cellStyle name="Comma 68 2" xfId="489"/>
    <cellStyle name="Comma 68 2 10" xfId="13209"/>
    <cellStyle name="Comma 68 2 10 2" xfId="27158"/>
    <cellStyle name="Comma 68 2 10 3" xfId="27159"/>
    <cellStyle name="Comma 68 2 10 4" xfId="27160"/>
    <cellStyle name="Comma 68 2 11" xfId="16600"/>
    <cellStyle name="Comma 68 2 11 2" xfId="27161"/>
    <cellStyle name="Comma 68 2 12" xfId="27162"/>
    <cellStyle name="Comma 68 2 13" xfId="27163"/>
    <cellStyle name="Comma 68 2 14" xfId="27164"/>
    <cellStyle name="Comma 68 2 2" xfId="11388"/>
    <cellStyle name="Comma 68 2 2 2" xfId="13210"/>
    <cellStyle name="Comma 68 2 2 2 2" xfId="27165"/>
    <cellStyle name="Comma 68 2 2 2 3" xfId="27166"/>
    <cellStyle name="Comma 68 2 2 2 4" xfId="27167"/>
    <cellStyle name="Comma 68 2 2 3" xfId="16601"/>
    <cellStyle name="Comma 68 2 2 3 2" xfId="27168"/>
    <cellStyle name="Comma 68 2 2 4" xfId="27169"/>
    <cellStyle name="Comma 68 2 2 5" xfId="27170"/>
    <cellStyle name="Comma 68 2 2 6" xfId="27171"/>
    <cellStyle name="Comma 68 2 3" xfId="11389"/>
    <cellStyle name="Comma 68 2 3 2" xfId="16602"/>
    <cellStyle name="Comma 68 2 3 2 2" xfId="27172"/>
    <cellStyle name="Comma 68 2 3 3" xfId="16603"/>
    <cellStyle name="Comma 68 2 3 3 2" xfId="27173"/>
    <cellStyle name="Comma 68 2 3 4" xfId="27174"/>
    <cellStyle name="Comma 68 2 3 5" xfId="27175"/>
    <cellStyle name="Comma 68 2 3 6" xfId="27176"/>
    <cellStyle name="Comma 68 2 4" xfId="11390"/>
    <cellStyle name="Comma 68 2 4 2" xfId="16604"/>
    <cellStyle name="Comma 68 2 4 2 2" xfId="27177"/>
    <cellStyle name="Comma 68 2 4 3" xfId="16605"/>
    <cellStyle name="Comma 68 2 4 3 2" xfId="27178"/>
    <cellStyle name="Comma 68 2 4 4" xfId="27179"/>
    <cellStyle name="Comma 68 2 4 5" xfId="27180"/>
    <cellStyle name="Comma 68 2 4 6" xfId="27181"/>
    <cellStyle name="Comma 68 2 5" xfId="11391"/>
    <cellStyle name="Comma 68 2 5 2" xfId="16606"/>
    <cellStyle name="Comma 68 2 5 2 2" xfId="27182"/>
    <cellStyle name="Comma 68 2 5 3" xfId="16607"/>
    <cellStyle name="Comma 68 2 5 3 2" xfId="27183"/>
    <cellStyle name="Comma 68 2 5 4" xfId="27184"/>
    <cellStyle name="Comma 68 2 5 5" xfId="27185"/>
    <cellStyle name="Comma 68 2 5 6" xfId="27186"/>
    <cellStyle name="Comma 68 2 6" xfId="11392"/>
    <cellStyle name="Comma 68 2 6 2" xfId="16608"/>
    <cellStyle name="Comma 68 2 6 2 2" xfId="27187"/>
    <cellStyle name="Comma 68 2 6 3" xfId="16609"/>
    <cellStyle name="Comma 68 2 6 3 2" xfId="27188"/>
    <cellStyle name="Comma 68 2 6 4" xfId="27189"/>
    <cellStyle name="Comma 68 2 6 5" xfId="27190"/>
    <cellStyle name="Comma 68 2 6 6" xfId="27191"/>
    <cellStyle name="Comma 68 2 7" xfId="11393"/>
    <cellStyle name="Comma 68 2 7 2" xfId="16610"/>
    <cellStyle name="Comma 68 2 7 2 2" xfId="27192"/>
    <cellStyle name="Comma 68 2 7 3" xfId="16611"/>
    <cellStyle name="Comma 68 2 7 3 2" xfId="27193"/>
    <cellStyle name="Comma 68 2 7 4" xfId="27194"/>
    <cellStyle name="Comma 68 2 7 5" xfId="27195"/>
    <cellStyle name="Comma 68 2 7 6" xfId="27196"/>
    <cellStyle name="Comma 68 2 8" xfId="11394"/>
    <cellStyle name="Comma 68 2 8 2" xfId="16612"/>
    <cellStyle name="Comma 68 2 8 2 2" xfId="27197"/>
    <cellStyle name="Comma 68 2 8 3" xfId="16613"/>
    <cellStyle name="Comma 68 2 8 3 2" xfId="27198"/>
    <cellStyle name="Comma 68 2 8 4" xfId="27199"/>
    <cellStyle name="Comma 68 2 8 5" xfId="27200"/>
    <cellStyle name="Comma 68 2 8 6" xfId="27201"/>
    <cellStyle name="Comma 68 2 9" xfId="13211"/>
    <cellStyle name="Comma 68 2 9 2" xfId="16614"/>
    <cellStyle name="Comma 68 2 9 2 2" xfId="27202"/>
    <cellStyle name="Comma 68 2 9 3" xfId="16615"/>
    <cellStyle name="Comma 68 2 9 3 2" xfId="27203"/>
    <cellStyle name="Comma 68 2 9 4" xfId="27204"/>
    <cellStyle name="Comma 68 2 9 5" xfId="27205"/>
    <cellStyle name="Comma 68 2 9 6" xfId="27206"/>
    <cellStyle name="Comma 68 3" xfId="11395"/>
    <cellStyle name="Comma 68 3 2" xfId="13212"/>
    <cellStyle name="Comma 68 3 2 2" xfId="27207"/>
    <cellStyle name="Comma 68 3 2 3" xfId="27208"/>
    <cellStyle name="Comma 68 3 2 4" xfId="27209"/>
    <cellStyle name="Comma 68 3 3" xfId="16616"/>
    <cellStyle name="Comma 68 3 3 2" xfId="27210"/>
    <cellStyle name="Comma 68 3 4" xfId="27211"/>
    <cellStyle name="Comma 68 3 5" xfId="27212"/>
    <cellStyle name="Comma 68 3 6" xfId="27213"/>
    <cellStyle name="Comma 68 4" xfId="11396"/>
    <cellStyle name="Comma 68 4 2" xfId="16617"/>
    <cellStyle name="Comma 68 4 2 2" xfId="27214"/>
    <cellStyle name="Comma 68 4 3" xfId="16618"/>
    <cellStyle name="Comma 68 4 3 2" xfId="27215"/>
    <cellStyle name="Comma 68 4 4" xfId="27216"/>
    <cellStyle name="Comma 68 4 5" xfId="27217"/>
    <cellStyle name="Comma 68 4 6" xfId="27218"/>
    <cellStyle name="Comma 68 5" xfId="11397"/>
    <cellStyle name="Comma 68 5 2" xfId="16619"/>
    <cellStyle name="Comma 68 5 2 2" xfId="27219"/>
    <cellStyle name="Comma 68 5 3" xfId="16620"/>
    <cellStyle name="Comma 68 5 3 2" xfId="27220"/>
    <cellStyle name="Comma 68 5 4" xfId="27221"/>
    <cellStyle name="Comma 68 5 5" xfId="27222"/>
    <cellStyle name="Comma 68 5 6" xfId="27223"/>
    <cellStyle name="Comma 68 6" xfId="11398"/>
    <cellStyle name="Comma 68 6 2" xfId="16621"/>
    <cellStyle name="Comma 68 6 2 2" xfId="27224"/>
    <cellStyle name="Comma 68 6 3" xfId="16622"/>
    <cellStyle name="Comma 68 6 3 2" xfId="27225"/>
    <cellStyle name="Comma 68 6 4" xfId="27226"/>
    <cellStyle name="Comma 68 6 5" xfId="27227"/>
    <cellStyle name="Comma 68 6 6" xfId="27228"/>
    <cellStyle name="Comma 68 7" xfId="11399"/>
    <cellStyle name="Comma 68 7 2" xfId="16623"/>
    <cellStyle name="Comma 68 7 2 2" xfId="27229"/>
    <cellStyle name="Comma 68 7 3" xfId="16624"/>
    <cellStyle name="Comma 68 7 3 2" xfId="27230"/>
    <cellStyle name="Comma 68 7 4" xfId="27231"/>
    <cellStyle name="Comma 68 7 5" xfId="27232"/>
    <cellStyle name="Comma 68 7 6" xfId="27233"/>
    <cellStyle name="Comma 68 8" xfId="11400"/>
    <cellStyle name="Comma 68 8 2" xfId="16625"/>
    <cellStyle name="Comma 68 8 2 2" xfId="27234"/>
    <cellStyle name="Comma 68 8 3" xfId="16626"/>
    <cellStyle name="Comma 68 8 3 2" xfId="27235"/>
    <cellStyle name="Comma 68 8 4" xfId="27236"/>
    <cellStyle name="Comma 68 8 5" xfId="27237"/>
    <cellStyle name="Comma 68 8 6" xfId="27238"/>
    <cellStyle name="Comma 68 9" xfId="11401"/>
    <cellStyle name="Comma 68 9 2" xfId="16627"/>
    <cellStyle name="Comma 68 9 2 2" xfId="27239"/>
    <cellStyle name="Comma 68 9 3" xfId="16628"/>
    <cellStyle name="Comma 68 9 3 2" xfId="27240"/>
    <cellStyle name="Comma 68 9 4" xfId="27241"/>
    <cellStyle name="Comma 68 9 5" xfId="27242"/>
    <cellStyle name="Comma 68 9 6" xfId="27243"/>
    <cellStyle name="Comma 69" xfId="490"/>
    <cellStyle name="Comma 69 10" xfId="13213"/>
    <cellStyle name="Comma 69 10 2" xfId="16629"/>
    <cellStyle name="Comma 69 10 2 2" xfId="27244"/>
    <cellStyle name="Comma 69 10 3" xfId="16630"/>
    <cellStyle name="Comma 69 10 3 2" xfId="27245"/>
    <cellStyle name="Comma 69 10 4" xfId="27246"/>
    <cellStyle name="Comma 69 10 5" xfId="27247"/>
    <cellStyle name="Comma 69 10 6" xfId="27248"/>
    <cellStyle name="Comma 69 11" xfId="13214"/>
    <cellStyle name="Comma 69 11 2" xfId="27249"/>
    <cellStyle name="Comma 69 11 3" xfId="27250"/>
    <cellStyle name="Comma 69 11 4" xfId="27251"/>
    <cellStyle name="Comma 69 12" xfId="16631"/>
    <cellStyle name="Comma 69 12 2" xfId="27252"/>
    <cellStyle name="Comma 69 13" xfId="27253"/>
    <cellStyle name="Comma 69 14" xfId="27254"/>
    <cellStyle name="Comma 69 15" xfId="27255"/>
    <cellStyle name="Comma 69 2" xfId="491"/>
    <cellStyle name="Comma 69 2 10" xfId="13215"/>
    <cellStyle name="Comma 69 2 10 2" xfId="27256"/>
    <cellStyle name="Comma 69 2 10 3" xfId="27257"/>
    <cellStyle name="Comma 69 2 10 4" xfId="27258"/>
    <cellStyle name="Comma 69 2 11" xfId="16632"/>
    <cellStyle name="Comma 69 2 11 2" xfId="27259"/>
    <cellStyle name="Comma 69 2 12" xfId="27260"/>
    <cellStyle name="Comma 69 2 13" xfId="27261"/>
    <cellStyle name="Comma 69 2 14" xfId="27262"/>
    <cellStyle name="Comma 69 2 2" xfId="11402"/>
    <cellStyle name="Comma 69 2 2 2" xfId="13216"/>
    <cellStyle name="Comma 69 2 2 2 2" xfId="27263"/>
    <cellStyle name="Comma 69 2 2 2 3" xfId="27264"/>
    <cellStyle name="Comma 69 2 2 2 4" xfId="27265"/>
    <cellStyle name="Comma 69 2 2 3" xfId="16633"/>
    <cellStyle name="Comma 69 2 2 3 2" xfId="27266"/>
    <cellStyle name="Comma 69 2 2 4" xfId="27267"/>
    <cellStyle name="Comma 69 2 2 5" xfId="27268"/>
    <cellStyle name="Comma 69 2 2 6" xfId="27269"/>
    <cellStyle name="Comma 69 2 3" xfId="11403"/>
    <cellStyle name="Comma 69 2 3 2" xfId="16634"/>
    <cellStyle name="Comma 69 2 3 2 2" xfId="27270"/>
    <cellStyle name="Comma 69 2 3 3" xfId="16635"/>
    <cellStyle name="Comma 69 2 3 3 2" xfId="27271"/>
    <cellStyle name="Comma 69 2 3 4" xfId="27272"/>
    <cellStyle name="Comma 69 2 3 5" xfId="27273"/>
    <cellStyle name="Comma 69 2 3 6" xfId="27274"/>
    <cellStyle name="Comma 69 2 4" xfId="11404"/>
    <cellStyle name="Comma 69 2 4 2" xfId="16636"/>
    <cellStyle name="Comma 69 2 4 2 2" xfId="27275"/>
    <cellStyle name="Comma 69 2 4 3" xfId="16637"/>
    <cellStyle name="Comma 69 2 4 3 2" xfId="27276"/>
    <cellStyle name="Comma 69 2 4 4" xfId="27277"/>
    <cellStyle name="Comma 69 2 4 5" xfId="27278"/>
    <cellStyle name="Comma 69 2 4 6" xfId="27279"/>
    <cellStyle name="Comma 69 2 5" xfId="11405"/>
    <cellStyle name="Comma 69 2 5 2" xfId="16638"/>
    <cellStyle name="Comma 69 2 5 2 2" xfId="27280"/>
    <cellStyle name="Comma 69 2 5 3" xfId="16639"/>
    <cellStyle name="Comma 69 2 5 3 2" xfId="27281"/>
    <cellStyle name="Comma 69 2 5 4" xfId="27282"/>
    <cellStyle name="Comma 69 2 5 5" xfId="27283"/>
    <cellStyle name="Comma 69 2 5 6" xfId="27284"/>
    <cellStyle name="Comma 69 2 6" xfId="11406"/>
    <cellStyle name="Comma 69 2 6 2" xfId="16640"/>
    <cellStyle name="Comma 69 2 6 2 2" xfId="27285"/>
    <cellStyle name="Comma 69 2 6 3" xfId="16641"/>
    <cellStyle name="Comma 69 2 6 3 2" xfId="27286"/>
    <cellStyle name="Comma 69 2 6 4" xfId="27287"/>
    <cellStyle name="Comma 69 2 6 5" xfId="27288"/>
    <cellStyle name="Comma 69 2 6 6" xfId="27289"/>
    <cellStyle name="Comma 69 2 7" xfId="11407"/>
    <cellStyle name="Comma 69 2 7 2" xfId="16642"/>
    <cellStyle name="Comma 69 2 7 2 2" xfId="27290"/>
    <cellStyle name="Comma 69 2 7 3" xfId="16643"/>
    <cellStyle name="Comma 69 2 7 3 2" xfId="27291"/>
    <cellStyle name="Comma 69 2 7 4" xfId="27292"/>
    <cellStyle name="Comma 69 2 7 5" xfId="27293"/>
    <cellStyle name="Comma 69 2 7 6" xfId="27294"/>
    <cellStyle name="Comma 69 2 8" xfId="11408"/>
    <cellStyle name="Comma 69 2 8 2" xfId="16644"/>
    <cellStyle name="Comma 69 2 8 2 2" xfId="27295"/>
    <cellStyle name="Comma 69 2 8 3" xfId="16645"/>
    <cellStyle name="Comma 69 2 8 3 2" xfId="27296"/>
    <cellStyle name="Comma 69 2 8 4" xfId="27297"/>
    <cellStyle name="Comma 69 2 8 5" xfId="27298"/>
    <cellStyle name="Comma 69 2 8 6" xfId="27299"/>
    <cellStyle name="Comma 69 2 9" xfId="13217"/>
    <cellStyle name="Comma 69 2 9 2" xfId="16646"/>
    <cellStyle name="Comma 69 2 9 2 2" xfId="27300"/>
    <cellStyle name="Comma 69 2 9 3" xfId="16647"/>
    <cellStyle name="Comma 69 2 9 3 2" xfId="27301"/>
    <cellStyle name="Comma 69 2 9 4" xfId="27302"/>
    <cellStyle name="Comma 69 2 9 5" xfId="27303"/>
    <cellStyle name="Comma 69 2 9 6" xfId="27304"/>
    <cellStyle name="Comma 69 3" xfId="11409"/>
    <cellStyle name="Comma 69 3 2" xfId="13218"/>
    <cellStyle name="Comma 69 3 2 2" xfId="27305"/>
    <cellStyle name="Comma 69 3 2 3" xfId="27306"/>
    <cellStyle name="Comma 69 3 2 4" xfId="27307"/>
    <cellStyle name="Comma 69 3 3" xfId="16648"/>
    <cellStyle name="Comma 69 3 3 2" xfId="27308"/>
    <cellStyle name="Comma 69 3 4" xfId="27309"/>
    <cellStyle name="Comma 69 3 5" xfId="27310"/>
    <cellStyle name="Comma 69 3 6" xfId="27311"/>
    <cellStyle name="Comma 69 4" xfId="11410"/>
    <cellStyle name="Comma 69 4 2" xfId="16649"/>
    <cellStyle name="Comma 69 4 2 2" xfId="27312"/>
    <cellStyle name="Comma 69 4 3" xfId="16650"/>
    <cellStyle name="Comma 69 4 3 2" xfId="27313"/>
    <cellStyle name="Comma 69 4 4" xfId="27314"/>
    <cellStyle name="Comma 69 4 5" xfId="27315"/>
    <cellStyle name="Comma 69 4 6" xfId="27316"/>
    <cellStyle name="Comma 69 5" xfId="11411"/>
    <cellStyle name="Comma 69 5 2" xfId="16651"/>
    <cellStyle name="Comma 69 5 2 2" xfId="27317"/>
    <cellStyle name="Comma 69 5 3" xfId="16652"/>
    <cellStyle name="Comma 69 5 3 2" xfId="27318"/>
    <cellStyle name="Comma 69 5 4" xfId="27319"/>
    <cellStyle name="Comma 69 5 5" xfId="27320"/>
    <cellStyle name="Comma 69 5 6" xfId="27321"/>
    <cellStyle name="Comma 69 6" xfId="11412"/>
    <cellStyle name="Comma 69 6 2" xfId="16653"/>
    <cellStyle name="Comma 69 6 2 2" xfId="27322"/>
    <cellStyle name="Comma 69 6 3" xfId="16654"/>
    <cellStyle name="Comma 69 6 3 2" xfId="27323"/>
    <cellStyle name="Comma 69 6 4" xfId="27324"/>
    <cellStyle name="Comma 69 6 5" xfId="27325"/>
    <cellStyle name="Comma 69 6 6" xfId="27326"/>
    <cellStyle name="Comma 69 7" xfId="11413"/>
    <cellStyle name="Comma 69 7 2" xfId="16655"/>
    <cellStyle name="Comma 69 7 2 2" xfId="27327"/>
    <cellStyle name="Comma 69 7 3" xfId="16656"/>
    <cellStyle name="Comma 69 7 3 2" xfId="27328"/>
    <cellStyle name="Comma 69 7 4" xfId="27329"/>
    <cellStyle name="Comma 69 7 5" xfId="27330"/>
    <cellStyle name="Comma 69 7 6" xfId="27331"/>
    <cellStyle name="Comma 69 8" xfId="11414"/>
    <cellStyle name="Comma 69 8 2" xfId="16657"/>
    <cellStyle name="Comma 69 8 2 2" xfId="27332"/>
    <cellStyle name="Comma 69 8 3" xfId="16658"/>
    <cellStyle name="Comma 69 8 3 2" xfId="27333"/>
    <cellStyle name="Comma 69 8 4" xfId="27334"/>
    <cellStyle name="Comma 69 8 5" xfId="27335"/>
    <cellStyle name="Comma 69 8 6" xfId="27336"/>
    <cellStyle name="Comma 69 9" xfId="11415"/>
    <cellStyle name="Comma 69 9 2" xfId="16659"/>
    <cellStyle name="Comma 69 9 2 2" xfId="27337"/>
    <cellStyle name="Comma 69 9 3" xfId="16660"/>
    <cellStyle name="Comma 69 9 3 2" xfId="27338"/>
    <cellStyle name="Comma 69 9 4" xfId="27339"/>
    <cellStyle name="Comma 69 9 5" xfId="27340"/>
    <cellStyle name="Comma 69 9 6" xfId="27341"/>
    <cellStyle name="Comma 7" xfId="492"/>
    <cellStyle name="Comma 7 10" xfId="11416"/>
    <cellStyle name="Comma 7 10 2" xfId="16661"/>
    <cellStyle name="Comma 7 10 2 2" xfId="27342"/>
    <cellStyle name="Comma 7 10 3" xfId="16662"/>
    <cellStyle name="Comma 7 10 3 2" xfId="27343"/>
    <cellStyle name="Comma 7 10 4" xfId="27344"/>
    <cellStyle name="Comma 7 11" xfId="13219"/>
    <cellStyle name="Comma 7 11 2" xfId="16663"/>
    <cellStyle name="Comma 7 11 2 2" xfId="27345"/>
    <cellStyle name="Comma 7 11 3" xfId="16664"/>
    <cellStyle name="Comma 7 11 3 2" xfId="27346"/>
    <cellStyle name="Comma 7 11 4" xfId="27347"/>
    <cellStyle name="Comma 7 11 5" xfId="27348"/>
    <cellStyle name="Comma 7 11 6" xfId="27349"/>
    <cellStyle name="Comma 7 12" xfId="13220"/>
    <cellStyle name="Comma 7 12 2" xfId="27350"/>
    <cellStyle name="Comma 7 12 3" xfId="27351"/>
    <cellStyle name="Comma 7 12 4" xfId="27352"/>
    <cellStyle name="Comma 7 13" xfId="16665"/>
    <cellStyle name="Comma 7 13 2" xfId="27353"/>
    <cellStyle name="Comma 7 14" xfId="27354"/>
    <cellStyle name="Comma 7 15" xfId="27355"/>
    <cellStyle name="Comma 7 16" xfId="27356"/>
    <cellStyle name="Comma 7 2" xfId="493"/>
    <cellStyle name="Comma 7 2 2" xfId="494"/>
    <cellStyle name="Comma 7 2 2 10" xfId="2219"/>
    <cellStyle name="Comma 7 2 2 10 2" xfId="11417"/>
    <cellStyle name="Comma 7 2 2 11" xfId="2451"/>
    <cellStyle name="Comma 7 2 2 11 2" xfId="11418"/>
    <cellStyle name="Comma 7 2 2 12" xfId="2683"/>
    <cellStyle name="Comma 7 2 2 12 2" xfId="11419"/>
    <cellStyle name="Comma 7 2 2 13" xfId="2915"/>
    <cellStyle name="Comma 7 2 2 13 2" xfId="11420"/>
    <cellStyle name="Comma 7 2 2 14" xfId="3147"/>
    <cellStyle name="Comma 7 2 2 14 2" xfId="11421"/>
    <cellStyle name="Comma 7 2 2 15" xfId="3378"/>
    <cellStyle name="Comma 7 2 2 16" xfId="3609"/>
    <cellStyle name="Comma 7 2 2 17" xfId="3840"/>
    <cellStyle name="Comma 7 2 2 18" xfId="4070"/>
    <cellStyle name="Comma 7 2 2 19" xfId="4301"/>
    <cellStyle name="Comma 7 2 2 2" xfId="495"/>
    <cellStyle name="Comma 7 2 2 2 10" xfId="2456"/>
    <cellStyle name="Comma 7 2 2 2 11" xfId="2688"/>
    <cellStyle name="Comma 7 2 2 2 12" xfId="2920"/>
    <cellStyle name="Comma 7 2 2 2 13" xfId="3152"/>
    <cellStyle name="Comma 7 2 2 2 14" xfId="3383"/>
    <cellStyle name="Comma 7 2 2 2 15" xfId="3614"/>
    <cellStyle name="Comma 7 2 2 2 16" xfId="3845"/>
    <cellStyle name="Comma 7 2 2 2 17" xfId="4075"/>
    <cellStyle name="Comma 7 2 2 2 18" xfId="4306"/>
    <cellStyle name="Comma 7 2 2 2 19" xfId="4537"/>
    <cellStyle name="Comma 7 2 2 2 2" xfId="1324"/>
    <cellStyle name="Comma 7 2 2 2 20" xfId="4769"/>
    <cellStyle name="Comma 7 2 2 2 21" xfId="4999"/>
    <cellStyle name="Comma 7 2 2 2 22" xfId="5231"/>
    <cellStyle name="Comma 7 2 2 2 23" xfId="5534"/>
    <cellStyle name="Comma 7 2 2 2 24" xfId="5686"/>
    <cellStyle name="Comma 7 2 2 2 25" xfId="5923"/>
    <cellStyle name="Comma 7 2 2 2 26" xfId="6143"/>
    <cellStyle name="Comma 7 2 2 2 27" xfId="6415"/>
    <cellStyle name="Comma 7 2 2 2 28" xfId="6600"/>
    <cellStyle name="Comma 7 2 2 2 29" xfId="6827"/>
    <cellStyle name="Comma 7 2 2 2 3" xfId="1102"/>
    <cellStyle name="Comma 7 2 2 2 30" xfId="7044"/>
    <cellStyle name="Comma 7 2 2 2 31" xfId="7269"/>
    <cellStyle name="Comma 7 2 2 2 32" xfId="7490"/>
    <cellStyle name="Comma 7 2 2 2 33" xfId="7713"/>
    <cellStyle name="Comma 7 2 2 2 34" xfId="7945"/>
    <cellStyle name="Comma 7 2 2 2 35" xfId="8152"/>
    <cellStyle name="Comma 7 2 2 2 36" xfId="8372"/>
    <cellStyle name="Comma 7 2 2 2 37" xfId="8589"/>
    <cellStyle name="Comma 7 2 2 2 38" xfId="8808"/>
    <cellStyle name="Comma 7 2 2 2 39" xfId="9016"/>
    <cellStyle name="Comma 7 2 2 2 4" xfId="1484"/>
    <cellStyle name="Comma 7 2 2 2 40" xfId="9897"/>
    <cellStyle name="Comma 7 2 2 2 41" xfId="9834"/>
    <cellStyle name="Comma 7 2 2 2 5" xfId="977"/>
    <cellStyle name="Comma 7 2 2 2 6" xfId="1540"/>
    <cellStyle name="Comma 7 2 2 2 7" xfId="1749"/>
    <cellStyle name="Comma 7 2 2 2 8" xfId="1992"/>
    <cellStyle name="Comma 7 2 2 2 9" xfId="2224"/>
    <cellStyle name="Comma 7 2 2 20" xfId="4532"/>
    <cellStyle name="Comma 7 2 2 21" xfId="4764"/>
    <cellStyle name="Comma 7 2 2 22" xfId="4994"/>
    <cellStyle name="Comma 7 2 2 23" xfId="5226"/>
    <cellStyle name="Comma 7 2 2 24" xfId="5529"/>
    <cellStyle name="Comma 7 2 2 25" xfId="5679"/>
    <cellStyle name="Comma 7 2 2 26" xfId="5918"/>
    <cellStyle name="Comma 7 2 2 27" xfId="6138"/>
    <cellStyle name="Comma 7 2 2 28" xfId="6389"/>
    <cellStyle name="Comma 7 2 2 29" xfId="6595"/>
    <cellStyle name="Comma 7 2 2 3" xfId="1323"/>
    <cellStyle name="Comma 7 2 2 3 2" xfId="11422"/>
    <cellStyle name="Comma 7 2 2 3 3" xfId="11423"/>
    <cellStyle name="Comma 7 2 2 30" xfId="6822"/>
    <cellStyle name="Comma 7 2 2 31" xfId="7039"/>
    <cellStyle name="Comma 7 2 2 32" xfId="7264"/>
    <cellStyle name="Comma 7 2 2 33" xfId="7485"/>
    <cellStyle name="Comma 7 2 2 34" xfId="7708"/>
    <cellStyle name="Comma 7 2 2 35" xfId="7932"/>
    <cellStyle name="Comma 7 2 2 36" xfId="8147"/>
    <cellStyle name="Comma 7 2 2 37" xfId="8367"/>
    <cellStyle name="Comma 7 2 2 38" xfId="8584"/>
    <cellStyle name="Comma 7 2 2 39" xfId="8803"/>
    <cellStyle name="Comma 7 2 2 4" xfId="1107"/>
    <cellStyle name="Comma 7 2 2 4 2" xfId="11424"/>
    <cellStyle name="Comma 7 2 2 40" xfId="9011"/>
    <cellStyle name="Comma 7 2 2 41" xfId="9896"/>
    <cellStyle name="Comma 7 2 2 42" xfId="9835"/>
    <cellStyle name="Comma 7 2 2 5" xfId="1460"/>
    <cellStyle name="Comma 7 2 2 5 2" xfId="11425"/>
    <cellStyle name="Comma 7 2 2 6" xfId="982"/>
    <cellStyle name="Comma 7 2 2 6 2" xfId="11426"/>
    <cellStyle name="Comma 7 2 2 7" xfId="1535"/>
    <cellStyle name="Comma 7 2 2 7 2" xfId="11427"/>
    <cellStyle name="Comma 7 2 2 8" xfId="1744"/>
    <cellStyle name="Comma 7 2 2 8 2" xfId="11428"/>
    <cellStyle name="Comma 7 2 2 9" xfId="1987"/>
    <cellStyle name="Comma 7 2 2 9 2" xfId="11429"/>
    <cellStyle name="Comma 7 3" xfId="496"/>
    <cellStyle name="Comma 7 3 10" xfId="13221"/>
    <cellStyle name="Comma 7 3 10 2" xfId="27357"/>
    <cellStyle name="Comma 7 3 10 3" xfId="27358"/>
    <cellStyle name="Comma 7 3 10 4" xfId="27359"/>
    <cellStyle name="Comma 7 3 11" xfId="16666"/>
    <cellStyle name="Comma 7 3 11 2" xfId="27360"/>
    <cellStyle name="Comma 7 3 12" xfId="27361"/>
    <cellStyle name="Comma 7 3 13" xfId="27362"/>
    <cellStyle name="Comma 7 3 14" xfId="27363"/>
    <cellStyle name="Comma 7 3 2" xfId="11430"/>
    <cellStyle name="Comma 7 3 2 2" xfId="13222"/>
    <cellStyle name="Comma 7 3 2 2 2" xfId="27364"/>
    <cellStyle name="Comma 7 3 2 2 3" xfId="27365"/>
    <cellStyle name="Comma 7 3 2 2 4" xfId="27366"/>
    <cellStyle name="Comma 7 3 2 3" xfId="16667"/>
    <cellStyle name="Comma 7 3 2 3 2" xfId="27367"/>
    <cellStyle name="Comma 7 3 2 4" xfId="27368"/>
    <cellStyle name="Comma 7 3 2 5" xfId="27369"/>
    <cellStyle name="Comma 7 3 2 6" xfId="27370"/>
    <cellStyle name="Comma 7 3 3" xfId="11431"/>
    <cellStyle name="Comma 7 3 3 2" xfId="16668"/>
    <cellStyle name="Comma 7 3 3 2 2" xfId="27371"/>
    <cellStyle name="Comma 7 3 3 3" xfId="16669"/>
    <cellStyle name="Comma 7 3 3 3 2" xfId="27372"/>
    <cellStyle name="Comma 7 3 3 4" xfId="27373"/>
    <cellStyle name="Comma 7 3 3 5" xfId="27374"/>
    <cellStyle name="Comma 7 3 3 6" xfId="27375"/>
    <cellStyle name="Comma 7 3 4" xfId="11432"/>
    <cellStyle name="Comma 7 3 4 2" xfId="16670"/>
    <cellStyle name="Comma 7 3 4 2 2" xfId="27376"/>
    <cellStyle name="Comma 7 3 4 3" xfId="16671"/>
    <cellStyle name="Comma 7 3 4 3 2" xfId="27377"/>
    <cellStyle name="Comma 7 3 4 4" xfId="27378"/>
    <cellStyle name="Comma 7 3 4 5" xfId="27379"/>
    <cellStyle name="Comma 7 3 4 6" xfId="27380"/>
    <cellStyle name="Comma 7 3 5" xfId="11433"/>
    <cellStyle name="Comma 7 3 5 2" xfId="16672"/>
    <cellStyle name="Comma 7 3 5 2 2" xfId="27381"/>
    <cellStyle name="Comma 7 3 5 3" xfId="16673"/>
    <cellStyle name="Comma 7 3 5 3 2" xfId="27382"/>
    <cellStyle name="Comma 7 3 5 4" xfId="27383"/>
    <cellStyle name="Comma 7 3 5 5" xfId="27384"/>
    <cellStyle name="Comma 7 3 5 6" xfId="27385"/>
    <cellStyle name="Comma 7 3 6" xfId="11434"/>
    <cellStyle name="Comma 7 3 6 2" xfId="16674"/>
    <cellStyle name="Comma 7 3 6 2 2" xfId="27386"/>
    <cellStyle name="Comma 7 3 6 3" xfId="16675"/>
    <cellStyle name="Comma 7 3 6 3 2" xfId="27387"/>
    <cellStyle name="Comma 7 3 6 4" xfId="27388"/>
    <cellStyle name="Comma 7 3 6 5" xfId="27389"/>
    <cellStyle name="Comma 7 3 6 6" xfId="27390"/>
    <cellStyle name="Comma 7 3 7" xfId="11435"/>
    <cellStyle name="Comma 7 3 7 2" xfId="16676"/>
    <cellStyle name="Comma 7 3 7 2 2" xfId="27391"/>
    <cellStyle name="Comma 7 3 7 3" xfId="16677"/>
    <cellStyle name="Comma 7 3 7 3 2" xfId="27392"/>
    <cellStyle name="Comma 7 3 7 4" xfId="27393"/>
    <cellStyle name="Comma 7 3 7 5" xfId="27394"/>
    <cellStyle name="Comma 7 3 7 6" xfId="27395"/>
    <cellStyle name="Comma 7 3 8" xfId="11436"/>
    <cellStyle name="Comma 7 3 8 2" xfId="16678"/>
    <cellStyle name="Comma 7 3 8 2 2" xfId="27396"/>
    <cellStyle name="Comma 7 3 8 3" xfId="16679"/>
    <cellStyle name="Comma 7 3 8 3 2" xfId="27397"/>
    <cellStyle name="Comma 7 3 8 4" xfId="27398"/>
    <cellStyle name="Comma 7 3 8 5" xfId="27399"/>
    <cellStyle name="Comma 7 3 8 6" xfId="27400"/>
    <cellStyle name="Comma 7 3 9" xfId="13223"/>
    <cellStyle name="Comma 7 3 9 2" xfId="16680"/>
    <cellStyle name="Comma 7 3 9 2 2" xfId="27401"/>
    <cellStyle name="Comma 7 3 9 3" xfId="16681"/>
    <cellStyle name="Comma 7 3 9 3 2" xfId="27402"/>
    <cellStyle name="Comma 7 3 9 4" xfId="27403"/>
    <cellStyle name="Comma 7 3 9 5" xfId="27404"/>
    <cellStyle name="Comma 7 3 9 6" xfId="27405"/>
    <cellStyle name="Comma 7 4" xfId="11437"/>
    <cellStyle name="Comma 7 4 2" xfId="11438"/>
    <cellStyle name="Comma 7 4 2 2" xfId="16682"/>
    <cellStyle name="Comma 7 4 2 3" xfId="27406"/>
    <cellStyle name="Comma 7 4 2 4" xfId="27407"/>
    <cellStyle name="Comma 7 4 3" xfId="11439"/>
    <cellStyle name="Comma 7 4 3 2" xfId="16683"/>
    <cellStyle name="Comma 7 4 3 3" xfId="27408"/>
    <cellStyle name="Comma 7 4 4" xfId="27409"/>
    <cellStyle name="Comma 7 5" xfId="11440"/>
    <cellStyle name="Comma 7 5 2" xfId="11441"/>
    <cellStyle name="Comma 7 5 2 2" xfId="16684"/>
    <cellStyle name="Comma 7 5 2 3" xfId="27410"/>
    <cellStyle name="Comma 7 5 3" xfId="11442"/>
    <cellStyle name="Comma 7 5 3 2" xfId="16685"/>
    <cellStyle name="Comma 7 5 3 3" xfId="27411"/>
    <cellStyle name="Comma 7 5 4" xfId="27412"/>
    <cellStyle name="Comma 7 6" xfId="11443"/>
    <cellStyle name="Comma 7 6 2" xfId="11444"/>
    <cellStyle name="Comma 7 6 2 2" xfId="16686"/>
    <cellStyle name="Comma 7 6 2 3" xfId="27413"/>
    <cellStyle name="Comma 7 6 3" xfId="11445"/>
    <cellStyle name="Comma 7 6 3 2" xfId="16687"/>
    <cellStyle name="Comma 7 6 3 3" xfId="27414"/>
    <cellStyle name="Comma 7 6 4" xfId="27415"/>
    <cellStyle name="Comma 7 7" xfId="11446"/>
    <cellStyle name="Comma 7 7 2" xfId="16688"/>
    <cellStyle name="Comma 7 7 2 2" xfId="27416"/>
    <cellStyle name="Comma 7 7 3" xfId="16689"/>
    <cellStyle name="Comma 7 7 3 2" xfId="27417"/>
    <cellStyle name="Comma 7 7 4" xfId="27418"/>
    <cellStyle name="Comma 7 8" xfId="11447"/>
    <cellStyle name="Comma 7 8 2" xfId="16690"/>
    <cellStyle name="Comma 7 8 2 2" xfId="27419"/>
    <cellStyle name="Comma 7 8 3" xfId="16691"/>
    <cellStyle name="Comma 7 8 3 2" xfId="27420"/>
    <cellStyle name="Comma 7 8 4" xfId="27421"/>
    <cellStyle name="Comma 7 9" xfId="11448"/>
    <cellStyle name="Comma 7 9 2" xfId="16692"/>
    <cellStyle name="Comma 7 9 2 2" xfId="27422"/>
    <cellStyle name="Comma 7 9 3" xfId="16693"/>
    <cellStyle name="Comma 7 9 3 2" xfId="27423"/>
    <cellStyle name="Comma 7 9 4" xfId="27424"/>
    <cellStyle name="Comma 70" xfId="497"/>
    <cellStyle name="Comma 70 10" xfId="13224"/>
    <cellStyle name="Comma 70 10 2" xfId="16694"/>
    <cellStyle name="Comma 70 10 2 2" xfId="27425"/>
    <cellStyle name="Comma 70 10 3" xfId="16695"/>
    <cellStyle name="Comma 70 10 3 2" xfId="27426"/>
    <cellStyle name="Comma 70 10 4" xfId="27427"/>
    <cellStyle name="Comma 70 10 5" xfId="27428"/>
    <cellStyle name="Comma 70 10 6" xfId="27429"/>
    <cellStyle name="Comma 70 11" xfId="13225"/>
    <cellStyle name="Comma 70 11 2" xfId="27430"/>
    <cellStyle name="Comma 70 11 3" xfId="27431"/>
    <cellStyle name="Comma 70 11 4" xfId="27432"/>
    <cellStyle name="Comma 70 12" xfId="16696"/>
    <cellStyle name="Comma 70 12 2" xfId="27433"/>
    <cellStyle name="Comma 70 13" xfId="27434"/>
    <cellStyle name="Comma 70 14" xfId="27435"/>
    <cellStyle name="Comma 70 15" xfId="27436"/>
    <cellStyle name="Comma 70 2" xfId="498"/>
    <cellStyle name="Comma 70 2 10" xfId="13226"/>
    <cellStyle name="Comma 70 2 10 2" xfId="27437"/>
    <cellStyle name="Comma 70 2 10 3" xfId="27438"/>
    <cellStyle name="Comma 70 2 10 4" xfId="27439"/>
    <cellStyle name="Comma 70 2 11" xfId="16697"/>
    <cellStyle name="Comma 70 2 11 2" xfId="27440"/>
    <cellStyle name="Comma 70 2 12" xfId="27441"/>
    <cellStyle name="Comma 70 2 13" xfId="27442"/>
    <cellStyle name="Comma 70 2 14" xfId="27443"/>
    <cellStyle name="Comma 70 2 2" xfId="11449"/>
    <cellStyle name="Comma 70 2 2 2" xfId="13227"/>
    <cellStyle name="Comma 70 2 2 2 2" xfId="27444"/>
    <cellStyle name="Comma 70 2 2 2 3" xfId="27445"/>
    <cellStyle name="Comma 70 2 2 2 4" xfId="27446"/>
    <cellStyle name="Comma 70 2 2 3" xfId="16698"/>
    <cellStyle name="Comma 70 2 2 3 2" xfId="27447"/>
    <cellStyle name="Comma 70 2 2 4" xfId="27448"/>
    <cellStyle name="Comma 70 2 2 5" xfId="27449"/>
    <cellStyle name="Comma 70 2 2 6" xfId="27450"/>
    <cellStyle name="Comma 70 2 3" xfId="11450"/>
    <cellStyle name="Comma 70 2 3 2" xfId="16699"/>
    <cellStyle name="Comma 70 2 3 2 2" xfId="27451"/>
    <cellStyle name="Comma 70 2 3 3" xfId="16700"/>
    <cellStyle name="Comma 70 2 3 3 2" xfId="27452"/>
    <cellStyle name="Comma 70 2 3 4" xfId="27453"/>
    <cellStyle name="Comma 70 2 3 5" xfId="27454"/>
    <cellStyle name="Comma 70 2 3 6" xfId="27455"/>
    <cellStyle name="Comma 70 2 4" xfId="11451"/>
    <cellStyle name="Comma 70 2 4 2" xfId="16701"/>
    <cellStyle name="Comma 70 2 4 2 2" xfId="27456"/>
    <cellStyle name="Comma 70 2 4 3" xfId="16702"/>
    <cellStyle name="Comma 70 2 4 3 2" xfId="27457"/>
    <cellStyle name="Comma 70 2 4 4" xfId="27458"/>
    <cellStyle name="Comma 70 2 4 5" xfId="27459"/>
    <cellStyle name="Comma 70 2 4 6" xfId="27460"/>
    <cellStyle name="Comma 70 2 5" xfId="11452"/>
    <cellStyle name="Comma 70 2 5 2" xfId="16703"/>
    <cellStyle name="Comma 70 2 5 2 2" xfId="27461"/>
    <cellStyle name="Comma 70 2 5 3" xfId="16704"/>
    <cellStyle name="Comma 70 2 5 3 2" xfId="27462"/>
    <cellStyle name="Comma 70 2 5 4" xfId="27463"/>
    <cellStyle name="Comma 70 2 5 5" xfId="27464"/>
    <cellStyle name="Comma 70 2 5 6" xfId="27465"/>
    <cellStyle name="Comma 70 2 6" xfId="11453"/>
    <cellStyle name="Comma 70 2 6 2" xfId="16705"/>
    <cellStyle name="Comma 70 2 6 2 2" xfId="27466"/>
    <cellStyle name="Comma 70 2 6 3" xfId="16706"/>
    <cellStyle name="Comma 70 2 6 3 2" xfId="27467"/>
    <cellStyle name="Comma 70 2 6 4" xfId="27468"/>
    <cellStyle name="Comma 70 2 6 5" xfId="27469"/>
    <cellStyle name="Comma 70 2 6 6" xfId="27470"/>
    <cellStyle name="Comma 70 2 7" xfId="11454"/>
    <cellStyle name="Comma 70 2 7 2" xfId="16707"/>
    <cellStyle name="Comma 70 2 7 2 2" xfId="27471"/>
    <cellStyle name="Comma 70 2 7 3" xfId="16708"/>
    <cellStyle name="Comma 70 2 7 3 2" xfId="27472"/>
    <cellStyle name="Comma 70 2 7 4" xfId="27473"/>
    <cellStyle name="Comma 70 2 7 5" xfId="27474"/>
    <cellStyle name="Comma 70 2 7 6" xfId="27475"/>
    <cellStyle name="Comma 70 2 8" xfId="11455"/>
    <cellStyle name="Comma 70 2 8 2" xfId="16709"/>
    <cellStyle name="Comma 70 2 8 2 2" xfId="27476"/>
    <cellStyle name="Comma 70 2 8 3" xfId="16710"/>
    <cellStyle name="Comma 70 2 8 3 2" xfId="27477"/>
    <cellStyle name="Comma 70 2 8 4" xfId="27478"/>
    <cellStyle name="Comma 70 2 8 5" xfId="27479"/>
    <cellStyle name="Comma 70 2 8 6" xfId="27480"/>
    <cellStyle name="Comma 70 2 9" xfId="13228"/>
    <cellStyle name="Comma 70 2 9 2" xfId="16711"/>
    <cellStyle name="Comma 70 2 9 2 2" xfId="27481"/>
    <cellStyle name="Comma 70 2 9 3" xfId="16712"/>
    <cellStyle name="Comma 70 2 9 3 2" xfId="27482"/>
    <cellStyle name="Comma 70 2 9 4" xfId="27483"/>
    <cellStyle name="Comma 70 2 9 5" xfId="27484"/>
    <cellStyle name="Comma 70 2 9 6" xfId="27485"/>
    <cellStyle name="Comma 70 3" xfId="11456"/>
    <cellStyle name="Comma 70 3 2" xfId="13229"/>
    <cellStyle name="Comma 70 3 2 2" xfId="27486"/>
    <cellStyle name="Comma 70 3 2 3" xfId="27487"/>
    <cellStyle name="Comma 70 3 2 4" xfId="27488"/>
    <cellStyle name="Comma 70 3 3" xfId="16713"/>
    <cellStyle name="Comma 70 3 3 2" xfId="27489"/>
    <cellStyle name="Comma 70 3 4" xfId="27490"/>
    <cellStyle name="Comma 70 3 5" xfId="27491"/>
    <cellStyle name="Comma 70 3 6" xfId="27492"/>
    <cellStyle name="Comma 70 4" xfId="11457"/>
    <cellStyle name="Comma 70 4 2" xfId="16714"/>
    <cellStyle name="Comma 70 4 2 2" xfId="27493"/>
    <cellStyle name="Comma 70 4 3" xfId="16715"/>
    <cellStyle name="Comma 70 4 3 2" xfId="27494"/>
    <cellStyle name="Comma 70 4 4" xfId="27495"/>
    <cellStyle name="Comma 70 4 5" xfId="27496"/>
    <cellStyle name="Comma 70 4 6" xfId="27497"/>
    <cellStyle name="Comma 70 5" xfId="11458"/>
    <cellStyle name="Comma 70 5 2" xfId="16716"/>
    <cellStyle name="Comma 70 5 2 2" xfId="27498"/>
    <cellStyle name="Comma 70 5 3" xfId="16717"/>
    <cellStyle name="Comma 70 5 3 2" xfId="27499"/>
    <cellStyle name="Comma 70 5 4" xfId="27500"/>
    <cellStyle name="Comma 70 5 5" xfId="27501"/>
    <cellStyle name="Comma 70 5 6" xfId="27502"/>
    <cellStyle name="Comma 70 6" xfId="11459"/>
    <cellStyle name="Comma 70 6 2" xfId="16718"/>
    <cellStyle name="Comma 70 6 2 2" xfId="27503"/>
    <cellStyle name="Comma 70 6 3" xfId="16719"/>
    <cellStyle name="Comma 70 6 3 2" xfId="27504"/>
    <cellStyle name="Comma 70 6 4" xfId="27505"/>
    <cellStyle name="Comma 70 6 5" xfId="27506"/>
    <cellStyle name="Comma 70 6 6" xfId="27507"/>
    <cellStyle name="Comma 70 7" xfId="11460"/>
    <cellStyle name="Comma 70 7 2" xfId="16720"/>
    <cellStyle name="Comma 70 7 2 2" xfId="27508"/>
    <cellStyle name="Comma 70 7 3" xfId="16721"/>
    <cellStyle name="Comma 70 7 3 2" xfId="27509"/>
    <cellStyle name="Comma 70 7 4" xfId="27510"/>
    <cellStyle name="Comma 70 7 5" xfId="27511"/>
    <cellStyle name="Comma 70 7 6" xfId="27512"/>
    <cellStyle name="Comma 70 8" xfId="11461"/>
    <cellStyle name="Comma 70 8 2" xfId="16722"/>
    <cellStyle name="Comma 70 8 2 2" xfId="27513"/>
    <cellStyle name="Comma 70 8 3" xfId="16723"/>
    <cellStyle name="Comma 70 8 3 2" xfId="27514"/>
    <cellStyle name="Comma 70 8 4" xfId="27515"/>
    <cellStyle name="Comma 70 8 5" xfId="27516"/>
    <cellStyle name="Comma 70 8 6" xfId="27517"/>
    <cellStyle name="Comma 70 9" xfId="11462"/>
    <cellStyle name="Comma 70 9 2" xfId="16724"/>
    <cellStyle name="Comma 70 9 2 2" xfId="27518"/>
    <cellStyle name="Comma 70 9 3" xfId="16725"/>
    <cellStyle name="Comma 70 9 3 2" xfId="27519"/>
    <cellStyle name="Comma 70 9 4" xfId="27520"/>
    <cellStyle name="Comma 70 9 5" xfId="27521"/>
    <cellStyle name="Comma 70 9 6" xfId="27522"/>
    <cellStyle name="Comma 71" xfId="499"/>
    <cellStyle name="Comma 71 10" xfId="13230"/>
    <cellStyle name="Comma 71 10 2" xfId="16726"/>
    <cellStyle name="Comma 71 10 2 2" xfId="27523"/>
    <cellStyle name="Comma 71 10 3" xfId="16727"/>
    <cellStyle name="Comma 71 10 3 2" xfId="27524"/>
    <cellStyle name="Comma 71 10 4" xfId="27525"/>
    <cellStyle name="Comma 71 10 5" xfId="27526"/>
    <cellStyle name="Comma 71 10 6" xfId="27527"/>
    <cellStyle name="Comma 71 11" xfId="13231"/>
    <cellStyle name="Comma 71 11 2" xfId="27528"/>
    <cellStyle name="Comma 71 11 3" xfId="27529"/>
    <cellStyle name="Comma 71 11 4" xfId="27530"/>
    <cellStyle name="Comma 71 12" xfId="16728"/>
    <cellStyle name="Comma 71 12 2" xfId="27531"/>
    <cellStyle name="Comma 71 13" xfId="27532"/>
    <cellStyle name="Comma 71 14" xfId="27533"/>
    <cellStyle name="Comma 71 15" xfId="27534"/>
    <cellStyle name="Comma 71 2" xfId="500"/>
    <cellStyle name="Comma 71 2 10" xfId="13232"/>
    <cellStyle name="Comma 71 2 10 2" xfId="27535"/>
    <cellStyle name="Comma 71 2 10 3" xfId="27536"/>
    <cellStyle name="Comma 71 2 10 4" xfId="27537"/>
    <cellStyle name="Comma 71 2 11" xfId="16729"/>
    <cellStyle name="Comma 71 2 11 2" xfId="27538"/>
    <cellStyle name="Comma 71 2 12" xfId="27539"/>
    <cellStyle name="Comma 71 2 13" xfId="27540"/>
    <cellStyle name="Comma 71 2 14" xfId="27541"/>
    <cellStyle name="Comma 71 2 2" xfId="11463"/>
    <cellStyle name="Comma 71 2 2 2" xfId="13233"/>
    <cellStyle name="Comma 71 2 2 2 2" xfId="27542"/>
    <cellStyle name="Comma 71 2 2 2 3" xfId="27543"/>
    <cellStyle name="Comma 71 2 2 2 4" xfId="27544"/>
    <cellStyle name="Comma 71 2 2 3" xfId="16730"/>
    <cellStyle name="Comma 71 2 2 3 2" xfId="27545"/>
    <cellStyle name="Comma 71 2 2 4" xfId="27546"/>
    <cellStyle name="Comma 71 2 2 5" xfId="27547"/>
    <cellStyle name="Comma 71 2 2 6" xfId="27548"/>
    <cellStyle name="Comma 71 2 3" xfId="11464"/>
    <cellStyle name="Comma 71 2 3 2" xfId="16731"/>
    <cellStyle name="Comma 71 2 3 2 2" xfId="27549"/>
    <cellStyle name="Comma 71 2 3 3" xfId="16732"/>
    <cellStyle name="Comma 71 2 3 3 2" xfId="27550"/>
    <cellStyle name="Comma 71 2 3 4" xfId="27551"/>
    <cellStyle name="Comma 71 2 3 5" xfId="27552"/>
    <cellStyle name="Comma 71 2 3 6" xfId="27553"/>
    <cellStyle name="Comma 71 2 4" xfId="11465"/>
    <cellStyle name="Comma 71 2 4 2" xfId="16733"/>
    <cellStyle name="Comma 71 2 4 2 2" xfId="27554"/>
    <cellStyle name="Comma 71 2 4 3" xfId="16734"/>
    <cellStyle name="Comma 71 2 4 3 2" xfId="27555"/>
    <cellStyle name="Comma 71 2 4 4" xfId="27556"/>
    <cellStyle name="Comma 71 2 4 5" xfId="27557"/>
    <cellStyle name="Comma 71 2 4 6" xfId="27558"/>
    <cellStyle name="Comma 71 2 5" xfId="11466"/>
    <cellStyle name="Comma 71 2 5 2" xfId="16735"/>
    <cellStyle name="Comma 71 2 5 2 2" xfId="27559"/>
    <cellStyle name="Comma 71 2 5 3" xfId="16736"/>
    <cellStyle name="Comma 71 2 5 3 2" xfId="27560"/>
    <cellStyle name="Comma 71 2 5 4" xfId="27561"/>
    <cellStyle name="Comma 71 2 5 5" xfId="27562"/>
    <cellStyle name="Comma 71 2 5 6" xfId="27563"/>
    <cellStyle name="Comma 71 2 6" xfId="11467"/>
    <cellStyle name="Comma 71 2 6 2" xfId="16737"/>
    <cellStyle name="Comma 71 2 6 2 2" xfId="27564"/>
    <cellStyle name="Comma 71 2 6 3" xfId="16738"/>
    <cellStyle name="Comma 71 2 6 3 2" xfId="27565"/>
    <cellStyle name="Comma 71 2 6 4" xfId="27566"/>
    <cellStyle name="Comma 71 2 6 5" xfId="27567"/>
    <cellStyle name="Comma 71 2 6 6" xfId="27568"/>
    <cellStyle name="Comma 71 2 7" xfId="11468"/>
    <cellStyle name="Comma 71 2 7 2" xfId="16739"/>
    <cellStyle name="Comma 71 2 7 2 2" xfId="27569"/>
    <cellStyle name="Comma 71 2 7 3" xfId="16740"/>
    <cellStyle name="Comma 71 2 7 3 2" xfId="27570"/>
    <cellStyle name="Comma 71 2 7 4" xfId="27571"/>
    <cellStyle name="Comma 71 2 7 5" xfId="27572"/>
    <cellStyle name="Comma 71 2 7 6" xfId="27573"/>
    <cellStyle name="Comma 71 2 8" xfId="11469"/>
    <cellStyle name="Comma 71 2 8 2" xfId="16741"/>
    <cellStyle name="Comma 71 2 8 2 2" xfId="27574"/>
    <cellStyle name="Comma 71 2 8 3" xfId="16742"/>
    <cellStyle name="Comma 71 2 8 3 2" xfId="27575"/>
    <cellStyle name="Comma 71 2 8 4" xfId="27576"/>
    <cellStyle name="Comma 71 2 8 5" xfId="27577"/>
    <cellStyle name="Comma 71 2 8 6" xfId="27578"/>
    <cellStyle name="Comma 71 2 9" xfId="13234"/>
    <cellStyle name="Comma 71 2 9 2" xfId="16743"/>
    <cellStyle name="Comma 71 2 9 2 2" xfId="27579"/>
    <cellStyle name="Comma 71 2 9 3" xfId="16744"/>
    <cellStyle name="Comma 71 2 9 3 2" xfId="27580"/>
    <cellStyle name="Comma 71 2 9 4" xfId="27581"/>
    <cellStyle name="Comma 71 2 9 5" xfId="27582"/>
    <cellStyle name="Comma 71 2 9 6" xfId="27583"/>
    <cellStyle name="Comma 71 3" xfId="11470"/>
    <cellStyle name="Comma 71 3 2" xfId="13235"/>
    <cellStyle name="Comma 71 3 2 2" xfId="27584"/>
    <cellStyle name="Comma 71 3 2 3" xfId="27585"/>
    <cellStyle name="Comma 71 3 2 4" xfId="27586"/>
    <cellStyle name="Comma 71 3 3" xfId="16745"/>
    <cellStyle name="Comma 71 3 3 2" xfId="27587"/>
    <cellStyle name="Comma 71 3 4" xfId="27588"/>
    <cellStyle name="Comma 71 3 5" xfId="27589"/>
    <cellStyle name="Comma 71 3 6" xfId="27590"/>
    <cellStyle name="Comma 71 4" xfId="11471"/>
    <cellStyle name="Comma 71 4 2" xfId="16746"/>
    <cellStyle name="Comma 71 4 2 2" xfId="27591"/>
    <cellStyle name="Comma 71 4 3" xfId="16747"/>
    <cellStyle name="Comma 71 4 3 2" xfId="27592"/>
    <cellStyle name="Comma 71 4 4" xfId="27593"/>
    <cellStyle name="Comma 71 4 5" xfId="27594"/>
    <cellStyle name="Comma 71 4 6" xfId="27595"/>
    <cellStyle name="Comma 71 5" xfId="11472"/>
    <cellStyle name="Comma 71 5 2" xfId="16748"/>
    <cellStyle name="Comma 71 5 2 2" xfId="27596"/>
    <cellStyle name="Comma 71 5 3" xfId="16749"/>
    <cellStyle name="Comma 71 5 3 2" xfId="27597"/>
    <cellStyle name="Comma 71 5 4" xfId="27598"/>
    <cellStyle name="Comma 71 5 5" xfId="27599"/>
    <cellStyle name="Comma 71 5 6" xfId="27600"/>
    <cellStyle name="Comma 71 6" xfId="11473"/>
    <cellStyle name="Comma 71 6 2" xfId="16750"/>
    <cellStyle name="Comma 71 6 2 2" xfId="27601"/>
    <cellStyle name="Comma 71 6 3" xfId="16751"/>
    <cellStyle name="Comma 71 6 3 2" xfId="27602"/>
    <cellStyle name="Comma 71 6 4" xfId="27603"/>
    <cellStyle name="Comma 71 6 5" xfId="27604"/>
    <cellStyle name="Comma 71 6 6" xfId="27605"/>
    <cellStyle name="Comma 71 7" xfId="11474"/>
    <cellStyle name="Comma 71 7 2" xfId="16752"/>
    <cellStyle name="Comma 71 7 2 2" xfId="27606"/>
    <cellStyle name="Comma 71 7 3" xfId="16753"/>
    <cellStyle name="Comma 71 7 3 2" xfId="27607"/>
    <cellStyle name="Comma 71 7 4" xfId="27608"/>
    <cellStyle name="Comma 71 7 5" xfId="27609"/>
    <cellStyle name="Comma 71 7 6" xfId="27610"/>
    <cellStyle name="Comma 71 8" xfId="11475"/>
    <cellStyle name="Comma 71 8 2" xfId="16754"/>
    <cellStyle name="Comma 71 8 2 2" xfId="27611"/>
    <cellStyle name="Comma 71 8 3" xfId="16755"/>
    <cellStyle name="Comma 71 8 3 2" xfId="27612"/>
    <cellStyle name="Comma 71 8 4" xfId="27613"/>
    <cellStyle name="Comma 71 8 5" xfId="27614"/>
    <cellStyle name="Comma 71 8 6" xfId="27615"/>
    <cellStyle name="Comma 71 9" xfId="11476"/>
    <cellStyle name="Comma 71 9 2" xfId="16756"/>
    <cellStyle name="Comma 71 9 2 2" xfId="27616"/>
    <cellStyle name="Comma 71 9 3" xfId="16757"/>
    <cellStyle name="Comma 71 9 3 2" xfId="27617"/>
    <cellStyle name="Comma 71 9 4" xfId="27618"/>
    <cellStyle name="Comma 71 9 5" xfId="27619"/>
    <cellStyle name="Comma 71 9 6" xfId="27620"/>
    <cellStyle name="Comma 72" xfId="501"/>
    <cellStyle name="Comma 72 10" xfId="13236"/>
    <cellStyle name="Comma 72 10 2" xfId="16758"/>
    <cellStyle name="Comma 72 10 2 2" xfId="27621"/>
    <cellStyle name="Comma 72 10 3" xfId="16759"/>
    <cellStyle name="Comma 72 10 3 2" xfId="27622"/>
    <cellStyle name="Comma 72 10 4" xfId="27623"/>
    <cellStyle name="Comma 72 10 5" xfId="27624"/>
    <cellStyle name="Comma 72 10 6" xfId="27625"/>
    <cellStyle name="Comma 72 11" xfId="13237"/>
    <cellStyle name="Comma 72 11 2" xfId="27626"/>
    <cellStyle name="Comma 72 11 3" xfId="27627"/>
    <cellStyle name="Comma 72 11 4" xfId="27628"/>
    <cellStyle name="Comma 72 12" xfId="16760"/>
    <cellStyle name="Comma 72 12 2" xfId="27629"/>
    <cellStyle name="Comma 72 13" xfId="27630"/>
    <cellStyle name="Comma 72 14" xfId="27631"/>
    <cellStyle name="Comma 72 15" xfId="27632"/>
    <cellStyle name="Comma 72 2" xfId="502"/>
    <cellStyle name="Comma 72 2 10" xfId="13238"/>
    <cellStyle name="Comma 72 2 10 2" xfId="27633"/>
    <cellStyle name="Comma 72 2 10 3" xfId="27634"/>
    <cellStyle name="Comma 72 2 10 4" xfId="27635"/>
    <cellStyle name="Comma 72 2 11" xfId="16761"/>
    <cellStyle name="Comma 72 2 11 2" xfId="27636"/>
    <cellStyle name="Comma 72 2 12" xfId="27637"/>
    <cellStyle name="Comma 72 2 13" xfId="27638"/>
    <cellStyle name="Comma 72 2 14" xfId="27639"/>
    <cellStyle name="Comma 72 2 2" xfId="11477"/>
    <cellStyle name="Comma 72 2 2 2" xfId="13239"/>
    <cellStyle name="Comma 72 2 2 2 2" xfId="27640"/>
    <cellStyle name="Comma 72 2 2 2 3" xfId="27641"/>
    <cellStyle name="Comma 72 2 2 2 4" xfId="27642"/>
    <cellStyle name="Comma 72 2 2 3" xfId="16762"/>
    <cellStyle name="Comma 72 2 2 3 2" xfId="27643"/>
    <cellStyle name="Comma 72 2 2 4" xfId="27644"/>
    <cellStyle name="Comma 72 2 2 5" xfId="27645"/>
    <cellStyle name="Comma 72 2 2 6" xfId="27646"/>
    <cellStyle name="Comma 72 2 3" xfId="11478"/>
    <cellStyle name="Comma 72 2 3 2" xfId="16763"/>
    <cellStyle name="Comma 72 2 3 2 2" xfId="27647"/>
    <cellStyle name="Comma 72 2 3 3" xfId="16764"/>
    <cellStyle name="Comma 72 2 3 3 2" xfId="27648"/>
    <cellStyle name="Comma 72 2 3 4" xfId="27649"/>
    <cellStyle name="Comma 72 2 3 5" xfId="27650"/>
    <cellStyle name="Comma 72 2 3 6" xfId="27651"/>
    <cellStyle name="Comma 72 2 4" xfId="11479"/>
    <cellStyle name="Comma 72 2 4 2" xfId="16765"/>
    <cellStyle name="Comma 72 2 4 2 2" xfId="27652"/>
    <cellStyle name="Comma 72 2 4 3" xfId="16766"/>
    <cellStyle name="Comma 72 2 4 3 2" xfId="27653"/>
    <cellStyle name="Comma 72 2 4 4" xfId="27654"/>
    <cellStyle name="Comma 72 2 4 5" xfId="27655"/>
    <cellStyle name="Comma 72 2 4 6" xfId="27656"/>
    <cellStyle name="Comma 72 2 5" xfId="11480"/>
    <cellStyle name="Comma 72 2 5 2" xfId="16767"/>
    <cellStyle name="Comma 72 2 5 2 2" xfId="27657"/>
    <cellStyle name="Comma 72 2 5 3" xfId="16768"/>
    <cellStyle name="Comma 72 2 5 3 2" xfId="27658"/>
    <cellStyle name="Comma 72 2 5 4" xfId="27659"/>
    <cellStyle name="Comma 72 2 5 5" xfId="27660"/>
    <cellStyle name="Comma 72 2 5 6" xfId="27661"/>
    <cellStyle name="Comma 72 2 6" xfId="11481"/>
    <cellStyle name="Comma 72 2 6 2" xfId="16769"/>
    <cellStyle name="Comma 72 2 6 2 2" xfId="27662"/>
    <cellStyle name="Comma 72 2 6 3" xfId="16770"/>
    <cellStyle name="Comma 72 2 6 3 2" xfId="27663"/>
    <cellStyle name="Comma 72 2 6 4" xfId="27664"/>
    <cellStyle name="Comma 72 2 6 5" xfId="27665"/>
    <cellStyle name="Comma 72 2 6 6" xfId="27666"/>
    <cellStyle name="Comma 72 2 7" xfId="11482"/>
    <cellStyle name="Comma 72 2 7 2" xfId="16771"/>
    <cellStyle name="Comma 72 2 7 2 2" xfId="27667"/>
    <cellStyle name="Comma 72 2 7 3" xfId="16772"/>
    <cellStyle name="Comma 72 2 7 3 2" xfId="27668"/>
    <cellStyle name="Comma 72 2 7 4" xfId="27669"/>
    <cellStyle name="Comma 72 2 7 5" xfId="27670"/>
    <cellStyle name="Comma 72 2 7 6" xfId="27671"/>
    <cellStyle name="Comma 72 2 8" xfId="11483"/>
    <cellStyle name="Comma 72 2 8 2" xfId="16773"/>
    <cellStyle name="Comma 72 2 8 2 2" xfId="27672"/>
    <cellStyle name="Comma 72 2 8 3" xfId="16774"/>
    <cellStyle name="Comma 72 2 8 3 2" xfId="27673"/>
    <cellStyle name="Comma 72 2 8 4" xfId="27674"/>
    <cellStyle name="Comma 72 2 8 5" xfId="27675"/>
    <cellStyle name="Comma 72 2 8 6" xfId="27676"/>
    <cellStyle name="Comma 72 2 9" xfId="13240"/>
    <cellStyle name="Comma 72 2 9 2" xfId="16775"/>
    <cellStyle name="Comma 72 2 9 2 2" xfId="27677"/>
    <cellStyle name="Comma 72 2 9 3" xfId="16776"/>
    <cellStyle name="Comma 72 2 9 3 2" xfId="27678"/>
    <cellStyle name="Comma 72 2 9 4" xfId="27679"/>
    <cellStyle name="Comma 72 2 9 5" xfId="27680"/>
    <cellStyle name="Comma 72 2 9 6" xfId="27681"/>
    <cellStyle name="Comma 72 3" xfId="11484"/>
    <cellStyle name="Comma 72 3 2" xfId="13241"/>
    <cellStyle name="Comma 72 3 2 2" xfId="27682"/>
    <cellStyle name="Comma 72 3 2 3" xfId="27683"/>
    <cellStyle name="Comma 72 3 2 4" xfId="27684"/>
    <cellStyle name="Comma 72 3 3" xfId="16777"/>
    <cellStyle name="Comma 72 3 3 2" xfId="27685"/>
    <cellStyle name="Comma 72 3 4" xfId="27686"/>
    <cellStyle name="Comma 72 3 5" xfId="27687"/>
    <cellStyle name="Comma 72 3 6" xfId="27688"/>
    <cellStyle name="Comma 72 4" xfId="11485"/>
    <cellStyle name="Comma 72 4 2" xfId="16778"/>
    <cellStyle name="Comma 72 4 2 2" xfId="27689"/>
    <cellStyle name="Comma 72 4 3" xfId="16779"/>
    <cellStyle name="Comma 72 4 3 2" xfId="27690"/>
    <cellStyle name="Comma 72 4 4" xfId="27691"/>
    <cellStyle name="Comma 72 4 5" xfId="27692"/>
    <cellStyle name="Comma 72 4 6" xfId="27693"/>
    <cellStyle name="Comma 72 5" xfId="11486"/>
    <cellStyle name="Comma 72 5 2" xfId="16780"/>
    <cellStyle name="Comma 72 5 2 2" xfId="27694"/>
    <cellStyle name="Comma 72 5 3" xfId="16781"/>
    <cellStyle name="Comma 72 5 3 2" xfId="27695"/>
    <cellStyle name="Comma 72 5 4" xfId="27696"/>
    <cellStyle name="Comma 72 5 5" xfId="27697"/>
    <cellStyle name="Comma 72 5 6" xfId="27698"/>
    <cellStyle name="Comma 72 6" xfId="11487"/>
    <cellStyle name="Comma 72 6 2" xfId="16782"/>
    <cellStyle name="Comma 72 6 2 2" xfId="27699"/>
    <cellStyle name="Comma 72 6 3" xfId="16783"/>
    <cellStyle name="Comma 72 6 3 2" xfId="27700"/>
    <cellStyle name="Comma 72 6 4" xfId="27701"/>
    <cellStyle name="Comma 72 6 5" xfId="27702"/>
    <cellStyle name="Comma 72 6 6" xfId="27703"/>
    <cellStyle name="Comma 72 7" xfId="11488"/>
    <cellStyle name="Comma 72 7 2" xfId="16784"/>
    <cellStyle name="Comma 72 7 2 2" xfId="27704"/>
    <cellStyle name="Comma 72 7 3" xfId="16785"/>
    <cellStyle name="Comma 72 7 3 2" xfId="27705"/>
    <cellStyle name="Comma 72 7 4" xfId="27706"/>
    <cellStyle name="Comma 72 7 5" xfId="27707"/>
    <cellStyle name="Comma 72 7 6" xfId="27708"/>
    <cellStyle name="Comma 72 8" xfId="11489"/>
    <cellStyle name="Comma 72 8 2" xfId="16786"/>
    <cellStyle name="Comma 72 8 2 2" xfId="27709"/>
    <cellStyle name="Comma 72 8 3" xfId="16787"/>
    <cellStyle name="Comma 72 8 3 2" xfId="27710"/>
    <cellStyle name="Comma 72 8 4" xfId="27711"/>
    <cellStyle name="Comma 72 8 5" xfId="27712"/>
    <cellStyle name="Comma 72 8 6" xfId="27713"/>
    <cellStyle name="Comma 72 9" xfId="11490"/>
    <cellStyle name="Comma 72 9 2" xfId="16788"/>
    <cellStyle name="Comma 72 9 2 2" xfId="27714"/>
    <cellStyle name="Comma 72 9 3" xfId="16789"/>
    <cellStyle name="Comma 72 9 3 2" xfId="27715"/>
    <cellStyle name="Comma 72 9 4" xfId="27716"/>
    <cellStyle name="Comma 72 9 5" xfId="27717"/>
    <cellStyle name="Comma 72 9 6" xfId="27718"/>
    <cellStyle name="Comma 73" xfId="503"/>
    <cellStyle name="Comma 73 10" xfId="13242"/>
    <cellStyle name="Comma 73 10 2" xfId="16790"/>
    <cellStyle name="Comma 73 10 2 2" xfId="27719"/>
    <cellStyle name="Comma 73 10 3" xfId="16791"/>
    <cellStyle name="Comma 73 10 3 2" xfId="27720"/>
    <cellStyle name="Comma 73 10 4" xfId="27721"/>
    <cellStyle name="Comma 73 10 5" xfId="27722"/>
    <cellStyle name="Comma 73 10 6" xfId="27723"/>
    <cellStyle name="Comma 73 11" xfId="13243"/>
    <cellStyle name="Comma 73 11 2" xfId="27724"/>
    <cellStyle name="Comma 73 11 3" xfId="27725"/>
    <cellStyle name="Comma 73 11 4" xfId="27726"/>
    <cellStyle name="Comma 73 12" xfId="16792"/>
    <cellStyle name="Comma 73 12 2" xfId="27727"/>
    <cellStyle name="Comma 73 13" xfId="27728"/>
    <cellStyle name="Comma 73 14" xfId="27729"/>
    <cellStyle name="Comma 73 15" xfId="27730"/>
    <cellStyle name="Comma 73 2" xfId="504"/>
    <cellStyle name="Comma 73 2 10" xfId="13244"/>
    <cellStyle name="Comma 73 2 10 2" xfId="27731"/>
    <cellStyle name="Comma 73 2 10 3" xfId="27732"/>
    <cellStyle name="Comma 73 2 10 4" xfId="27733"/>
    <cellStyle name="Comma 73 2 11" xfId="16793"/>
    <cellStyle name="Comma 73 2 11 2" xfId="27734"/>
    <cellStyle name="Comma 73 2 12" xfId="27735"/>
    <cellStyle name="Comma 73 2 13" xfId="27736"/>
    <cellStyle name="Comma 73 2 14" xfId="27737"/>
    <cellStyle name="Comma 73 2 2" xfId="11491"/>
    <cellStyle name="Comma 73 2 2 2" xfId="13245"/>
    <cellStyle name="Comma 73 2 2 2 2" xfId="27738"/>
    <cellStyle name="Comma 73 2 2 2 3" xfId="27739"/>
    <cellStyle name="Comma 73 2 2 2 4" xfId="27740"/>
    <cellStyle name="Comma 73 2 2 3" xfId="16794"/>
    <cellStyle name="Comma 73 2 2 3 2" xfId="27741"/>
    <cellStyle name="Comma 73 2 2 4" xfId="27742"/>
    <cellStyle name="Comma 73 2 2 5" xfId="27743"/>
    <cellStyle name="Comma 73 2 2 6" xfId="27744"/>
    <cellStyle name="Comma 73 2 3" xfId="11492"/>
    <cellStyle name="Comma 73 2 3 2" xfId="16795"/>
    <cellStyle name="Comma 73 2 3 2 2" xfId="27745"/>
    <cellStyle name="Comma 73 2 3 3" xfId="16796"/>
    <cellStyle name="Comma 73 2 3 3 2" xfId="27746"/>
    <cellStyle name="Comma 73 2 3 4" xfId="27747"/>
    <cellStyle name="Comma 73 2 3 5" xfId="27748"/>
    <cellStyle name="Comma 73 2 3 6" xfId="27749"/>
    <cellStyle name="Comma 73 2 4" xfId="11493"/>
    <cellStyle name="Comma 73 2 4 2" xfId="16797"/>
    <cellStyle name="Comma 73 2 4 2 2" xfId="27750"/>
    <cellStyle name="Comma 73 2 4 3" xfId="16798"/>
    <cellStyle name="Comma 73 2 4 3 2" xfId="27751"/>
    <cellStyle name="Comma 73 2 4 4" xfId="27752"/>
    <cellStyle name="Comma 73 2 4 5" xfId="27753"/>
    <cellStyle name="Comma 73 2 4 6" xfId="27754"/>
    <cellStyle name="Comma 73 2 5" xfId="11494"/>
    <cellStyle name="Comma 73 2 5 2" xfId="16799"/>
    <cellStyle name="Comma 73 2 5 2 2" xfId="27755"/>
    <cellStyle name="Comma 73 2 5 3" xfId="16800"/>
    <cellStyle name="Comma 73 2 5 3 2" xfId="27756"/>
    <cellStyle name="Comma 73 2 5 4" xfId="27757"/>
    <cellStyle name="Comma 73 2 5 5" xfId="27758"/>
    <cellStyle name="Comma 73 2 5 6" xfId="27759"/>
    <cellStyle name="Comma 73 2 6" xfId="11495"/>
    <cellStyle name="Comma 73 2 6 2" xfId="16801"/>
    <cellStyle name="Comma 73 2 6 2 2" xfId="27760"/>
    <cellStyle name="Comma 73 2 6 3" xfId="16802"/>
    <cellStyle name="Comma 73 2 6 3 2" xfId="27761"/>
    <cellStyle name="Comma 73 2 6 4" xfId="27762"/>
    <cellStyle name="Comma 73 2 6 5" xfId="27763"/>
    <cellStyle name="Comma 73 2 6 6" xfId="27764"/>
    <cellStyle name="Comma 73 2 7" xfId="11496"/>
    <cellStyle name="Comma 73 2 7 2" xfId="16803"/>
    <cellStyle name="Comma 73 2 7 2 2" xfId="27765"/>
    <cellStyle name="Comma 73 2 7 3" xfId="16804"/>
    <cellStyle name="Comma 73 2 7 3 2" xfId="27766"/>
    <cellStyle name="Comma 73 2 7 4" xfId="27767"/>
    <cellStyle name="Comma 73 2 7 5" xfId="27768"/>
    <cellStyle name="Comma 73 2 7 6" xfId="27769"/>
    <cellStyle name="Comma 73 2 8" xfId="11497"/>
    <cellStyle name="Comma 73 2 8 2" xfId="16805"/>
    <cellStyle name="Comma 73 2 8 2 2" xfId="27770"/>
    <cellStyle name="Comma 73 2 8 3" xfId="16806"/>
    <cellStyle name="Comma 73 2 8 3 2" xfId="27771"/>
    <cellStyle name="Comma 73 2 8 4" xfId="27772"/>
    <cellStyle name="Comma 73 2 8 5" xfId="27773"/>
    <cellStyle name="Comma 73 2 8 6" xfId="27774"/>
    <cellStyle name="Comma 73 2 9" xfId="13246"/>
    <cellStyle name="Comma 73 2 9 2" xfId="16807"/>
    <cellStyle name="Comma 73 2 9 2 2" xfId="27775"/>
    <cellStyle name="Comma 73 2 9 3" xfId="16808"/>
    <cellStyle name="Comma 73 2 9 3 2" xfId="27776"/>
    <cellStyle name="Comma 73 2 9 4" xfId="27777"/>
    <cellStyle name="Comma 73 2 9 5" xfId="27778"/>
    <cellStyle name="Comma 73 2 9 6" xfId="27779"/>
    <cellStyle name="Comma 73 3" xfId="11498"/>
    <cellStyle name="Comma 73 3 2" xfId="13247"/>
    <cellStyle name="Comma 73 3 2 2" xfId="27780"/>
    <cellStyle name="Comma 73 3 2 3" xfId="27781"/>
    <cellStyle name="Comma 73 3 2 4" xfId="27782"/>
    <cellStyle name="Comma 73 3 3" xfId="16809"/>
    <cellStyle name="Comma 73 3 3 2" xfId="27783"/>
    <cellStyle name="Comma 73 3 4" xfId="27784"/>
    <cellStyle name="Comma 73 3 5" xfId="27785"/>
    <cellStyle name="Comma 73 3 6" xfId="27786"/>
    <cellStyle name="Comma 73 4" xfId="11499"/>
    <cellStyle name="Comma 73 4 2" xfId="16810"/>
    <cellStyle name="Comma 73 4 2 2" xfId="27787"/>
    <cellStyle name="Comma 73 4 3" xfId="16811"/>
    <cellStyle name="Comma 73 4 3 2" xfId="27788"/>
    <cellStyle name="Comma 73 4 4" xfId="27789"/>
    <cellStyle name="Comma 73 4 5" xfId="27790"/>
    <cellStyle name="Comma 73 4 6" xfId="27791"/>
    <cellStyle name="Comma 73 5" xfId="11500"/>
    <cellStyle name="Comma 73 5 2" xfId="16812"/>
    <cellStyle name="Comma 73 5 2 2" xfId="27792"/>
    <cellStyle name="Comma 73 5 3" xfId="16813"/>
    <cellStyle name="Comma 73 5 3 2" xfId="27793"/>
    <cellStyle name="Comma 73 5 4" xfId="27794"/>
    <cellStyle name="Comma 73 5 5" xfId="27795"/>
    <cellStyle name="Comma 73 5 6" xfId="27796"/>
    <cellStyle name="Comma 73 6" xfId="11501"/>
    <cellStyle name="Comma 73 6 2" xfId="16814"/>
    <cellStyle name="Comma 73 6 2 2" xfId="27797"/>
    <cellStyle name="Comma 73 6 3" xfId="16815"/>
    <cellStyle name="Comma 73 6 3 2" xfId="27798"/>
    <cellStyle name="Comma 73 6 4" xfId="27799"/>
    <cellStyle name="Comma 73 6 5" xfId="27800"/>
    <cellStyle name="Comma 73 6 6" xfId="27801"/>
    <cellStyle name="Comma 73 7" xfId="11502"/>
    <cellStyle name="Comma 73 7 2" xfId="16816"/>
    <cellStyle name="Comma 73 7 2 2" xfId="27802"/>
    <cellStyle name="Comma 73 7 3" xfId="16817"/>
    <cellStyle name="Comma 73 7 3 2" xfId="27803"/>
    <cellStyle name="Comma 73 7 4" xfId="27804"/>
    <cellStyle name="Comma 73 7 5" xfId="27805"/>
    <cellStyle name="Comma 73 7 6" xfId="27806"/>
    <cellStyle name="Comma 73 8" xfId="11503"/>
    <cellStyle name="Comma 73 8 2" xfId="16818"/>
    <cellStyle name="Comma 73 8 2 2" xfId="27807"/>
    <cellStyle name="Comma 73 8 3" xfId="16819"/>
    <cellStyle name="Comma 73 8 3 2" xfId="27808"/>
    <cellStyle name="Comma 73 8 4" xfId="27809"/>
    <cellStyle name="Comma 73 8 5" xfId="27810"/>
    <cellStyle name="Comma 73 8 6" xfId="27811"/>
    <cellStyle name="Comma 73 9" xfId="11504"/>
    <cellStyle name="Comma 73 9 2" xfId="16820"/>
    <cellStyle name="Comma 73 9 2 2" xfId="27812"/>
    <cellStyle name="Comma 73 9 3" xfId="16821"/>
    <cellStyle name="Comma 73 9 3 2" xfId="27813"/>
    <cellStyle name="Comma 73 9 4" xfId="27814"/>
    <cellStyle name="Comma 73 9 5" xfId="27815"/>
    <cellStyle name="Comma 73 9 6" xfId="27816"/>
    <cellStyle name="Comma 74" xfId="505"/>
    <cellStyle name="Comma 74 10" xfId="13248"/>
    <cellStyle name="Comma 74 10 2" xfId="16822"/>
    <cellStyle name="Comma 74 10 2 2" xfId="27817"/>
    <cellStyle name="Comma 74 10 3" xfId="16823"/>
    <cellStyle name="Comma 74 10 3 2" xfId="27818"/>
    <cellStyle name="Comma 74 10 4" xfId="27819"/>
    <cellStyle name="Comma 74 10 5" xfId="27820"/>
    <cellStyle name="Comma 74 10 6" xfId="27821"/>
    <cellStyle name="Comma 74 11" xfId="13249"/>
    <cellStyle name="Comma 74 11 2" xfId="27822"/>
    <cellStyle name="Comma 74 11 3" xfId="27823"/>
    <cellStyle name="Comma 74 11 4" xfId="27824"/>
    <cellStyle name="Comma 74 12" xfId="16824"/>
    <cellStyle name="Comma 74 12 2" xfId="27825"/>
    <cellStyle name="Comma 74 13" xfId="27826"/>
    <cellStyle name="Comma 74 14" xfId="27827"/>
    <cellStyle name="Comma 74 15" xfId="27828"/>
    <cellStyle name="Comma 74 2" xfId="506"/>
    <cellStyle name="Comma 74 2 10" xfId="13250"/>
    <cellStyle name="Comma 74 2 10 2" xfId="27829"/>
    <cellStyle name="Comma 74 2 10 3" xfId="27830"/>
    <cellStyle name="Comma 74 2 10 4" xfId="27831"/>
    <cellStyle name="Comma 74 2 11" xfId="16825"/>
    <cellStyle name="Comma 74 2 11 2" xfId="27832"/>
    <cellStyle name="Comma 74 2 12" xfId="27833"/>
    <cellStyle name="Comma 74 2 13" xfId="27834"/>
    <cellStyle name="Comma 74 2 14" xfId="27835"/>
    <cellStyle name="Comma 74 2 2" xfId="11505"/>
    <cellStyle name="Comma 74 2 2 2" xfId="13251"/>
    <cellStyle name="Comma 74 2 2 2 2" xfId="27836"/>
    <cellStyle name="Comma 74 2 2 2 3" xfId="27837"/>
    <cellStyle name="Comma 74 2 2 2 4" xfId="27838"/>
    <cellStyle name="Comma 74 2 2 3" xfId="16826"/>
    <cellStyle name="Comma 74 2 2 3 2" xfId="27839"/>
    <cellStyle name="Comma 74 2 2 4" xfId="27840"/>
    <cellStyle name="Comma 74 2 2 5" xfId="27841"/>
    <cellStyle name="Comma 74 2 2 6" xfId="27842"/>
    <cellStyle name="Comma 74 2 3" xfId="11506"/>
    <cellStyle name="Comma 74 2 3 2" xfId="16827"/>
    <cellStyle name="Comma 74 2 3 2 2" xfId="27843"/>
    <cellStyle name="Comma 74 2 3 3" xfId="16828"/>
    <cellStyle name="Comma 74 2 3 3 2" xfId="27844"/>
    <cellStyle name="Comma 74 2 3 4" xfId="27845"/>
    <cellStyle name="Comma 74 2 3 5" xfId="27846"/>
    <cellStyle name="Comma 74 2 3 6" xfId="27847"/>
    <cellStyle name="Comma 74 2 4" xfId="11507"/>
    <cellStyle name="Comma 74 2 4 2" xfId="16829"/>
    <cellStyle name="Comma 74 2 4 2 2" xfId="27848"/>
    <cellStyle name="Comma 74 2 4 3" xfId="16830"/>
    <cellStyle name="Comma 74 2 4 3 2" xfId="27849"/>
    <cellStyle name="Comma 74 2 4 4" xfId="27850"/>
    <cellStyle name="Comma 74 2 4 5" xfId="27851"/>
    <cellStyle name="Comma 74 2 4 6" xfId="27852"/>
    <cellStyle name="Comma 74 2 5" xfId="11508"/>
    <cellStyle name="Comma 74 2 5 2" xfId="16831"/>
    <cellStyle name="Comma 74 2 5 2 2" xfId="27853"/>
    <cellStyle name="Comma 74 2 5 3" xfId="16832"/>
    <cellStyle name="Comma 74 2 5 3 2" xfId="27854"/>
    <cellStyle name="Comma 74 2 5 4" xfId="27855"/>
    <cellStyle name="Comma 74 2 5 5" xfId="27856"/>
    <cellStyle name="Comma 74 2 5 6" xfId="27857"/>
    <cellStyle name="Comma 74 2 6" xfId="11509"/>
    <cellStyle name="Comma 74 2 6 2" xfId="16833"/>
    <cellStyle name="Comma 74 2 6 2 2" xfId="27858"/>
    <cellStyle name="Comma 74 2 6 3" xfId="16834"/>
    <cellStyle name="Comma 74 2 6 3 2" xfId="27859"/>
    <cellStyle name="Comma 74 2 6 4" xfId="27860"/>
    <cellStyle name="Comma 74 2 6 5" xfId="27861"/>
    <cellStyle name="Comma 74 2 6 6" xfId="27862"/>
    <cellStyle name="Comma 74 2 7" xfId="11510"/>
    <cellStyle name="Comma 74 2 7 2" xfId="16835"/>
    <cellStyle name="Comma 74 2 7 2 2" xfId="27863"/>
    <cellStyle name="Comma 74 2 7 3" xfId="16836"/>
    <cellStyle name="Comma 74 2 7 3 2" xfId="27864"/>
    <cellStyle name="Comma 74 2 7 4" xfId="27865"/>
    <cellStyle name="Comma 74 2 7 5" xfId="27866"/>
    <cellStyle name="Comma 74 2 7 6" xfId="27867"/>
    <cellStyle name="Comma 74 2 8" xfId="11511"/>
    <cellStyle name="Comma 74 2 8 2" xfId="16837"/>
    <cellStyle name="Comma 74 2 8 2 2" xfId="27868"/>
    <cellStyle name="Comma 74 2 8 3" xfId="16838"/>
    <cellStyle name="Comma 74 2 8 3 2" xfId="27869"/>
    <cellStyle name="Comma 74 2 8 4" xfId="27870"/>
    <cellStyle name="Comma 74 2 8 5" xfId="27871"/>
    <cellStyle name="Comma 74 2 8 6" xfId="27872"/>
    <cellStyle name="Comma 74 2 9" xfId="13252"/>
    <cellStyle name="Comma 74 2 9 2" xfId="16839"/>
    <cellStyle name="Comma 74 2 9 2 2" xfId="27873"/>
    <cellStyle name="Comma 74 2 9 3" xfId="16840"/>
    <cellStyle name="Comma 74 2 9 3 2" xfId="27874"/>
    <cellStyle name="Comma 74 2 9 4" xfId="27875"/>
    <cellStyle name="Comma 74 2 9 5" xfId="27876"/>
    <cellStyle name="Comma 74 2 9 6" xfId="27877"/>
    <cellStyle name="Comma 74 3" xfId="11512"/>
    <cellStyle name="Comma 74 3 2" xfId="13253"/>
    <cellStyle name="Comma 74 3 2 2" xfId="27878"/>
    <cellStyle name="Comma 74 3 2 3" xfId="27879"/>
    <cellStyle name="Comma 74 3 2 4" xfId="27880"/>
    <cellStyle name="Comma 74 3 3" xfId="16841"/>
    <cellStyle name="Comma 74 3 3 2" xfId="27881"/>
    <cellStyle name="Comma 74 3 4" xfId="27882"/>
    <cellStyle name="Comma 74 3 5" xfId="27883"/>
    <cellStyle name="Comma 74 3 6" xfId="27884"/>
    <cellStyle name="Comma 74 4" xfId="11513"/>
    <cellStyle name="Comma 74 4 2" xfId="16842"/>
    <cellStyle name="Comma 74 4 2 2" xfId="27885"/>
    <cellStyle name="Comma 74 4 3" xfId="16843"/>
    <cellStyle name="Comma 74 4 3 2" xfId="27886"/>
    <cellStyle name="Comma 74 4 4" xfId="27887"/>
    <cellStyle name="Comma 74 4 5" xfId="27888"/>
    <cellStyle name="Comma 74 4 6" xfId="27889"/>
    <cellStyle name="Comma 74 5" xfId="11514"/>
    <cellStyle name="Comma 74 5 2" xfId="16844"/>
    <cellStyle name="Comma 74 5 2 2" xfId="27890"/>
    <cellStyle name="Comma 74 5 3" xfId="16845"/>
    <cellStyle name="Comma 74 5 3 2" xfId="27891"/>
    <cellStyle name="Comma 74 5 4" xfId="27892"/>
    <cellStyle name="Comma 74 5 5" xfId="27893"/>
    <cellStyle name="Comma 74 5 6" xfId="27894"/>
    <cellStyle name="Comma 74 6" xfId="11515"/>
    <cellStyle name="Comma 74 6 2" xfId="16846"/>
    <cellStyle name="Comma 74 6 2 2" xfId="27895"/>
    <cellStyle name="Comma 74 6 3" xfId="16847"/>
    <cellStyle name="Comma 74 6 3 2" xfId="27896"/>
    <cellStyle name="Comma 74 6 4" xfId="27897"/>
    <cellStyle name="Comma 74 6 5" xfId="27898"/>
    <cellStyle name="Comma 74 6 6" xfId="27899"/>
    <cellStyle name="Comma 74 7" xfId="11516"/>
    <cellStyle name="Comma 74 7 2" xfId="16848"/>
    <cellStyle name="Comma 74 7 2 2" xfId="27900"/>
    <cellStyle name="Comma 74 7 3" xfId="16849"/>
    <cellStyle name="Comma 74 7 3 2" xfId="27901"/>
    <cellStyle name="Comma 74 7 4" xfId="27902"/>
    <cellStyle name="Comma 74 7 5" xfId="27903"/>
    <cellStyle name="Comma 74 7 6" xfId="27904"/>
    <cellStyle name="Comma 74 8" xfId="11517"/>
    <cellStyle name="Comma 74 8 2" xfId="16850"/>
    <cellStyle name="Comma 74 8 2 2" xfId="27905"/>
    <cellStyle name="Comma 74 8 3" xfId="16851"/>
    <cellStyle name="Comma 74 8 3 2" xfId="27906"/>
    <cellStyle name="Comma 74 8 4" xfId="27907"/>
    <cellStyle name="Comma 74 8 5" xfId="27908"/>
    <cellStyle name="Comma 74 8 6" xfId="27909"/>
    <cellStyle name="Comma 74 9" xfId="11518"/>
    <cellStyle name="Comma 74 9 2" xfId="16852"/>
    <cellStyle name="Comma 74 9 2 2" xfId="27910"/>
    <cellStyle name="Comma 74 9 3" xfId="16853"/>
    <cellStyle name="Comma 74 9 3 2" xfId="27911"/>
    <cellStyle name="Comma 74 9 4" xfId="27912"/>
    <cellStyle name="Comma 74 9 5" xfId="27913"/>
    <cellStyle name="Comma 74 9 6" xfId="27914"/>
    <cellStyle name="Comma 75" xfId="507"/>
    <cellStyle name="Comma 75 10" xfId="13254"/>
    <cellStyle name="Comma 75 10 2" xfId="16854"/>
    <cellStyle name="Comma 75 10 2 2" xfId="27915"/>
    <cellStyle name="Comma 75 10 3" xfId="16855"/>
    <cellStyle name="Comma 75 10 3 2" xfId="27916"/>
    <cellStyle name="Comma 75 10 4" xfId="27917"/>
    <cellStyle name="Comma 75 10 5" xfId="27918"/>
    <cellStyle name="Comma 75 10 6" xfId="27919"/>
    <cellStyle name="Comma 75 11" xfId="13255"/>
    <cellStyle name="Comma 75 11 2" xfId="27920"/>
    <cellStyle name="Comma 75 11 3" xfId="27921"/>
    <cellStyle name="Comma 75 11 4" xfId="27922"/>
    <cellStyle name="Comma 75 12" xfId="16856"/>
    <cellStyle name="Comma 75 12 2" xfId="27923"/>
    <cellStyle name="Comma 75 13" xfId="27924"/>
    <cellStyle name="Comma 75 14" xfId="27925"/>
    <cellStyle name="Comma 75 15" xfId="27926"/>
    <cellStyle name="Comma 75 2" xfId="508"/>
    <cellStyle name="Comma 75 2 10" xfId="13256"/>
    <cellStyle name="Comma 75 2 10 2" xfId="27927"/>
    <cellStyle name="Comma 75 2 10 3" xfId="27928"/>
    <cellStyle name="Comma 75 2 10 4" xfId="27929"/>
    <cellStyle name="Comma 75 2 11" xfId="16857"/>
    <cellStyle name="Comma 75 2 11 2" xfId="27930"/>
    <cellStyle name="Comma 75 2 12" xfId="27931"/>
    <cellStyle name="Comma 75 2 13" xfId="27932"/>
    <cellStyle name="Comma 75 2 14" xfId="27933"/>
    <cellStyle name="Comma 75 2 2" xfId="11519"/>
    <cellStyle name="Comma 75 2 2 2" xfId="13257"/>
    <cellStyle name="Comma 75 2 2 2 2" xfId="27934"/>
    <cellStyle name="Comma 75 2 2 2 3" xfId="27935"/>
    <cellStyle name="Comma 75 2 2 2 4" xfId="27936"/>
    <cellStyle name="Comma 75 2 2 3" xfId="16858"/>
    <cellStyle name="Comma 75 2 2 3 2" xfId="27937"/>
    <cellStyle name="Comma 75 2 2 4" xfId="27938"/>
    <cellStyle name="Comma 75 2 2 5" xfId="27939"/>
    <cellStyle name="Comma 75 2 2 6" xfId="27940"/>
    <cellStyle name="Comma 75 2 3" xfId="11520"/>
    <cellStyle name="Comma 75 2 3 2" xfId="16859"/>
    <cellStyle name="Comma 75 2 3 2 2" xfId="27941"/>
    <cellStyle name="Comma 75 2 3 3" xfId="16860"/>
    <cellStyle name="Comma 75 2 3 3 2" xfId="27942"/>
    <cellStyle name="Comma 75 2 3 4" xfId="27943"/>
    <cellStyle name="Comma 75 2 3 5" xfId="27944"/>
    <cellStyle name="Comma 75 2 3 6" xfId="27945"/>
    <cellStyle name="Comma 75 2 4" xfId="11521"/>
    <cellStyle name="Comma 75 2 4 2" xfId="16861"/>
    <cellStyle name="Comma 75 2 4 2 2" xfId="27946"/>
    <cellStyle name="Comma 75 2 4 3" xfId="16862"/>
    <cellStyle name="Comma 75 2 4 3 2" xfId="27947"/>
    <cellStyle name="Comma 75 2 4 4" xfId="27948"/>
    <cellStyle name="Comma 75 2 4 5" xfId="27949"/>
    <cellStyle name="Comma 75 2 4 6" xfId="27950"/>
    <cellStyle name="Comma 75 2 5" xfId="11522"/>
    <cellStyle name="Comma 75 2 5 2" xfId="16863"/>
    <cellStyle name="Comma 75 2 5 2 2" xfId="27951"/>
    <cellStyle name="Comma 75 2 5 3" xfId="16864"/>
    <cellStyle name="Comma 75 2 5 3 2" xfId="27952"/>
    <cellStyle name="Comma 75 2 5 4" xfId="27953"/>
    <cellStyle name="Comma 75 2 5 5" xfId="27954"/>
    <cellStyle name="Comma 75 2 5 6" xfId="27955"/>
    <cellStyle name="Comma 75 2 6" xfId="11523"/>
    <cellStyle name="Comma 75 2 6 2" xfId="16865"/>
    <cellStyle name="Comma 75 2 6 2 2" xfId="27956"/>
    <cellStyle name="Comma 75 2 6 3" xfId="16866"/>
    <cellStyle name="Comma 75 2 6 3 2" xfId="27957"/>
    <cellStyle name="Comma 75 2 6 4" xfId="27958"/>
    <cellStyle name="Comma 75 2 6 5" xfId="27959"/>
    <cellStyle name="Comma 75 2 6 6" xfId="27960"/>
    <cellStyle name="Comma 75 2 7" xfId="11524"/>
    <cellStyle name="Comma 75 2 7 2" xfId="16867"/>
    <cellStyle name="Comma 75 2 7 2 2" xfId="27961"/>
    <cellStyle name="Comma 75 2 7 3" xfId="16868"/>
    <cellStyle name="Comma 75 2 7 3 2" xfId="27962"/>
    <cellStyle name="Comma 75 2 7 4" xfId="27963"/>
    <cellStyle name="Comma 75 2 7 5" xfId="27964"/>
    <cellStyle name="Comma 75 2 7 6" xfId="27965"/>
    <cellStyle name="Comma 75 2 8" xfId="11525"/>
    <cellStyle name="Comma 75 2 8 2" xfId="16869"/>
    <cellStyle name="Comma 75 2 8 2 2" xfId="27966"/>
    <cellStyle name="Comma 75 2 8 3" xfId="16870"/>
    <cellStyle name="Comma 75 2 8 3 2" xfId="27967"/>
    <cellStyle name="Comma 75 2 8 4" xfId="27968"/>
    <cellStyle name="Comma 75 2 8 5" xfId="27969"/>
    <cellStyle name="Comma 75 2 8 6" xfId="27970"/>
    <cellStyle name="Comma 75 2 9" xfId="13258"/>
    <cellStyle name="Comma 75 2 9 2" xfId="16871"/>
    <cellStyle name="Comma 75 2 9 2 2" xfId="27971"/>
    <cellStyle name="Comma 75 2 9 3" xfId="16872"/>
    <cellStyle name="Comma 75 2 9 3 2" xfId="27972"/>
    <cellStyle name="Comma 75 2 9 4" xfId="27973"/>
    <cellStyle name="Comma 75 2 9 5" xfId="27974"/>
    <cellStyle name="Comma 75 2 9 6" xfId="27975"/>
    <cellStyle name="Comma 75 3" xfId="11526"/>
    <cellStyle name="Comma 75 3 2" xfId="13259"/>
    <cellStyle name="Comma 75 3 2 2" xfId="27976"/>
    <cellStyle name="Comma 75 3 2 3" xfId="27977"/>
    <cellStyle name="Comma 75 3 2 4" xfId="27978"/>
    <cellStyle name="Comma 75 3 3" xfId="16873"/>
    <cellStyle name="Comma 75 3 3 2" xfId="27979"/>
    <cellStyle name="Comma 75 3 4" xfId="27980"/>
    <cellStyle name="Comma 75 3 5" xfId="27981"/>
    <cellStyle name="Comma 75 3 6" xfId="27982"/>
    <cellStyle name="Comma 75 4" xfId="11527"/>
    <cellStyle name="Comma 75 4 2" xfId="16874"/>
    <cellStyle name="Comma 75 4 2 2" xfId="27983"/>
    <cellStyle name="Comma 75 4 3" xfId="16875"/>
    <cellStyle name="Comma 75 4 3 2" xfId="27984"/>
    <cellStyle name="Comma 75 4 4" xfId="27985"/>
    <cellStyle name="Comma 75 4 5" xfId="27986"/>
    <cellStyle name="Comma 75 4 6" xfId="27987"/>
    <cellStyle name="Comma 75 5" xfId="11528"/>
    <cellStyle name="Comma 75 5 2" xfId="16876"/>
    <cellStyle name="Comma 75 5 2 2" xfId="27988"/>
    <cellStyle name="Comma 75 5 3" xfId="16877"/>
    <cellStyle name="Comma 75 5 3 2" xfId="27989"/>
    <cellStyle name="Comma 75 5 4" xfId="27990"/>
    <cellStyle name="Comma 75 5 5" xfId="27991"/>
    <cellStyle name="Comma 75 5 6" xfId="27992"/>
    <cellStyle name="Comma 75 6" xfId="11529"/>
    <cellStyle name="Comma 75 6 2" xfId="16878"/>
    <cellStyle name="Comma 75 6 2 2" xfId="27993"/>
    <cellStyle name="Comma 75 6 3" xfId="16879"/>
    <cellStyle name="Comma 75 6 3 2" xfId="27994"/>
    <cellStyle name="Comma 75 6 4" xfId="27995"/>
    <cellStyle name="Comma 75 6 5" xfId="27996"/>
    <cellStyle name="Comma 75 6 6" xfId="27997"/>
    <cellStyle name="Comma 75 7" xfId="11530"/>
    <cellStyle name="Comma 75 7 2" xfId="16880"/>
    <cellStyle name="Comma 75 7 2 2" xfId="27998"/>
    <cellStyle name="Comma 75 7 3" xfId="16881"/>
    <cellStyle name="Comma 75 7 3 2" xfId="27999"/>
    <cellStyle name="Comma 75 7 4" xfId="28000"/>
    <cellStyle name="Comma 75 7 5" xfId="28001"/>
    <cellStyle name="Comma 75 7 6" xfId="28002"/>
    <cellStyle name="Comma 75 8" xfId="11531"/>
    <cellStyle name="Comma 75 8 2" xfId="16882"/>
    <cellStyle name="Comma 75 8 2 2" xfId="28003"/>
    <cellStyle name="Comma 75 8 3" xfId="16883"/>
    <cellStyle name="Comma 75 8 3 2" xfId="28004"/>
    <cellStyle name="Comma 75 8 4" xfId="28005"/>
    <cellStyle name="Comma 75 8 5" xfId="28006"/>
    <cellStyle name="Comma 75 8 6" xfId="28007"/>
    <cellStyle name="Comma 75 9" xfId="11532"/>
    <cellStyle name="Comma 75 9 2" xfId="16884"/>
    <cellStyle name="Comma 75 9 2 2" xfId="28008"/>
    <cellStyle name="Comma 75 9 3" xfId="16885"/>
    <cellStyle name="Comma 75 9 3 2" xfId="28009"/>
    <cellStyle name="Comma 75 9 4" xfId="28010"/>
    <cellStyle name="Comma 75 9 5" xfId="28011"/>
    <cellStyle name="Comma 75 9 6" xfId="28012"/>
    <cellStyle name="Comma 76" xfId="509"/>
    <cellStyle name="Comma 76 10" xfId="13260"/>
    <cellStyle name="Comma 76 10 2" xfId="16886"/>
    <cellStyle name="Comma 76 10 2 2" xfId="28013"/>
    <cellStyle name="Comma 76 10 3" xfId="16887"/>
    <cellStyle name="Comma 76 10 3 2" xfId="28014"/>
    <cellStyle name="Comma 76 10 4" xfId="28015"/>
    <cellStyle name="Comma 76 10 5" xfId="28016"/>
    <cellStyle name="Comma 76 10 6" xfId="28017"/>
    <cellStyle name="Comma 76 11" xfId="13261"/>
    <cellStyle name="Comma 76 11 2" xfId="28018"/>
    <cellStyle name="Comma 76 11 3" xfId="28019"/>
    <cellStyle name="Comma 76 11 4" xfId="28020"/>
    <cellStyle name="Comma 76 12" xfId="16888"/>
    <cellStyle name="Comma 76 12 2" xfId="28021"/>
    <cellStyle name="Comma 76 13" xfId="28022"/>
    <cellStyle name="Comma 76 14" xfId="28023"/>
    <cellStyle name="Comma 76 15" xfId="28024"/>
    <cellStyle name="Comma 76 2" xfId="510"/>
    <cellStyle name="Comma 76 2 10" xfId="13262"/>
    <cellStyle name="Comma 76 2 10 2" xfId="28025"/>
    <cellStyle name="Comma 76 2 10 3" xfId="28026"/>
    <cellStyle name="Comma 76 2 10 4" xfId="28027"/>
    <cellStyle name="Comma 76 2 11" xfId="16889"/>
    <cellStyle name="Comma 76 2 11 2" xfId="28028"/>
    <cellStyle name="Comma 76 2 12" xfId="28029"/>
    <cellStyle name="Comma 76 2 13" xfId="28030"/>
    <cellStyle name="Comma 76 2 14" xfId="28031"/>
    <cellStyle name="Comma 76 2 2" xfId="11533"/>
    <cellStyle name="Comma 76 2 2 2" xfId="13263"/>
    <cellStyle name="Comma 76 2 2 2 2" xfId="28032"/>
    <cellStyle name="Comma 76 2 2 2 3" xfId="28033"/>
    <cellStyle name="Comma 76 2 2 2 4" xfId="28034"/>
    <cellStyle name="Comma 76 2 2 3" xfId="16890"/>
    <cellStyle name="Comma 76 2 2 3 2" xfId="28035"/>
    <cellStyle name="Comma 76 2 2 4" xfId="28036"/>
    <cellStyle name="Comma 76 2 2 5" xfId="28037"/>
    <cellStyle name="Comma 76 2 2 6" xfId="28038"/>
    <cellStyle name="Comma 76 2 3" xfId="11534"/>
    <cellStyle name="Comma 76 2 3 2" xfId="16891"/>
    <cellStyle name="Comma 76 2 3 2 2" xfId="28039"/>
    <cellStyle name="Comma 76 2 3 3" xfId="16892"/>
    <cellStyle name="Comma 76 2 3 3 2" xfId="28040"/>
    <cellStyle name="Comma 76 2 3 4" xfId="28041"/>
    <cellStyle name="Comma 76 2 3 5" xfId="28042"/>
    <cellStyle name="Comma 76 2 3 6" xfId="28043"/>
    <cellStyle name="Comma 76 2 4" xfId="11535"/>
    <cellStyle name="Comma 76 2 4 2" xfId="16893"/>
    <cellStyle name="Comma 76 2 4 2 2" xfId="28044"/>
    <cellStyle name="Comma 76 2 4 3" xfId="16894"/>
    <cellStyle name="Comma 76 2 4 3 2" xfId="28045"/>
    <cellStyle name="Comma 76 2 4 4" xfId="28046"/>
    <cellStyle name="Comma 76 2 4 5" xfId="28047"/>
    <cellStyle name="Comma 76 2 4 6" xfId="28048"/>
    <cellStyle name="Comma 76 2 5" xfId="11536"/>
    <cellStyle name="Comma 76 2 5 2" xfId="16895"/>
    <cellStyle name="Comma 76 2 5 2 2" xfId="28049"/>
    <cellStyle name="Comma 76 2 5 3" xfId="16896"/>
    <cellStyle name="Comma 76 2 5 3 2" xfId="28050"/>
    <cellStyle name="Comma 76 2 5 4" xfId="28051"/>
    <cellStyle name="Comma 76 2 5 5" xfId="28052"/>
    <cellStyle name="Comma 76 2 5 6" xfId="28053"/>
    <cellStyle name="Comma 76 2 6" xfId="11537"/>
    <cellStyle name="Comma 76 2 6 2" xfId="16897"/>
    <cellStyle name="Comma 76 2 6 2 2" xfId="28054"/>
    <cellStyle name="Comma 76 2 6 3" xfId="16898"/>
    <cellStyle name="Comma 76 2 6 3 2" xfId="28055"/>
    <cellStyle name="Comma 76 2 6 4" xfId="28056"/>
    <cellStyle name="Comma 76 2 6 5" xfId="28057"/>
    <cellStyle name="Comma 76 2 6 6" xfId="28058"/>
    <cellStyle name="Comma 76 2 7" xfId="11538"/>
    <cellStyle name="Comma 76 2 7 2" xfId="16899"/>
    <cellStyle name="Comma 76 2 7 2 2" xfId="28059"/>
    <cellStyle name="Comma 76 2 7 3" xfId="16900"/>
    <cellStyle name="Comma 76 2 7 3 2" xfId="28060"/>
    <cellStyle name="Comma 76 2 7 4" xfId="28061"/>
    <cellStyle name="Comma 76 2 7 5" xfId="28062"/>
    <cellStyle name="Comma 76 2 7 6" xfId="28063"/>
    <cellStyle name="Comma 76 2 8" xfId="11539"/>
    <cellStyle name="Comma 76 2 8 2" xfId="16901"/>
    <cellStyle name="Comma 76 2 8 2 2" xfId="28064"/>
    <cellStyle name="Comma 76 2 8 3" xfId="16902"/>
    <cellStyle name="Comma 76 2 8 3 2" xfId="28065"/>
    <cellStyle name="Comma 76 2 8 4" xfId="28066"/>
    <cellStyle name="Comma 76 2 8 5" xfId="28067"/>
    <cellStyle name="Comma 76 2 8 6" xfId="28068"/>
    <cellStyle name="Comma 76 2 9" xfId="13264"/>
    <cellStyle name="Comma 76 2 9 2" xfId="16903"/>
    <cellStyle name="Comma 76 2 9 2 2" xfId="28069"/>
    <cellStyle name="Comma 76 2 9 3" xfId="16904"/>
    <cellStyle name="Comma 76 2 9 3 2" xfId="28070"/>
    <cellStyle name="Comma 76 2 9 4" xfId="28071"/>
    <cellStyle name="Comma 76 2 9 5" xfId="28072"/>
    <cellStyle name="Comma 76 2 9 6" xfId="28073"/>
    <cellStyle name="Comma 76 3" xfId="11540"/>
    <cellStyle name="Comma 76 3 2" xfId="13265"/>
    <cellStyle name="Comma 76 3 2 2" xfId="28074"/>
    <cellStyle name="Comma 76 3 2 3" xfId="28075"/>
    <cellStyle name="Comma 76 3 2 4" xfId="28076"/>
    <cellStyle name="Comma 76 3 3" xfId="16905"/>
    <cellStyle name="Comma 76 3 3 2" xfId="28077"/>
    <cellStyle name="Comma 76 3 4" xfId="28078"/>
    <cellStyle name="Comma 76 3 5" xfId="28079"/>
    <cellStyle name="Comma 76 3 6" xfId="28080"/>
    <cellStyle name="Comma 76 4" xfId="11541"/>
    <cellStyle name="Comma 76 4 2" xfId="16906"/>
    <cellStyle name="Comma 76 4 2 2" xfId="28081"/>
    <cellStyle name="Comma 76 4 3" xfId="16907"/>
    <cellStyle name="Comma 76 4 3 2" xfId="28082"/>
    <cellStyle name="Comma 76 4 4" xfId="28083"/>
    <cellStyle name="Comma 76 4 5" xfId="28084"/>
    <cellStyle name="Comma 76 4 6" xfId="28085"/>
    <cellStyle name="Comma 76 5" xfId="11542"/>
    <cellStyle name="Comma 76 5 2" xfId="16908"/>
    <cellStyle name="Comma 76 5 2 2" xfId="28086"/>
    <cellStyle name="Comma 76 5 3" xfId="16909"/>
    <cellStyle name="Comma 76 5 3 2" xfId="28087"/>
    <cellStyle name="Comma 76 5 4" xfId="28088"/>
    <cellStyle name="Comma 76 5 5" xfId="28089"/>
    <cellStyle name="Comma 76 5 6" xfId="28090"/>
    <cellStyle name="Comma 76 6" xfId="11543"/>
    <cellStyle name="Comma 76 6 2" xfId="16910"/>
    <cellStyle name="Comma 76 6 2 2" xfId="28091"/>
    <cellStyle name="Comma 76 6 3" xfId="16911"/>
    <cellStyle name="Comma 76 6 3 2" xfId="28092"/>
    <cellStyle name="Comma 76 6 4" xfId="28093"/>
    <cellStyle name="Comma 76 6 5" xfId="28094"/>
    <cellStyle name="Comma 76 6 6" xfId="28095"/>
    <cellStyle name="Comma 76 7" xfId="11544"/>
    <cellStyle name="Comma 76 7 2" xfId="16912"/>
    <cellStyle name="Comma 76 7 2 2" xfId="28096"/>
    <cellStyle name="Comma 76 7 3" xfId="16913"/>
    <cellStyle name="Comma 76 7 3 2" xfId="28097"/>
    <cellStyle name="Comma 76 7 4" xfId="28098"/>
    <cellStyle name="Comma 76 7 5" xfId="28099"/>
    <cellStyle name="Comma 76 7 6" xfId="28100"/>
    <cellStyle name="Comma 76 8" xfId="11545"/>
    <cellStyle name="Comma 76 8 2" xfId="16914"/>
    <cellStyle name="Comma 76 8 2 2" xfId="28101"/>
    <cellStyle name="Comma 76 8 3" xfId="16915"/>
    <cellStyle name="Comma 76 8 3 2" xfId="28102"/>
    <cellStyle name="Comma 76 8 4" xfId="28103"/>
    <cellStyle name="Comma 76 8 5" xfId="28104"/>
    <cellStyle name="Comma 76 8 6" xfId="28105"/>
    <cellStyle name="Comma 76 9" xfId="11546"/>
    <cellStyle name="Comma 76 9 2" xfId="16916"/>
    <cellStyle name="Comma 76 9 2 2" xfId="28106"/>
    <cellStyle name="Comma 76 9 3" xfId="16917"/>
    <cellStyle name="Comma 76 9 3 2" xfId="28107"/>
    <cellStyle name="Comma 76 9 4" xfId="28108"/>
    <cellStyle name="Comma 76 9 5" xfId="28109"/>
    <cellStyle name="Comma 76 9 6" xfId="28110"/>
    <cellStyle name="Comma 77" xfId="511"/>
    <cellStyle name="Comma 77 10" xfId="13266"/>
    <cellStyle name="Comma 77 10 2" xfId="16918"/>
    <cellStyle name="Comma 77 10 2 2" xfId="28111"/>
    <cellStyle name="Comma 77 10 3" xfId="16919"/>
    <cellStyle name="Comma 77 10 3 2" xfId="28112"/>
    <cellStyle name="Comma 77 10 4" xfId="28113"/>
    <cellStyle name="Comma 77 10 5" xfId="28114"/>
    <cellStyle name="Comma 77 10 6" xfId="28115"/>
    <cellStyle name="Comma 77 11" xfId="13267"/>
    <cellStyle name="Comma 77 11 2" xfId="28116"/>
    <cellStyle name="Comma 77 11 3" xfId="28117"/>
    <cellStyle name="Comma 77 11 4" xfId="28118"/>
    <cellStyle name="Comma 77 12" xfId="16920"/>
    <cellStyle name="Comma 77 12 2" xfId="28119"/>
    <cellStyle name="Comma 77 13" xfId="28120"/>
    <cellStyle name="Comma 77 14" xfId="28121"/>
    <cellStyle name="Comma 77 15" xfId="28122"/>
    <cellStyle name="Comma 77 2" xfId="512"/>
    <cellStyle name="Comma 77 2 10" xfId="13268"/>
    <cellStyle name="Comma 77 2 10 2" xfId="28123"/>
    <cellStyle name="Comma 77 2 10 3" xfId="28124"/>
    <cellStyle name="Comma 77 2 10 4" xfId="28125"/>
    <cellStyle name="Comma 77 2 11" xfId="16921"/>
    <cellStyle name="Comma 77 2 11 2" xfId="28126"/>
    <cellStyle name="Comma 77 2 12" xfId="28127"/>
    <cellStyle name="Comma 77 2 13" xfId="28128"/>
    <cellStyle name="Comma 77 2 14" xfId="28129"/>
    <cellStyle name="Comma 77 2 2" xfId="11547"/>
    <cellStyle name="Comma 77 2 2 2" xfId="13269"/>
    <cellStyle name="Comma 77 2 2 2 2" xfId="28130"/>
    <cellStyle name="Comma 77 2 2 2 3" xfId="28131"/>
    <cellStyle name="Comma 77 2 2 2 4" xfId="28132"/>
    <cellStyle name="Comma 77 2 2 3" xfId="16922"/>
    <cellStyle name="Comma 77 2 2 3 2" xfId="28133"/>
    <cellStyle name="Comma 77 2 2 4" xfId="28134"/>
    <cellStyle name="Comma 77 2 2 5" xfId="28135"/>
    <cellStyle name="Comma 77 2 2 6" xfId="28136"/>
    <cellStyle name="Comma 77 2 3" xfId="11548"/>
    <cellStyle name="Comma 77 2 3 2" xfId="16923"/>
    <cellStyle name="Comma 77 2 3 2 2" xfId="28137"/>
    <cellStyle name="Comma 77 2 3 3" xfId="16924"/>
    <cellStyle name="Comma 77 2 3 3 2" xfId="28138"/>
    <cellStyle name="Comma 77 2 3 4" xfId="28139"/>
    <cellStyle name="Comma 77 2 3 5" xfId="28140"/>
    <cellStyle name="Comma 77 2 3 6" xfId="28141"/>
    <cellStyle name="Comma 77 2 4" xfId="11549"/>
    <cellStyle name="Comma 77 2 4 2" xfId="16925"/>
    <cellStyle name="Comma 77 2 4 2 2" xfId="28142"/>
    <cellStyle name="Comma 77 2 4 3" xfId="16926"/>
    <cellStyle name="Comma 77 2 4 3 2" xfId="28143"/>
    <cellStyle name="Comma 77 2 4 4" xfId="28144"/>
    <cellStyle name="Comma 77 2 4 5" xfId="28145"/>
    <cellStyle name="Comma 77 2 4 6" xfId="28146"/>
    <cellStyle name="Comma 77 2 5" xfId="11550"/>
    <cellStyle name="Comma 77 2 5 2" xfId="16927"/>
    <cellStyle name="Comma 77 2 5 2 2" xfId="28147"/>
    <cellStyle name="Comma 77 2 5 3" xfId="16928"/>
    <cellStyle name="Comma 77 2 5 3 2" xfId="28148"/>
    <cellStyle name="Comma 77 2 5 4" xfId="28149"/>
    <cellStyle name="Comma 77 2 5 5" xfId="28150"/>
    <cellStyle name="Comma 77 2 5 6" xfId="28151"/>
    <cellStyle name="Comma 77 2 6" xfId="11551"/>
    <cellStyle name="Comma 77 2 6 2" xfId="16929"/>
    <cellStyle name="Comma 77 2 6 2 2" xfId="28152"/>
    <cellStyle name="Comma 77 2 6 3" xfId="16930"/>
    <cellStyle name="Comma 77 2 6 3 2" xfId="28153"/>
    <cellStyle name="Comma 77 2 6 4" xfId="28154"/>
    <cellStyle name="Comma 77 2 6 5" xfId="28155"/>
    <cellStyle name="Comma 77 2 6 6" xfId="28156"/>
    <cellStyle name="Comma 77 2 7" xfId="11552"/>
    <cellStyle name="Comma 77 2 7 2" xfId="16931"/>
    <cellStyle name="Comma 77 2 7 2 2" xfId="28157"/>
    <cellStyle name="Comma 77 2 7 3" xfId="16932"/>
    <cellStyle name="Comma 77 2 7 3 2" xfId="28158"/>
    <cellStyle name="Comma 77 2 7 4" xfId="28159"/>
    <cellStyle name="Comma 77 2 7 5" xfId="28160"/>
    <cellStyle name="Comma 77 2 7 6" xfId="28161"/>
    <cellStyle name="Comma 77 2 8" xfId="11553"/>
    <cellStyle name="Comma 77 2 8 2" xfId="16933"/>
    <cellStyle name="Comma 77 2 8 2 2" xfId="28162"/>
    <cellStyle name="Comma 77 2 8 3" xfId="16934"/>
    <cellStyle name="Comma 77 2 8 3 2" xfId="28163"/>
    <cellStyle name="Comma 77 2 8 4" xfId="28164"/>
    <cellStyle name="Comma 77 2 8 5" xfId="28165"/>
    <cellStyle name="Comma 77 2 8 6" xfId="28166"/>
    <cellStyle name="Comma 77 2 9" xfId="13270"/>
    <cellStyle name="Comma 77 2 9 2" xfId="16935"/>
    <cellStyle name="Comma 77 2 9 2 2" xfId="28167"/>
    <cellStyle name="Comma 77 2 9 3" xfId="16936"/>
    <cellStyle name="Comma 77 2 9 3 2" xfId="28168"/>
    <cellStyle name="Comma 77 2 9 4" xfId="28169"/>
    <cellStyle name="Comma 77 2 9 5" xfId="28170"/>
    <cellStyle name="Comma 77 2 9 6" xfId="28171"/>
    <cellStyle name="Comma 77 3" xfId="11554"/>
    <cellStyle name="Comma 77 3 2" xfId="13271"/>
    <cellStyle name="Comma 77 3 2 2" xfId="28172"/>
    <cellStyle name="Comma 77 3 2 3" xfId="28173"/>
    <cellStyle name="Comma 77 3 2 4" xfId="28174"/>
    <cellStyle name="Comma 77 3 3" xfId="16937"/>
    <cellStyle name="Comma 77 3 3 2" xfId="28175"/>
    <cellStyle name="Comma 77 3 4" xfId="28176"/>
    <cellStyle name="Comma 77 3 5" xfId="28177"/>
    <cellStyle name="Comma 77 3 6" xfId="28178"/>
    <cellStyle name="Comma 77 4" xfId="11555"/>
    <cellStyle name="Comma 77 4 2" xfId="16938"/>
    <cellStyle name="Comma 77 4 2 2" xfId="28179"/>
    <cellStyle name="Comma 77 4 3" xfId="16939"/>
    <cellStyle name="Comma 77 4 3 2" xfId="28180"/>
    <cellStyle name="Comma 77 4 4" xfId="28181"/>
    <cellStyle name="Comma 77 4 5" xfId="28182"/>
    <cellStyle name="Comma 77 4 6" xfId="28183"/>
    <cellStyle name="Comma 77 5" xfId="11556"/>
    <cellStyle name="Comma 77 5 2" xfId="16940"/>
    <cellStyle name="Comma 77 5 2 2" xfId="28184"/>
    <cellStyle name="Comma 77 5 3" xfId="16941"/>
    <cellStyle name="Comma 77 5 3 2" xfId="28185"/>
    <cellStyle name="Comma 77 5 4" xfId="28186"/>
    <cellStyle name="Comma 77 5 5" xfId="28187"/>
    <cellStyle name="Comma 77 5 6" xfId="28188"/>
    <cellStyle name="Comma 77 6" xfId="11557"/>
    <cellStyle name="Comma 77 6 2" xfId="16942"/>
    <cellStyle name="Comma 77 6 2 2" xfId="28189"/>
    <cellStyle name="Comma 77 6 3" xfId="16943"/>
    <cellStyle name="Comma 77 6 3 2" xfId="28190"/>
    <cellStyle name="Comma 77 6 4" xfId="28191"/>
    <cellStyle name="Comma 77 6 5" xfId="28192"/>
    <cellStyle name="Comma 77 6 6" xfId="28193"/>
    <cellStyle name="Comma 77 7" xfId="11558"/>
    <cellStyle name="Comma 77 7 2" xfId="16944"/>
    <cellStyle name="Comma 77 7 2 2" xfId="28194"/>
    <cellStyle name="Comma 77 7 3" xfId="16945"/>
    <cellStyle name="Comma 77 7 3 2" xfId="28195"/>
    <cellStyle name="Comma 77 7 4" xfId="28196"/>
    <cellStyle name="Comma 77 7 5" xfId="28197"/>
    <cellStyle name="Comma 77 7 6" xfId="28198"/>
    <cellStyle name="Comma 77 8" xfId="11559"/>
    <cellStyle name="Comma 77 8 2" xfId="16946"/>
    <cellStyle name="Comma 77 8 2 2" xfId="28199"/>
    <cellStyle name="Comma 77 8 3" xfId="16947"/>
    <cellStyle name="Comma 77 8 3 2" xfId="28200"/>
    <cellStyle name="Comma 77 8 4" xfId="28201"/>
    <cellStyle name="Comma 77 8 5" xfId="28202"/>
    <cellStyle name="Comma 77 8 6" xfId="28203"/>
    <cellStyle name="Comma 77 9" xfId="11560"/>
    <cellStyle name="Comma 77 9 2" xfId="16948"/>
    <cellStyle name="Comma 77 9 2 2" xfId="28204"/>
    <cellStyle name="Comma 77 9 3" xfId="16949"/>
    <cellStyle name="Comma 77 9 3 2" xfId="28205"/>
    <cellStyle name="Comma 77 9 4" xfId="28206"/>
    <cellStyle name="Comma 77 9 5" xfId="28207"/>
    <cellStyle name="Comma 77 9 6" xfId="28208"/>
    <cellStyle name="Comma 78" xfId="513"/>
    <cellStyle name="Comma 78 10" xfId="13272"/>
    <cellStyle name="Comma 78 10 2" xfId="16950"/>
    <cellStyle name="Comma 78 10 2 2" xfId="28209"/>
    <cellStyle name="Comma 78 10 3" xfId="16951"/>
    <cellStyle name="Comma 78 10 3 2" xfId="28210"/>
    <cellStyle name="Comma 78 10 4" xfId="28211"/>
    <cellStyle name="Comma 78 10 5" xfId="28212"/>
    <cellStyle name="Comma 78 10 6" xfId="28213"/>
    <cellStyle name="Comma 78 11" xfId="13273"/>
    <cellStyle name="Comma 78 11 2" xfId="28214"/>
    <cellStyle name="Comma 78 11 3" xfId="28215"/>
    <cellStyle name="Comma 78 11 4" xfId="28216"/>
    <cellStyle name="Comma 78 12" xfId="16952"/>
    <cellStyle name="Comma 78 12 2" xfId="28217"/>
    <cellStyle name="Comma 78 13" xfId="28218"/>
    <cellStyle name="Comma 78 14" xfId="28219"/>
    <cellStyle name="Comma 78 15" xfId="28220"/>
    <cellStyle name="Comma 78 2" xfId="514"/>
    <cellStyle name="Comma 78 2 10" xfId="13274"/>
    <cellStyle name="Comma 78 2 10 2" xfId="28221"/>
    <cellStyle name="Comma 78 2 10 3" xfId="28222"/>
    <cellStyle name="Comma 78 2 10 4" xfId="28223"/>
    <cellStyle name="Comma 78 2 11" xfId="16953"/>
    <cellStyle name="Comma 78 2 11 2" xfId="28224"/>
    <cellStyle name="Comma 78 2 12" xfId="28225"/>
    <cellStyle name="Comma 78 2 13" xfId="28226"/>
    <cellStyle name="Comma 78 2 14" xfId="28227"/>
    <cellStyle name="Comma 78 2 2" xfId="11561"/>
    <cellStyle name="Comma 78 2 2 2" xfId="13275"/>
    <cellStyle name="Comma 78 2 2 2 2" xfId="28228"/>
    <cellStyle name="Comma 78 2 2 2 3" xfId="28229"/>
    <cellStyle name="Comma 78 2 2 2 4" xfId="28230"/>
    <cellStyle name="Comma 78 2 2 3" xfId="16954"/>
    <cellStyle name="Comma 78 2 2 3 2" xfId="28231"/>
    <cellStyle name="Comma 78 2 2 4" xfId="28232"/>
    <cellStyle name="Comma 78 2 2 5" xfId="28233"/>
    <cellStyle name="Comma 78 2 2 6" xfId="28234"/>
    <cellStyle name="Comma 78 2 3" xfId="11562"/>
    <cellStyle name="Comma 78 2 3 2" xfId="16955"/>
    <cellStyle name="Comma 78 2 3 2 2" xfId="28235"/>
    <cellStyle name="Comma 78 2 3 3" xfId="16956"/>
    <cellStyle name="Comma 78 2 3 3 2" xfId="28236"/>
    <cellStyle name="Comma 78 2 3 4" xfId="28237"/>
    <cellStyle name="Comma 78 2 3 5" xfId="28238"/>
    <cellStyle name="Comma 78 2 3 6" xfId="28239"/>
    <cellStyle name="Comma 78 2 4" xfId="11563"/>
    <cellStyle name="Comma 78 2 4 2" xfId="16957"/>
    <cellStyle name="Comma 78 2 4 2 2" xfId="28240"/>
    <cellStyle name="Comma 78 2 4 3" xfId="16958"/>
    <cellStyle name="Comma 78 2 4 3 2" xfId="28241"/>
    <cellStyle name="Comma 78 2 4 4" xfId="28242"/>
    <cellStyle name="Comma 78 2 4 5" xfId="28243"/>
    <cellStyle name="Comma 78 2 4 6" xfId="28244"/>
    <cellStyle name="Comma 78 2 5" xfId="11564"/>
    <cellStyle name="Comma 78 2 5 2" xfId="16959"/>
    <cellStyle name="Comma 78 2 5 2 2" xfId="28245"/>
    <cellStyle name="Comma 78 2 5 3" xfId="16960"/>
    <cellStyle name="Comma 78 2 5 3 2" xfId="28246"/>
    <cellStyle name="Comma 78 2 5 4" xfId="28247"/>
    <cellStyle name="Comma 78 2 5 5" xfId="28248"/>
    <cellStyle name="Comma 78 2 5 6" xfId="28249"/>
    <cellStyle name="Comma 78 2 6" xfId="11565"/>
    <cellStyle name="Comma 78 2 6 2" xfId="16961"/>
    <cellStyle name="Comma 78 2 6 2 2" xfId="28250"/>
    <cellStyle name="Comma 78 2 6 3" xfId="16962"/>
    <cellStyle name="Comma 78 2 6 3 2" xfId="28251"/>
    <cellStyle name="Comma 78 2 6 4" xfId="28252"/>
    <cellStyle name="Comma 78 2 6 5" xfId="28253"/>
    <cellStyle name="Comma 78 2 6 6" xfId="28254"/>
    <cellStyle name="Comma 78 2 7" xfId="11566"/>
    <cellStyle name="Comma 78 2 7 2" xfId="16963"/>
    <cellStyle name="Comma 78 2 7 2 2" xfId="28255"/>
    <cellStyle name="Comma 78 2 7 3" xfId="16964"/>
    <cellStyle name="Comma 78 2 7 3 2" xfId="28256"/>
    <cellStyle name="Comma 78 2 7 4" xfId="28257"/>
    <cellStyle name="Comma 78 2 7 5" xfId="28258"/>
    <cellStyle name="Comma 78 2 7 6" xfId="28259"/>
    <cellStyle name="Comma 78 2 8" xfId="11567"/>
    <cellStyle name="Comma 78 2 8 2" xfId="16965"/>
    <cellStyle name="Comma 78 2 8 2 2" xfId="28260"/>
    <cellStyle name="Comma 78 2 8 3" xfId="16966"/>
    <cellStyle name="Comma 78 2 8 3 2" xfId="28261"/>
    <cellStyle name="Comma 78 2 8 4" xfId="28262"/>
    <cellStyle name="Comma 78 2 8 5" xfId="28263"/>
    <cellStyle name="Comma 78 2 8 6" xfId="28264"/>
    <cellStyle name="Comma 78 2 9" xfId="13276"/>
    <cellStyle name="Comma 78 2 9 2" xfId="16967"/>
    <cellStyle name="Comma 78 2 9 2 2" xfId="28265"/>
    <cellStyle name="Comma 78 2 9 3" xfId="16968"/>
    <cellStyle name="Comma 78 2 9 3 2" xfId="28266"/>
    <cellStyle name="Comma 78 2 9 4" xfId="28267"/>
    <cellStyle name="Comma 78 2 9 5" xfId="28268"/>
    <cellStyle name="Comma 78 2 9 6" xfId="28269"/>
    <cellStyle name="Comma 78 3" xfId="11568"/>
    <cellStyle name="Comma 78 3 2" xfId="13277"/>
    <cellStyle name="Comma 78 3 2 2" xfId="28270"/>
    <cellStyle name="Comma 78 3 2 3" xfId="28271"/>
    <cellStyle name="Comma 78 3 2 4" xfId="28272"/>
    <cellStyle name="Comma 78 3 3" xfId="16969"/>
    <cellStyle name="Comma 78 3 3 2" xfId="28273"/>
    <cellStyle name="Comma 78 3 4" xfId="28274"/>
    <cellStyle name="Comma 78 3 5" xfId="28275"/>
    <cellStyle name="Comma 78 3 6" xfId="28276"/>
    <cellStyle name="Comma 78 4" xfId="11569"/>
    <cellStyle name="Comma 78 4 2" xfId="16970"/>
    <cellStyle name="Comma 78 4 2 2" xfId="28277"/>
    <cellStyle name="Comma 78 4 3" xfId="16971"/>
    <cellStyle name="Comma 78 4 3 2" xfId="28278"/>
    <cellStyle name="Comma 78 4 4" xfId="28279"/>
    <cellStyle name="Comma 78 4 5" xfId="28280"/>
    <cellStyle name="Comma 78 4 6" xfId="28281"/>
    <cellStyle name="Comma 78 5" xfId="11570"/>
    <cellStyle name="Comma 78 5 2" xfId="16972"/>
    <cellStyle name="Comma 78 5 2 2" xfId="28282"/>
    <cellStyle name="Comma 78 5 3" xfId="16973"/>
    <cellStyle name="Comma 78 5 3 2" xfId="28283"/>
    <cellStyle name="Comma 78 5 4" xfId="28284"/>
    <cellStyle name="Comma 78 5 5" xfId="28285"/>
    <cellStyle name="Comma 78 5 6" xfId="28286"/>
    <cellStyle name="Comma 78 6" xfId="11571"/>
    <cellStyle name="Comma 78 6 2" xfId="16974"/>
    <cellStyle name="Comma 78 6 2 2" xfId="28287"/>
    <cellStyle name="Comma 78 6 3" xfId="16975"/>
    <cellStyle name="Comma 78 6 3 2" xfId="28288"/>
    <cellStyle name="Comma 78 6 4" xfId="28289"/>
    <cellStyle name="Comma 78 6 5" xfId="28290"/>
    <cellStyle name="Comma 78 6 6" xfId="28291"/>
    <cellStyle name="Comma 78 7" xfId="11572"/>
    <cellStyle name="Comma 78 7 2" xfId="16976"/>
    <cellStyle name="Comma 78 7 2 2" xfId="28292"/>
    <cellStyle name="Comma 78 7 3" xfId="16977"/>
    <cellStyle name="Comma 78 7 3 2" xfId="28293"/>
    <cellStyle name="Comma 78 7 4" xfId="28294"/>
    <cellStyle name="Comma 78 7 5" xfId="28295"/>
    <cellStyle name="Comma 78 7 6" xfId="28296"/>
    <cellStyle name="Comma 78 8" xfId="11573"/>
    <cellStyle name="Comma 78 8 2" xfId="16978"/>
    <cellStyle name="Comma 78 8 2 2" xfId="28297"/>
    <cellStyle name="Comma 78 8 3" xfId="16979"/>
    <cellStyle name="Comma 78 8 3 2" xfId="28298"/>
    <cellStyle name="Comma 78 8 4" xfId="28299"/>
    <cellStyle name="Comma 78 8 5" xfId="28300"/>
    <cellStyle name="Comma 78 8 6" xfId="28301"/>
    <cellStyle name="Comma 78 9" xfId="11574"/>
    <cellStyle name="Comma 78 9 2" xfId="16980"/>
    <cellStyle name="Comma 78 9 2 2" xfId="28302"/>
    <cellStyle name="Comma 78 9 3" xfId="16981"/>
    <cellStyle name="Comma 78 9 3 2" xfId="28303"/>
    <cellStyle name="Comma 78 9 4" xfId="28304"/>
    <cellStyle name="Comma 78 9 5" xfId="28305"/>
    <cellStyle name="Comma 78 9 6" xfId="28306"/>
    <cellStyle name="Comma 79" xfId="515"/>
    <cellStyle name="Comma 79 10" xfId="13278"/>
    <cellStyle name="Comma 79 10 2" xfId="16982"/>
    <cellStyle name="Comma 79 10 2 2" xfId="28307"/>
    <cellStyle name="Comma 79 10 3" xfId="16983"/>
    <cellStyle name="Comma 79 10 3 2" xfId="28308"/>
    <cellStyle name="Comma 79 10 4" xfId="28309"/>
    <cellStyle name="Comma 79 10 5" xfId="28310"/>
    <cellStyle name="Comma 79 10 6" xfId="28311"/>
    <cellStyle name="Comma 79 11" xfId="13279"/>
    <cellStyle name="Comma 79 11 2" xfId="28312"/>
    <cellStyle name="Comma 79 11 3" xfId="28313"/>
    <cellStyle name="Comma 79 11 4" xfId="28314"/>
    <cellStyle name="Comma 79 12" xfId="16984"/>
    <cellStyle name="Comma 79 12 2" xfId="28315"/>
    <cellStyle name="Comma 79 13" xfId="28316"/>
    <cellStyle name="Comma 79 14" xfId="28317"/>
    <cellStyle name="Comma 79 15" xfId="28318"/>
    <cellStyle name="Comma 79 2" xfId="516"/>
    <cellStyle name="Comma 79 2 10" xfId="13280"/>
    <cellStyle name="Comma 79 2 10 2" xfId="28319"/>
    <cellStyle name="Comma 79 2 10 3" xfId="28320"/>
    <cellStyle name="Comma 79 2 10 4" xfId="28321"/>
    <cellStyle name="Comma 79 2 11" xfId="16985"/>
    <cellStyle name="Comma 79 2 11 2" xfId="28322"/>
    <cellStyle name="Comma 79 2 12" xfId="28323"/>
    <cellStyle name="Comma 79 2 13" xfId="28324"/>
    <cellStyle name="Comma 79 2 14" xfId="28325"/>
    <cellStyle name="Comma 79 2 2" xfId="11575"/>
    <cellStyle name="Comma 79 2 2 2" xfId="13281"/>
    <cellStyle name="Comma 79 2 2 2 2" xfId="28326"/>
    <cellStyle name="Comma 79 2 2 2 3" xfId="28327"/>
    <cellStyle name="Comma 79 2 2 2 4" xfId="28328"/>
    <cellStyle name="Comma 79 2 2 3" xfId="16986"/>
    <cellStyle name="Comma 79 2 2 3 2" xfId="28329"/>
    <cellStyle name="Comma 79 2 2 4" xfId="28330"/>
    <cellStyle name="Comma 79 2 2 5" xfId="28331"/>
    <cellStyle name="Comma 79 2 2 6" xfId="28332"/>
    <cellStyle name="Comma 79 2 3" xfId="11576"/>
    <cellStyle name="Comma 79 2 3 2" xfId="16987"/>
    <cellStyle name="Comma 79 2 3 2 2" xfId="28333"/>
    <cellStyle name="Comma 79 2 3 3" xfId="16988"/>
    <cellStyle name="Comma 79 2 3 3 2" xfId="28334"/>
    <cellStyle name="Comma 79 2 3 4" xfId="28335"/>
    <cellStyle name="Comma 79 2 3 5" xfId="28336"/>
    <cellStyle name="Comma 79 2 3 6" xfId="28337"/>
    <cellStyle name="Comma 79 2 4" xfId="11577"/>
    <cellStyle name="Comma 79 2 4 2" xfId="16989"/>
    <cellStyle name="Comma 79 2 4 2 2" xfId="28338"/>
    <cellStyle name="Comma 79 2 4 3" xfId="16990"/>
    <cellStyle name="Comma 79 2 4 3 2" xfId="28339"/>
    <cellStyle name="Comma 79 2 4 4" xfId="28340"/>
    <cellStyle name="Comma 79 2 4 5" xfId="28341"/>
    <cellStyle name="Comma 79 2 4 6" xfId="28342"/>
    <cellStyle name="Comma 79 2 5" xfId="11578"/>
    <cellStyle name="Comma 79 2 5 2" xfId="16991"/>
    <cellStyle name="Comma 79 2 5 2 2" xfId="28343"/>
    <cellStyle name="Comma 79 2 5 3" xfId="16992"/>
    <cellStyle name="Comma 79 2 5 3 2" xfId="28344"/>
    <cellStyle name="Comma 79 2 5 4" xfId="28345"/>
    <cellStyle name="Comma 79 2 5 5" xfId="28346"/>
    <cellStyle name="Comma 79 2 5 6" xfId="28347"/>
    <cellStyle name="Comma 79 2 6" xfId="11579"/>
    <cellStyle name="Comma 79 2 6 2" xfId="16993"/>
    <cellStyle name="Comma 79 2 6 2 2" xfId="28348"/>
    <cellStyle name="Comma 79 2 6 3" xfId="16994"/>
    <cellStyle name="Comma 79 2 6 3 2" xfId="28349"/>
    <cellStyle name="Comma 79 2 6 4" xfId="28350"/>
    <cellStyle name="Comma 79 2 6 5" xfId="28351"/>
    <cellStyle name="Comma 79 2 6 6" xfId="28352"/>
    <cellStyle name="Comma 79 2 7" xfId="11580"/>
    <cellStyle name="Comma 79 2 7 2" xfId="16995"/>
    <cellStyle name="Comma 79 2 7 2 2" xfId="28353"/>
    <cellStyle name="Comma 79 2 7 3" xfId="16996"/>
    <cellStyle name="Comma 79 2 7 3 2" xfId="28354"/>
    <cellStyle name="Comma 79 2 7 4" xfId="28355"/>
    <cellStyle name="Comma 79 2 7 5" xfId="28356"/>
    <cellStyle name="Comma 79 2 7 6" xfId="28357"/>
    <cellStyle name="Comma 79 2 8" xfId="11581"/>
    <cellStyle name="Comma 79 2 8 2" xfId="16997"/>
    <cellStyle name="Comma 79 2 8 2 2" xfId="28358"/>
    <cellStyle name="Comma 79 2 8 3" xfId="16998"/>
    <cellStyle name="Comma 79 2 8 3 2" xfId="28359"/>
    <cellStyle name="Comma 79 2 8 4" xfId="28360"/>
    <cellStyle name="Comma 79 2 8 5" xfId="28361"/>
    <cellStyle name="Comma 79 2 8 6" xfId="28362"/>
    <cellStyle name="Comma 79 2 9" xfId="13282"/>
    <cellStyle name="Comma 79 2 9 2" xfId="16999"/>
    <cellStyle name="Comma 79 2 9 2 2" xfId="28363"/>
    <cellStyle name="Comma 79 2 9 3" xfId="17000"/>
    <cellStyle name="Comma 79 2 9 3 2" xfId="28364"/>
    <cellStyle name="Comma 79 2 9 4" xfId="28365"/>
    <cellStyle name="Comma 79 2 9 5" xfId="28366"/>
    <cellStyle name="Comma 79 2 9 6" xfId="28367"/>
    <cellStyle name="Comma 79 3" xfId="11582"/>
    <cellStyle name="Comma 79 3 2" xfId="13283"/>
    <cellStyle name="Comma 79 3 2 2" xfId="28368"/>
    <cellStyle name="Comma 79 3 2 3" xfId="28369"/>
    <cellStyle name="Comma 79 3 2 4" xfId="28370"/>
    <cellStyle name="Comma 79 3 3" xfId="17001"/>
    <cellStyle name="Comma 79 3 3 2" xfId="28371"/>
    <cellStyle name="Comma 79 3 4" xfId="28372"/>
    <cellStyle name="Comma 79 3 5" xfId="28373"/>
    <cellStyle name="Comma 79 3 6" xfId="28374"/>
    <cellStyle name="Comma 79 4" xfId="11583"/>
    <cellStyle name="Comma 79 4 2" xfId="17002"/>
    <cellStyle name="Comma 79 4 2 2" xfId="28375"/>
    <cellStyle name="Comma 79 4 3" xfId="17003"/>
    <cellStyle name="Comma 79 4 3 2" xfId="28376"/>
    <cellStyle name="Comma 79 4 4" xfId="28377"/>
    <cellStyle name="Comma 79 4 5" xfId="28378"/>
    <cellStyle name="Comma 79 4 6" xfId="28379"/>
    <cellStyle name="Comma 79 5" xfId="11584"/>
    <cellStyle name="Comma 79 5 2" xfId="17004"/>
    <cellStyle name="Comma 79 5 2 2" xfId="28380"/>
    <cellStyle name="Comma 79 5 3" xfId="17005"/>
    <cellStyle name="Comma 79 5 3 2" xfId="28381"/>
    <cellStyle name="Comma 79 5 4" xfId="28382"/>
    <cellStyle name="Comma 79 5 5" xfId="28383"/>
    <cellStyle name="Comma 79 5 6" xfId="28384"/>
    <cellStyle name="Comma 79 6" xfId="11585"/>
    <cellStyle name="Comma 79 6 2" xfId="17006"/>
    <cellStyle name="Comma 79 6 2 2" xfId="28385"/>
    <cellStyle name="Comma 79 6 3" xfId="17007"/>
    <cellStyle name="Comma 79 6 3 2" xfId="28386"/>
    <cellStyle name="Comma 79 6 4" xfId="28387"/>
    <cellStyle name="Comma 79 6 5" xfId="28388"/>
    <cellStyle name="Comma 79 6 6" xfId="28389"/>
    <cellStyle name="Comma 79 7" xfId="11586"/>
    <cellStyle name="Comma 79 7 2" xfId="17008"/>
    <cellStyle name="Comma 79 7 2 2" xfId="28390"/>
    <cellStyle name="Comma 79 7 3" xfId="17009"/>
    <cellStyle name="Comma 79 7 3 2" xfId="28391"/>
    <cellStyle name="Comma 79 7 4" xfId="28392"/>
    <cellStyle name="Comma 79 7 5" xfId="28393"/>
    <cellStyle name="Comma 79 7 6" xfId="28394"/>
    <cellStyle name="Comma 79 8" xfId="11587"/>
    <cellStyle name="Comma 79 8 2" xfId="17010"/>
    <cellStyle name="Comma 79 8 2 2" xfId="28395"/>
    <cellStyle name="Comma 79 8 3" xfId="17011"/>
    <cellStyle name="Comma 79 8 3 2" xfId="28396"/>
    <cellStyle name="Comma 79 8 4" xfId="28397"/>
    <cellStyle name="Comma 79 8 5" xfId="28398"/>
    <cellStyle name="Comma 79 8 6" xfId="28399"/>
    <cellStyle name="Comma 79 9" xfId="11588"/>
    <cellStyle name="Comma 79 9 2" xfId="17012"/>
    <cellStyle name="Comma 79 9 2 2" xfId="28400"/>
    <cellStyle name="Comma 79 9 3" xfId="17013"/>
    <cellStyle name="Comma 79 9 3 2" xfId="28401"/>
    <cellStyle name="Comma 79 9 4" xfId="28402"/>
    <cellStyle name="Comma 79 9 5" xfId="28403"/>
    <cellStyle name="Comma 79 9 6" xfId="28404"/>
    <cellStyle name="Comma 8" xfId="517"/>
    <cellStyle name="Comma 8 10" xfId="11589"/>
    <cellStyle name="Comma 8 10 2" xfId="17014"/>
    <cellStyle name="Comma 8 10 2 2" xfId="28405"/>
    <cellStyle name="Comma 8 10 3" xfId="17015"/>
    <cellStyle name="Comma 8 10 3 2" xfId="28406"/>
    <cellStyle name="Comma 8 10 4" xfId="28407"/>
    <cellStyle name="Comma 8 11" xfId="13284"/>
    <cellStyle name="Comma 8 11 2" xfId="17016"/>
    <cellStyle name="Comma 8 11 2 2" xfId="28408"/>
    <cellStyle name="Comma 8 11 3" xfId="17017"/>
    <cellStyle name="Comma 8 11 3 2" xfId="28409"/>
    <cellStyle name="Comma 8 11 4" xfId="28410"/>
    <cellStyle name="Comma 8 11 5" xfId="28411"/>
    <cellStyle name="Comma 8 11 6" xfId="28412"/>
    <cellStyle name="Comma 8 12" xfId="13285"/>
    <cellStyle name="Comma 8 12 2" xfId="28413"/>
    <cellStyle name="Comma 8 12 3" xfId="28414"/>
    <cellStyle name="Comma 8 12 4" xfId="28415"/>
    <cellStyle name="Comma 8 13" xfId="17018"/>
    <cellStyle name="Comma 8 13 2" xfId="28416"/>
    <cellStyle name="Comma 8 14" xfId="28417"/>
    <cellStyle name="Comma 8 15" xfId="28418"/>
    <cellStyle name="Comma 8 16" xfId="28419"/>
    <cellStyle name="Comma 8 2" xfId="518"/>
    <cellStyle name="Comma 8 2 2" xfId="519"/>
    <cellStyle name="Comma 8 3" xfId="520"/>
    <cellStyle name="Comma 8 3 10" xfId="13286"/>
    <cellStyle name="Comma 8 3 10 2" xfId="28420"/>
    <cellStyle name="Comma 8 3 10 3" xfId="28421"/>
    <cellStyle name="Comma 8 3 10 4" xfId="28422"/>
    <cellStyle name="Comma 8 3 11" xfId="17019"/>
    <cellStyle name="Comma 8 3 11 2" xfId="28423"/>
    <cellStyle name="Comma 8 3 12" xfId="28424"/>
    <cellStyle name="Comma 8 3 13" xfId="28425"/>
    <cellStyle name="Comma 8 3 14" xfId="28426"/>
    <cellStyle name="Comma 8 3 2" xfId="11590"/>
    <cellStyle name="Comma 8 3 2 2" xfId="13287"/>
    <cellStyle name="Comma 8 3 2 2 2" xfId="28427"/>
    <cellStyle name="Comma 8 3 2 2 3" xfId="28428"/>
    <cellStyle name="Comma 8 3 2 2 4" xfId="28429"/>
    <cellStyle name="Comma 8 3 2 3" xfId="17020"/>
    <cellStyle name="Comma 8 3 2 3 2" xfId="28430"/>
    <cellStyle name="Comma 8 3 2 4" xfId="28431"/>
    <cellStyle name="Comma 8 3 2 5" xfId="28432"/>
    <cellStyle name="Comma 8 3 2 6" xfId="28433"/>
    <cellStyle name="Comma 8 3 3" xfId="11591"/>
    <cellStyle name="Comma 8 3 3 2" xfId="17021"/>
    <cellStyle name="Comma 8 3 3 2 2" xfId="28434"/>
    <cellStyle name="Comma 8 3 3 3" xfId="17022"/>
    <cellStyle name="Comma 8 3 3 3 2" xfId="28435"/>
    <cellStyle name="Comma 8 3 3 4" xfId="28436"/>
    <cellStyle name="Comma 8 3 3 5" xfId="28437"/>
    <cellStyle name="Comma 8 3 3 6" xfId="28438"/>
    <cellStyle name="Comma 8 3 4" xfId="11592"/>
    <cellStyle name="Comma 8 3 4 2" xfId="17023"/>
    <cellStyle name="Comma 8 3 4 2 2" xfId="28439"/>
    <cellStyle name="Comma 8 3 4 3" xfId="17024"/>
    <cellStyle name="Comma 8 3 4 3 2" xfId="28440"/>
    <cellStyle name="Comma 8 3 4 4" xfId="28441"/>
    <cellStyle name="Comma 8 3 4 5" xfId="28442"/>
    <cellStyle name="Comma 8 3 4 6" xfId="28443"/>
    <cellStyle name="Comma 8 3 5" xfId="11593"/>
    <cellStyle name="Comma 8 3 5 2" xfId="17025"/>
    <cellStyle name="Comma 8 3 5 2 2" xfId="28444"/>
    <cellStyle name="Comma 8 3 5 3" xfId="17026"/>
    <cellStyle name="Comma 8 3 5 3 2" xfId="28445"/>
    <cellStyle name="Comma 8 3 5 4" xfId="28446"/>
    <cellStyle name="Comma 8 3 5 5" xfId="28447"/>
    <cellStyle name="Comma 8 3 5 6" xfId="28448"/>
    <cellStyle name="Comma 8 3 6" xfId="11594"/>
    <cellStyle name="Comma 8 3 6 2" xfId="17027"/>
    <cellStyle name="Comma 8 3 6 2 2" xfId="28449"/>
    <cellStyle name="Comma 8 3 6 3" xfId="17028"/>
    <cellStyle name="Comma 8 3 6 3 2" xfId="28450"/>
    <cellStyle name="Comma 8 3 6 4" xfId="28451"/>
    <cellStyle name="Comma 8 3 6 5" xfId="28452"/>
    <cellStyle name="Comma 8 3 6 6" xfId="28453"/>
    <cellStyle name="Comma 8 3 7" xfId="11595"/>
    <cellStyle name="Comma 8 3 7 2" xfId="17029"/>
    <cellStyle name="Comma 8 3 7 2 2" xfId="28454"/>
    <cellStyle name="Comma 8 3 7 3" xfId="17030"/>
    <cellStyle name="Comma 8 3 7 3 2" xfId="28455"/>
    <cellStyle name="Comma 8 3 7 4" xfId="28456"/>
    <cellStyle name="Comma 8 3 7 5" xfId="28457"/>
    <cellStyle name="Comma 8 3 7 6" xfId="28458"/>
    <cellStyle name="Comma 8 3 8" xfId="11596"/>
    <cellStyle name="Comma 8 3 8 2" xfId="17031"/>
    <cellStyle name="Comma 8 3 8 2 2" xfId="28459"/>
    <cellStyle name="Comma 8 3 8 3" xfId="17032"/>
    <cellStyle name="Comma 8 3 8 3 2" xfId="28460"/>
    <cellStyle name="Comma 8 3 8 4" xfId="28461"/>
    <cellStyle name="Comma 8 3 8 5" xfId="28462"/>
    <cellStyle name="Comma 8 3 8 6" xfId="28463"/>
    <cellStyle name="Comma 8 3 9" xfId="13288"/>
    <cellStyle name="Comma 8 3 9 2" xfId="17033"/>
    <cellStyle name="Comma 8 3 9 2 2" xfId="28464"/>
    <cellStyle name="Comma 8 3 9 3" xfId="17034"/>
    <cellStyle name="Comma 8 3 9 3 2" xfId="28465"/>
    <cellStyle name="Comma 8 3 9 4" xfId="28466"/>
    <cellStyle name="Comma 8 3 9 5" xfId="28467"/>
    <cellStyle name="Comma 8 3 9 6" xfId="28468"/>
    <cellStyle name="Comma 8 4" xfId="11597"/>
    <cellStyle name="Comma 8 4 2" xfId="11598"/>
    <cellStyle name="Comma 8 4 2 2" xfId="17035"/>
    <cellStyle name="Comma 8 4 2 3" xfId="28469"/>
    <cellStyle name="Comma 8 4 2 4" xfId="28470"/>
    <cellStyle name="Comma 8 4 3" xfId="11599"/>
    <cellStyle name="Comma 8 4 3 2" xfId="17036"/>
    <cellStyle name="Comma 8 4 3 3" xfId="28471"/>
    <cellStyle name="Comma 8 4 4" xfId="28472"/>
    <cellStyle name="Comma 8 5" xfId="11600"/>
    <cellStyle name="Comma 8 5 2" xfId="11601"/>
    <cellStyle name="Comma 8 5 2 2" xfId="17037"/>
    <cellStyle name="Comma 8 5 2 3" xfId="28473"/>
    <cellStyle name="Comma 8 5 3" xfId="11602"/>
    <cellStyle name="Comma 8 5 3 2" xfId="17038"/>
    <cellStyle name="Comma 8 5 3 3" xfId="28474"/>
    <cellStyle name="Comma 8 5 4" xfId="28475"/>
    <cellStyle name="Comma 8 6" xfId="11603"/>
    <cellStyle name="Comma 8 6 2" xfId="11604"/>
    <cellStyle name="Comma 8 6 2 2" xfId="17039"/>
    <cellStyle name="Comma 8 6 2 3" xfId="28476"/>
    <cellStyle name="Comma 8 6 3" xfId="11605"/>
    <cellStyle name="Comma 8 6 3 2" xfId="17040"/>
    <cellStyle name="Comma 8 6 3 3" xfId="28477"/>
    <cellStyle name="Comma 8 6 4" xfId="28478"/>
    <cellStyle name="Comma 8 7" xfId="11606"/>
    <cellStyle name="Comma 8 7 2" xfId="17041"/>
    <cellStyle name="Comma 8 7 2 2" xfId="28479"/>
    <cellStyle name="Comma 8 7 3" xfId="17042"/>
    <cellStyle name="Comma 8 7 3 2" xfId="28480"/>
    <cellStyle name="Comma 8 7 4" xfId="28481"/>
    <cellStyle name="Comma 8 8" xfId="11607"/>
    <cellStyle name="Comma 8 8 2" xfId="17043"/>
    <cellStyle name="Comma 8 8 2 2" xfId="28482"/>
    <cellStyle name="Comma 8 8 3" xfId="17044"/>
    <cellStyle name="Comma 8 8 3 2" xfId="28483"/>
    <cellStyle name="Comma 8 8 4" xfId="28484"/>
    <cellStyle name="Comma 8 9" xfId="11608"/>
    <cellStyle name="Comma 8 9 2" xfId="17045"/>
    <cellStyle name="Comma 8 9 2 2" xfId="28485"/>
    <cellStyle name="Comma 8 9 3" xfId="17046"/>
    <cellStyle name="Comma 8 9 3 2" xfId="28486"/>
    <cellStyle name="Comma 8 9 4" xfId="28487"/>
    <cellStyle name="Comma 80" xfId="521"/>
    <cellStyle name="Comma 80 10" xfId="13289"/>
    <cellStyle name="Comma 80 10 2" xfId="17047"/>
    <cellStyle name="Comma 80 10 2 2" xfId="28488"/>
    <cellStyle name="Comma 80 10 3" xfId="17048"/>
    <cellStyle name="Comma 80 10 3 2" xfId="28489"/>
    <cellStyle name="Comma 80 10 4" xfId="28490"/>
    <cellStyle name="Comma 80 10 5" xfId="28491"/>
    <cellStyle name="Comma 80 10 6" xfId="28492"/>
    <cellStyle name="Comma 80 11" xfId="13290"/>
    <cellStyle name="Comma 80 11 2" xfId="28493"/>
    <cellStyle name="Comma 80 11 3" xfId="28494"/>
    <cellStyle name="Comma 80 11 4" xfId="28495"/>
    <cellStyle name="Comma 80 12" xfId="17049"/>
    <cellStyle name="Comma 80 12 2" xfId="28496"/>
    <cellStyle name="Comma 80 13" xfId="28497"/>
    <cellStyle name="Comma 80 14" xfId="28498"/>
    <cellStyle name="Comma 80 15" xfId="28499"/>
    <cellStyle name="Comma 80 2" xfId="522"/>
    <cellStyle name="Comma 80 2 10" xfId="13291"/>
    <cellStyle name="Comma 80 2 10 2" xfId="28500"/>
    <cellStyle name="Comma 80 2 10 3" xfId="28501"/>
    <cellStyle name="Comma 80 2 10 4" xfId="28502"/>
    <cellStyle name="Comma 80 2 11" xfId="17050"/>
    <cellStyle name="Comma 80 2 11 2" xfId="28503"/>
    <cellStyle name="Comma 80 2 12" xfId="28504"/>
    <cellStyle name="Comma 80 2 13" xfId="28505"/>
    <cellStyle name="Comma 80 2 14" xfId="28506"/>
    <cellStyle name="Comma 80 2 2" xfId="11609"/>
    <cellStyle name="Comma 80 2 2 2" xfId="13292"/>
    <cellStyle name="Comma 80 2 2 2 2" xfId="28507"/>
    <cellStyle name="Comma 80 2 2 2 3" xfId="28508"/>
    <cellStyle name="Comma 80 2 2 2 4" xfId="28509"/>
    <cellStyle name="Comma 80 2 2 3" xfId="17051"/>
    <cellStyle name="Comma 80 2 2 3 2" xfId="28510"/>
    <cellStyle name="Comma 80 2 2 4" xfId="28511"/>
    <cellStyle name="Comma 80 2 2 5" xfId="28512"/>
    <cellStyle name="Comma 80 2 2 6" xfId="28513"/>
    <cellStyle name="Comma 80 2 3" xfId="11610"/>
    <cellStyle name="Comma 80 2 3 2" xfId="17052"/>
    <cellStyle name="Comma 80 2 3 2 2" xfId="28514"/>
    <cellStyle name="Comma 80 2 3 3" xfId="17053"/>
    <cellStyle name="Comma 80 2 3 3 2" xfId="28515"/>
    <cellStyle name="Comma 80 2 3 4" xfId="28516"/>
    <cellStyle name="Comma 80 2 3 5" xfId="28517"/>
    <cellStyle name="Comma 80 2 3 6" xfId="28518"/>
    <cellStyle name="Comma 80 2 4" xfId="11611"/>
    <cellStyle name="Comma 80 2 4 2" xfId="17054"/>
    <cellStyle name="Comma 80 2 4 2 2" xfId="28519"/>
    <cellStyle name="Comma 80 2 4 3" xfId="17055"/>
    <cellStyle name="Comma 80 2 4 3 2" xfId="28520"/>
    <cellStyle name="Comma 80 2 4 4" xfId="28521"/>
    <cellStyle name="Comma 80 2 4 5" xfId="28522"/>
    <cellStyle name="Comma 80 2 4 6" xfId="28523"/>
    <cellStyle name="Comma 80 2 5" xfId="11612"/>
    <cellStyle name="Comma 80 2 5 2" xfId="17056"/>
    <cellStyle name="Comma 80 2 5 2 2" xfId="28524"/>
    <cellStyle name="Comma 80 2 5 3" xfId="17057"/>
    <cellStyle name="Comma 80 2 5 3 2" xfId="28525"/>
    <cellStyle name="Comma 80 2 5 4" xfId="28526"/>
    <cellStyle name="Comma 80 2 5 5" xfId="28527"/>
    <cellStyle name="Comma 80 2 5 6" xfId="28528"/>
    <cellStyle name="Comma 80 2 6" xfId="11613"/>
    <cellStyle name="Comma 80 2 6 2" xfId="17058"/>
    <cellStyle name="Comma 80 2 6 2 2" xfId="28529"/>
    <cellStyle name="Comma 80 2 6 3" xfId="17059"/>
    <cellStyle name="Comma 80 2 6 3 2" xfId="28530"/>
    <cellStyle name="Comma 80 2 6 4" xfId="28531"/>
    <cellStyle name="Comma 80 2 6 5" xfId="28532"/>
    <cellStyle name="Comma 80 2 6 6" xfId="28533"/>
    <cellStyle name="Comma 80 2 7" xfId="11614"/>
    <cellStyle name="Comma 80 2 7 2" xfId="17060"/>
    <cellStyle name="Comma 80 2 7 2 2" xfId="28534"/>
    <cellStyle name="Comma 80 2 7 3" xfId="17061"/>
    <cellStyle name="Comma 80 2 7 3 2" xfId="28535"/>
    <cellStyle name="Comma 80 2 7 4" xfId="28536"/>
    <cellStyle name="Comma 80 2 7 5" xfId="28537"/>
    <cellStyle name="Comma 80 2 7 6" xfId="28538"/>
    <cellStyle name="Comma 80 2 8" xfId="11615"/>
    <cellStyle name="Comma 80 2 8 2" xfId="17062"/>
    <cellStyle name="Comma 80 2 8 2 2" xfId="28539"/>
    <cellStyle name="Comma 80 2 8 3" xfId="17063"/>
    <cellStyle name="Comma 80 2 8 3 2" xfId="28540"/>
    <cellStyle name="Comma 80 2 8 4" xfId="28541"/>
    <cellStyle name="Comma 80 2 8 5" xfId="28542"/>
    <cellStyle name="Comma 80 2 8 6" xfId="28543"/>
    <cellStyle name="Comma 80 2 9" xfId="13293"/>
    <cellStyle name="Comma 80 2 9 2" xfId="17064"/>
    <cellStyle name="Comma 80 2 9 2 2" xfId="28544"/>
    <cellStyle name="Comma 80 2 9 3" xfId="17065"/>
    <cellStyle name="Comma 80 2 9 3 2" xfId="28545"/>
    <cellStyle name="Comma 80 2 9 4" xfId="28546"/>
    <cellStyle name="Comma 80 2 9 5" xfId="28547"/>
    <cellStyle name="Comma 80 2 9 6" xfId="28548"/>
    <cellStyle name="Comma 80 3" xfId="11616"/>
    <cellStyle name="Comma 80 3 2" xfId="13294"/>
    <cellStyle name="Comma 80 3 2 2" xfId="28549"/>
    <cellStyle name="Comma 80 3 2 3" xfId="28550"/>
    <cellStyle name="Comma 80 3 2 4" xfId="28551"/>
    <cellStyle name="Comma 80 3 3" xfId="17066"/>
    <cellStyle name="Comma 80 3 3 2" xfId="28552"/>
    <cellStyle name="Comma 80 3 4" xfId="28553"/>
    <cellStyle name="Comma 80 3 5" xfId="28554"/>
    <cellStyle name="Comma 80 3 6" xfId="28555"/>
    <cellStyle name="Comma 80 4" xfId="11617"/>
    <cellStyle name="Comma 80 4 2" xfId="17067"/>
    <cellStyle name="Comma 80 4 2 2" xfId="28556"/>
    <cellStyle name="Comma 80 4 3" xfId="17068"/>
    <cellStyle name="Comma 80 4 3 2" xfId="28557"/>
    <cellStyle name="Comma 80 4 4" xfId="28558"/>
    <cellStyle name="Comma 80 4 5" xfId="28559"/>
    <cellStyle name="Comma 80 4 6" xfId="28560"/>
    <cellStyle name="Comma 80 5" xfId="11618"/>
    <cellStyle name="Comma 80 5 2" xfId="17069"/>
    <cellStyle name="Comma 80 5 2 2" xfId="28561"/>
    <cellStyle name="Comma 80 5 3" xfId="17070"/>
    <cellStyle name="Comma 80 5 3 2" xfId="28562"/>
    <cellStyle name="Comma 80 5 4" xfId="28563"/>
    <cellStyle name="Comma 80 5 5" xfId="28564"/>
    <cellStyle name="Comma 80 5 6" xfId="28565"/>
    <cellStyle name="Comma 80 6" xfId="11619"/>
    <cellStyle name="Comma 80 6 2" xfId="17071"/>
    <cellStyle name="Comma 80 6 2 2" xfId="28566"/>
    <cellStyle name="Comma 80 6 3" xfId="17072"/>
    <cellStyle name="Comma 80 6 3 2" xfId="28567"/>
    <cellStyle name="Comma 80 6 4" xfId="28568"/>
    <cellStyle name="Comma 80 6 5" xfId="28569"/>
    <cellStyle name="Comma 80 6 6" xfId="28570"/>
    <cellStyle name="Comma 80 7" xfId="11620"/>
    <cellStyle name="Comma 80 7 2" xfId="17073"/>
    <cellStyle name="Comma 80 7 2 2" xfId="28571"/>
    <cellStyle name="Comma 80 7 3" xfId="17074"/>
    <cellStyle name="Comma 80 7 3 2" xfId="28572"/>
    <cellStyle name="Comma 80 7 4" xfId="28573"/>
    <cellStyle name="Comma 80 7 5" xfId="28574"/>
    <cellStyle name="Comma 80 7 6" xfId="28575"/>
    <cellStyle name="Comma 80 8" xfId="11621"/>
    <cellStyle name="Comma 80 8 2" xfId="17075"/>
    <cellStyle name="Comma 80 8 2 2" xfId="28576"/>
    <cellStyle name="Comma 80 8 3" xfId="17076"/>
    <cellStyle name="Comma 80 8 3 2" xfId="28577"/>
    <cellStyle name="Comma 80 8 4" xfId="28578"/>
    <cellStyle name="Comma 80 8 5" xfId="28579"/>
    <cellStyle name="Comma 80 8 6" xfId="28580"/>
    <cellStyle name="Comma 80 9" xfId="11622"/>
    <cellStyle name="Comma 80 9 2" xfId="17077"/>
    <cellStyle name="Comma 80 9 2 2" xfId="28581"/>
    <cellStyle name="Comma 80 9 3" xfId="17078"/>
    <cellStyle name="Comma 80 9 3 2" xfId="28582"/>
    <cellStyle name="Comma 80 9 4" xfId="28583"/>
    <cellStyle name="Comma 80 9 5" xfId="28584"/>
    <cellStyle name="Comma 80 9 6" xfId="28585"/>
    <cellStyle name="Comma 81" xfId="523"/>
    <cellStyle name="Comma 81 10" xfId="13295"/>
    <cellStyle name="Comma 81 10 2" xfId="17079"/>
    <cellStyle name="Comma 81 10 2 2" xfId="28586"/>
    <cellStyle name="Comma 81 10 3" xfId="17080"/>
    <cellStyle name="Comma 81 10 3 2" xfId="28587"/>
    <cellStyle name="Comma 81 10 4" xfId="28588"/>
    <cellStyle name="Comma 81 10 5" xfId="28589"/>
    <cellStyle name="Comma 81 10 6" xfId="28590"/>
    <cellStyle name="Comma 81 11" xfId="13296"/>
    <cellStyle name="Comma 81 11 2" xfId="28591"/>
    <cellStyle name="Comma 81 11 3" xfId="28592"/>
    <cellStyle name="Comma 81 11 4" xfId="28593"/>
    <cellStyle name="Comma 81 12" xfId="17081"/>
    <cellStyle name="Comma 81 12 2" xfId="28594"/>
    <cellStyle name="Comma 81 13" xfId="28595"/>
    <cellStyle name="Comma 81 14" xfId="28596"/>
    <cellStyle name="Comma 81 15" xfId="28597"/>
    <cellStyle name="Comma 81 2" xfId="524"/>
    <cellStyle name="Comma 81 2 10" xfId="13297"/>
    <cellStyle name="Comma 81 2 10 2" xfId="28598"/>
    <cellStyle name="Comma 81 2 10 3" xfId="28599"/>
    <cellStyle name="Comma 81 2 10 4" xfId="28600"/>
    <cellStyle name="Comma 81 2 11" xfId="17082"/>
    <cellStyle name="Comma 81 2 11 2" xfId="28601"/>
    <cellStyle name="Comma 81 2 12" xfId="28602"/>
    <cellStyle name="Comma 81 2 13" xfId="28603"/>
    <cellStyle name="Comma 81 2 14" xfId="28604"/>
    <cellStyle name="Comma 81 2 2" xfId="11623"/>
    <cellStyle name="Comma 81 2 2 2" xfId="13298"/>
    <cellStyle name="Comma 81 2 2 2 2" xfId="28605"/>
    <cellStyle name="Comma 81 2 2 2 3" xfId="28606"/>
    <cellStyle name="Comma 81 2 2 2 4" xfId="28607"/>
    <cellStyle name="Comma 81 2 2 3" xfId="17083"/>
    <cellStyle name="Comma 81 2 2 3 2" xfId="28608"/>
    <cellStyle name="Comma 81 2 2 4" xfId="28609"/>
    <cellStyle name="Comma 81 2 2 5" xfId="28610"/>
    <cellStyle name="Comma 81 2 2 6" xfId="28611"/>
    <cellStyle name="Comma 81 2 3" xfId="11624"/>
    <cellStyle name="Comma 81 2 3 2" xfId="17084"/>
    <cellStyle name="Comma 81 2 3 2 2" xfId="28612"/>
    <cellStyle name="Comma 81 2 3 3" xfId="17085"/>
    <cellStyle name="Comma 81 2 3 3 2" xfId="28613"/>
    <cellStyle name="Comma 81 2 3 4" xfId="28614"/>
    <cellStyle name="Comma 81 2 3 5" xfId="28615"/>
    <cellStyle name="Comma 81 2 3 6" xfId="28616"/>
    <cellStyle name="Comma 81 2 4" xfId="11625"/>
    <cellStyle name="Comma 81 2 4 2" xfId="17086"/>
    <cellStyle name="Comma 81 2 4 2 2" xfId="28617"/>
    <cellStyle name="Comma 81 2 4 3" xfId="17087"/>
    <cellStyle name="Comma 81 2 4 3 2" xfId="28618"/>
    <cellStyle name="Comma 81 2 4 4" xfId="28619"/>
    <cellStyle name="Comma 81 2 4 5" xfId="28620"/>
    <cellStyle name="Comma 81 2 4 6" xfId="28621"/>
    <cellStyle name="Comma 81 2 5" xfId="11626"/>
    <cellStyle name="Comma 81 2 5 2" xfId="17088"/>
    <cellStyle name="Comma 81 2 5 2 2" xfId="28622"/>
    <cellStyle name="Comma 81 2 5 3" xfId="17089"/>
    <cellStyle name="Comma 81 2 5 3 2" xfId="28623"/>
    <cellStyle name="Comma 81 2 5 4" xfId="28624"/>
    <cellStyle name="Comma 81 2 5 5" xfId="28625"/>
    <cellStyle name="Comma 81 2 5 6" xfId="28626"/>
    <cellStyle name="Comma 81 2 6" xfId="11627"/>
    <cellStyle name="Comma 81 2 6 2" xfId="17090"/>
    <cellStyle name="Comma 81 2 6 2 2" xfId="28627"/>
    <cellStyle name="Comma 81 2 6 3" xfId="17091"/>
    <cellStyle name="Comma 81 2 6 3 2" xfId="28628"/>
    <cellStyle name="Comma 81 2 6 4" xfId="28629"/>
    <cellStyle name="Comma 81 2 6 5" xfId="28630"/>
    <cellStyle name="Comma 81 2 6 6" xfId="28631"/>
    <cellStyle name="Comma 81 2 7" xfId="11628"/>
    <cellStyle name="Comma 81 2 7 2" xfId="17092"/>
    <cellStyle name="Comma 81 2 7 2 2" xfId="28632"/>
    <cellStyle name="Comma 81 2 7 3" xfId="17093"/>
    <cellStyle name="Comma 81 2 7 3 2" xfId="28633"/>
    <cellStyle name="Comma 81 2 7 4" xfId="28634"/>
    <cellStyle name="Comma 81 2 7 5" xfId="28635"/>
    <cellStyle name="Comma 81 2 7 6" xfId="28636"/>
    <cellStyle name="Comma 81 2 8" xfId="11629"/>
    <cellStyle name="Comma 81 2 8 2" xfId="17094"/>
    <cellStyle name="Comma 81 2 8 2 2" xfId="28637"/>
    <cellStyle name="Comma 81 2 8 3" xfId="17095"/>
    <cellStyle name="Comma 81 2 8 3 2" xfId="28638"/>
    <cellStyle name="Comma 81 2 8 4" xfId="28639"/>
    <cellStyle name="Comma 81 2 8 5" xfId="28640"/>
    <cellStyle name="Comma 81 2 8 6" xfId="28641"/>
    <cellStyle name="Comma 81 2 9" xfId="13299"/>
    <cellStyle name="Comma 81 2 9 2" xfId="17096"/>
    <cellStyle name="Comma 81 2 9 2 2" xfId="28642"/>
    <cellStyle name="Comma 81 2 9 3" xfId="17097"/>
    <cellStyle name="Comma 81 2 9 3 2" xfId="28643"/>
    <cellStyle name="Comma 81 2 9 4" xfId="28644"/>
    <cellStyle name="Comma 81 2 9 5" xfId="28645"/>
    <cellStyle name="Comma 81 2 9 6" xfId="28646"/>
    <cellStyle name="Comma 81 3" xfId="11630"/>
    <cellStyle name="Comma 81 3 2" xfId="13300"/>
    <cellStyle name="Comma 81 3 2 2" xfId="28647"/>
    <cellStyle name="Comma 81 3 2 3" xfId="28648"/>
    <cellStyle name="Comma 81 3 2 4" xfId="28649"/>
    <cellStyle name="Comma 81 3 3" xfId="17098"/>
    <cellStyle name="Comma 81 3 3 2" xfId="28650"/>
    <cellStyle name="Comma 81 3 4" xfId="28651"/>
    <cellStyle name="Comma 81 3 5" xfId="28652"/>
    <cellStyle name="Comma 81 3 6" xfId="28653"/>
    <cellStyle name="Comma 81 4" xfId="11631"/>
    <cellStyle name="Comma 81 4 2" xfId="17099"/>
    <cellStyle name="Comma 81 4 2 2" xfId="28654"/>
    <cellStyle name="Comma 81 4 3" xfId="17100"/>
    <cellStyle name="Comma 81 4 3 2" xfId="28655"/>
    <cellStyle name="Comma 81 4 4" xfId="28656"/>
    <cellStyle name="Comma 81 4 5" xfId="28657"/>
    <cellStyle name="Comma 81 4 6" xfId="28658"/>
    <cellStyle name="Comma 81 5" xfId="11632"/>
    <cellStyle name="Comma 81 5 2" xfId="17101"/>
    <cellStyle name="Comma 81 5 2 2" xfId="28659"/>
    <cellStyle name="Comma 81 5 3" xfId="17102"/>
    <cellStyle name="Comma 81 5 3 2" xfId="28660"/>
    <cellStyle name="Comma 81 5 4" xfId="28661"/>
    <cellStyle name="Comma 81 5 5" xfId="28662"/>
    <cellStyle name="Comma 81 5 6" xfId="28663"/>
    <cellStyle name="Comma 81 6" xfId="11633"/>
    <cellStyle name="Comma 81 6 2" xfId="17103"/>
    <cellStyle name="Comma 81 6 2 2" xfId="28664"/>
    <cellStyle name="Comma 81 6 3" xfId="17104"/>
    <cellStyle name="Comma 81 6 3 2" xfId="28665"/>
    <cellStyle name="Comma 81 6 4" xfId="28666"/>
    <cellStyle name="Comma 81 6 5" xfId="28667"/>
    <cellStyle name="Comma 81 6 6" xfId="28668"/>
    <cellStyle name="Comma 81 7" xfId="11634"/>
    <cellStyle name="Comma 81 7 2" xfId="17105"/>
    <cellStyle name="Comma 81 7 2 2" xfId="28669"/>
    <cellStyle name="Comma 81 7 3" xfId="17106"/>
    <cellStyle name="Comma 81 7 3 2" xfId="28670"/>
    <cellStyle name="Comma 81 7 4" xfId="28671"/>
    <cellStyle name="Comma 81 7 5" xfId="28672"/>
    <cellStyle name="Comma 81 7 6" xfId="28673"/>
    <cellStyle name="Comma 81 8" xfId="11635"/>
    <cellStyle name="Comma 81 8 2" xfId="17107"/>
    <cellStyle name="Comma 81 8 2 2" xfId="28674"/>
    <cellStyle name="Comma 81 8 3" xfId="17108"/>
    <cellStyle name="Comma 81 8 3 2" xfId="28675"/>
    <cellStyle name="Comma 81 8 4" xfId="28676"/>
    <cellStyle name="Comma 81 8 5" xfId="28677"/>
    <cellStyle name="Comma 81 8 6" xfId="28678"/>
    <cellStyle name="Comma 81 9" xfId="11636"/>
    <cellStyle name="Comma 81 9 2" xfId="17109"/>
    <cellStyle name="Comma 81 9 2 2" xfId="28679"/>
    <cellStyle name="Comma 81 9 3" xfId="17110"/>
    <cellStyle name="Comma 81 9 3 2" xfId="28680"/>
    <cellStyle name="Comma 81 9 4" xfId="28681"/>
    <cellStyle name="Comma 81 9 5" xfId="28682"/>
    <cellStyle name="Comma 81 9 6" xfId="28683"/>
    <cellStyle name="Comma 82" xfId="525"/>
    <cellStyle name="Comma 82 10" xfId="13301"/>
    <cellStyle name="Comma 82 10 2" xfId="17111"/>
    <cellStyle name="Comma 82 10 2 2" xfId="28684"/>
    <cellStyle name="Comma 82 10 3" xfId="17112"/>
    <cellStyle name="Comma 82 10 3 2" xfId="28685"/>
    <cellStyle name="Comma 82 10 4" xfId="28686"/>
    <cellStyle name="Comma 82 10 5" xfId="28687"/>
    <cellStyle name="Comma 82 10 6" xfId="28688"/>
    <cellStyle name="Comma 82 11" xfId="13302"/>
    <cellStyle name="Comma 82 11 2" xfId="28689"/>
    <cellStyle name="Comma 82 11 3" xfId="28690"/>
    <cellStyle name="Comma 82 11 4" xfId="28691"/>
    <cellStyle name="Comma 82 12" xfId="17113"/>
    <cellStyle name="Comma 82 12 2" xfId="28692"/>
    <cellStyle name="Comma 82 13" xfId="28693"/>
    <cellStyle name="Comma 82 14" xfId="28694"/>
    <cellStyle name="Comma 82 15" xfId="28695"/>
    <cellStyle name="Comma 82 2" xfId="526"/>
    <cellStyle name="Comma 82 2 10" xfId="13303"/>
    <cellStyle name="Comma 82 2 10 2" xfId="28696"/>
    <cellStyle name="Comma 82 2 10 3" xfId="28697"/>
    <cellStyle name="Comma 82 2 10 4" xfId="28698"/>
    <cellStyle name="Comma 82 2 11" xfId="17114"/>
    <cellStyle name="Comma 82 2 11 2" xfId="28699"/>
    <cellStyle name="Comma 82 2 12" xfId="28700"/>
    <cellStyle name="Comma 82 2 13" xfId="28701"/>
    <cellStyle name="Comma 82 2 14" xfId="28702"/>
    <cellStyle name="Comma 82 2 2" xfId="11637"/>
    <cellStyle name="Comma 82 2 2 2" xfId="13304"/>
    <cellStyle name="Comma 82 2 2 2 2" xfId="28703"/>
    <cellStyle name="Comma 82 2 2 2 3" xfId="28704"/>
    <cellStyle name="Comma 82 2 2 2 4" xfId="28705"/>
    <cellStyle name="Comma 82 2 2 3" xfId="17115"/>
    <cellStyle name="Comma 82 2 2 3 2" xfId="28706"/>
    <cellStyle name="Comma 82 2 2 4" xfId="28707"/>
    <cellStyle name="Comma 82 2 2 5" xfId="28708"/>
    <cellStyle name="Comma 82 2 2 6" xfId="28709"/>
    <cellStyle name="Comma 82 2 3" xfId="11638"/>
    <cellStyle name="Comma 82 2 3 2" xfId="17116"/>
    <cellStyle name="Comma 82 2 3 2 2" xfId="28710"/>
    <cellStyle name="Comma 82 2 3 3" xfId="17117"/>
    <cellStyle name="Comma 82 2 3 3 2" xfId="28711"/>
    <cellStyle name="Comma 82 2 3 4" xfId="28712"/>
    <cellStyle name="Comma 82 2 3 5" xfId="28713"/>
    <cellStyle name="Comma 82 2 3 6" xfId="28714"/>
    <cellStyle name="Comma 82 2 4" xfId="11639"/>
    <cellStyle name="Comma 82 2 4 2" xfId="17118"/>
    <cellStyle name="Comma 82 2 4 2 2" xfId="28715"/>
    <cellStyle name="Comma 82 2 4 3" xfId="17119"/>
    <cellStyle name="Comma 82 2 4 3 2" xfId="28716"/>
    <cellStyle name="Comma 82 2 4 4" xfId="28717"/>
    <cellStyle name="Comma 82 2 4 5" xfId="28718"/>
    <cellStyle name="Comma 82 2 4 6" xfId="28719"/>
    <cellStyle name="Comma 82 2 5" xfId="11640"/>
    <cellStyle name="Comma 82 2 5 2" xfId="17120"/>
    <cellStyle name="Comma 82 2 5 2 2" xfId="28720"/>
    <cellStyle name="Comma 82 2 5 3" xfId="17121"/>
    <cellStyle name="Comma 82 2 5 3 2" xfId="28721"/>
    <cellStyle name="Comma 82 2 5 4" xfId="28722"/>
    <cellStyle name="Comma 82 2 5 5" xfId="28723"/>
    <cellStyle name="Comma 82 2 5 6" xfId="28724"/>
    <cellStyle name="Comma 82 2 6" xfId="11641"/>
    <cellStyle name="Comma 82 2 6 2" xfId="17122"/>
    <cellStyle name="Comma 82 2 6 2 2" xfId="28725"/>
    <cellStyle name="Comma 82 2 6 3" xfId="17123"/>
    <cellStyle name="Comma 82 2 6 3 2" xfId="28726"/>
    <cellStyle name="Comma 82 2 6 4" xfId="28727"/>
    <cellStyle name="Comma 82 2 6 5" xfId="28728"/>
    <cellStyle name="Comma 82 2 6 6" xfId="28729"/>
    <cellStyle name="Comma 82 2 7" xfId="11642"/>
    <cellStyle name="Comma 82 2 7 2" xfId="17124"/>
    <cellStyle name="Comma 82 2 7 2 2" xfId="28730"/>
    <cellStyle name="Comma 82 2 7 3" xfId="17125"/>
    <cellStyle name="Comma 82 2 7 3 2" xfId="28731"/>
    <cellStyle name="Comma 82 2 7 4" xfId="28732"/>
    <cellStyle name="Comma 82 2 7 5" xfId="28733"/>
    <cellStyle name="Comma 82 2 7 6" xfId="28734"/>
    <cellStyle name="Comma 82 2 8" xfId="11643"/>
    <cellStyle name="Comma 82 2 8 2" xfId="17126"/>
    <cellStyle name="Comma 82 2 8 2 2" xfId="28735"/>
    <cellStyle name="Comma 82 2 8 3" xfId="17127"/>
    <cellStyle name="Comma 82 2 8 3 2" xfId="28736"/>
    <cellStyle name="Comma 82 2 8 4" xfId="28737"/>
    <cellStyle name="Comma 82 2 8 5" xfId="28738"/>
    <cellStyle name="Comma 82 2 8 6" xfId="28739"/>
    <cellStyle name="Comma 82 2 9" xfId="13305"/>
    <cellStyle name="Comma 82 2 9 2" xfId="17128"/>
    <cellStyle name="Comma 82 2 9 2 2" xfId="28740"/>
    <cellStyle name="Comma 82 2 9 3" xfId="17129"/>
    <cellStyle name="Comma 82 2 9 3 2" xfId="28741"/>
    <cellStyle name="Comma 82 2 9 4" xfId="28742"/>
    <cellStyle name="Comma 82 2 9 5" xfId="28743"/>
    <cellStyle name="Comma 82 2 9 6" xfId="28744"/>
    <cellStyle name="Comma 82 3" xfId="11644"/>
    <cellStyle name="Comma 82 3 2" xfId="13306"/>
    <cellStyle name="Comma 82 3 2 2" xfId="28745"/>
    <cellStyle name="Comma 82 3 2 3" xfId="28746"/>
    <cellStyle name="Comma 82 3 2 4" xfId="28747"/>
    <cellStyle name="Comma 82 3 3" xfId="17130"/>
    <cellStyle name="Comma 82 3 3 2" xfId="28748"/>
    <cellStyle name="Comma 82 3 4" xfId="28749"/>
    <cellStyle name="Comma 82 3 5" xfId="28750"/>
    <cellStyle name="Comma 82 3 6" xfId="28751"/>
    <cellStyle name="Comma 82 4" xfId="11645"/>
    <cellStyle name="Comma 82 4 2" xfId="17131"/>
    <cellStyle name="Comma 82 4 2 2" xfId="28752"/>
    <cellStyle name="Comma 82 4 3" xfId="17132"/>
    <cellStyle name="Comma 82 4 3 2" xfId="28753"/>
    <cellStyle name="Comma 82 4 4" xfId="28754"/>
    <cellStyle name="Comma 82 4 5" xfId="28755"/>
    <cellStyle name="Comma 82 4 6" xfId="28756"/>
    <cellStyle name="Comma 82 5" xfId="11646"/>
    <cellStyle name="Comma 82 5 2" xfId="17133"/>
    <cellStyle name="Comma 82 5 2 2" xfId="28757"/>
    <cellStyle name="Comma 82 5 3" xfId="17134"/>
    <cellStyle name="Comma 82 5 3 2" xfId="28758"/>
    <cellStyle name="Comma 82 5 4" xfId="28759"/>
    <cellStyle name="Comma 82 5 5" xfId="28760"/>
    <cellStyle name="Comma 82 5 6" xfId="28761"/>
    <cellStyle name="Comma 82 6" xfId="11647"/>
    <cellStyle name="Comma 82 6 2" xfId="17135"/>
    <cellStyle name="Comma 82 6 2 2" xfId="28762"/>
    <cellStyle name="Comma 82 6 3" xfId="17136"/>
    <cellStyle name="Comma 82 6 3 2" xfId="28763"/>
    <cellStyle name="Comma 82 6 4" xfId="28764"/>
    <cellStyle name="Comma 82 6 5" xfId="28765"/>
    <cellStyle name="Comma 82 6 6" xfId="28766"/>
    <cellStyle name="Comma 82 7" xfId="11648"/>
    <cellStyle name="Comma 82 7 2" xfId="17137"/>
    <cellStyle name="Comma 82 7 2 2" xfId="28767"/>
    <cellStyle name="Comma 82 7 3" xfId="17138"/>
    <cellStyle name="Comma 82 7 3 2" xfId="28768"/>
    <cellStyle name="Comma 82 7 4" xfId="28769"/>
    <cellStyle name="Comma 82 7 5" xfId="28770"/>
    <cellStyle name="Comma 82 7 6" xfId="28771"/>
    <cellStyle name="Comma 82 8" xfId="11649"/>
    <cellStyle name="Comma 82 8 2" xfId="17139"/>
    <cellStyle name="Comma 82 8 2 2" xfId="28772"/>
    <cellStyle name="Comma 82 8 3" xfId="17140"/>
    <cellStyle name="Comma 82 8 3 2" xfId="28773"/>
    <cellStyle name="Comma 82 8 4" xfId="28774"/>
    <cellStyle name="Comma 82 8 5" xfId="28775"/>
    <cellStyle name="Comma 82 8 6" xfId="28776"/>
    <cellStyle name="Comma 82 9" xfId="11650"/>
    <cellStyle name="Comma 82 9 2" xfId="17141"/>
    <cellStyle name="Comma 82 9 2 2" xfId="28777"/>
    <cellStyle name="Comma 82 9 3" xfId="17142"/>
    <cellStyle name="Comma 82 9 3 2" xfId="28778"/>
    <cellStyle name="Comma 82 9 4" xfId="28779"/>
    <cellStyle name="Comma 82 9 5" xfId="28780"/>
    <cellStyle name="Comma 82 9 6" xfId="28781"/>
    <cellStyle name="Comma 83" xfId="527"/>
    <cellStyle name="Comma 83 10" xfId="13307"/>
    <cellStyle name="Comma 83 10 2" xfId="17143"/>
    <cellStyle name="Comma 83 10 2 2" xfId="28782"/>
    <cellStyle name="Comma 83 10 3" xfId="17144"/>
    <cellStyle name="Comma 83 10 3 2" xfId="28783"/>
    <cellStyle name="Comma 83 10 4" xfId="28784"/>
    <cellStyle name="Comma 83 10 5" xfId="28785"/>
    <cellStyle name="Comma 83 10 6" xfId="28786"/>
    <cellStyle name="Comma 83 11" xfId="13308"/>
    <cellStyle name="Comma 83 11 2" xfId="28787"/>
    <cellStyle name="Comma 83 11 3" xfId="28788"/>
    <cellStyle name="Comma 83 11 4" xfId="28789"/>
    <cellStyle name="Comma 83 12" xfId="17145"/>
    <cellStyle name="Comma 83 12 2" xfId="28790"/>
    <cellStyle name="Comma 83 13" xfId="28791"/>
    <cellStyle name="Comma 83 14" xfId="28792"/>
    <cellStyle name="Comma 83 15" xfId="28793"/>
    <cellStyle name="Comma 83 2" xfId="528"/>
    <cellStyle name="Comma 83 2 10" xfId="13309"/>
    <cellStyle name="Comma 83 2 10 2" xfId="28794"/>
    <cellStyle name="Comma 83 2 10 3" xfId="28795"/>
    <cellStyle name="Comma 83 2 10 4" xfId="28796"/>
    <cellStyle name="Comma 83 2 11" xfId="17146"/>
    <cellStyle name="Comma 83 2 11 2" xfId="28797"/>
    <cellStyle name="Comma 83 2 12" xfId="28798"/>
    <cellStyle name="Comma 83 2 13" xfId="28799"/>
    <cellStyle name="Comma 83 2 14" xfId="28800"/>
    <cellStyle name="Comma 83 2 2" xfId="11651"/>
    <cellStyle name="Comma 83 2 2 2" xfId="13310"/>
    <cellStyle name="Comma 83 2 2 2 2" xfId="28801"/>
    <cellStyle name="Comma 83 2 2 2 3" xfId="28802"/>
    <cellStyle name="Comma 83 2 2 2 4" xfId="28803"/>
    <cellStyle name="Comma 83 2 2 3" xfId="17147"/>
    <cellStyle name="Comma 83 2 2 3 2" xfId="28804"/>
    <cellStyle name="Comma 83 2 2 4" xfId="28805"/>
    <cellStyle name="Comma 83 2 2 5" xfId="28806"/>
    <cellStyle name="Comma 83 2 2 6" xfId="28807"/>
    <cellStyle name="Comma 83 2 3" xfId="11652"/>
    <cellStyle name="Comma 83 2 3 2" xfId="17148"/>
    <cellStyle name="Comma 83 2 3 2 2" xfId="28808"/>
    <cellStyle name="Comma 83 2 3 3" xfId="17149"/>
    <cellStyle name="Comma 83 2 3 3 2" xfId="28809"/>
    <cellStyle name="Comma 83 2 3 4" xfId="28810"/>
    <cellStyle name="Comma 83 2 3 5" xfId="28811"/>
    <cellStyle name="Comma 83 2 3 6" xfId="28812"/>
    <cellStyle name="Comma 83 2 4" xfId="11653"/>
    <cellStyle name="Comma 83 2 4 2" xfId="17150"/>
    <cellStyle name="Comma 83 2 4 2 2" xfId="28813"/>
    <cellStyle name="Comma 83 2 4 3" xfId="17151"/>
    <cellStyle name="Comma 83 2 4 3 2" xfId="28814"/>
    <cellStyle name="Comma 83 2 4 4" xfId="28815"/>
    <cellStyle name="Comma 83 2 4 5" xfId="28816"/>
    <cellStyle name="Comma 83 2 4 6" xfId="28817"/>
    <cellStyle name="Comma 83 2 5" xfId="11654"/>
    <cellStyle name="Comma 83 2 5 2" xfId="17152"/>
    <cellStyle name="Comma 83 2 5 2 2" xfId="28818"/>
    <cellStyle name="Comma 83 2 5 3" xfId="17153"/>
    <cellStyle name="Comma 83 2 5 3 2" xfId="28819"/>
    <cellStyle name="Comma 83 2 5 4" xfId="28820"/>
    <cellStyle name="Comma 83 2 5 5" xfId="28821"/>
    <cellStyle name="Comma 83 2 5 6" xfId="28822"/>
    <cellStyle name="Comma 83 2 6" xfId="11655"/>
    <cellStyle name="Comma 83 2 6 2" xfId="17154"/>
    <cellStyle name="Comma 83 2 6 2 2" xfId="28823"/>
    <cellStyle name="Comma 83 2 6 3" xfId="17155"/>
    <cellStyle name="Comma 83 2 6 3 2" xfId="28824"/>
    <cellStyle name="Comma 83 2 6 4" xfId="28825"/>
    <cellStyle name="Comma 83 2 6 5" xfId="28826"/>
    <cellStyle name="Comma 83 2 6 6" xfId="28827"/>
    <cellStyle name="Comma 83 2 7" xfId="11656"/>
    <cellStyle name="Comma 83 2 7 2" xfId="17156"/>
    <cellStyle name="Comma 83 2 7 2 2" xfId="28828"/>
    <cellStyle name="Comma 83 2 7 3" xfId="17157"/>
    <cellStyle name="Comma 83 2 7 3 2" xfId="28829"/>
    <cellStyle name="Comma 83 2 7 4" xfId="28830"/>
    <cellStyle name="Comma 83 2 7 5" xfId="28831"/>
    <cellStyle name="Comma 83 2 7 6" xfId="28832"/>
    <cellStyle name="Comma 83 2 8" xfId="11657"/>
    <cellStyle name="Comma 83 2 8 2" xfId="17158"/>
    <cellStyle name="Comma 83 2 8 2 2" xfId="28833"/>
    <cellStyle name="Comma 83 2 8 3" xfId="17159"/>
    <cellStyle name="Comma 83 2 8 3 2" xfId="28834"/>
    <cellStyle name="Comma 83 2 8 4" xfId="28835"/>
    <cellStyle name="Comma 83 2 8 5" xfId="28836"/>
    <cellStyle name="Comma 83 2 8 6" xfId="28837"/>
    <cellStyle name="Comma 83 2 9" xfId="13311"/>
    <cellStyle name="Comma 83 2 9 2" xfId="17160"/>
    <cellStyle name="Comma 83 2 9 2 2" xfId="28838"/>
    <cellStyle name="Comma 83 2 9 3" xfId="17161"/>
    <cellStyle name="Comma 83 2 9 3 2" xfId="28839"/>
    <cellStyle name="Comma 83 2 9 4" xfId="28840"/>
    <cellStyle name="Comma 83 2 9 5" xfId="28841"/>
    <cellStyle name="Comma 83 2 9 6" xfId="28842"/>
    <cellStyle name="Comma 83 3" xfId="11658"/>
    <cellStyle name="Comma 83 3 2" xfId="13312"/>
    <cellStyle name="Comma 83 3 2 2" xfId="28843"/>
    <cellStyle name="Comma 83 3 2 3" xfId="28844"/>
    <cellStyle name="Comma 83 3 2 4" xfId="28845"/>
    <cellStyle name="Comma 83 3 3" xfId="17162"/>
    <cellStyle name="Comma 83 3 3 2" xfId="28846"/>
    <cellStyle name="Comma 83 3 4" xfId="28847"/>
    <cellStyle name="Comma 83 3 5" xfId="28848"/>
    <cellStyle name="Comma 83 3 6" xfId="28849"/>
    <cellStyle name="Comma 83 4" xfId="11659"/>
    <cellStyle name="Comma 83 4 2" xfId="17163"/>
    <cellStyle name="Comma 83 4 2 2" xfId="28850"/>
    <cellStyle name="Comma 83 4 3" xfId="17164"/>
    <cellStyle name="Comma 83 4 3 2" xfId="28851"/>
    <cellStyle name="Comma 83 4 4" xfId="28852"/>
    <cellStyle name="Comma 83 4 5" xfId="28853"/>
    <cellStyle name="Comma 83 4 6" xfId="28854"/>
    <cellStyle name="Comma 83 5" xfId="11660"/>
    <cellStyle name="Comma 83 5 2" xfId="17165"/>
    <cellStyle name="Comma 83 5 2 2" xfId="28855"/>
    <cellStyle name="Comma 83 5 3" xfId="17166"/>
    <cellStyle name="Comma 83 5 3 2" xfId="28856"/>
    <cellStyle name="Comma 83 5 4" xfId="28857"/>
    <cellStyle name="Comma 83 5 5" xfId="28858"/>
    <cellStyle name="Comma 83 5 6" xfId="28859"/>
    <cellStyle name="Comma 83 6" xfId="11661"/>
    <cellStyle name="Comma 83 6 2" xfId="17167"/>
    <cellStyle name="Comma 83 6 2 2" xfId="28860"/>
    <cellStyle name="Comma 83 6 3" xfId="17168"/>
    <cellStyle name="Comma 83 6 3 2" xfId="28861"/>
    <cellStyle name="Comma 83 6 4" xfId="28862"/>
    <cellStyle name="Comma 83 6 5" xfId="28863"/>
    <cellStyle name="Comma 83 6 6" xfId="28864"/>
    <cellStyle name="Comma 83 7" xfId="11662"/>
    <cellStyle name="Comma 83 7 2" xfId="17169"/>
    <cellStyle name="Comma 83 7 2 2" xfId="28865"/>
    <cellStyle name="Comma 83 7 3" xfId="17170"/>
    <cellStyle name="Comma 83 7 3 2" xfId="28866"/>
    <cellStyle name="Comma 83 7 4" xfId="28867"/>
    <cellStyle name="Comma 83 7 5" xfId="28868"/>
    <cellStyle name="Comma 83 7 6" xfId="28869"/>
    <cellStyle name="Comma 83 8" xfId="11663"/>
    <cellStyle name="Comma 83 8 2" xfId="17171"/>
    <cellStyle name="Comma 83 8 2 2" xfId="28870"/>
    <cellStyle name="Comma 83 8 3" xfId="17172"/>
    <cellStyle name="Comma 83 8 3 2" xfId="28871"/>
    <cellStyle name="Comma 83 8 4" xfId="28872"/>
    <cellStyle name="Comma 83 8 5" xfId="28873"/>
    <cellStyle name="Comma 83 8 6" xfId="28874"/>
    <cellStyle name="Comma 83 9" xfId="11664"/>
    <cellStyle name="Comma 83 9 2" xfId="17173"/>
    <cellStyle name="Comma 83 9 2 2" xfId="28875"/>
    <cellStyle name="Comma 83 9 3" xfId="17174"/>
    <cellStyle name="Comma 83 9 3 2" xfId="28876"/>
    <cellStyle name="Comma 83 9 4" xfId="28877"/>
    <cellStyle name="Comma 83 9 5" xfId="28878"/>
    <cellStyle name="Comma 83 9 6" xfId="28879"/>
    <cellStyle name="Comma 84" xfId="529"/>
    <cellStyle name="Comma 84 10" xfId="2689"/>
    <cellStyle name="Comma 84 11" xfId="2921"/>
    <cellStyle name="Comma 84 12" xfId="3153"/>
    <cellStyle name="Comma 84 13" xfId="3384"/>
    <cellStyle name="Comma 84 14" xfId="3615"/>
    <cellStyle name="Comma 84 15" xfId="3846"/>
    <cellStyle name="Comma 84 16" xfId="4076"/>
    <cellStyle name="Comma 84 17" xfId="4307"/>
    <cellStyle name="Comma 84 18" xfId="4538"/>
    <cellStyle name="Comma 84 19" xfId="4770"/>
    <cellStyle name="Comma 84 2" xfId="530"/>
    <cellStyle name="Comma 84 2 10" xfId="2922"/>
    <cellStyle name="Comma 84 2 11" xfId="3154"/>
    <cellStyle name="Comma 84 2 12" xfId="3385"/>
    <cellStyle name="Comma 84 2 13" xfId="3616"/>
    <cellStyle name="Comma 84 2 14" xfId="3847"/>
    <cellStyle name="Comma 84 2 15" xfId="4077"/>
    <cellStyle name="Comma 84 2 16" xfId="4308"/>
    <cellStyle name="Comma 84 2 17" xfId="4539"/>
    <cellStyle name="Comma 84 2 18" xfId="4771"/>
    <cellStyle name="Comma 84 2 19" xfId="5001"/>
    <cellStyle name="Comma 84 2 2" xfId="1359"/>
    <cellStyle name="Comma 84 2 20" xfId="5233"/>
    <cellStyle name="Comma 84 2 21" xfId="5463"/>
    <cellStyle name="Comma 84 2 22" xfId="5693"/>
    <cellStyle name="Comma 84 2 23" xfId="5925"/>
    <cellStyle name="Comma 84 2 24" xfId="6145"/>
    <cellStyle name="Comma 84 2 25" xfId="6378"/>
    <cellStyle name="Comma 84 2 26" xfId="6603"/>
    <cellStyle name="Comma 84 2 27" xfId="6829"/>
    <cellStyle name="Comma 84 2 28" xfId="7046"/>
    <cellStyle name="Comma 84 2 29" xfId="7271"/>
    <cellStyle name="Comma 84 2 3" xfId="962"/>
    <cellStyle name="Comma 84 2 30" xfId="7492"/>
    <cellStyle name="Comma 84 2 31" xfId="7715"/>
    <cellStyle name="Comma 84 2 32" xfId="7934"/>
    <cellStyle name="Comma 84 2 33" xfId="8154"/>
    <cellStyle name="Comma 84 2 34" xfId="8374"/>
    <cellStyle name="Comma 84 2 35" xfId="8591"/>
    <cellStyle name="Comma 84 2 36" xfId="8810"/>
    <cellStyle name="Comma 84 2 37" xfId="9018"/>
    <cellStyle name="Comma 84 2 38" xfId="9224"/>
    <cellStyle name="Comma 84 2 39" xfId="9423"/>
    <cellStyle name="Comma 84 2 4" xfId="1542"/>
    <cellStyle name="Comma 84 2 40" xfId="9908"/>
    <cellStyle name="Comma 84 2 41" xfId="9732"/>
    <cellStyle name="Comma 84 2 5" xfId="1751"/>
    <cellStyle name="Comma 84 2 6" xfId="1994"/>
    <cellStyle name="Comma 84 2 7" xfId="2226"/>
    <cellStyle name="Comma 84 2 8" xfId="2458"/>
    <cellStyle name="Comma 84 2 9" xfId="2690"/>
    <cellStyle name="Comma 84 20" xfId="5000"/>
    <cellStyle name="Comma 84 21" xfId="5232"/>
    <cellStyle name="Comma 84 22" xfId="5462"/>
    <cellStyle name="Comma 84 23" xfId="5692"/>
    <cellStyle name="Comma 84 24" xfId="5924"/>
    <cellStyle name="Comma 84 25" xfId="6144"/>
    <cellStyle name="Comma 84 26" xfId="6377"/>
    <cellStyle name="Comma 84 27" xfId="6602"/>
    <cellStyle name="Comma 84 28" xfId="6828"/>
    <cellStyle name="Comma 84 29" xfId="7045"/>
    <cellStyle name="Comma 84 3" xfId="1358"/>
    <cellStyle name="Comma 84 30" xfId="7270"/>
    <cellStyle name="Comma 84 31" xfId="7491"/>
    <cellStyle name="Comma 84 32" xfId="7714"/>
    <cellStyle name="Comma 84 33" xfId="7933"/>
    <cellStyle name="Comma 84 34" xfId="8153"/>
    <cellStyle name="Comma 84 35" xfId="8373"/>
    <cellStyle name="Comma 84 36" xfId="8590"/>
    <cellStyle name="Comma 84 37" xfId="8809"/>
    <cellStyle name="Comma 84 38" xfId="9017"/>
    <cellStyle name="Comma 84 39" xfId="9223"/>
    <cellStyle name="Comma 84 4" xfId="963"/>
    <cellStyle name="Comma 84 40" xfId="9422"/>
    <cellStyle name="Comma 84 41" xfId="9907"/>
    <cellStyle name="Comma 84 42" xfId="9733"/>
    <cellStyle name="Comma 84 5" xfId="1541"/>
    <cellStyle name="Comma 84 6" xfId="1750"/>
    <cellStyle name="Comma 84 7" xfId="1993"/>
    <cellStyle name="Comma 84 8" xfId="2225"/>
    <cellStyle name="Comma 84 9" xfId="2457"/>
    <cellStyle name="Comma 85" xfId="531"/>
    <cellStyle name="Comma 85 10" xfId="2691"/>
    <cellStyle name="Comma 85 11" xfId="2923"/>
    <cellStyle name="Comma 85 12" xfId="3155"/>
    <cellStyle name="Comma 85 13" xfId="3386"/>
    <cellStyle name="Comma 85 14" xfId="3617"/>
    <cellStyle name="Comma 85 15" xfId="3848"/>
    <cellStyle name="Comma 85 16" xfId="4078"/>
    <cellStyle name="Comma 85 17" xfId="4309"/>
    <cellStyle name="Comma 85 18" xfId="4540"/>
    <cellStyle name="Comma 85 19" xfId="4772"/>
    <cellStyle name="Comma 85 2" xfId="532"/>
    <cellStyle name="Comma 85 2 10" xfId="2924"/>
    <cellStyle name="Comma 85 2 11" xfId="3156"/>
    <cellStyle name="Comma 85 2 12" xfId="3387"/>
    <cellStyle name="Comma 85 2 13" xfId="3618"/>
    <cellStyle name="Comma 85 2 14" xfId="3849"/>
    <cellStyle name="Comma 85 2 15" xfId="4079"/>
    <cellStyle name="Comma 85 2 16" xfId="4310"/>
    <cellStyle name="Comma 85 2 17" xfId="4541"/>
    <cellStyle name="Comma 85 2 18" xfId="4773"/>
    <cellStyle name="Comma 85 2 19" xfId="5003"/>
    <cellStyle name="Comma 85 2 2" xfId="1361"/>
    <cellStyle name="Comma 85 2 20" xfId="5235"/>
    <cellStyle name="Comma 85 2 21" xfId="5465"/>
    <cellStyle name="Comma 85 2 22" xfId="5695"/>
    <cellStyle name="Comma 85 2 23" xfId="5927"/>
    <cellStyle name="Comma 85 2 24" xfId="6147"/>
    <cellStyle name="Comma 85 2 25" xfId="6380"/>
    <cellStyle name="Comma 85 2 26" xfId="6605"/>
    <cellStyle name="Comma 85 2 27" xfId="6831"/>
    <cellStyle name="Comma 85 2 28" xfId="7048"/>
    <cellStyle name="Comma 85 2 29" xfId="7273"/>
    <cellStyle name="Comma 85 2 3" xfId="960"/>
    <cellStyle name="Comma 85 2 30" xfId="7494"/>
    <cellStyle name="Comma 85 2 31" xfId="7717"/>
    <cellStyle name="Comma 85 2 32" xfId="7936"/>
    <cellStyle name="Comma 85 2 33" xfId="8156"/>
    <cellStyle name="Comma 85 2 34" xfId="8376"/>
    <cellStyle name="Comma 85 2 35" xfId="8593"/>
    <cellStyle name="Comma 85 2 36" xfId="8812"/>
    <cellStyle name="Comma 85 2 37" xfId="9020"/>
    <cellStyle name="Comma 85 2 38" xfId="9226"/>
    <cellStyle name="Comma 85 2 39" xfId="9425"/>
    <cellStyle name="Comma 85 2 4" xfId="1544"/>
    <cellStyle name="Comma 85 2 40" xfId="9910"/>
    <cellStyle name="Comma 85 2 41" xfId="9730"/>
    <cellStyle name="Comma 85 2 5" xfId="1753"/>
    <cellStyle name="Comma 85 2 6" xfId="1996"/>
    <cellStyle name="Comma 85 2 7" xfId="2228"/>
    <cellStyle name="Comma 85 2 8" xfId="2460"/>
    <cellStyle name="Comma 85 2 9" xfId="2692"/>
    <cellStyle name="Comma 85 20" xfId="5002"/>
    <cellStyle name="Comma 85 21" xfId="5234"/>
    <cellStyle name="Comma 85 22" xfId="5464"/>
    <cellStyle name="Comma 85 23" xfId="5694"/>
    <cellStyle name="Comma 85 24" xfId="5926"/>
    <cellStyle name="Comma 85 25" xfId="6146"/>
    <cellStyle name="Comma 85 26" xfId="6379"/>
    <cellStyle name="Comma 85 27" xfId="6604"/>
    <cellStyle name="Comma 85 28" xfId="6830"/>
    <cellStyle name="Comma 85 29" xfId="7047"/>
    <cellStyle name="Comma 85 3" xfId="1360"/>
    <cellStyle name="Comma 85 30" xfId="7272"/>
    <cellStyle name="Comma 85 31" xfId="7493"/>
    <cellStyle name="Comma 85 32" xfId="7716"/>
    <cellStyle name="Comma 85 33" xfId="7935"/>
    <cellStyle name="Comma 85 34" xfId="8155"/>
    <cellStyle name="Comma 85 35" xfId="8375"/>
    <cellStyle name="Comma 85 36" xfId="8592"/>
    <cellStyle name="Comma 85 37" xfId="8811"/>
    <cellStyle name="Comma 85 38" xfId="9019"/>
    <cellStyle name="Comma 85 39" xfId="9225"/>
    <cellStyle name="Comma 85 4" xfId="961"/>
    <cellStyle name="Comma 85 40" xfId="9424"/>
    <cellStyle name="Comma 85 41" xfId="9909"/>
    <cellStyle name="Comma 85 42" xfId="9731"/>
    <cellStyle name="Comma 85 5" xfId="1543"/>
    <cellStyle name="Comma 85 6" xfId="1752"/>
    <cellStyle name="Comma 85 7" xfId="1995"/>
    <cellStyle name="Comma 85 8" xfId="2227"/>
    <cellStyle name="Comma 85 9" xfId="2459"/>
    <cellStyle name="Comma 86" xfId="533"/>
    <cellStyle name="Comma 86 10" xfId="2693"/>
    <cellStyle name="Comma 86 11" xfId="2925"/>
    <cellStyle name="Comma 86 12" xfId="3157"/>
    <cellStyle name="Comma 86 13" xfId="3388"/>
    <cellStyle name="Comma 86 14" xfId="3619"/>
    <cellStyle name="Comma 86 15" xfId="3850"/>
    <cellStyle name="Comma 86 16" xfId="4080"/>
    <cellStyle name="Comma 86 17" xfId="4311"/>
    <cellStyle name="Comma 86 18" xfId="4542"/>
    <cellStyle name="Comma 86 19" xfId="4774"/>
    <cellStyle name="Comma 86 2" xfId="534"/>
    <cellStyle name="Comma 86 2 10" xfId="2926"/>
    <cellStyle name="Comma 86 2 11" xfId="3158"/>
    <cellStyle name="Comma 86 2 12" xfId="3389"/>
    <cellStyle name="Comma 86 2 13" xfId="3620"/>
    <cellStyle name="Comma 86 2 14" xfId="3851"/>
    <cellStyle name="Comma 86 2 15" xfId="4081"/>
    <cellStyle name="Comma 86 2 16" xfId="4312"/>
    <cellStyle name="Comma 86 2 17" xfId="4543"/>
    <cellStyle name="Comma 86 2 18" xfId="4775"/>
    <cellStyle name="Comma 86 2 19" xfId="5005"/>
    <cellStyle name="Comma 86 2 2" xfId="1363"/>
    <cellStyle name="Comma 86 2 20" xfId="5237"/>
    <cellStyle name="Comma 86 2 21" xfId="5467"/>
    <cellStyle name="Comma 86 2 22" xfId="5697"/>
    <cellStyle name="Comma 86 2 23" xfId="5929"/>
    <cellStyle name="Comma 86 2 24" xfId="6149"/>
    <cellStyle name="Comma 86 2 25" xfId="6382"/>
    <cellStyle name="Comma 86 2 26" xfId="6607"/>
    <cellStyle name="Comma 86 2 27" xfId="6833"/>
    <cellStyle name="Comma 86 2 28" xfId="7050"/>
    <cellStyle name="Comma 86 2 29" xfId="7275"/>
    <cellStyle name="Comma 86 2 3" xfId="958"/>
    <cellStyle name="Comma 86 2 30" xfId="7496"/>
    <cellStyle name="Comma 86 2 31" xfId="7719"/>
    <cellStyle name="Comma 86 2 32" xfId="7938"/>
    <cellStyle name="Comma 86 2 33" xfId="8158"/>
    <cellStyle name="Comma 86 2 34" xfId="8378"/>
    <cellStyle name="Comma 86 2 35" xfId="8595"/>
    <cellStyle name="Comma 86 2 36" xfId="8814"/>
    <cellStyle name="Comma 86 2 37" xfId="9022"/>
    <cellStyle name="Comma 86 2 38" xfId="9228"/>
    <cellStyle name="Comma 86 2 39" xfId="9427"/>
    <cellStyle name="Comma 86 2 4" xfId="1546"/>
    <cellStyle name="Comma 86 2 40" xfId="9912"/>
    <cellStyle name="Comma 86 2 41" xfId="9728"/>
    <cellStyle name="Comma 86 2 5" xfId="1755"/>
    <cellStyle name="Comma 86 2 6" xfId="1998"/>
    <cellStyle name="Comma 86 2 7" xfId="2230"/>
    <cellStyle name="Comma 86 2 8" xfId="2462"/>
    <cellStyle name="Comma 86 2 9" xfId="2694"/>
    <cellStyle name="Comma 86 20" xfId="5004"/>
    <cellStyle name="Comma 86 21" xfId="5236"/>
    <cellStyle name="Comma 86 22" xfId="5466"/>
    <cellStyle name="Comma 86 23" xfId="5696"/>
    <cellStyle name="Comma 86 24" xfId="5928"/>
    <cellStyle name="Comma 86 25" xfId="6148"/>
    <cellStyle name="Comma 86 26" xfId="6381"/>
    <cellStyle name="Comma 86 27" xfId="6606"/>
    <cellStyle name="Comma 86 28" xfId="6832"/>
    <cellStyle name="Comma 86 29" xfId="7049"/>
    <cellStyle name="Comma 86 3" xfId="1362"/>
    <cellStyle name="Comma 86 30" xfId="7274"/>
    <cellStyle name="Comma 86 31" xfId="7495"/>
    <cellStyle name="Comma 86 32" xfId="7718"/>
    <cellStyle name="Comma 86 33" xfId="7937"/>
    <cellStyle name="Comma 86 34" xfId="8157"/>
    <cellStyle name="Comma 86 35" xfId="8377"/>
    <cellStyle name="Comma 86 36" xfId="8594"/>
    <cellStyle name="Comma 86 37" xfId="8813"/>
    <cellStyle name="Comma 86 38" xfId="9021"/>
    <cellStyle name="Comma 86 39" xfId="9227"/>
    <cellStyle name="Comma 86 4" xfId="959"/>
    <cellStyle name="Comma 86 40" xfId="9426"/>
    <cellStyle name="Comma 86 41" xfId="9911"/>
    <cellStyle name="Comma 86 42" xfId="9729"/>
    <cellStyle name="Comma 86 5" xfId="1545"/>
    <cellStyle name="Comma 86 6" xfId="1754"/>
    <cellStyle name="Comma 86 7" xfId="1997"/>
    <cellStyle name="Comma 86 8" xfId="2229"/>
    <cellStyle name="Comma 86 9" xfId="2461"/>
    <cellStyle name="Comma 87" xfId="535"/>
    <cellStyle name="Comma 87 10" xfId="2695"/>
    <cellStyle name="Comma 87 11" xfId="2927"/>
    <cellStyle name="Comma 87 12" xfId="3159"/>
    <cellStyle name="Comma 87 13" xfId="3390"/>
    <cellStyle name="Comma 87 14" xfId="3621"/>
    <cellStyle name="Comma 87 15" xfId="3852"/>
    <cellStyle name="Comma 87 16" xfId="4082"/>
    <cellStyle name="Comma 87 17" xfId="4313"/>
    <cellStyle name="Comma 87 18" xfId="4544"/>
    <cellStyle name="Comma 87 19" xfId="4776"/>
    <cellStyle name="Comma 87 2" xfId="536"/>
    <cellStyle name="Comma 87 2 10" xfId="2928"/>
    <cellStyle name="Comma 87 2 11" xfId="3160"/>
    <cellStyle name="Comma 87 2 12" xfId="3391"/>
    <cellStyle name="Comma 87 2 13" xfId="3622"/>
    <cellStyle name="Comma 87 2 14" xfId="3853"/>
    <cellStyle name="Comma 87 2 15" xfId="4083"/>
    <cellStyle name="Comma 87 2 16" xfId="4314"/>
    <cellStyle name="Comma 87 2 17" xfId="4545"/>
    <cellStyle name="Comma 87 2 18" xfId="4777"/>
    <cellStyle name="Comma 87 2 19" xfId="5007"/>
    <cellStyle name="Comma 87 2 2" xfId="1365"/>
    <cellStyle name="Comma 87 2 20" xfId="5239"/>
    <cellStyle name="Comma 87 2 21" xfId="5469"/>
    <cellStyle name="Comma 87 2 22" xfId="5699"/>
    <cellStyle name="Comma 87 2 23" xfId="5931"/>
    <cellStyle name="Comma 87 2 24" xfId="6151"/>
    <cellStyle name="Comma 87 2 25" xfId="6384"/>
    <cellStyle name="Comma 87 2 26" xfId="6609"/>
    <cellStyle name="Comma 87 2 27" xfId="6835"/>
    <cellStyle name="Comma 87 2 28" xfId="7052"/>
    <cellStyle name="Comma 87 2 29" xfId="7277"/>
    <cellStyle name="Comma 87 2 3" xfId="956"/>
    <cellStyle name="Comma 87 2 30" xfId="7498"/>
    <cellStyle name="Comma 87 2 31" xfId="7721"/>
    <cellStyle name="Comma 87 2 32" xfId="7940"/>
    <cellStyle name="Comma 87 2 33" xfId="8160"/>
    <cellStyle name="Comma 87 2 34" xfId="8380"/>
    <cellStyle name="Comma 87 2 35" xfId="8597"/>
    <cellStyle name="Comma 87 2 36" xfId="8816"/>
    <cellStyle name="Comma 87 2 37" xfId="9024"/>
    <cellStyle name="Comma 87 2 38" xfId="9230"/>
    <cellStyle name="Comma 87 2 39" xfId="9429"/>
    <cellStyle name="Comma 87 2 4" xfId="1548"/>
    <cellStyle name="Comma 87 2 40" xfId="9914"/>
    <cellStyle name="Comma 87 2 41" xfId="9726"/>
    <cellStyle name="Comma 87 2 5" xfId="1757"/>
    <cellStyle name="Comma 87 2 6" xfId="2000"/>
    <cellStyle name="Comma 87 2 7" xfId="2232"/>
    <cellStyle name="Comma 87 2 8" xfId="2464"/>
    <cellStyle name="Comma 87 2 9" xfId="2696"/>
    <cellStyle name="Comma 87 20" xfId="5006"/>
    <cellStyle name="Comma 87 21" xfId="5238"/>
    <cellStyle name="Comma 87 22" xfId="5468"/>
    <cellStyle name="Comma 87 23" xfId="5698"/>
    <cellStyle name="Comma 87 24" xfId="5930"/>
    <cellStyle name="Comma 87 25" xfId="6150"/>
    <cellStyle name="Comma 87 26" xfId="6383"/>
    <cellStyle name="Comma 87 27" xfId="6608"/>
    <cellStyle name="Comma 87 28" xfId="6834"/>
    <cellStyle name="Comma 87 29" xfId="7051"/>
    <cellStyle name="Comma 87 3" xfId="1364"/>
    <cellStyle name="Comma 87 30" xfId="7276"/>
    <cellStyle name="Comma 87 31" xfId="7497"/>
    <cellStyle name="Comma 87 32" xfId="7720"/>
    <cellStyle name="Comma 87 33" xfId="7939"/>
    <cellStyle name="Comma 87 34" xfId="8159"/>
    <cellStyle name="Comma 87 35" xfId="8379"/>
    <cellStyle name="Comma 87 36" xfId="8596"/>
    <cellStyle name="Comma 87 37" xfId="8815"/>
    <cellStyle name="Comma 87 38" xfId="9023"/>
    <cellStyle name="Comma 87 39" xfId="9229"/>
    <cellStyle name="Comma 87 4" xfId="957"/>
    <cellStyle name="Comma 87 40" xfId="9428"/>
    <cellStyle name="Comma 87 41" xfId="9913"/>
    <cellStyle name="Comma 87 42" xfId="9727"/>
    <cellStyle name="Comma 87 5" xfId="1547"/>
    <cellStyle name="Comma 87 6" xfId="1756"/>
    <cellStyle name="Comma 87 7" xfId="1999"/>
    <cellStyle name="Comma 87 8" xfId="2231"/>
    <cellStyle name="Comma 87 9" xfId="2463"/>
    <cellStyle name="Comma 88" xfId="537"/>
    <cellStyle name="Comma 88 10" xfId="2697"/>
    <cellStyle name="Comma 88 11" xfId="2929"/>
    <cellStyle name="Comma 88 12" xfId="3161"/>
    <cellStyle name="Comma 88 13" xfId="3392"/>
    <cellStyle name="Comma 88 14" xfId="3623"/>
    <cellStyle name="Comma 88 15" xfId="3854"/>
    <cellStyle name="Comma 88 16" xfId="4084"/>
    <cellStyle name="Comma 88 17" xfId="4315"/>
    <cellStyle name="Comma 88 18" xfId="4546"/>
    <cellStyle name="Comma 88 19" xfId="4778"/>
    <cellStyle name="Comma 88 2" xfId="538"/>
    <cellStyle name="Comma 88 2 10" xfId="2930"/>
    <cellStyle name="Comma 88 2 11" xfId="3162"/>
    <cellStyle name="Comma 88 2 12" xfId="3393"/>
    <cellStyle name="Comma 88 2 13" xfId="3624"/>
    <cellStyle name="Comma 88 2 14" xfId="3855"/>
    <cellStyle name="Comma 88 2 15" xfId="4085"/>
    <cellStyle name="Comma 88 2 16" xfId="4316"/>
    <cellStyle name="Comma 88 2 17" xfId="4547"/>
    <cellStyle name="Comma 88 2 18" xfId="4779"/>
    <cellStyle name="Comma 88 2 19" xfId="5009"/>
    <cellStyle name="Comma 88 2 2" xfId="1367"/>
    <cellStyle name="Comma 88 2 20" xfId="5241"/>
    <cellStyle name="Comma 88 2 21" xfId="5471"/>
    <cellStyle name="Comma 88 2 22" xfId="5701"/>
    <cellStyle name="Comma 88 2 23" xfId="5933"/>
    <cellStyle name="Comma 88 2 24" xfId="6153"/>
    <cellStyle name="Comma 88 2 25" xfId="6386"/>
    <cellStyle name="Comma 88 2 26" xfId="6611"/>
    <cellStyle name="Comma 88 2 27" xfId="6837"/>
    <cellStyle name="Comma 88 2 28" xfId="7054"/>
    <cellStyle name="Comma 88 2 29" xfId="7279"/>
    <cellStyle name="Comma 88 2 3" xfId="954"/>
    <cellStyle name="Comma 88 2 30" xfId="7500"/>
    <cellStyle name="Comma 88 2 31" xfId="7723"/>
    <cellStyle name="Comma 88 2 32" xfId="7942"/>
    <cellStyle name="Comma 88 2 33" xfId="8162"/>
    <cellStyle name="Comma 88 2 34" xfId="8382"/>
    <cellStyle name="Comma 88 2 35" xfId="8599"/>
    <cellStyle name="Comma 88 2 36" xfId="8818"/>
    <cellStyle name="Comma 88 2 37" xfId="9026"/>
    <cellStyle name="Comma 88 2 38" xfId="9232"/>
    <cellStyle name="Comma 88 2 39" xfId="9431"/>
    <cellStyle name="Comma 88 2 4" xfId="1550"/>
    <cellStyle name="Comma 88 2 40" xfId="9916"/>
    <cellStyle name="Comma 88 2 41" xfId="9724"/>
    <cellStyle name="Comma 88 2 5" xfId="1759"/>
    <cellStyle name="Comma 88 2 6" xfId="2002"/>
    <cellStyle name="Comma 88 2 7" xfId="2234"/>
    <cellStyle name="Comma 88 2 8" xfId="2466"/>
    <cellStyle name="Comma 88 2 9" xfId="2698"/>
    <cellStyle name="Comma 88 20" xfId="5008"/>
    <cellStyle name="Comma 88 21" xfId="5240"/>
    <cellStyle name="Comma 88 22" xfId="5470"/>
    <cellStyle name="Comma 88 23" xfId="5700"/>
    <cellStyle name="Comma 88 24" xfId="5932"/>
    <cellStyle name="Comma 88 25" xfId="6152"/>
    <cellStyle name="Comma 88 26" xfId="6385"/>
    <cellStyle name="Comma 88 27" xfId="6610"/>
    <cellStyle name="Comma 88 28" xfId="6836"/>
    <cellStyle name="Comma 88 29" xfId="7053"/>
    <cellStyle name="Comma 88 3" xfId="1366"/>
    <cellStyle name="Comma 88 30" xfId="7278"/>
    <cellStyle name="Comma 88 31" xfId="7499"/>
    <cellStyle name="Comma 88 32" xfId="7722"/>
    <cellStyle name="Comma 88 33" xfId="7941"/>
    <cellStyle name="Comma 88 34" xfId="8161"/>
    <cellStyle name="Comma 88 35" xfId="8381"/>
    <cellStyle name="Comma 88 36" xfId="8598"/>
    <cellStyle name="Comma 88 37" xfId="8817"/>
    <cellStyle name="Comma 88 38" xfId="9025"/>
    <cellStyle name="Comma 88 39" xfId="9231"/>
    <cellStyle name="Comma 88 4" xfId="955"/>
    <cellStyle name="Comma 88 40" xfId="9430"/>
    <cellStyle name="Comma 88 41" xfId="9915"/>
    <cellStyle name="Comma 88 42" xfId="9725"/>
    <cellStyle name="Comma 88 5" xfId="1549"/>
    <cellStyle name="Comma 88 6" xfId="1758"/>
    <cellStyle name="Comma 88 7" xfId="2001"/>
    <cellStyle name="Comma 88 8" xfId="2233"/>
    <cellStyle name="Comma 88 9" xfId="2465"/>
    <cellStyle name="Comma 89" xfId="539"/>
    <cellStyle name="Comma 89 10" xfId="2699"/>
    <cellStyle name="Comma 89 11" xfId="2931"/>
    <cellStyle name="Comma 89 12" xfId="3163"/>
    <cellStyle name="Comma 89 13" xfId="3394"/>
    <cellStyle name="Comma 89 14" xfId="3625"/>
    <cellStyle name="Comma 89 15" xfId="3856"/>
    <cellStyle name="Comma 89 16" xfId="4086"/>
    <cellStyle name="Comma 89 17" xfId="4317"/>
    <cellStyle name="Comma 89 18" xfId="4548"/>
    <cellStyle name="Comma 89 19" xfId="4780"/>
    <cellStyle name="Comma 89 2" xfId="540"/>
    <cellStyle name="Comma 89 2 10" xfId="2932"/>
    <cellStyle name="Comma 89 2 11" xfId="3164"/>
    <cellStyle name="Comma 89 2 12" xfId="3395"/>
    <cellStyle name="Comma 89 2 13" xfId="3626"/>
    <cellStyle name="Comma 89 2 14" xfId="3857"/>
    <cellStyle name="Comma 89 2 15" xfId="4087"/>
    <cellStyle name="Comma 89 2 16" xfId="4318"/>
    <cellStyle name="Comma 89 2 17" xfId="4549"/>
    <cellStyle name="Comma 89 2 18" xfId="4781"/>
    <cellStyle name="Comma 89 2 19" xfId="5011"/>
    <cellStyle name="Comma 89 2 2" xfId="1369"/>
    <cellStyle name="Comma 89 2 20" xfId="5243"/>
    <cellStyle name="Comma 89 2 21" xfId="5473"/>
    <cellStyle name="Comma 89 2 22" xfId="5703"/>
    <cellStyle name="Comma 89 2 23" xfId="5935"/>
    <cellStyle name="Comma 89 2 24" xfId="6155"/>
    <cellStyle name="Comma 89 2 25" xfId="6388"/>
    <cellStyle name="Comma 89 2 26" xfId="6613"/>
    <cellStyle name="Comma 89 2 27" xfId="6839"/>
    <cellStyle name="Comma 89 2 28" xfId="7056"/>
    <cellStyle name="Comma 89 2 29" xfId="7281"/>
    <cellStyle name="Comma 89 2 3" xfId="952"/>
    <cellStyle name="Comma 89 2 30" xfId="7502"/>
    <cellStyle name="Comma 89 2 31" xfId="7725"/>
    <cellStyle name="Comma 89 2 32" xfId="7944"/>
    <cellStyle name="Comma 89 2 33" xfId="8164"/>
    <cellStyle name="Comma 89 2 34" xfId="8384"/>
    <cellStyle name="Comma 89 2 35" xfId="8601"/>
    <cellStyle name="Comma 89 2 36" xfId="8820"/>
    <cellStyle name="Comma 89 2 37" xfId="9028"/>
    <cellStyle name="Comma 89 2 38" xfId="9234"/>
    <cellStyle name="Comma 89 2 39" xfId="9433"/>
    <cellStyle name="Comma 89 2 4" xfId="1552"/>
    <cellStyle name="Comma 89 2 40" xfId="9918"/>
    <cellStyle name="Comma 89 2 41" xfId="9722"/>
    <cellStyle name="Comma 89 2 5" xfId="1761"/>
    <cellStyle name="Comma 89 2 6" xfId="2004"/>
    <cellStyle name="Comma 89 2 7" xfId="2236"/>
    <cellStyle name="Comma 89 2 8" xfId="2468"/>
    <cellStyle name="Comma 89 2 9" xfId="2700"/>
    <cellStyle name="Comma 89 20" xfId="5010"/>
    <cellStyle name="Comma 89 21" xfId="5242"/>
    <cellStyle name="Comma 89 22" xfId="5472"/>
    <cellStyle name="Comma 89 23" xfId="5702"/>
    <cellStyle name="Comma 89 24" xfId="5934"/>
    <cellStyle name="Comma 89 25" xfId="6154"/>
    <cellStyle name="Comma 89 26" xfId="6387"/>
    <cellStyle name="Comma 89 27" xfId="6612"/>
    <cellStyle name="Comma 89 28" xfId="6838"/>
    <cellStyle name="Comma 89 29" xfId="7055"/>
    <cellStyle name="Comma 89 3" xfId="1368"/>
    <cellStyle name="Comma 89 30" xfId="7280"/>
    <cellStyle name="Comma 89 31" xfId="7501"/>
    <cellStyle name="Comma 89 32" xfId="7724"/>
    <cellStyle name="Comma 89 33" xfId="7943"/>
    <cellStyle name="Comma 89 34" xfId="8163"/>
    <cellStyle name="Comma 89 35" xfId="8383"/>
    <cellStyle name="Comma 89 36" xfId="8600"/>
    <cellStyle name="Comma 89 37" xfId="8819"/>
    <cellStyle name="Comma 89 38" xfId="9027"/>
    <cellStyle name="Comma 89 39" xfId="9233"/>
    <cellStyle name="Comma 89 4" xfId="953"/>
    <cellStyle name="Comma 89 40" xfId="9432"/>
    <cellStyle name="Comma 89 41" xfId="9917"/>
    <cellStyle name="Comma 89 42" xfId="9723"/>
    <cellStyle name="Comma 89 5" xfId="1551"/>
    <cellStyle name="Comma 89 6" xfId="1760"/>
    <cellStyle name="Comma 89 7" xfId="2003"/>
    <cellStyle name="Comma 89 8" xfId="2235"/>
    <cellStyle name="Comma 89 9" xfId="2467"/>
    <cellStyle name="Comma 9" xfId="541"/>
    <cellStyle name="Comma 9 10" xfId="11665"/>
    <cellStyle name="Comma 9 10 2" xfId="17175"/>
    <cellStyle name="Comma 9 10 2 2" xfId="28880"/>
    <cellStyle name="Comma 9 10 3" xfId="17176"/>
    <cellStyle name="Comma 9 10 3 2" xfId="28881"/>
    <cellStyle name="Comma 9 10 4" xfId="28882"/>
    <cellStyle name="Comma 9 11" xfId="13313"/>
    <cellStyle name="Comma 9 11 2" xfId="17177"/>
    <cellStyle name="Comma 9 11 2 2" xfId="28883"/>
    <cellStyle name="Comma 9 11 3" xfId="17178"/>
    <cellStyle name="Comma 9 11 3 2" xfId="28884"/>
    <cellStyle name="Comma 9 11 4" xfId="28885"/>
    <cellStyle name="Comma 9 11 5" xfId="28886"/>
    <cellStyle name="Comma 9 11 6" xfId="28887"/>
    <cellStyle name="Comma 9 12" xfId="13314"/>
    <cellStyle name="Comma 9 12 2" xfId="28888"/>
    <cellStyle name="Comma 9 12 3" xfId="28889"/>
    <cellStyle name="Comma 9 12 4" xfId="28890"/>
    <cellStyle name="Comma 9 13" xfId="17179"/>
    <cellStyle name="Comma 9 13 2" xfId="28891"/>
    <cellStyle name="Comma 9 14" xfId="28892"/>
    <cellStyle name="Comma 9 15" xfId="28893"/>
    <cellStyle name="Comma 9 16" xfId="28894"/>
    <cellStyle name="Comma 9 2" xfId="542"/>
    <cellStyle name="Comma 9 2 2" xfId="543"/>
    <cellStyle name="Comma 9 3" xfId="544"/>
    <cellStyle name="Comma 9 3 10" xfId="13315"/>
    <cellStyle name="Comma 9 3 10 2" xfId="28895"/>
    <cellStyle name="Comma 9 3 10 3" xfId="28896"/>
    <cellStyle name="Comma 9 3 10 4" xfId="28897"/>
    <cellStyle name="Comma 9 3 11" xfId="17180"/>
    <cellStyle name="Comma 9 3 11 2" xfId="28898"/>
    <cellStyle name="Comma 9 3 12" xfId="28899"/>
    <cellStyle name="Comma 9 3 13" xfId="28900"/>
    <cellStyle name="Comma 9 3 14" xfId="28901"/>
    <cellStyle name="Comma 9 3 2" xfId="11666"/>
    <cellStyle name="Comma 9 3 2 2" xfId="13316"/>
    <cellStyle name="Comma 9 3 2 2 2" xfId="28902"/>
    <cellStyle name="Comma 9 3 2 2 3" xfId="28903"/>
    <cellStyle name="Comma 9 3 2 2 4" xfId="28904"/>
    <cellStyle name="Comma 9 3 2 3" xfId="17181"/>
    <cellStyle name="Comma 9 3 2 3 2" xfId="28905"/>
    <cellStyle name="Comma 9 3 2 4" xfId="28906"/>
    <cellStyle name="Comma 9 3 2 5" xfId="28907"/>
    <cellStyle name="Comma 9 3 2 6" xfId="28908"/>
    <cellStyle name="Comma 9 3 3" xfId="11667"/>
    <cellStyle name="Comma 9 3 3 2" xfId="17182"/>
    <cellStyle name="Comma 9 3 3 2 2" xfId="28909"/>
    <cellStyle name="Comma 9 3 3 3" xfId="17183"/>
    <cellStyle name="Comma 9 3 3 3 2" xfId="28910"/>
    <cellStyle name="Comma 9 3 3 4" xfId="28911"/>
    <cellStyle name="Comma 9 3 3 5" xfId="28912"/>
    <cellStyle name="Comma 9 3 3 6" xfId="28913"/>
    <cellStyle name="Comma 9 3 4" xfId="11668"/>
    <cellStyle name="Comma 9 3 4 2" xfId="17184"/>
    <cellStyle name="Comma 9 3 4 2 2" xfId="28914"/>
    <cellStyle name="Comma 9 3 4 3" xfId="17185"/>
    <cellStyle name="Comma 9 3 4 3 2" xfId="28915"/>
    <cellStyle name="Comma 9 3 4 4" xfId="28916"/>
    <cellStyle name="Comma 9 3 4 5" xfId="28917"/>
    <cellStyle name="Comma 9 3 4 6" xfId="28918"/>
    <cellStyle name="Comma 9 3 5" xfId="11669"/>
    <cellStyle name="Comma 9 3 5 2" xfId="17186"/>
    <cellStyle name="Comma 9 3 5 2 2" xfId="28919"/>
    <cellStyle name="Comma 9 3 5 3" xfId="17187"/>
    <cellStyle name="Comma 9 3 5 3 2" xfId="28920"/>
    <cellStyle name="Comma 9 3 5 4" xfId="28921"/>
    <cellStyle name="Comma 9 3 5 5" xfId="28922"/>
    <cellStyle name="Comma 9 3 5 6" xfId="28923"/>
    <cellStyle name="Comma 9 3 6" xfId="11670"/>
    <cellStyle name="Comma 9 3 6 2" xfId="17188"/>
    <cellStyle name="Comma 9 3 6 2 2" xfId="28924"/>
    <cellStyle name="Comma 9 3 6 3" xfId="17189"/>
    <cellStyle name="Comma 9 3 6 3 2" xfId="28925"/>
    <cellStyle name="Comma 9 3 6 4" xfId="28926"/>
    <cellStyle name="Comma 9 3 6 5" xfId="28927"/>
    <cellStyle name="Comma 9 3 6 6" xfId="28928"/>
    <cellStyle name="Comma 9 3 7" xfId="11671"/>
    <cellStyle name="Comma 9 3 7 2" xfId="17190"/>
    <cellStyle name="Comma 9 3 7 2 2" xfId="28929"/>
    <cellStyle name="Comma 9 3 7 3" xfId="17191"/>
    <cellStyle name="Comma 9 3 7 3 2" xfId="28930"/>
    <cellStyle name="Comma 9 3 7 4" xfId="28931"/>
    <cellStyle name="Comma 9 3 7 5" xfId="28932"/>
    <cellStyle name="Comma 9 3 7 6" xfId="28933"/>
    <cellStyle name="Comma 9 3 8" xfId="11672"/>
    <cellStyle name="Comma 9 3 8 2" xfId="17192"/>
    <cellStyle name="Comma 9 3 8 2 2" xfId="28934"/>
    <cellStyle name="Comma 9 3 8 3" xfId="17193"/>
    <cellStyle name="Comma 9 3 8 3 2" xfId="28935"/>
    <cellStyle name="Comma 9 3 8 4" xfId="28936"/>
    <cellStyle name="Comma 9 3 8 5" xfId="28937"/>
    <cellStyle name="Comma 9 3 8 6" xfId="28938"/>
    <cellStyle name="Comma 9 3 9" xfId="13317"/>
    <cellStyle name="Comma 9 3 9 2" xfId="17194"/>
    <cellStyle name="Comma 9 3 9 2 2" xfId="28939"/>
    <cellStyle name="Comma 9 3 9 3" xfId="17195"/>
    <cellStyle name="Comma 9 3 9 3 2" xfId="28940"/>
    <cellStyle name="Comma 9 3 9 4" xfId="28941"/>
    <cellStyle name="Comma 9 3 9 5" xfId="28942"/>
    <cellStyle name="Comma 9 3 9 6" xfId="28943"/>
    <cellStyle name="Comma 9 4" xfId="11673"/>
    <cellStyle name="Comma 9 4 2" xfId="11674"/>
    <cellStyle name="Comma 9 4 2 2" xfId="17196"/>
    <cellStyle name="Comma 9 4 2 3" xfId="28944"/>
    <cellStyle name="Comma 9 4 2 4" xfId="28945"/>
    <cellStyle name="Comma 9 4 3" xfId="11675"/>
    <cellStyle name="Comma 9 4 3 2" xfId="17197"/>
    <cellStyle name="Comma 9 4 3 3" xfId="28946"/>
    <cellStyle name="Comma 9 4 4" xfId="28947"/>
    <cellStyle name="Comma 9 5" xfId="11676"/>
    <cellStyle name="Comma 9 5 2" xfId="11677"/>
    <cellStyle name="Comma 9 5 2 2" xfId="17198"/>
    <cellStyle name="Comma 9 5 2 3" xfId="28948"/>
    <cellStyle name="Comma 9 5 3" xfId="11678"/>
    <cellStyle name="Comma 9 5 3 2" xfId="17199"/>
    <cellStyle name="Comma 9 5 3 3" xfId="28949"/>
    <cellStyle name="Comma 9 5 4" xfId="28950"/>
    <cellStyle name="Comma 9 6" xfId="11679"/>
    <cellStyle name="Comma 9 6 2" xfId="11680"/>
    <cellStyle name="Comma 9 6 2 2" xfId="17200"/>
    <cellStyle name="Comma 9 6 2 3" xfId="28951"/>
    <cellStyle name="Comma 9 6 3" xfId="11681"/>
    <cellStyle name="Comma 9 6 3 2" xfId="17201"/>
    <cellStyle name="Comma 9 6 3 3" xfId="28952"/>
    <cellStyle name="Comma 9 6 4" xfId="28953"/>
    <cellStyle name="Comma 9 7" xfId="11682"/>
    <cellStyle name="Comma 9 7 2" xfId="17202"/>
    <cellStyle name="Comma 9 7 2 2" xfId="28954"/>
    <cellStyle name="Comma 9 7 3" xfId="17203"/>
    <cellStyle name="Comma 9 7 3 2" xfId="28955"/>
    <cellStyle name="Comma 9 7 4" xfId="28956"/>
    <cellStyle name="Comma 9 8" xfId="11683"/>
    <cellStyle name="Comma 9 8 2" xfId="17204"/>
    <cellStyle name="Comma 9 8 2 2" xfId="28957"/>
    <cellStyle name="Comma 9 8 3" xfId="17205"/>
    <cellStyle name="Comma 9 8 3 2" xfId="28958"/>
    <cellStyle name="Comma 9 8 4" xfId="28959"/>
    <cellStyle name="Comma 9 9" xfId="11684"/>
    <cellStyle name="Comma 9 9 2" xfId="17206"/>
    <cellStyle name="Comma 9 9 2 2" xfId="28960"/>
    <cellStyle name="Comma 9 9 3" xfId="17207"/>
    <cellStyle name="Comma 9 9 3 2" xfId="28961"/>
    <cellStyle name="Comma 9 9 4" xfId="28962"/>
    <cellStyle name="Comma 90" xfId="545"/>
    <cellStyle name="Comma 90 10" xfId="2705"/>
    <cellStyle name="Comma 90 11" xfId="2937"/>
    <cellStyle name="Comma 90 12" xfId="3169"/>
    <cellStyle name="Comma 90 13" xfId="3400"/>
    <cellStyle name="Comma 90 14" xfId="3631"/>
    <cellStyle name="Comma 90 15" xfId="3862"/>
    <cellStyle name="Comma 90 16" xfId="4092"/>
    <cellStyle name="Comma 90 17" xfId="4323"/>
    <cellStyle name="Comma 90 18" xfId="4554"/>
    <cellStyle name="Comma 90 19" xfId="4786"/>
    <cellStyle name="Comma 90 2" xfId="546"/>
    <cellStyle name="Comma 90 2 10" xfId="2938"/>
    <cellStyle name="Comma 90 2 11" xfId="3170"/>
    <cellStyle name="Comma 90 2 12" xfId="3401"/>
    <cellStyle name="Comma 90 2 13" xfId="3632"/>
    <cellStyle name="Comma 90 2 14" xfId="3863"/>
    <cellStyle name="Comma 90 2 15" xfId="4093"/>
    <cellStyle name="Comma 90 2 16" xfId="4324"/>
    <cellStyle name="Comma 90 2 17" xfId="4555"/>
    <cellStyle name="Comma 90 2 18" xfId="4787"/>
    <cellStyle name="Comma 90 2 19" xfId="5017"/>
    <cellStyle name="Comma 90 2 2" xfId="1375"/>
    <cellStyle name="Comma 90 2 20" xfId="5249"/>
    <cellStyle name="Comma 90 2 21" xfId="5479"/>
    <cellStyle name="Comma 90 2 22" xfId="5709"/>
    <cellStyle name="Comma 90 2 23" xfId="5941"/>
    <cellStyle name="Comma 90 2 24" xfId="6161"/>
    <cellStyle name="Comma 90 2 25" xfId="6394"/>
    <cellStyle name="Comma 90 2 26" xfId="6619"/>
    <cellStyle name="Comma 90 2 27" xfId="6845"/>
    <cellStyle name="Comma 90 2 28" xfId="7061"/>
    <cellStyle name="Comma 90 2 29" xfId="7287"/>
    <cellStyle name="Comma 90 2 3" xfId="946"/>
    <cellStyle name="Comma 90 2 30" xfId="7507"/>
    <cellStyle name="Comma 90 2 31" xfId="7731"/>
    <cellStyle name="Comma 90 2 32" xfId="7950"/>
    <cellStyle name="Comma 90 2 33" xfId="8170"/>
    <cellStyle name="Comma 90 2 34" xfId="8389"/>
    <cellStyle name="Comma 90 2 35" xfId="8606"/>
    <cellStyle name="Comma 90 2 36" xfId="8825"/>
    <cellStyle name="Comma 90 2 37" xfId="9033"/>
    <cellStyle name="Comma 90 2 38" xfId="9239"/>
    <cellStyle name="Comma 90 2 39" xfId="9435"/>
    <cellStyle name="Comma 90 2 4" xfId="1558"/>
    <cellStyle name="Comma 90 2 40" xfId="9923"/>
    <cellStyle name="Comma 90 2 41" xfId="9720"/>
    <cellStyle name="Comma 90 2 5" xfId="1767"/>
    <cellStyle name="Comma 90 2 6" xfId="2010"/>
    <cellStyle name="Comma 90 2 7" xfId="2242"/>
    <cellStyle name="Comma 90 2 8" xfId="2474"/>
    <cellStyle name="Comma 90 2 9" xfId="2706"/>
    <cellStyle name="Comma 90 20" xfId="5016"/>
    <cellStyle name="Comma 90 21" xfId="5248"/>
    <cellStyle name="Comma 90 22" xfId="5478"/>
    <cellStyle name="Comma 90 23" xfId="5708"/>
    <cellStyle name="Comma 90 24" xfId="5940"/>
    <cellStyle name="Comma 90 25" xfId="6160"/>
    <cellStyle name="Comma 90 26" xfId="6393"/>
    <cellStyle name="Comma 90 27" xfId="6618"/>
    <cellStyle name="Comma 90 28" xfId="6844"/>
    <cellStyle name="Comma 90 29" xfId="7060"/>
    <cellStyle name="Comma 90 3" xfId="1374"/>
    <cellStyle name="Comma 90 30" xfId="7286"/>
    <cellStyle name="Comma 90 31" xfId="7506"/>
    <cellStyle name="Comma 90 32" xfId="7730"/>
    <cellStyle name="Comma 90 33" xfId="7949"/>
    <cellStyle name="Comma 90 34" xfId="8169"/>
    <cellStyle name="Comma 90 35" xfId="8388"/>
    <cellStyle name="Comma 90 36" xfId="8605"/>
    <cellStyle name="Comma 90 37" xfId="8824"/>
    <cellStyle name="Comma 90 38" xfId="9032"/>
    <cellStyle name="Comma 90 39" xfId="9238"/>
    <cellStyle name="Comma 90 4" xfId="947"/>
    <cellStyle name="Comma 90 40" xfId="9434"/>
    <cellStyle name="Comma 90 41" xfId="9922"/>
    <cellStyle name="Comma 90 42" xfId="9721"/>
    <cellStyle name="Comma 90 5" xfId="1557"/>
    <cellStyle name="Comma 90 6" xfId="1766"/>
    <cellStyle name="Comma 90 7" xfId="2009"/>
    <cellStyle name="Comma 90 8" xfId="2241"/>
    <cellStyle name="Comma 90 9" xfId="2473"/>
    <cellStyle name="Comma 91" xfId="547"/>
    <cellStyle name="Comma 91 10" xfId="2707"/>
    <cellStyle name="Comma 91 11" xfId="2939"/>
    <cellStyle name="Comma 91 12" xfId="3171"/>
    <cellStyle name="Comma 91 13" xfId="3402"/>
    <cellStyle name="Comma 91 14" xfId="3633"/>
    <cellStyle name="Comma 91 15" xfId="3864"/>
    <cellStyle name="Comma 91 16" xfId="4094"/>
    <cellStyle name="Comma 91 17" xfId="4325"/>
    <cellStyle name="Comma 91 18" xfId="4556"/>
    <cellStyle name="Comma 91 19" xfId="4788"/>
    <cellStyle name="Comma 91 2" xfId="548"/>
    <cellStyle name="Comma 91 2 10" xfId="2940"/>
    <cellStyle name="Comma 91 2 11" xfId="3172"/>
    <cellStyle name="Comma 91 2 12" xfId="3403"/>
    <cellStyle name="Comma 91 2 13" xfId="3634"/>
    <cellStyle name="Comma 91 2 14" xfId="3865"/>
    <cellStyle name="Comma 91 2 15" xfId="4095"/>
    <cellStyle name="Comma 91 2 16" xfId="4326"/>
    <cellStyle name="Comma 91 2 17" xfId="4557"/>
    <cellStyle name="Comma 91 2 18" xfId="4789"/>
    <cellStyle name="Comma 91 2 19" xfId="5019"/>
    <cellStyle name="Comma 91 2 2" xfId="1377"/>
    <cellStyle name="Comma 91 2 20" xfId="5251"/>
    <cellStyle name="Comma 91 2 21" xfId="5481"/>
    <cellStyle name="Comma 91 2 22" xfId="5711"/>
    <cellStyle name="Comma 91 2 23" xfId="5943"/>
    <cellStyle name="Comma 91 2 24" xfId="6163"/>
    <cellStyle name="Comma 91 2 25" xfId="6396"/>
    <cellStyle name="Comma 91 2 26" xfId="6621"/>
    <cellStyle name="Comma 91 2 27" xfId="6847"/>
    <cellStyle name="Comma 91 2 28" xfId="7063"/>
    <cellStyle name="Comma 91 2 29" xfId="7289"/>
    <cellStyle name="Comma 91 2 3" xfId="944"/>
    <cellStyle name="Comma 91 2 30" xfId="7509"/>
    <cellStyle name="Comma 91 2 31" xfId="7733"/>
    <cellStyle name="Comma 91 2 32" xfId="7952"/>
    <cellStyle name="Comma 91 2 33" xfId="8172"/>
    <cellStyle name="Comma 91 2 34" xfId="8391"/>
    <cellStyle name="Comma 91 2 35" xfId="8608"/>
    <cellStyle name="Comma 91 2 36" xfId="8827"/>
    <cellStyle name="Comma 91 2 37" xfId="9035"/>
    <cellStyle name="Comma 91 2 38" xfId="9241"/>
    <cellStyle name="Comma 91 2 39" xfId="9437"/>
    <cellStyle name="Comma 91 2 4" xfId="1560"/>
    <cellStyle name="Comma 91 2 40" xfId="9925"/>
    <cellStyle name="Comma 91 2 41" xfId="9718"/>
    <cellStyle name="Comma 91 2 5" xfId="1769"/>
    <cellStyle name="Comma 91 2 6" xfId="2012"/>
    <cellStyle name="Comma 91 2 7" xfId="2244"/>
    <cellStyle name="Comma 91 2 8" xfId="2476"/>
    <cellStyle name="Comma 91 2 9" xfId="2708"/>
    <cellStyle name="Comma 91 20" xfId="5018"/>
    <cellStyle name="Comma 91 21" xfId="5250"/>
    <cellStyle name="Comma 91 22" xfId="5480"/>
    <cellStyle name="Comma 91 23" xfId="5710"/>
    <cellStyle name="Comma 91 24" xfId="5942"/>
    <cellStyle name="Comma 91 25" xfId="6162"/>
    <cellStyle name="Comma 91 26" xfId="6395"/>
    <cellStyle name="Comma 91 27" xfId="6620"/>
    <cellStyle name="Comma 91 28" xfId="6846"/>
    <cellStyle name="Comma 91 29" xfId="7062"/>
    <cellStyle name="Comma 91 3" xfId="1376"/>
    <cellStyle name="Comma 91 30" xfId="7288"/>
    <cellStyle name="Comma 91 31" xfId="7508"/>
    <cellStyle name="Comma 91 32" xfId="7732"/>
    <cellStyle name="Comma 91 33" xfId="7951"/>
    <cellStyle name="Comma 91 34" xfId="8171"/>
    <cellStyle name="Comma 91 35" xfId="8390"/>
    <cellStyle name="Comma 91 36" xfId="8607"/>
    <cellStyle name="Comma 91 37" xfId="8826"/>
    <cellStyle name="Comma 91 38" xfId="9034"/>
    <cellStyle name="Comma 91 39" xfId="9240"/>
    <cellStyle name="Comma 91 4" xfId="945"/>
    <cellStyle name="Comma 91 40" xfId="9436"/>
    <cellStyle name="Comma 91 41" xfId="9924"/>
    <cellStyle name="Comma 91 42" xfId="9719"/>
    <cellStyle name="Comma 91 5" xfId="1559"/>
    <cellStyle name="Comma 91 6" xfId="1768"/>
    <cellStyle name="Comma 91 7" xfId="2011"/>
    <cellStyle name="Comma 91 8" xfId="2243"/>
    <cellStyle name="Comma 91 9" xfId="2475"/>
    <cellStyle name="Comma 92" xfId="549"/>
    <cellStyle name="Comma 92 10" xfId="2709"/>
    <cellStyle name="Comma 92 11" xfId="2941"/>
    <cellStyle name="Comma 92 12" xfId="3173"/>
    <cellStyle name="Comma 92 13" xfId="3404"/>
    <cellStyle name="Comma 92 14" xfId="3635"/>
    <cellStyle name="Comma 92 15" xfId="3866"/>
    <cellStyle name="Comma 92 16" xfId="4096"/>
    <cellStyle name="Comma 92 17" xfId="4327"/>
    <cellStyle name="Comma 92 18" xfId="4558"/>
    <cellStyle name="Comma 92 19" xfId="4790"/>
    <cellStyle name="Comma 92 2" xfId="550"/>
    <cellStyle name="Comma 92 2 10" xfId="2942"/>
    <cellStyle name="Comma 92 2 11" xfId="3174"/>
    <cellStyle name="Comma 92 2 12" xfId="3405"/>
    <cellStyle name="Comma 92 2 13" xfId="3636"/>
    <cellStyle name="Comma 92 2 14" xfId="3867"/>
    <cellStyle name="Comma 92 2 15" xfId="4097"/>
    <cellStyle name="Comma 92 2 16" xfId="4328"/>
    <cellStyle name="Comma 92 2 17" xfId="4559"/>
    <cellStyle name="Comma 92 2 18" xfId="4791"/>
    <cellStyle name="Comma 92 2 19" xfId="5021"/>
    <cellStyle name="Comma 92 2 2" xfId="1379"/>
    <cellStyle name="Comma 92 2 20" xfId="5253"/>
    <cellStyle name="Comma 92 2 21" xfId="5483"/>
    <cellStyle name="Comma 92 2 22" xfId="5713"/>
    <cellStyle name="Comma 92 2 23" xfId="5945"/>
    <cellStyle name="Comma 92 2 24" xfId="6165"/>
    <cellStyle name="Comma 92 2 25" xfId="6398"/>
    <cellStyle name="Comma 92 2 26" xfId="6623"/>
    <cellStyle name="Comma 92 2 27" xfId="6849"/>
    <cellStyle name="Comma 92 2 28" xfId="7065"/>
    <cellStyle name="Comma 92 2 29" xfId="7291"/>
    <cellStyle name="Comma 92 2 3" xfId="942"/>
    <cellStyle name="Comma 92 2 30" xfId="7511"/>
    <cellStyle name="Comma 92 2 31" xfId="7735"/>
    <cellStyle name="Comma 92 2 32" xfId="7954"/>
    <cellStyle name="Comma 92 2 33" xfId="8174"/>
    <cellStyle name="Comma 92 2 34" xfId="8393"/>
    <cellStyle name="Comma 92 2 35" xfId="8610"/>
    <cellStyle name="Comma 92 2 36" xfId="8829"/>
    <cellStyle name="Comma 92 2 37" xfId="9037"/>
    <cellStyle name="Comma 92 2 38" xfId="9243"/>
    <cellStyle name="Comma 92 2 39" xfId="9439"/>
    <cellStyle name="Comma 92 2 4" xfId="1562"/>
    <cellStyle name="Comma 92 2 40" xfId="9927"/>
    <cellStyle name="Comma 92 2 41" xfId="9716"/>
    <cellStyle name="Comma 92 2 5" xfId="1771"/>
    <cellStyle name="Comma 92 2 6" xfId="2014"/>
    <cellStyle name="Comma 92 2 7" xfId="2246"/>
    <cellStyle name="Comma 92 2 8" xfId="2478"/>
    <cellStyle name="Comma 92 2 9" xfId="2710"/>
    <cellStyle name="Comma 92 20" xfId="5020"/>
    <cellStyle name="Comma 92 21" xfId="5252"/>
    <cellStyle name="Comma 92 22" xfId="5482"/>
    <cellStyle name="Comma 92 23" xfId="5712"/>
    <cellStyle name="Comma 92 24" xfId="5944"/>
    <cellStyle name="Comma 92 25" xfId="6164"/>
    <cellStyle name="Comma 92 26" xfId="6397"/>
    <cellStyle name="Comma 92 27" xfId="6622"/>
    <cellStyle name="Comma 92 28" xfId="6848"/>
    <cellStyle name="Comma 92 29" xfId="7064"/>
    <cellStyle name="Comma 92 3" xfId="1378"/>
    <cellStyle name="Comma 92 30" xfId="7290"/>
    <cellStyle name="Comma 92 31" xfId="7510"/>
    <cellStyle name="Comma 92 32" xfId="7734"/>
    <cellStyle name="Comma 92 33" xfId="7953"/>
    <cellStyle name="Comma 92 34" xfId="8173"/>
    <cellStyle name="Comma 92 35" xfId="8392"/>
    <cellStyle name="Comma 92 36" xfId="8609"/>
    <cellStyle name="Comma 92 37" xfId="8828"/>
    <cellStyle name="Comma 92 38" xfId="9036"/>
    <cellStyle name="Comma 92 39" xfId="9242"/>
    <cellStyle name="Comma 92 4" xfId="943"/>
    <cellStyle name="Comma 92 40" xfId="9438"/>
    <cellStyle name="Comma 92 41" xfId="9926"/>
    <cellStyle name="Comma 92 42" xfId="9717"/>
    <cellStyle name="Comma 92 5" xfId="1561"/>
    <cellStyle name="Comma 92 6" xfId="1770"/>
    <cellStyle name="Comma 92 7" xfId="2013"/>
    <cellStyle name="Comma 92 8" xfId="2245"/>
    <cellStyle name="Comma 92 9" xfId="2477"/>
    <cellStyle name="Comma 93" xfId="551"/>
    <cellStyle name="Comma 93 10" xfId="2711"/>
    <cellStyle name="Comma 93 11" xfId="2943"/>
    <cellStyle name="Comma 93 12" xfId="3175"/>
    <cellStyle name="Comma 93 13" xfId="3406"/>
    <cellStyle name="Comma 93 14" xfId="3637"/>
    <cellStyle name="Comma 93 15" xfId="3868"/>
    <cellStyle name="Comma 93 16" xfId="4098"/>
    <cellStyle name="Comma 93 17" xfId="4329"/>
    <cellStyle name="Comma 93 18" xfId="4560"/>
    <cellStyle name="Comma 93 19" xfId="4792"/>
    <cellStyle name="Comma 93 2" xfId="552"/>
    <cellStyle name="Comma 93 2 10" xfId="2944"/>
    <cellStyle name="Comma 93 2 11" xfId="3176"/>
    <cellStyle name="Comma 93 2 12" xfId="3407"/>
    <cellStyle name="Comma 93 2 13" xfId="3638"/>
    <cellStyle name="Comma 93 2 14" xfId="3869"/>
    <cellStyle name="Comma 93 2 15" xfId="4099"/>
    <cellStyle name="Comma 93 2 16" xfId="4330"/>
    <cellStyle name="Comma 93 2 17" xfId="4561"/>
    <cellStyle name="Comma 93 2 18" xfId="4793"/>
    <cellStyle name="Comma 93 2 19" xfId="5023"/>
    <cellStyle name="Comma 93 2 2" xfId="1381"/>
    <cellStyle name="Comma 93 2 20" xfId="5255"/>
    <cellStyle name="Comma 93 2 21" xfId="5485"/>
    <cellStyle name="Comma 93 2 22" xfId="5715"/>
    <cellStyle name="Comma 93 2 23" xfId="5947"/>
    <cellStyle name="Comma 93 2 24" xfId="6167"/>
    <cellStyle name="Comma 93 2 25" xfId="6400"/>
    <cellStyle name="Comma 93 2 26" xfId="6625"/>
    <cellStyle name="Comma 93 2 27" xfId="6851"/>
    <cellStyle name="Comma 93 2 28" xfId="7067"/>
    <cellStyle name="Comma 93 2 29" xfId="7293"/>
    <cellStyle name="Comma 93 2 3" xfId="940"/>
    <cellStyle name="Comma 93 2 30" xfId="7513"/>
    <cellStyle name="Comma 93 2 31" xfId="7737"/>
    <cellStyle name="Comma 93 2 32" xfId="7956"/>
    <cellStyle name="Comma 93 2 33" xfId="8176"/>
    <cellStyle name="Comma 93 2 34" xfId="8395"/>
    <cellStyle name="Comma 93 2 35" xfId="8612"/>
    <cellStyle name="Comma 93 2 36" xfId="8831"/>
    <cellStyle name="Comma 93 2 37" xfId="9039"/>
    <cellStyle name="Comma 93 2 38" xfId="9245"/>
    <cellStyle name="Comma 93 2 39" xfId="9441"/>
    <cellStyle name="Comma 93 2 4" xfId="1564"/>
    <cellStyle name="Comma 93 2 40" xfId="9929"/>
    <cellStyle name="Comma 93 2 41" xfId="9714"/>
    <cellStyle name="Comma 93 2 5" xfId="1773"/>
    <cellStyle name="Comma 93 2 6" xfId="2016"/>
    <cellStyle name="Comma 93 2 7" xfId="2248"/>
    <cellStyle name="Comma 93 2 8" xfId="2480"/>
    <cellStyle name="Comma 93 2 9" xfId="2712"/>
    <cellStyle name="Comma 93 20" xfId="5022"/>
    <cellStyle name="Comma 93 21" xfId="5254"/>
    <cellStyle name="Comma 93 22" xfId="5484"/>
    <cellStyle name="Comma 93 23" xfId="5714"/>
    <cellStyle name="Comma 93 24" xfId="5946"/>
    <cellStyle name="Comma 93 25" xfId="6166"/>
    <cellStyle name="Comma 93 26" xfId="6399"/>
    <cellStyle name="Comma 93 27" xfId="6624"/>
    <cellStyle name="Comma 93 28" xfId="6850"/>
    <cellStyle name="Comma 93 29" xfId="7066"/>
    <cellStyle name="Comma 93 3" xfId="1380"/>
    <cellStyle name="Comma 93 30" xfId="7292"/>
    <cellStyle name="Comma 93 31" xfId="7512"/>
    <cellStyle name="Comma 93 32" xfId="7736"/>
    <cellStyle name="Comma 93 33" xfId="7955"/>
    <cellStyle name="Comma 93 34" xfId="8175"/>
    <cellStyle name="Comma 93 35" xfId="8394"/>
    <cellStyle name="Comma 93 36" xfId="8611"/>
    <cellStyle name="Comma 93 37" xfId="8830"/>
    <cellStyle name="Comma 93 38" xfId="9038"/>
    <cellStyle name="Comma 93 39" xfId="9244"/>
    <cellStyle name="Comma 93 4" xfId="941"/>
    <cellStyle name="Comma 93 40" xfId="9440"/>
    <cellStyle name="Comma 93 41" xfId="9928"/>
    <cellStyle name="Comma 93 42" xfId="9715"/>
    <cellStyle name="Comma 93 5" xfId="1563"/>
    <cellStyle name="Comma 93 6" xfId="1772"/>
    <cellStyle name="Comma 93 7" xfId="2015"/>
    <cellStyle name="Comma 93 8" xfId="2247"/>
    <cellStyle name="Comma 93 9" xfId="2479"/>
    <cellStyle name="Comma 94" xfId="553"/>
    <cellStyle name="Comma 94 10" xfId="2713"/>
    <cellStyle name="Comma 94 11" xfId="2945"/>
    <cellStyle name="Comma 94 12" xfId="3177"/>
    <cellStyle name="Comma 94 13" xfId="3408"/>
    <cellStyle name="Comma 94 14" xfId="3639"/>
    <cellStyle name="Comma 94 15" xfId="3870"/>
    <cellStyle name="Comma 94 16" xfId="4100"/>
    <cellStyle name="Comma 94 17" xfId="4331"/>
    <cellStyle name="Comma 94 18" xfId="4562"/>
    <cellStyle name="Comma 94 19" xfId="4794"/>
    <cellStyle name="Comma 94 2" xfId="554"/>
    <cellStyle name="Comma 94 2 10" xfId="2946"/>
    <cellStyle name="Comma 94 2 11" xfId="3178"/>
    <cellStyle name="Comma 94 2 12" xfId="3409"/>
    <cellStyle name="Comma 94 2 13" xfId="3640"/>
    <cellStyle name="Comma 94 2 14" xfId="3871"/>
    <cellStyle name="Comma 94 2 15" xfId="4101"/>
    <cellStyle name="Comma 94 2 16" xfId="4332"/>
    <cellStyle name="Comma 94 2 17" xfId="4563"/>
    <cellStyle name="Comma 94 2 18" xfId="4795"/>
    <cellStyle name="Comma 94 2 19" xfId="5025"/>
    <cellStyle name="Comma 94 2 2" xfId="1383"/>
    <cellStyle name="Comma 94 2 20" xfId="5257"/>
    <cellStyle name="Comma 94 2 21" xfId="5487"/>
    <cellStyle name="Comma 94 2 22" xfId="5717"/>
    <cellStyle name="Comma 94 2 23" xfId="5949"/>
    <cellStyle name="Comma 94 2 24" xfId="6169"/>
    <cellStyle name="Comma 94 2 25" xfId="6402"/>
    <cellStyle name="Comma 94 2 26" xfId="6627"/>
    <cellStyle name="Comma 94 2 27" xfId="6853"/>
    <cellStyle name="Comma 94 2 28" xfId="7069"/>
    <cellStyle name="Comma 94 2 29" xfId="7295"/>
    <cellStyle name="Comma 94 2 3" xfId="938"/>
    <cellStyle name="Comma 94 2 30" xfId="7515"/>
    <cellStyle name="Comma 94 2 31" xfId="7739"/>
    <cellStyle name="Comma 94 2 32" xfId="7958"/>
    <cellStyle name="Comma 94 2 33" xfId="8178"/>
    <cellStyle name="Comma 94 2 34" xfId="8397"/>
    <cellStyle name="Comma 94 2 35" xfId="8614"/>
    <cellStyle name="Comma 94 2 36" xfId="8833"/>
    <cellStyle name="Comma 94 2 37" xfId="9041"/>
    <cellStyle name="Comma 94 2 38" xfId="9247"/>
    <cellStyle name="Comma 94 2 39" xfId="9443"/>
    <cellStyle name="Comma 94 2 4" xfId="1566"/>
    <cellStyle name="Comma 94 2 40" xfId="9931"/>
    <cellStyle name="Comma 94 2 41" xfId="9712"/>
    <cellStyle name="Comma 94 2 5" xfId="1775"/>
    <cellStyle name="Comma 94 2 6" xfId="2018"/>
    <cellStyle name="Comma 94 2 7" xfId="2250"/>
    <cellStyle name="Comma 94 2 8" xfId="2482"/>
    <cellStyle name="Comma 94 2 9" xfId="2714"/>
    <cellStyle name="Comma 94 20" xfId="5024"/>
    <cellStyle name="Comma 94 21" xfId="5256"/>
    <cellStyle name="Comma 94 22" xfId="5486"/>
    <cellStyle name="Comma 94 23" xfId="5716"/>
    <cellStyle name="Comma 94 24" xfId="5948"/>
    <cellStyle name="Comma 94 25" xfId="6168"/>
    <cellStyle name="Comma 94 26" xfId="6401"/>
    <cellStyle name="Comma 94 27" xfId="6626"/>
    <cellStyle name="Comma 94 28" xfId="6852"/>
    <cellStyle name="Comma 94 29" xfId="7068"/>
    <cellStyle name="Comma 94 3" xfId="1382"/>
    <cellStyle name="Comma 94 30" xfId="7294"/>
    <cellStyle name="Comma 94 31" xfId="7514"/>
    <cellStyle name="Comma 94 32" xfId="7738"/>
    <cellStyle name="Comma 94 33" xfId="7957"/>
    <cellStyle name="Comma 94 34" xfId="8177"/>
    <cellStyle name="Comma 94 35" xfId="8396"/>
    <cellStyle name="Comma 94 36" xfId="8613"/>
    <cellStyle name="Comma 94 37" xfId="8832"/>
    <cellStyle name="Comma 94 38" xfId="9040"/>
    <cellStyle name="Comma 94 39" xfId="9246"/>
    <cellStyle name="Comma 94 4" xfId="939"/>
    <cellStyle name="Comma 94 40" xfId="9442"/>
    <cellStyle name="Comma 94 41" xfId="9930"/>
    <cellStyle name="Comma 94 42" xfId="9713"/>
    <cellStyle name="Comma 94 5" xfId="1565"/>
    <cellStyle name="Comma 94 6" xfId="1774"/>
    <cellStyle name="Comma 94 7" xfId="2017"/>
    <cellStyle name="Comma 94 8" xfId="2249"/>
    <cellStyle name="Comma 94 9" xfId="2481"/>
    <cellStyle name="Comma 95" xfId="555"/>
    <cellStyle name="Comma 95 10" xfId="2715"/>
    <cellStyle name="Comma 95 11" xfId="2947"/>
    <cellStyle name="Comma 95 12" xfId="3179"/>
    <cellStyle name="Comma 95 13" xfId="3410"/>
    <cellStyle name="Comma 95 14" xfId="3641"/>
    <cellStyle name="Comma 95 15" xfId="3872"/>
    <cellStyle name="Comma 95 16" xfId="4102"/>
    <cellStyle name="Comma 95 17" xfId="4333"/>
    <cellStyle name="Comma 95 18" xfId="4564"/>
    <cellStyle name="Comma 95 19" xfId="4796"/>
    <cellStyle name="Comma 95 2" xfId="556"/>
    <cellStyle name="Comma 95 2 10" xfId="2948"/>
    <cellStyle name="Comma 95 2 11" xfId="3180"/>
    <cellStyle name="Comma 95 2 12" xfId="3411"/>
    <cellStyle name="Comma 95 2 13" xfId="3642"/>
    <cellStyle name="Comma 95 2 14" xfId="3873"/>
    <cellStyle name="Comma 95 2 15" xfId="4103"/>
    <cellStyle name="Comma 95 2 16" xfId="4334"/>
    <cellStyle name="Comma 95 2 17" xfId="4565"/>
    <cellStyle name="Comma 95 2 18" xfId="4797"/>
    <cellStyle name="Comma 95 2 19" xfId="5027"/>
    <cellStyle name="Comma 95 2 2" xfId="1385"/>
    <cellStyle name="Comma 95 2 20" xfId="5259"/>
    <cellStyle name="Comma 95 2 21" xfId="5489"/>
    <cellStyle name="Comma 95 2 22" xfId="5719"/>
    <cellStyle name="Comma 95 2 23" xfId="5951"/>
    <cellStyle name="Comma 95 2 24" xfId="6171"/>
    <cellStyle name="Comma 95 2 25" xfId="6404"/>
    <cellStyle name="Comma 95 2 26" xfId="6629"/>
    <cellStyle name="Comma 95 2 27" xfId="6855"/>
    <cellStyle name="Comma 95 2 28" xfId="7071"/>
    <cellStyle name="Comma 95 2 29" xfId="7297"/>
    <cellStyle name="Comma 95 2 3" xfId="936"/>
    <cellStyle name="Comma 95 2 30" xfId="7517"/>
    <cellStyle name="Comma 95 2 31" xfId="7741"/>
    <cellStyle name="Comma 95 2 32" xfId="7960"/>
    <cellStyle name="Comma 95 2 33" xfId="8180"/>
    <cellStyle name="Comma 95 2 34" xfId="8399"/>
    <cellStyle name="Comma 95 2 35" xfId="8616"/>
    <cellStyle name="Comma 95 2 36" xfId="8835"/>
    <cellStyle name="Comma 95 2 37" xfId="9043"/>
    <cellStyle name="Comma 95 2 38" xfId="9249"/>
    <cellStyle name="Comma 95 2 39" xfId="9445"/>
    <cellStyle name="Comma 95 2 4" xfId="1568"/>
    <cellStyle name="Comma 95 2 40" xfId="9933"/>
    <cellStyle name="Comma 95 2 41" xfId="9710"/>
    <cellStyle name="Comma 95 2 5" xfId="1777"/>
    <cellStyle name="Comma 95 2 6" xfId="2020"/>
    <cellStyle name="Comma 95 2 7" xfId="2252"/>
    <cellStyle name="Comma 95 2 8" xfId="2484"/>
    <cellStyle name="Comma 95 2 9" xfId="2716"/>
    <cellStyle name="Comma 95 20" xfId="5026"/>
    <cellStyle name="Comma 95 21" xfId="5258"/>
    <cellStyle name="Comma 95 22" xfId="5488"/>
    <cellStyle name="Comma 95 23" xfId="5718"/>
    <cellStyle name="Comma 95 24" xfId="5950"/>
    <cellStyle name="Comma 95 25" xfId="6170"/>
    <cellStyle name="Comma 95 26" xfId="6403"/>
    <cellStyle name="Comma 95 27" xfId="6628"/>
    <cellStyle name="Comma 95 28" xfId="6854"/>
    <cellStyle name="Comma 95 29" xfId="7070"/>
    <cellStyle name="Comma 95 3" xfId="1384"/>
    <cellStyle name="Comma 95 30" xfId="7296"/>
    <cellStyle name="Comma 95 31" xfId="7516"/>
    <cellStyle name="Comma 95 32" xfId="7740"/>
    <cellStyle name="Comma 95 33" xfId="7959"/>
    <cellStyle name="Comma 95 34" xfId="8179"/>
    <cellStyle name="Comma 95 35" xfId="8398"/>
    <cellStyle name="Comma 95 36" xfId="8615"/>
    <cellStyle name="Comma 95 37" xfId="8834"/>
    <cellStyle name="Comma 95 38" xfId="9042"/>
    <cellStyle name="Comma 95 39" xfId="9248"/>
    <cellStyle name="Comma 95 4" xfId="937"/>
    <cellStyle name="Comma 95 40" xfId="9444"/>
    <cellStyle name="Comma 95 41" xfId="9932"/>
    <cellStyle name="Comma 95 42" xfId="9711"/>
    <cellStyle name="Comma 95 5" xfId="1567"/>
    <cellStyle name="Comma 95 6" xfId="1776"/>
    <cellStyle name="Comma 95 7" xfId="2019"/>
    <cellStyle name="Comma 95 8" xfId="2251"/>
    <cellStyle name="Comma 95 9" xfId="2483"/>
    <cellStyle name="Comma 96" xfId="557"/>
    <cellStyle name="Comma 96 10" xfId="2717"/>
    <cellStyle name="Comma 96 11" xfId="2949"/>
    <cellStyle name="Comma 96 12" xfId="3181"/>
    <cellStyle name="Comma 96 13" xfId="3412"/>
    <cellStyle name="Comma 96 14" xfId="3643"/>
    <cellStyle name="Comma 96 15" xfId="3874"/>
    <cellStyle name="Comma 96 16" xfId="4104"/>
    <cellStyle name="Comma 96 17" xfId="4335"/>
    <cellStyle name="Comma 96 18" xfId="4566"/>
    <cellStyle name="Comma 96 19" xfId="4798"/>
    <cellStyle name="Comma 96 2" xfId="558"/>
    <cellStyle name="Comma 96 2 10" xfId="2950"/>
    <cellStyle name="Comma 96 2 11" xfId="3182"/>
    <cellStyle name="Comma 96 2 12" xfId="3413"/>
    <cellStyle name="Comma 96 2 13" xfId="3644"/>
    <cellStyle name="Comma 96 2 14" xfId="3875"/>
    <cellStyle name="Comma 96 2 15" xfId="4105"/>
    <cellStyle name="Comma 96 2 16" xfId="4336"/>
    <cellStyle name="Comma 96 2 17" xfId="4567"/>
    <cellStyle name="Comma 96 2 18" xfId="4799"/>
    <cellStyle name="Comma 96 2 19" xfId="5029"/>
    <cellStyle name="Comma 96 2 2" xfId="1387"/>
    <cellStyle name="Comma 96 2 20" xfId="5261"/>
    <cellStyle name="Comma 96 2 21" xfId="5491"/>
    <cellStyle name="Comma 96 2 22" xfId="5721"/>
    <cellStyle name="Comma 96 2 23" xfId="5953"/>
    <cellStyle name="Comma 96 2 24" xfId="6173"/>
    <cellStyle name="Comma 96 2 25" xfId="6406"/>
    <cellStyle name="Comma 96 2 26" xfId="6631"/>
    <cellStyle name="Comma 96 2 27" xfId="6857"/>
    <cellStyle name="Comma 96 2 28" xfId="7073"/>
    <cellStyle name="Comma 96 2 29" xfId="7299"/>
    <cellStyle name="Comma 96 2 3" xfId="934"/>
    <cellStyle name="Comma 96 2 30" xfId="7519"/>
    <cellStyle name="Comma 96 2 31" xfId="7743"/>
    <cellStyle name="Comma 96 2 32" xfId="7962"/>
    <cellStyle name="Comma 96 2 33" xfId="8182"/>
    <cellStyle name="Comma 96 2 34" xfId="8401"/>
    <cellStyle name="Comma 96 2 35" xfId="8618"/>
    <cellStyle name="Comma 96 2 36" xfId="8837"/>
    <cellStyle name="Comma 96 2 37" xfId="9045"/>
    <cellStyle name="Comma 96 2 38" xfId="9251"/>
    <cellStyle name="Comma 96 2 39" xfId="9447"/>
    <cellStyle name="Comma 96 2 4" xfId="1570"/>
    <cellStyle name="Comma 96 2 40" xfId="9935"/>
    <cellStyle name="Comma 96 2 41" xfId="9708"/>
    <cellStyle name="Comma 96 2 5" xfId="1779"/>
    <cellStyle name="Comma 96 2 6" xfId="2022"/>
    <cellStyle name="Comma 96 2 7" xfId="2254"/>
    <cellStyle name="Comma 96 2 8" xfId="2486"/>
    <cellStyle name="Comma 96 2 9" xfId="2718"/>
    <cellStyle name="Comma 96 20" xfId="5028"/>
    <cellStyle name="Comma 96 21" xfId="5260"/>
    <cellStyle name="Comma 96 22" xfId="5490"/>
    <cellStyle name="Comma 96 23" xfId="5720"/>
    <cellStyle name="Comma 96 24" xfId="5952"/>
    <cellStyle name="Comma 96 25" xfId="6172"/>
    <cellStyle name="Comma 96 26" xfId="6405"/>
    <cellStyle name="Comma 96 27" xfId="6630"/>
    <cellStyle name="Comma 96 28" xfId="6856"/>
    <cellStyle name="Comma 96 29" xfId="7072"/>
    <cellStyle name="Comma 96 3" xfId="1386"/>
    <cellStyle name="Comma 96 30" xfId="7298"/>
    <cellStyle name="Comma 96 31" xfId="7518"/>
    <cellStyle name="Comma 96 32" xfId="7742"/>
    <cellStyle name="Comma 96 33" xfId="7961"/>
    <cellStyle name="Comma 96 34" xfId="8181"/>
    <cellStyle name="Comma 96 35" xfId="8400"/>
    <cellStyle name="Comma 96 36" xfId="8617"/>
    <cellStyle name="Comma 96 37" xfId="8836"/>
    <cellStyle name="Comma 96 38" xfId="9044"/>
    <cellStyle name="Comma 96 39" xfId="9250"/>
    <cellStyle name="Comma 96 4" xfId="935"/>
    <cellStyle name="Comma 96 40" xfId="9446"/>
    <cellStyle name="Comma 96 41" xfId="9934"/>
    <cellStyle name="Comma 96 42" xfId="9709"/>
    <cellStyle name="Comma 96 5" xfId="1569"/>
    <cellStyle name="Comma 96 6" xfId="1778"/>
    <cellStyle name="Comma 96 7" xfId="2021"/>
    <cellStyle name="Comma 96 8" xfId="2253"/>
    <cellStyle name="Comma 96 9" xfId="2485"/>
    <cellStyle name="Comma 97" xfId="559"/>
    <cellStyle name="Comma 97 10" xfId="2719"/>
    <cellStyle name="Comma 97 11" xfId="2951"/>
    <cellStyle name="Comma 97 12" xfId="3183"/>
    <cellStyle name="Comma 97 13" xfId="3414"/>
    <cellStyle name="Comma 97 14" xfId="3645"/>
    <cellStyle name="Comma 97 15" xfId="3876"/>
    <cellStyle name="Comma 97 16" xfId="4106"/>
    <cellStyle name="Comma 97 17" xfId="4337"/>
    <cellStyle name="Comma 97 18" xfId="4568"/>
    <cellStyle name="Comma 97 19" xfId="4800"/>
    <cellStyle name="Comma 97 2" xfId="560"/>
    <cellStyle name="Comma 97 2 10" xfId="2952"/>
    <cellStyle name="Comma 97 2 11" xfId="3184"/>
    <cellStyle name="Comma 97 2 12" xfId="3415"/>
    <cellStyle name="Comma 97 2 13" xfId="3646"/>
    <cellStyle name="Comma 97 2 14" xfId="3877"/>
    <cellStyle name="Comma 97 2 15" xfId="4107"/>
    <cellStyle name="Comma 97 2 16" xfId="4338"/>
    <cellStyle name="Comma 97 2 17" xfId="4569"/>
    <cellStyle name="Comma 97 2 18" xfId="4801"/>
    <cellStyle name="Comma 97 2 19" xfId="5031"/>
    <cellStyle name="Comma 97 2 2" xfId="1389"/>
    <cellStyle name="Comma 97 2 20" xfId="5263"/>
    <cellStyle name="Comma 97 2 21" xfId="5493"/>
    <cellStyle name="Comma 97 2 22" xfId="5723"/>
    <cellStyle name="Comma 97 2 23" xfId="5955"/>
    <cellStyle name="Comma 97 2 24" xfId="6175"/>
    <cellStyle name="Comma 97 2 25" xfId="6408"/>
    <cellStyle name="Comma 97 2 26" xfId="6633"/>
    <cellStyle name="Comma 97 2 27" xfId="6859"/>
    <cellStyle name="Comma 97 2 28" xfId="7075"/>
    <cellStyle name="Comma 97 2 29" xfId="7301"/>
    <cellStyle name="Comma 97 2 3" xfId="932"/>
    <cellStyle name="Comma 97 2 30" xfId="7521"/>
    <cellStyle name="Comma 97 2 31" xfId="7745"/>
    <cellStyle name="Comma 97 2 32" xfId="7964"/>
    <cellStyle name="Comma 97 2 33" xfId="8184"/>
    <cellStyle name="Comma 97 2 34" xfId="8403"/>
    <cellStyle name="Comma 97 2 35" xfId="8620"/>
    <cellStyle name="Comma 97 2 36" xfId="8839"/>
    <cellStyle name="Comma 97 2 37" xfId="9047"/>
    <cellStyle name="Comma 97 2 38" xfId="9253"/>
    <cellStyle name="Comma 97 2 39" xfId="9449"/>
    <cellStyle name="Comma 97 2 4" xfId="1572"/>
    <cellStyle name="Comma 97 2 40" xfId="9937"/>
    <cellStyle name="Comma 97 2 41" xfId="9706"/>
    <cellStyle name="Comma 97 2 5" xfId="1781"/>
    <cellStyle name="Comma 97 2 6" xfId="2024"/>
    <cellStyle name="Comma 97 2 7" xfId="2256"/>
    <cellStyle name="Comma 97 2 8" xfId="2488"/>
    <cellStyle name="Comma 97 2 9" xfId="2720"/>
    <cellStyle name="Comma 97 20" xfId="5030"/>
    <cellStyle name="Comma 97 21" xfId="5262"/>
    <cellStyle name="Comma 97 22" xfId="5492"/>
    <cellStyle name="Comma 97 23" xfId="5722"/>
    <cellStyle name="Comma 97 24" xfId="5954"/>
    <cellStyle name="Comma 97 25" xfId="6174"/>
    <cellStyle name="Comma 97 26" xfId="6407"/>
    <cellStyle name="Comma 97 27" xfId="6632"/>
    <cellStyle name="Comma 97 28" xfId="6858"/>
    <cellStyle name="Comma 97 29" xfId="7074"/>
    <cellStyle name="Comma 97 3" xfId="1388"/>
    <cellStyle name="Comma 97 30" xfId="7300"/>
    <cellStyle name="Comma 97 31" xfId="7520"/>
    <cellStyle name="Comma 97 32" xfId="7744"/>
    <cellStyle name="Comma 97 33" xfId="7963"/>
    <cellStyle name="Comma 97 34" xfId="8183"/>
    <cellStyle name="Comma 97 35" xfId="8402"/>
    <cellStyle name="Comma 97 36" xfId="8619"/>
    <cellStyle name="Comma 97 37" xfId="8838"/>
    <cellStyle name="Comma 97 38" xfId="9046"/>
    <cellStyle name="Comma 97 39" xfId="9252"/>
    <cellStyle name="Comma 97 4" xfId="933"/>
    <cellStyle name="Comma 97 40" xfId="9448"/>
    <cellStyle name="Comma 97 41" xfId="9936"/>
    <cellStyle name="Comma 97 42" xfId="9707"/>
    <cellStyle name="Comma 97 5" xfId="1571"/>
    <cellStyle name="Comma 97 6" xfId="1780"/>
    <cellStyle name="Comma 97 7" xfId="2023"/>
    <cellStyle name="Comma 97 8" xfId="2255"/>
    <cellStyle name="Comma 97 9" xfId="2487"/>
    <cellStyle name="Comma 98" xfId="561"/>
    <cellStyle name="Comma 98 10" xfId="2721"/>
    <cellStyle name="Comma 98 11" xfId="2953"/>
    <cellStyle name="Comma 98 12" xfId="3185"/>
    <cellStyle name="Comma 98 13" xfId="3416"/>
    <cellStyle name="Comma 98 14" xfId="3647"/>
    <cellStyle name="Comma 98 15" xfId="3878"/>
    <cellStyle name="Comma 98 16" xfId="4108"/>
    <cellStyle name="Comma 98 17" xfId="4339"/>
    <cellStyle name="Comma 98 18" xfId="4570"/>
    <cellStyle name="Comma 98 19" xfId="4802"/>
    <cellStyle name="Comma 98 2" xfId="562"/>
    <cellStyle name="Comma 98 2 10" xfId="2954"/>
    <cellStyle name="Comma 98 2 11" xfId="3186"/>
    <cellStyle name="Comma 98 2 12" xfId="3417"/>
    <cellStyle name="Comma 98 2 13" xfId="3648"/>
    <cellStyle name="Comma 98 2 14" xfId="3879"/>
    <cellStyle name="Comma 98 2 15" xfId="4109"/>
    <cellStyle name="Comma 98 2 16" xfId="4340"/>
    <cellStyle name="Comma 98 2 17" xfId="4571"/>
    <cellStyle name="Comma 98 2 18" xfId="4803"/>
    <cellStyle name="Comma 98 2 19" xfId="5033"/>
    <cellStyle name="Comma 98 2 2" xfId="1391"/>
    <cellStyle name="Comma 98 2 20" xfId="5265"/>
    <cellStyle name="Comma 98 2 21" xfId="5495"/>
    <cellStyle name="Comma 98 2 22" xfId="5725"/>
    <cellStyle name="Comma 98 2 23" xfId="5957"/>
    <cellStyle name="Comma 98 2 24" xfId="6177"/>
    <cellStyle name="Comma 98 2 25" xfId="6410"/>
    <cellStyle name="Comma 98 2 26" xfId="6635"/>
    <cellStyle name="Comma 98 2 27" xfId="6861"/>
    <cellStyle name="Comma 98 2 28" xfId="7077"/>
    <cellStyle name="Comma 98 2 29" xfId="7303"/>
    <cellStyle name="Comma 98 2 3" xfId="930"/>
    <cellStyle name="Comma 98 2 30" xfId="7523"/>
    <cellStyle name="Comma 98 2 31" xfId="7747"/>
    <cellStyle name="Comma 98 2 32" xfId="7966"/>
    <cellStyle name="Comma 98 2 33" xfId="8186"/>
    <cellStyle name="Comma 98 2 34" xfId="8405"/>
    <cellStyle name="Comma 98 2 35" xfId="8622"/>
    <cellStyle name="Comma 98 2 36" xfId="8841"/>
    <cellStyle name="Comma 98 2 37" xfId="9049"/>
    <cellStyle name="Comma 98 2 38" xfId="9255"/>
    <cellStyle name="Comma 98 2 39" xfId="9451"/>
    <cellStyle name="Comma 98 2 4" xfId="1574"/>
    <cellStyle name="Comma 98 2 40" xfId="9939"/>
    <cellStyle name="Comma 98 2 41" xfId="9704"/>
    <cellStyle name="Comma 98 2 5" xfId="1783"/>
    <cellStyle name="Comma 98 2 6" xfId="2026"/>
    <cellStyle name="Comma 98 2 7" xfId="2258"/>
    <cellStyle name="Comma 98 2 8" xfId="2490"/>
    <cellStyle name="Comma 98 2 9" xfId="2722"/>
    <cellStyle name="Comma 98 20" xfId="5032"/>
    <cellStyle name="Comma 98 21" xfId="5264"/>
    <cellStyle name="Comma 98 22" xfId="5494"/>
    <cellStyle name="Comma 98 23" xfId="5724"/>
    <cellStyle name="Comma 98 24" xfId="5956"/>
    <cellStyle name="Comma 98 25" xfId="6176"/>
    <cellStyle name="Comma 98 26" xfId="6409"/>
    <cellStyle name="Comma 98 27" xfId="6634"/>
    <cellStyle name="Comma 98 28" xfId="6860"/>
    <cellStyle name="Comma 98 29" xfId="7076"/>
    <cellStyle name="Comma 98 3" xfId="1390"/>
    <cellStyle name="Comma 98 30" xfId="7302"/>
    <cellStyle name="Comma 98 31" xfId="7522"/>
    <cellStyle name="Comma 98 32" xfId="7746"/>
    <cellStyle name="Comma 98 33" xfId="7965"/>
    <cellStyle name="Comma 98 34" xfId="8185"/>
    <cellStyle name="Comma 98 35" xfId="8404"/>
    <cellStyle name="Comma 98 36" xfId="8621"/>
    <cellStyle name="Comma 98 37" xfId="8840"/>
    <cellStyle name="Comma 98 38" xfId="9048"/>
    <cellStyle name="Comma 98 39" xfId="9254"/>
    <cellStyle name="Comma 98 4" xfId="931"/>
    <cellStyle name="Comma 98 40" xfId="9450"/>
    <cellStyle name="Comma 98 41" xfId="9938"/>
    <cellStyle name="Comma 98 42" xfId="9705"/>
    <cellStyle name="Comma 98 5" xfId="1573"/>
    <cellStyle name="Comma 98 6" xfId="1782"/>
    <cellStyle name="Comma 98 7" xfId="2025"/>
    <cellStyle name="Comma 98 8" xfId="2257"/>
    <cellStyle name="Comma 98 9" xfId="2489"/>
    <cellStyle name="Comma 99" xfId="563"/>
    <cellStyle name="Comma 99 10" xfId="2723"/>
    <cellStyle name="Comma 99 11" xfId="2955"/>
    <cellStyle name="Comma 99 12" xfId="3187"/>
    <cellStyle name="Comma 99 13" xfId="3418"/>
    <cellStyle name="Comma 99 14" xfId="3649"/>
    <cellStyle name="Comma 99 15" xfId="3880"/>
    <cellStyle name="Comma 99 16" xfId="4110"/>
    <cellStyle name="Comma 99 17" xfId="4341"/>
    <cellStyle name="Comma 99 18" xfId="4572"/>
    <cellStyle name="Comma 99 19" xfId="4804"/>
    <cellStyle name="Comma 99 2" xfId="564"/>
    <cellStyle name="Comma 99 2 10" xfId="2956"/>
    <cellStyle name="Comma 99 2 11" xfId="3188"/>
    <cellStyle name="Comma 99 2 12" xfId="3419"/>
    <cellStyle name="Comma 99 2 13" xfId="3650"/>
    <cellStyle name="Comma 99 2 14" xfId="3881"/>
    <cellStyle name="Comma 99 2 15" xfId="4111"/>
    <cellStyle name="Comma 99 2 16" xfId="4342"/>
    <cellStyle name="Comma 99 2 17" xfId="4573"/>
    <cellStyle name="Comma 99 2 18" xfId="4805"/>
    <cellStyle name="Comma 99 2 19" xfId="5035"/>
    <cellStyle name="Comma 99 2 2" xfId="1393"/>
    <cellStyle name="Comma 99 2 20" xfId="5267"/>
    <cellStyle name="Comma 99 2 21" xfId="5497"/>
    <cellStyle name="Comma 99 2 22" xfId="5727"/>
    <cellStyle name="Comma 99 2 23" xfId="5959"/>
    <cellStyle name="Comma 99 2 24" xfId="6179"/>
    <cellStyle name="Comma 99 2 25" xfId="6412"/>
    <cellStyle name="Comma 99 2 26" xfId="6637"/>
    <cellStyle name="Comma 99 2 27" xfId="6863"/>
    <cellStyle name="Comma 99 2 28" xfId="7079"/>
    <cellStyle name="Comma 99 2 29" xfId="7305"/>
    <cellStyle name="Comma 99 2 3" xfId="928"/>
    <cellStyle name="Comma 99 2 30" xfId="7525"/>
    <cellStyle name="Comma 99 2 31" xfId="7749"/>
    <cellStyle name="Comma 99 2 32" xfId="7968"/>
    <cellStyle name="Comma 99 2 33" xfId="8188"/>
    <cellStyle name="Comma 99 2 34" xfId="8407"/>
    <cellStyle name="Comma 99 2 35" xfId="8624"/>
    <cellStyle name="Comma 99 2 36" xfId="8843"/>
    <cellStyle name="Comma 99 2 37" xfId="9051"/>
    <cellStyle name="Comma 99 2 38" xfId="9257"/>
    <cellStyle name="Comma 99 2 39" xfId="9453"/>
    <cellStyle name="Comma 99 2 4" xfId="1576"/>
    <cellStyle name="Comma 99 2 40" xfId="9941"/>
    <cellStyle name="Comma 99 2 41" xfId="9702"/>
    <cellStyle name="Comma 99 2 5" xfId="1785"/>
    <cellStyle name="Comma 99 2 6" xfId="2028"/>
    <cellStyle name="Comma 99 2 7" xfId="2260"/>
    <cellStyle name="Comma 99 2 8" xfId="2492"/>
    <cellStyle name="Comma 99 2 9" xfId="2724"/>
    <cellStyle name="Comma 99 20" xfId="5034"/>
    <cellStyle name="Comma 99 21" xfId="5266"/>
    <cellStyle name="Comma 99 22" xfId="5496"/>
    <cellStyle name="Comma 99 23" xfId="5726"/>
    <cellStyle name="Comma 99 24" xfId="5958"/>
    <cellStyle name="Comma 99 25" xfId="6178"/>
    <cellStyle name="Comma 99 26" xfId="6411"/>
    <cellStyle name="Comma 99 27" xfId="6636"/>
    <cellStyle name="Comma 99 28" xfId="6862"/>
    <cellStyle name="Comma 99 29" xfId="7078"/>
    <cellStyle name="Comma 99 3" xfId="1392"/>
    <cellStyle name="Comma 99 30" xfId="7304"/>
    <cellStyle name="Comma 99 31" xfId="7524"/>
    <cellStyle name="Comma 99 32" xfId="7748"/>
    <cellStyle name="Comma 99 33" xfId="7967"/>
    <cellStyle name="Comma 99 34" xfId="8187"/>
    <cellStyle name="Comma 99 35" xfId="8406"/>
    <cellStyle name="Comma 99 36" xfId="8623"/>
    <cellStyle name="Comma 99 37" xfId="8842"/>
    <cellStyle name="Comma 99 38" xfId="9050"/>
    <cellStyle name="Comma 99 39" xfId="9256"/>
    <cellStyle name="Comma 99 4" xfId="929"/>
    <cellStyle name="Comma 99 40" xfId="9452"/>
    <cellStyle name="Comma 99 41" xfId="9940"/>
    <cellStyle name="Comma 99 42" xfId="9703"/>
    <cellStyle name="Comma 99 5" xfId="1575"/>
    <cellStyle name="Comma 99 6" xfId="1784"/>
    <cellStyle name="Comma 99 7" xfId="2027"/>
    <cellStyle name="Comma 99 8" xfId="2259"/>
    <cellStyle name="Comma 99 9" xfId="2491"/>
    <cellStyle name="Currency 2" xfId="565"/>
    <cellStyle name="Currency 3" xfId="566"/>
    <cellStyle name="Explanatory Text 2" xfId="567"/>
    <cellStyle name="Explanatory Text 3" xfId="568"/>
    <cellStyle name="Explanatory Text 4" xfId="569"/>
    <cellStyle name="foot left" xfId="570"/>
    <cellStyle name="foot-right" xfId="571"/>
    <cellStyle name="Good 2" xfId="572"/>
    <cellStyle name="Good 3" xfId="573"/>
    <cellStyle name="Good 4" xfId="574"/>
    <cellStyle name="Heading 1 2" xfId="575"/>
    <cellStyle name="Heading 1 3" xfId="576"/>
    <cellStyle name="Heading 1 4" xfId="577"/>
    <cellStyle name="Heading 2 2" xfId="578"/>
    <cellStyle name="Heading 2 3" xfId="579"/>
    <cellStyle name="Heading 2 4" xfId="580"/>
    <cellStyle name="Heading 3 2" xfId="581"/>
    <cellStyle name="Heading 3 3" xfId="582"/>
    <cellStyle name="Heading 3 4" xfId="583"/>
    <cellStyle name="Heading 4 2" xfId="584"/>
    <cellStyle name="Heading 4 3" xfId="585"/>
    <cellStyle name="Heading 4 4" xfId="586"/>
    <cellStyle name="Hyperlink 2" xfId="587"/>
    <cellStyle name="Hyperlink 2 10" xfId="588"/>
    <cellStyle name="Hyperlink 2 11" xfId="589"/>
    <cellStyle name="Hyperlink 2 2" xfId="590"/>
    <cellStyle name="Hyperlink 2 3" xfId="591"/>
    <cellStyle name="Hyperlink 2 4" xfId="592"/>
    <cellStyle name="Hyperlink 2 5" xfId="593"/>
    <cellStyle name="Hyperlink 2 6" xfId="594"/>
    <cellStyle name="Hyperlink 2 7" xfId="595"/>
    <cellStyle name="Hyperlink 2 8" xfId="596"/>
    <cellStyle name="Hyperlink 2 9" xfId="597"/>
    <cellStyle name="Input 2" xfId="598"/>
    <cellStyle name="Input 3" xfId="599"/>
    <cellStyle name="Input 4" xfId="600"/>
    <cellStyle name="Linked Cell 2" xfId="601"/>
    <cellStyle name="Linked Cell 3" xfId="602"/>
    <cellStyle name="Linked Cell 4" xfId="603"/>
    <cellStyle name="Neutral 2" xfId="604"/>
    <cellStyle name="Neutral 3" xfId="605"/>
    <cellStyle name="Neutral 4" xfId="606"/>
    <cellStyle name="Normal" xfId="0" builtinId="0"/>
    <cellStyle name="Normal - Style1" xfId="607"/>
    <cellStyle name="Normal - Style2" xfId="608"/>
    <cellStyle name="Normal - Style3" xfId="609"/>
    <cellStyle name="Normal - Style4" xfId="610"/>
    <cellStyle name="Normal - Style5" xfId="611"/>
    <cellStyle name="Normal - Style6" xfId="612"/>
    <cellStyle name="Normal - Style7" xfId="613"/>
    <cellStyle name="Normal - Style8" xfId="614"/>
    <cellStyle name="Normal 10" xfId="615"/>
    <cellStyle name="Normal 10 10" xfId="11685"/>
    <cellStyle name="Normal 10 10 2" xfId="17208"/>
    <cellStyle name="Normal 10 10 2 2" xfId="17209"/>
    <cellStyle name="Normal 10 10 3" xfId="17210"/>
    <cellStyle name="Normal 10 10 3 2" xfId="28963"/>
    <cellStyle name="Normal 10 10 4" xfId="28964"/>
    <cellStyle name="Normal 10 10 5" xfId="28965"/>
    <cellStyle name="Normal 10 10 6" xfId="28966"/>
    <cellStyle name="Normal 10 11" xfId="11686"/>
    <cellStyle name="Normal 10 11 2" xfId="17211"/>
    <cellStyle name="Normal 10 11 2 2" xfId="17212"/>
    <cellStyle name="Normal 10 11 3" xfId="17213"/>
    <cellStyle name="Normal 10 11 3 2" xfId="28967"/>
    <cellStyle name="Normal 10 11 4" xfId="28968"/>
    <cellStyle name="Normal 10 11 5" xfId="28969"/>
    <cellStyle name="Normal 10 11 6" xfId="28970"/>
    <cellStyle name="Normal 10 12" xfId="13318"/>
    <cellStyle name="Normal 10 12 2" xfId="17215"/>
    <cellStyle name="Normal 10 12 2 2" xfId="28971"/>
    <cellStyle name="Normal 10 12 3" xfId="17216"/>
    <cellStyle name="Normal 10 12 3 2" xfId="28972"/>
    <cellStyle name="Normal 10 12 4" xfId="17217"/>
    <cellStyle name="Normal 10 12 5" xfId="28973"/>
    <cellStyle name="Normal 10 12 6" xfId="28974"/>
    <cellStyle name="Normal 10 12 7" xfId="17214"/>
    <cellStyle name="Normal 10 13" xfId="13319"/>
    <cellStyle name="Normal 10 13 2" xfId="17218"/>
    <cellStyle name="Normal 10 13 2 2" xfId="28975"/>
    <cellStyle name="Normal 10 13 3" xfId="17219"/>
    <cellStyle name="Normal 10 13 3 2" xfId="28976"/>
    <cellStyle name="Normal 10 13 4" xfId="28977"/>
    <cellStyle name="Normal 10 13 5" xfId="28978"/>
    <cellStyle name="Normal 10 13 6" xfId="28979"/>
    <cellStyle name="Normal 10 14" xfId="13320"/>
    <cellStyle name="Normal 10 14 2" xfId="17220"/>
    <cellStyle name="Normal 10 14 2 2" xfId="28980"/>
    <cellStyle name="Normal 10 14 3" xfId="17221"/>
    <cellStyle name="Normal 10 14 3 2" xfId="28981"/>
    <cellStyle name="Normal 10 14 4" xfId="28982"/>
    <cellStyle name="Normal 10 14 5" xfId="28983"/>
    <cellStyle name="Normal 10 14 6" xfId="28984"/>
    <cellStyle name="Normal 10 15" xfId="13321"/>
    <cellStyle name="Normal 10 15 2" xfId="17222"/>
    <cellStyle name="Normal 10 15 2 2" xfId="28985"/>
    <cellStyle name="Normal 10 15 3" xfId="17223"/>
    <cellStyle name="Normal 10 15 3 2" xfId="28986"/>
    <cellStyle name="Normal 10 15 4" xfId="28987"/>
    <cellStyle name="Normal 10 15 5" xfId="28988"/>
    <cellStyle name="Normal 10 15 6" xfId="28989"/>
    <cellStyle name="Normal 10 16" xfId="13322"/>
    <cellStyle name="Normal 10 16 2" xfId="17224"/>
    <cellStyle name="Normal 10 16 2 2" xfId="28990"/>
    <cellStyle name="Normal 10 16 3" xfId="17225"/>
    <cellStyle name="Normal 10 16 3 2" xfId="28991"/>
    <cellStyle name="Normal 10 16 4" xfId="28992"/>
    <cellStyle name="Normal 10 16 5" xfId="28993"/>
    <cellStyle name="Normal 10 16 6" xfId="28994"/>
    <cellStyle name="Normal 10 17" xfId="13323"/>
    <cellStyle name="Normal 10 17 2" xfId="28995"/>
    <cellStyle name="Normal 10 17 3" xfId="28996"/>
    <cellStyle name="Normal 10 17 4" xfId="28997"/>
    <cellStyle name="Normal 10 18" xfId="17226"/>
    <cellStyle name="Normal 10 18 2" xfId="28998"/>
    <cellStyle name="Normal 10 19" xfId="17227"/>
    <cellStyle name="Normal 10 2" xfId="616"/>
    <cellStyle name="Normal 10 2 10" xfId="13324"/>
    <cellStyle name="Normal 10 2 10 2" xfId="17229"/>
    <cellStyle name="Normal 10 2 10 2 2" xfId="28999"/>
    <cellStyle name="Normal 10 2 10 3" xfId="17230"/>
    <cellStyle name="Normal 10 2 10 3 2" xfId="29000"/>
    <cellStyle name="Normal 10 2 10 4" xfId="17231"/>
    <cellStyle name="Normal 10 2 10 5" xfId="29001"/>
    <cellStyle name="Normal 10 2 10 6" xfId="29002"/>
    <cellStyle name="Normal 10 2 10 7" xfId="17228"/>
    <cellStyle name="Normal 10 2 11" xfId="13325"/>
    <cellStyle name="Normal 10 2 11 2" xfId="17232"/>
    <cellStyle name="Normal 10 2 11 2 2" xfId="29003"/>
    <cellStyle name="Normal 10 2 11 3" xfId="17233"/>
    <cellStyle name="Normal 10 2 11 3 2" xfId="29004"/>
    <cellStyle name="Normal 10 2 11 4" xfId="29005"/>
    <cellStyle name="Normal 10 2 11 5" xfId="29006"/>
    <cellStyle name="Normal 10 2 11 6" xfId="29007"/>
    <cellStyle name="Normal 10 2 12" xfId="13326"/>
    <cellStyle name="Normal 10 2 12 2" xfId="17234"/>
    <cellStyle name="Normal 10 2 12 2 2" xfId="29008"/>
    <cellStyle name="Normal 10 2 12 3" xfId="17235"/>
    <cellStyle name="Normal 10 2 12 3 2" xfId="29009"/>
    <cellStyle name="Normal 10 2 12 4" xfId="29010"/>
    <cellStyle name="Normal 10 2 12 5" xfId="29011"/>
    <cellStyle name="Normal 10 2 12 6" xfId="29012"/>
    <cellStyle name="Normal 10 2 13" xfId="13327"/>
    <cellStyle name="Normal 10 2 13 2" xfId="17236"/>
    <cellStyle name="Normal 10 2 13 2 2" xfId="29013"/>
    <cellStyle name="Normal 10 2 13 3" xfId="17237"/>
    <cellStyle name="Normal 10 2 13 3 2" xfId="29014"/>
    <cellStyle name="Normal 10 2 13 4" xfId="29015"/>
    <cellStyle name="Normal 10 2 13 5" xfId="29016"/>
    <cellStyle name="Normal 10 2 13 6" xfId="29017"/>
    <cellStyle name="Normal 10 2 14" xfId="13328"/>
    <cellStyle name="Normal 10 2 14 2" xfId="17238"/>
    <cellStyle name="Normal 10 2 14 2 2" xfId="29018"/>
    <cellStyle name="Normal 10 2 14 3" xfId="17239"/>
    <cellStyle name="Normal 10 2 14 3 2" xfId="29019"/>
    <cellStyle name="Normal 10 2 14 4" xfId="29020"/>
    <cellStyle name="Normal 10 2 14 5" xfId="29021"/>
    <cellStyle name="Normal 10 2 14 6" xfId="29022"/>
    <cellStyle name="Normal 10 2 15" xfId="13329"/>
    <cellStyle name="Normal 10 2 15 2" xfId="29023"/>
    <cellStyle name="Normal 10 2 15 3" xfId="29024"/>
    <cellStyle name="Normal 10 2 15 4" xfId="29025"/>
    <cellStyle name="Normal 10 2 16" xfId="17240"/>
    <cellStyle name="Normal 10 2 16 2" xfId="29026"/>
    <cellStyle name="Normal 10 2 17" xfId="29027"/>
    <cellStyle name="Normal 10 2 18" xfId="29028"/>
    <cellStyle name="Normal 10 2 19" xfId="29029"/>
    <cellStyle name="Normal 10 2 2" xfId="617"/>
    <cellStyle name="Normal 10 2 2 10" xfId="13330"/>
    <cellStyle name="Normal 10 2 2 10 2" xfId="29030"/>
    <cellStyle name="Normal 10 2 2 10 3" xfId="29031"/>
    <cellStyle name="Normal 10 2 2 10 4" xfId="29032"/>
    <cellStyle name="Normal 10 2 2 11" xfId="17241"/>
    <cellStyle name="Normal 10 2 2 11 2" xfId="29033"/>
    <cellStyle name="Normal 10 2 2 12" xfId="17242"/>
    <cellStyle name="Normal 10 2 2 13" xfId="29034"/>
    <cellStyle name="Normal 10 2 2 14" xfId="29035"/>
    <cellStyle name="Normal 10 2 2 2" xfId="11687"/>
    <cellStyle name="Normal 10 2 2 2 2" xfId="13331"/>
    <cellStyle name="Normal 10 2 2 2 2 2" xfId="29036"/>
    <cellStyle name="Normal 10 2 2 2 2 3" xfId="29037"/>
    <cellStyle name="Normal 10 2 2 2 2 4" xfId="29038"/>
    <cellStyle name="Normal 10 2 2 2 3" xfId="17243"/>
    <cellStyle name="Normal 10 2 2 2 3 2" xfId="29039"/>
    <cellStyle name="Normal 10 2 2 2 4" xfId="29040"/>
    <cellStyle name="Normal 10 2 2 2 5" xfId="29041"/>
    <cellStyle name="Normal 10 2 2 2 6" xfId="29042"/>
    <cellStyle name="Normal 10 2 2 3" xfId="11688"/>
    <cellStyle name="Normal 10 2 2 3 2" xfId="17244"/>
    <cellStyle name="Normal 10 2 2 3 2 2" xfId="29043"/>
    <cellStyle name="Normal 10 2 2 3 3" xfId="17245"/>
    <cellStyle name="Normal 10 2 2 3 3 2" xfId="29044"/>
    <cellStyle name="Normal 10 2 2 3 4" xfId="29045"/>
    <cellStyle name="Normal 10 2 2 3 5" xfId="29046"/>
    <cellStyle name="Normal 10 2 2 3 6" xfId="29047"/>
    <cellStyle name="Normal 10 2 2 4" xfId="11689"/>
    <cellStyle name="Normal 10 2 2 4 2" xfId="17246"/>
    <cellStyle name="Normal 10 2 2 4 2 2" xfId="29048"/>
    <cellStyle name="Normal 10 2 2 4 3" xfId="17247"/>
    <cellStyle name="Normal 10 2 2 4 3 2" xfId="29049"/>
    <cellStyle name="Normal 10 2 2 4 4" xfId="29050"/>
    <cellStyle name="Normal 10 2 2 4 5" xfId="29051"/>
    <cellStyle name="Normal 10 2 2 4 6" xfId="29052"/>
    <cellStyle name="Normal 10 2 2 5" xfId="11690"/>
    <cellStyle name="Normal 10 2 2 5 2" xfId="17248"/>
    <cellStyle name="Normal 10 2 2 5 2 2" xfId="29053"/>
    <cellStyle name="Normal 10 2 2 5 3" xfId="17249"/>
    <cellStyle name="Normal 10 2 2 5 3 2" xfId="29054"/>
    <cellStyle name="Normal 10 2 2 5 4" xfId="29055"/>
    <cellStyle name="Normal 10 2 2 5 5" xfId="29056"/>
    <cellStyle name="Normal 10 2 2 5 6" xfId="29057"/>
    <cellStyle name="Normal 10 2 2 6" xfId="11691"/>
    <cellStyle name="Normal 10 2 2 6 2" xfId="17250"/>
    <cellStyle name="Normal 10 2 2 6 2 2" xfId="29058"/>
    <cellStyle name="Normal 10 2 2 6 3" xfId="17251"/>
    <cellStyle name="Normal 10 2 2 6 3 2" xfId="29059"/>
    <cellStyle name="Normal 10 2 2 6 4" xfId="29060"/>
    <cellStyle name="Normal 10 2 2 6 5" xfId="29061"/>
    <cellStyle name="Normal 10 2 2 6 6" xfId="29062"/>
    <cellStyle name="Normal 10 2 2 7" xfId="11692"/>
    <cellStyle name="Normal 10 2 2 7 2" xfId="17252"/>
    <cellStyle name="Normal 10 2 2 7 2 2" xfId="29063"/>
    <cellStyle name="Normal 10 2 2 7 3" xfId="17253"/>
    <cellStyle name="Normal 10 2 2 7 3 2" xfId="29064"/>
    <cellStyle name="Normal 10 2 2 7 4" xfId="29065"/>
    <cellStyle name="Normal 10 2 2 7 5" xfId="29066"/>
    <cellStyle name="Normal 10 2 2 7 6" xfId="29067"/>
    <cellStyle name="Normal 10 2 2 8" xfId="11693"/>
    <cellStyle name="Normal 10 2 2 8 2" xfId="17254"/>
    <cellStyle name="Normal 10 2 2 8 2 2" xfId="29068"/>
    <cellStyle name="Normal 10 2 2 8 3" xfId="17255"/>
    <cellStyle name="Normal 10 2 2 8 3 2" xfId="29069"/>
    <cellStyle name="Normal 10 2 2 8 4" xfId="29070"/>
    <cellStyle name="Normal 10 2 2 8 5" xfId="29071"/>
    <cellStyle name="Normal 10 2 2 8 6" xfId="29072"/>
    <cellStyle name="Normal 10 2 2 9" xfId="13332"/>
    <cellStyle name="Normal 10 2 2 9 2" xfId="17256"/>
    <cellStyle name="Normal 10 2 2 9 2 2" xfId="29073"/>
    <cellStyle name="Normal 10 2 2 9 3" xfId="17257"/>
    <cellStyle name="Normal 10 2 2 9 3 2" xfId="29074"/>
    <cellStyle name="Normal 10 2 2 9 4" xfId="29075"/>
    <cellStyle name="Normal 10 2 2 9 5" xfId="29076"/>
    <cellStyle name="Normal 10 2 2 9 6" xfId="29077"/>
    <cellStyle name="Normal 10 2 3" xfId="11694"/>
    <cellStyle name="Normal 10 2 3 10" xfId="13333"/>
    <cellStyle name="Normal 10 2 3 10 2" xfId="17259"/>
    <cellStyle name="Normal 10 2 3 10 3" xfId="29078"/>
    <cellStyle name="Normal 10 2 3 10 4" xfId="29079"/>
    <cellStyle name="Normal 10 2 3 10 5" xfId="17258"/>
    <cellStyle name="Normal 10 2 3 11" xfId="17260"/>
    <cellStyle name="Normal 10 2 3 11 2" xfId="29080"/>
    <cellStyle name="Normal 10 2 3 12" xfId="29081"/>
    <cellStyle name="Normal 10 2 3 13" xfId="29082"/>
    <cellStyle name="Normal 10 2 3 14" xfId="29083"/>
    <cellStyle name="Normal 10 2 3 2" xfId="13334"/>
    <cellStyle name="Normal 10 2 3 2 2" xfId="17261"/>
    <cellStyle name="Normal 10 2 3 2 2 2" xfId="29084"/>
    <cellStyle name="Normal 10 2 3 2 3" xfId="17262"/>
    <cellStyle name="Normal 10 2 3 2 3 2" xfId="29085"/>
    <cellStyle name="Normal 10 2 3 2 4" xfId="29086"/>
    <cellStyle name="Normal 10 2 3 2 5" xfId="29087"/>
    <cellStyle name="Normal 10 2 3 2 6" xfId="29088"/>
    <cellStyle name="Normal 10 2 3 3" xfId="13335"/>
    <cellStyle name="Normal 10 2 3 3 2" xfId="17263"/>
    <cellStyle name="Normal 10 2 3 3 2 2" xfId="29089"/>
    <cellStyle name="Normal 10 2 3 3 3" xfId="17264"/>
    <cellStyle name="Normal 10 2 3 3 3 2" xfId="29090"/>
    <cellStyle name="Normal 10 2 3 3 4" xfId="29091"/>
    <cellStyle name="Normal 10 2 3 3 5" xfId="29092"/>
    <cellStyle name="Normal 10 2 3 3 6" xfId="29093"/>
    <cellStyle name="Normal 10 2 3 4" xfId="13336"/>
    <cellStyle name="Normal 10 2 3 4 2" xfId="17265"/>
    <cellStyle name="Normal 10 2 3 4 2 2" xfId="29094"/>
    <cellStyle name="Normal 10 2 3 4 3" xfId="17266"/>
    <cellStyle name="Normal 10 2 3 4 3 2" xfId="29095"/>
    <cellStyle name="Normal 10 2 3 4 4" xfId="29096"/>
    <cellStyle name="Normal 10 2 3 4 5" xfId="29097"/>
    <cellStyle name="Normal 10 2 3 4 6" xfId="29098"/>
    <cellStyle name="Normal 10 2 3 5" xfId="13337"/>
    <cellStyle name="Normal 10 2 3 5 2" xfId="17267"/>
    <cellStyle name="Normal 10 2 3 5 2 2" xfId="29099"/>
    <cellStyle name="Normal 10 2 3 5 3" xfId="17268"/>
    <cellStyle name="Normal 10 2 3 5 3 2" xfId="29100"/>
    <cellStyle name="Normal 10 2 3 5 4" xfId="29101"/>
    <cellStyle name="Normal 10 2 3 5 5" xfId="29102"/>
    <cellStyle name="Normal 10 2 3 5 6" xfId="29103"/>
    <cellStyle name="Normal 10 2 3 6" xfId="13338"/>
    <cellStyle name="Normal 10 2 3 6 2" xfId="17269"/>
    <cellStyle name="Normal 10 2 3 6 2 2" xfId="29104"/>
    <cellStyle name="Normal 10 2 3 6 3" xfId="17270"/>
    <cellStyle name="Normal 10 2 3 6 3 2" xfId="29105"/>
    <cellStyle name="Normal 10 2 3 6 4" xfId="29106"/>
    <cellStyle name="Normal 10 2 3 6 5" xfId="29107"/>
    <cellStyle name="Normal 10 2 3 6 6" xfId="29108"/>
    <cellStyle name="Normal 10 2 3 7" xfId="13339"/>
    <cellStyle name="Normal 10 2 3 7 2" xfId="17271"/>
    <cellStyle name="Normal 10 2 3 7 2 2" xfId="29109"/>
    <cellStyle name="Normal 10 2 3 7 3" xfId="17272"/>
    <cellStyle name="Normal 10 2 3 7 3 2" xfId="29110"/>
    <cellStyle name="Normal 10 2 3 7 4" xfId="29111"/>
    <cellStyle name="Normal 10 2 3 7 5" xfId="29112"/>
    <cellStyle name="Normal 10 2 3 7 6" xfId="29113"/>
    <cellStyle name="Normal 10 2 3 8" xfId="13340"/>
    <cellStyle name="Normal 10 2 3 8 2" xfId="17273"/>
    <cellStyle name="Normal 10 2 3 8 2 2" xfId="29114"/>
    <cellStyle name="Normal 10 2 3 8 3" xfId="17274"/>
    <cellStyle name="Normal 10 2 3 8 3 2" xfId="29115"/>
    <cellStyle name="Normal 10 2 3 8 4" xfId="29116"/>
    <cellStyle name="Normal 10 2 3 8 5" xfId="29117"/>
    <cellStyle name="Normal 10 2 3 8 6" xfId="29118"/>
    <cellStyle name="Normal 10 2 3 9" xfId="13341"/>
    <cellStyle name="Normal 10 2 3 9 2" xfId="17275"/>
    <cellStyle name="Normal 10 2 3 9 2 2" xfId="29119"/>
    <cellStyle name="Normal 10 2 3 9 3" xfId="17276"/>
    <cellStyle name="Normal 10 2 3 9 3 2" xfId="29120"/>
    <cellStyle name="Normal 10 2 3 9 4" xfId="29121"/>
    <cellStyle name="Normal 10 2 3 9 5" xfId="29122"/>
    <cellStyle name="Normal 10 2 3 9 6" xfId="29123"/>
    <cellStyle name="Normal 10 2 4" xfId="11695"/>
    <cellStyle name="Normal 10 2 4 2" xfId="17277"/>
    <cellStyle name="Normal 10 2 4 2 2" xfId="29124"/>
    <cellStyle name="Normal 10 2 4 3" xfId="17278"/>
    <cellStyle name="Normal 10 2 4 3 2" xfId="29125"/>
    <cellStyle name="Normal 10 2 4 4" xfId="29126"/>
    <cellStyle name="Normal 10 2 4 5" xfId="29127"/>
    <cellStyle name="Normal 10 2 4 6" xfId="29128"/>
    <cellStyle name="Normal 10 2 5" xfId="11696"/>
    <cellStyle name="Normal 10 2 5 2" xfId="17279"/>
    <cellStyle name="Normal 10 2 5 2 2" xfId="29129"/>
    <cellStyle name="Normal 10 2 5 3" xfId="17280"/>
    <cellStyle name="Normal 10 2 5 3 2" xfId="29130"/>
    <cellStyle name="Normal 10 2 5 4" xfId="29131"/>
    <cellStyle name="Normal 10 2 5 5" xfId="29132"/>
    <cellStyle name="Normal 10 2 5 6" xfId="29133"/>
    <cellStyle name="Normal 10 2 6" xfId="11697"/>
    <cellStyle name="Normal 10 2 6 2" xfId="17281"/>
    <cellStyle name="Normal 10 2 6 2 2" xfId="29134"/>
    <cellStyle name="Normal 10 2 6 3" xfId="17282"/>
    <cellStyle name="Normal 10 2 6 3 2" xfId="29135"/>
    <cellStyle name="Normal 10 2 6 4" xfId="29136"/>
    <cellStyle name="Normal 10 2 6 5" xfId="29137"/>
    <cellStyle name="Normal 10 2 6 6" xfId="29138"/>
    <cellStyle name="Normal 10 2 7" xfId="11698"/>
    <cellStyle name="Normal 10 2 7 2" xfId="17283"/>
    <cellStyle name="Normal 10 2 7 2 2" xfId="29139"/>
    <cellStyle name="Normal 10 2 7 3" xfId="17284"/>
    <cellStyle name="Normal 10 2 7 3 2" xfId="29140"/>
    <cellStyle name="Normal 10 2 7 4" xfId="29141"/>
    <cellStyle name="Normal 10 2 7 5" xfId="29142"/>
    <cellStyle name="Normal 10 2 7 6" xfId="29143"/>
    <cellStyle name="Normal 10 2 8" xfId="11699"/>
    <cellStyle name="Normal 10 2 8 2" xfId="17285"/>
    <cellStyle name="Normal 10 2 8 2 2" xfId="17286"/>
    <cellStyle name="Normal 10 2 8 3" xfId="17287"/>
    <cellStyle name="Normal 10 2 8 3 2" xfId="29144"/>
    <cellStyle name="Normal 10 2 8 4" xfId="29145"/>
    <cellStyle name="Normal 10 2 8 5" xfId="29146"/>
    <cellStyle name="Normal 10 2 8 6" xfId="29147"/>
    <cellStyle name="Normal 10 2 9" xfId="11700"/>
    <cellStyle name="Normal 10 2 9 2" xfId="17288"/>
    <cellStyle name="Normal 10 2 9 2 2" xfId="17289"/>
    <cellStyle name="Normal 10 2 9 3" xfId="17290"/>
    <cellStyle name="Normal 10 2 9 3 2" xfId="29148"/>
    <cellStyle name="Normal 10 2 9 4" xfId="29149"/>
    <cellStyle name="Normal 10 2 9 5" xfId="29150"/>
    <cellStyle name="Normal 10 2 9 6" xfId="29151"/>
    <cellStyle name="Normal 10 20" xfId="29152"/>
    <cellStyle name="Normal 10 21" xfId="29153"/>
    <cellStyle name="Normal 10 3" xfId="618"/>
    <cellStyle name="Normal 10 3 10" xfId="13342"/>
    <cellStyle name="Normal 10 3 10 2" xfId="17291"/>
    <cellStyle name="Normal 10 3 10 2 2" xfId="29154"/>
    <cellStyle name="Normal 10 3 10 3" xfId="17292"/>
    <cellStyle name="Normal 10 3 10 3 2" xfId="29155"/>
    <cellStyle name="Normal 10 3 10 4" xfId="29156"/>
    <cellStyle name="Normal 10 3 10 5" xfId="29157"/>
    <cellStyle name="Normal 10 3 10 6" xfId="29158"/>
    <cellStyle name="Normal 10 3 11" xfId="13343"/>
    <cellStyle name="Normal 10 3 11 2" xfId="29159"/>
    <cellStyle name="Normal 10 3 11 3" xfId="29160"/>
    <cellStyle name="Normal 10 3 11 4" xfId="29161"/>
    <cellStyle name="Normal 10 3 12" xfId="17293"/>
    <cellStyle name="Normal 10 3 12 2" xfId="29162"/>
    <cellStyle name="Normal 10 3 13" xfId="29163"/>
    <cellStyle name="Normal 10 3 14" xfId="29164"/>
    <cellStyle name="Normal 10 3 15" xfId="29165"/>
    <cellStyle name="Normal 10 3 2" xfId="619"/>
    <cellStyle name="Normal 10 3 2 10" xfId="13344"/>
    <cellStyle name="Normal 10 3 2 10 2" xfId="29166"/>
    <cellStyle name="Normal 10 3 2 10 3" xfId="29167"/>
    <cellStyle name="Normal 10 3 2 10 4" xfId="29168"/>
    <cellStyle name="Normal 10 3 2 11" xfId="17294"/>
    <cellStyle name="Normal 10 3 2 11 2" xfId="29169"/>
    <cellStyle name="Normal 10 3 2 12" xfId="29170"/>
    <cellStyle name="Normal 10 3 2 13" xfId="29171"/>
    <cellStyle name="Normal 10 3 2 14" xfId="29172"/>
    <cellStyle name="Normal 10 3 2 2" xfId="11701"/>
    <cellStyle name="Normal 10 3 2 2 2" xfId="13345"/>
    <cellStyle name="Normal 10 3 2 2 2 2" xfId="29173"/>
    <cellStyle name="Normal 10 3 2 2 2 3" xfId="29174"/>
    <cellStyle name="Normal 10 3 2 2 2 4" xfId="29175"/>
    <cellStyle name="Normal 10 3 2 2 3" xfId="17295"/>
    <cellStyle name="Normal 10 3 2 2 3 2" xfId="29176"/>
    <cellStyle name="Normal 10 3 2 2 4" xfId="29177"/>
    <cellStyle name="Normal 10 3 2 2 5" xfId="29178"/>
    <cellStyle name="Normal 10 3 2 2 6" xfId="29179"/>
    <cellStyle name="Normal 10 3 2 3" xfId="11702"/>
    <cellStyle name="Normal 10 3 2 3 2" xfId="17296"/>
    <cellStyle name="Normal 10 3 2 3 2 2" xfId="29180"/>
    <cellStyle name="Normal 10 3 2 3 3" xfId="17297"/>
    <cellStyle name="Normal 10 3 2 3 3 2" xfId="29181"/>
    <cellStyle name="Normal 10 3 2 3 4" xfId="29182"/>
    <cellStyle name="Normal 10 3 2 3 5" xfId="29183"/>
    <cellStyle name="Normal 10 3 2 3 6" xfId="29184"/>
    <cellStyle name="Normal 10 3 2 4" xfId="11703"/>
    <cellStyle name="Normal 10 3 2 4 2" xfId="17298"/>
    <cellStyle name="Normal 10 3 2 4 2 2" xfId="29185"/>
    <cellStyle name="Normal 10 3 2 4 3" xfId="17299"/>
    <cellStyle name="Normal 10 3 2 4 3 2" xfId="29186"/>
    <cellStyle name="Normal 10 3 2 4 4" xfId="29187"/>
    <cellStyle name="Normal 10 3 2 4 5" xfId="29188"/>
    <cellStyle name="Normal 10 3 2 4 6" xfId="29189"/>
    <cellStyle name="Normal 10 3 2 5" xfId="11704"/>
    <cellStyle name="Normal 10 3 2 5 2" xfId="17300"/>
    <cellStyle name="Normal 10 3 2 5 2 2" xfId="29190"/>
    <cellStyle name="Normal 10 3 2 5 3" xfId="17301"/>
    <cellStyle name="Normal 10 3 2 5 3 2" xfId="29191"/>
    <cellStyle name="Normal 10 3 2 5 4" xfId="29192"/>
    <cellStyle name="Normal 10 3 2 5 5" xfId="29193"/>
    <cellStyle name="Normal 10 3 2 5 6" xfId="29194"/>
    <cellStyle name="Normal 10 3 2 6" xfId="11705"/>
    <cellStyle name="Normal 10 3 2 6 2" xfId="17302"/>
    <cellStyle name="Normal 10 3 2 6 2 2" xfId="29195"/>
    <cellStyle name="Normal 10 3 2 6 3" xfId="17303"/>
    <cellStyle name="Normal 10 3 2 6 3 2" xfId="29196"/>
    <cellStyle name="Normal 10 3 2 6 4" xfId="29197"/>
    <cellStyle name="Normal 10 3 2 6 5" xfId="29198"/>
    <cellStyle name="Normal 10 3 2 6 6" xfId="29199"/>
    <cellStyle name="Normal 10 3 2 7" xfId="11706"/>
    <cellStyle name="Normal 10 3 2 7 2" xfId="17304"/>
    <cellStyle name="Normal 10 3 2 7 2 2" xfId="29200"/>
    <cellStyle name="Normal 10 3 2 7 3" xfId="17305"/>
    <cellStyle name="Normal 10 3 2 7 3 2" xfId="29201"/>
    <cellStyle name="Normal 10 3 2 7 4" xfId="29202"/>
    <cellStyle name="Normal 10 3 2 7 5" xfId="29203"/>
    <cellStyle name="Normal 10 3 2 7 6" xfId="29204"/>
    <cellStyle name="Normal 10 3 2 8" xfId="11707"/>
    <cellStyle name="Normal 10 3 2 8 2" xfId="17306"/>
    <cellStyle name="Normal 10 3 2 8 2 2" xfId="29205"/>
    <cellStyle name="Normal 10 3 2 8 3" xfId="17307"/>
    <cellStyle name="Normal 10 3 2 8 3 2" xfId="29206"/>
    <cellStyle name="Normal 10 3 2 8 4" xfId="29207"/>
    <cellStyle name="Normal 10 3 2 8 5" xfId="29208"/>
    <cellStyle name="Normal 10 3 2 8 6" xfId="29209"/>
    <cellStyle name="Normal 10 3 2 9" xfId="13346"/>
    <cellStyle name="Normal 10 3 2 9 2" xfId="17308"/>
    <cellStyle name="Normal 10 3 2 9 2 2" xfId="29210"/>
    <cellStyle name="Normal 10 3 2 9 3" xfId="17309"/>
    <cellStyle name="Normal 10 3 2 9 3 2" xfId="29211"/>
    <cellStyle name="Normal 10 3 2 9 4" xfId="29212"/>
    <cellStyle name="Normal 10 3 2 9 5" xfId="29213"/>
    <cellStyle name="Normal 10 3 2 9 6" xfId="29214"/>
    <cellStyle name="Normal 10 3 3" xfId="11708"/>
    <cellStyle name="Normal 10 3 3 2" xfId="13347"/>
    <cellStyle name="Normal 10 3 3 2 2" xfId="29215"/>
    <cellStyle name="Normal 10 3 3 2 3" xfId="29216"/>
    <cellStyle name="Normal 10 3 3 2 4" xfId="29217"/>
    <cellStyle name="Normal 10 3 3 3" xfId="17310"/>
    <cellStyle name="Normal 10 3 3 3 2" xfId="29218"/>
    <cellStyle name="Normal 10 3 3 4" xfId="29219"/>
    <cellStyle name="Normal 10 3 3 5" xfId="29220"/>
    <cellStyle name="Normal 10 3 3 6" xfId="29221"/>
    <cellStyle name="Normal 10 3 4" xfId="11709"/>
    <cellStyle name="Normal 10 3 4 2" xfId="17311"/>
    <cellStyle name="Normal 10 3 4 2 2" xfId="29222"/>
    <cellStyle name="Normal 10 3 4 3" xfId="17312"/>
    <cellStyle name="Normal 10 3 4 3 2" xfId="29223"/>
    <cellStyle name="Normal 10 3 4 4" xfId="29224"/>
    <cellStyle name="Normal 10 3 4 5" xfId="29225"/>
    <cellStyle name="Normal 10 3 4 6" xfId="29226"/>
    <cellStyle name="Normal 10 3 5" xfId="11710"/>
    <cellStyle name="Normal 10 3 5 2" xfId="17313"/>
    <cellStyle name="Normal 10 3 5 2 2" xfId="29227"/>
    <cellStyle name="Normal 10 3 5 3" xfId="17314"/>
    <cellStyle name="Normal 10 3 5 3 2" xfId="29228"/>
    <cellStyle name="Normal 10 3 5 4" xfId="29229"/>
    <cellStyle name="Normal 10 3 5 5" xfId="29230"/>
    <cellStyle name="Normal 10 3 5 6" xfId="29231"/>
    <cellStyle name="Normal 10 3 6" xfId="11711"/>
    <cellStyle name="Normal 10 3 6 2" xfId="17315"/>
    <cellStyle name="Normal 10 3 6 2 2" xfId="29232"/>
    <cellStyle name="Normal 10 3 6 3" xfId="17316"/>
    <cellStyle name="Normal 10 3 6 3 2" xfId="29233"/>
    <cellStyle name="Normal 10 3 6 4" xfId="29234"/>
    <cellStyle name="Normal 10 3 6 5" xfId="29235"/>
    <cellStyle name="Normal 10 3 6 6" xfId="29236"/>
    <cellStyle name="Normal 10 3 7" xfId="11712"/>
    <cellStyle name="Normal 10 3 7 2" xfId="17317"/>
    <cellStyle name="Normal 10 3 7 2 2" xfId="29237"/>
    <cellStyle name="Normal 10 3 7 3" xfId="17318"/>
    <cellStyle name="Normal 10 3 7 3 2" xfId="29238"/>
    <cellStyle name="Normal 10 3 7 4" xfId="29239"/>
    <cellStyle name="Normal 10 3 7 5" xfId="29240"/>
    <cellStyle name="Normal 10 3 7 6" xfId="29241"/>
    <cellStyle name="Normal 10 3 8" xfId="11713"/>
    <cellStyle name="Normal 10 3 8 2" xfId="17319"/>
    <cellStyle name="Normal 10 3 8 2 2" xfId="29242"/>
    <cellStyle name="Normal 10 3 8 3" xfId="17320"/>
    <cellStyle name="Normal 10 3 8 3 2" xfId="29243"/>
    <cellStyle name="Normal 10 3 8 4" xfId="29244"/>
    <cellStyle name="Normal 10 3 8 5" xfId="29245"/>
    <cellStyle name="Normal 10 3 8 6" xfId="29246"/>
    <cellStyle name="Normal 10 3 9" xfId="11714"/>
    <cellStyle name="Normal 10 3 9 2" xfId="17321"/>
    <cellStyle name="Normal 10 3 9 2 2" xfId="29247"/>
    <cellStyle name="Normal 10 3 9 3" xfId="17322"/>
    <cellStyle name="Normal 10 3 9 3 2" xfId="29248"/>
    <cellStyle name="Normal 10 3 9 4" xfId="29249"/>
    <cellStyle name="Normal 10 3 9 5" xfId="29250"/>
    <cellStyle name="Normal 10 3 9 6" xfId="29251"/>
    <cellStyle name="Normal 10 4" xfId="620"/>
    <cellStyle name="Normal 10 4 10" xfId="13348"/>
    <cellStyle name="Normal 10 4 10 2" xfId="29252"/>
    <cellStyle name="Normal 10 4 10 3" xfId="29253"/>
    <cellStyle name="Normal 10 4 10 4" xfId="29254"/>
    <cellStyle name="Normal 10 4 11" xfId="17323"/>
    <cellStyle name="Normal 10 4 11 2" xfId="29255"/>
    <cellStyle name="Normal 10 4 12" xfId="29256"/>
    <cellStyle name="Normal 10 4 13" xfId="29257"/>
    <cellStyle name="Normal 10 4 14" xfId="29258"/>
    <cellStyle name="Normal 10 4 2" xfId="11715"/>
    <cellStyle name="Normal 10 4 2 2" xfId="13349"/>
    <cellStyle name="Normal 10 4 2 2 2" xfId="29259"/>
    <cellStyle name="Normal 10 4 2 2 3" xfId="29260"/>
    <cellStyle name="Normal 10 4 2 2 4" xfId="29261"/>
    <cellStyle name="Normal 10 4 2 3" xfId="17324"/>
    <cellStyle name="Normal 10 4 2 3 2" xfId="29262"/>
    <cellStyle name="Normal 10 4 2 4" xfId="29263"/>
    <cellStyle name="Normal 10 4 2 5" xfId="29264"/>
    <cellStyle name="Normal 10 4 2 6" xfId="29265"/>
    <cellStyle name="Normal 10 4 3" xfId="11716"/>
    <cellStyle name="Normal 10 4 3 2" xfId="17325"/>
    <cellStyle name="Normal 10 4 3 2 2" xfId="29266"/>
    <cellStyle name="Normal 10 4 3 3" xfId="17326"/>
    <cellStyle name="Normal 10 4 3 3 2" xfId="29267"/>
    <cellStyle name="Normal 10 4 3 4" xfId="29268"/>
    <cellStyle name="Normal 10 4 3 5" xfId="29269"/>
    <cellStyle name="Normal 10 4 3 6" xfId="29270"/>
    <cellStyle name="Normal 10 4 4" xfId="11717"/>
    <cellStyle name="Normal 10 4 4 2" xfId="17327"/>
    <cellStyle name="Normal 10 4 4 2 2" xfId="29271"/>
    <cellStyle name="Normal 10 4 4 3" xfId="17328"/>
    <cellStyle name="Normal 10 4 4 3 2" xfId="29272"/>
    <cellStyle name="Normal 10 4 4 4" xfId="29273"/>
    <cellStyle name="Normal 10 4 4 5" xfId="29274"/>
    <cellStyle name="Normal 10 4 4 6" xfId="29275"/>
    <cellStyle name="Normal 10 4 5" xfId="11718"/>
    <cellStyle name="Normal 10 4 5 2" xfId="17329"/>
    <cellStyle name="Normal 10 4 5 2 2" xfId="29276"/>
    <cellStyle name="Normal 10 4 5 3" xfId="17330"/>
    <cellStyle name="Normal 10 4 5 3 2" xfId="29277"/>
    <cellStyle name="Normal 10 4 5 4" xfId="29278"/>
    <cellStyle name="Normal 10 4 5 5" xfId="29279"/>
    <cellStyle name="Normal 10 4 5 6" xfId="29280"/>
    <cellStyle name="Normal 10 4 6" xfId="11719"/>
    <cellStyle name="Normal 10 4 6 2" xfId="17331"/>
    <cellStyle name="Normal 10 4 6 2 2" xfId="29281"/>
    <cellStyle name="Normal 10 4 6 3" xfId="17332"/>
    <cellStyle name="Normal 10 4 6 3 2" xfId="29282"/>
    <cellStyle name="Normal 10 4 6 4" xfId="29283"/>
    <cellStyle name="Normal 10 4 6 5" xfId="29284"/>
    <cellStyle name="Normal 10 4 6 6" xfId="29285"/>
    <cellStyle name="Normal 10 4 7" xfId="11720"/>
    <cellStyle name="Normal 10 4 7 2" xfId="17333"/>
    <cellStyle name="Normal 10 4 7 2 2" xfId="29286"/>
    <cellStyle name="Normal 10 4 7 3" xfId="17334"/>
    <cellStyle name="Normal 10 4 7 3 2" xfId="29287"/>
    <cellStyle name="Normal 10 4 7 4" xfId="29288"/>
    <cellStyle name="Normal 10 4 7 5" xfId="29289"/>
    <cellStyle name="Normal 10 4 7 6" xfId="29290"/>
    <cellStyle name="Normal 10 4 8" xfId="11721"/>
    <cellStyle name="Normal 10 4 8 2" xfId="17335"/>
    <cellStyle name="Normal 10 4 8 2 2" xfId="29291"/>
    <cellStyle name="Normal 10 4 8 3" xfId="17336"/>
    <cellStyle name="Normal 10 4 8 3 2" xfId="29292"/>
    <cellStyle name="Normal 10 4 8 4" xfId="29293"/>
    <cellStyle name="Normal 10 4 8 5" xfId="29294"/>
    <cellStyle name="Normal 10 4 8 6" xfId="29295"/>
    <cellStyle name="Normal 10 4 9" xfId="13350"/>
    <cellStyle name="Normal 10 4 9 2" xfId="17337"/>
    <cellStyle name="Normal 10 4 9 2 2" xfId="29296"/>
    <cellStyle name="Normal 10 4 9 3" xfId="17338"/>
    <cellStyle name="Normal 10 4 9 3 2" xfId="29297"/>
    <cellStyle name="Normal 10 4 9 4" xfId="29298"/>
    <cellStyle name="Normal 10 4 9 5" xfId="29299"/>
    <cellStyle name="Normal 10 4 9 6" xfId="29300"/>
    <cellStyle name="Normal 10 5" xfId="11722"/>
    <cellStyle name="Normal 10 5 10" xfId="13351"/>
    <cellStyle name="Normal 10 5 10 2" xfId="17340"/>
    <cellStyle name="Normal 10 5 10 3" xfId="29301"/>
    <cellStyle name="Normal 10 5 10 4" xfId="29302"/>
    <cellStyle name="Normal 10 5 10 5" xfId="17339"/>
    <cellStyle name="Normal 10 5 11" xfId="17341"/>
    <cellStyle name="Normal 10 5 11 2" xfId="29303"/>
    <cellStyle name="Normal 10 5 12" xfId="29304"/>
    <cellStyle name="Normal 10 5 13" xfId="29305"/>
    <cellStyle name="Normal 10 5 14" xfId="29306"/>
    <cellStyle name="Normal 10 5 2" xfId="13352"/>
    <cellStyle name="Normal 10 5 2 2" xfId="17342"/>
    <cellStyle name="Normal 10 5 2 2 2" xfId="29307"/>
    <cellStyle name="Normal 10 5 2 3" xfId="17343"/>
    <cellStyle name="Normal 10 5 2 3 2" xfId="29308"/>
    <cellStyle name="Normal 10 5 2 4" xfId="29309"/>
    <cellStyle name="Normal 10 5 2 5" xfId="29310"/>
    <cellStyle name="Normal 10 5 2 6" xfId="29311"/>
    <cellStyle name="Normal 10 5 3" xfId="13353"/>
    <cellStyle name="Normal 10 5 3 2" xfId="17344"/>
    <cellStyle name="Normal 10 5 3 2 2" xfId="29312"/>
    <cellStyle name="Normal 10 5 3 3" xfId="17345"/>
    <cellStyle name="Normal 10 5 3 3 2" xfId="29313"/>
    <cellStyle name="Normal 10 5 3 4" xfId="29314"/>
    <cellStyle name="Normal 10 5 3 5" xfId="29315"/>
    <cellStyle name="Normal 10 5 3 6" xfId="29316"/>
    <cellStyle name="Normal 10 5 4" xfId="13354"/>
    <cellStyle name="Normal 10 5 4 2" xfId="17346"/>
    <cellStyle name="Normal 10 5 4 2 2" xfId="29317"/>
    <cellStyle name="Normal 10 5 4 3" xfId="17347"/>
    <cellStyle name="Normal 10 5 4 3 2" xfId="29318"/>
    <cellStyle name="Normal 10 5 4 4" xfId="29319"/>
    <cellStyle name="Normal 10 5 4 5" xfId="29320"/>
    <cellStyle name="Normal 10 5 4 6" xfId="29321"/>
    <cellStyle name="Normal 10 5 5" xfId="13355"/>
    <cellStyle name="Normal 10 5 5 2" xfId="17348"/>
    <cellStyle name="Normal 10 5 5 2 2" xfId="29322"/>
    <cellStyle name="Normal 10 5 5 3" xfId="17349"/>
    <cellStyle name="Normal 10 5 5 3 2" xfId="29323"/>
    <cellStyle name="Normal 10 5 5 4" xfId="29324"/>
    <cellStyle name="Normal 10 5 5 5" xfId="29325"/>
    <cellStyle name="Normal 10 5 5 6" xfId="29326"/>
    <cellStyle name="Normal 10 5 6" xfId="13356"/>
    <cellStyle name="Normal 10 5 6 2" xfId="17350"/>
    <cellStyle name="Normal 10 5 6 2 2" xfId="29327"/>
    <cellStyle name="Normal 10 5 6 3" xfId="17351"/>
    <cellStyle name="Normal 10 5 6 3 2" xfId="29328"/>
    <cellStyle name="Normal 10 5 6 4" xfId="29329"/>
    <cellStyle name="Normal 10 5 6 5" xfId="29330"/>
    <cellStyle name="Normal 10 5 6 6" xfId="29331"/>
    <cellStyle name="Normal 10 5 7" xfId="13357"/>
    <cellStyle name="Normal 10 5 7 2" xfId="17352"/>
    <cellStyle name="Normal 10 5 7 2 2" xfId="29332"/>
    <cellStyle name="Normal 10 5 7 3" xfId="17353"/>
    <cellStyle name="Normal 10 5 7 3 2" xfId="29333"/>
    <cellStyle name="Normal 10 5 7 4" xfId="29334"/>
    <cellStyle name="Normal 10 5 7 5" xfId="29335"/>
    <cellStyle name="Normal 10 5 7 6" xfId="29336"/>
    <cellStyle name="Normal 10 5 8" xfId="13358"/>
    <cellStyle name="Normal 10 5 8 2" xfId="17354"/>
    <cellStyle name="Normal 10 5 8 2 2" xfId="29337"/>
    <cellStyle name="Normal 10 5 8 3" xfId="17355"/>
    <cellStyle name="Normal 10 5 8 3 2" xfId="29338"/>
    <cellStyle name="Normal 10 5 8 4" xfId="29339"/>
    <cellStyle name="Normal 10 5 8 5" xfId="29340"/>
    <cellStyle name="Normal 10 5 8 6" xfId="29341"/>
    <cellStyle name="Normal 10 5 9" xfId="13359"/>
    <cellStyle name="Normal 10 5 9 2" xfId="17356"/>
    <cellStyle name="Normal 10 5 9 2 2" xfId="29342"/>
    <cellStyle name="Normal 10 5 9 3" xfId="17357"/>
    <cellStyle name="Normal 10 5 9 3 2" xfId="29343"/>
    <cellStyle name="Normal 10 5 9 4" xfId="29344"/>
    <cellStyle name="Normal 10 5 9 5" xfId="29345"/>
    <cellStyle name="Normal 10 5 9 6" xfId="29346"/>
    <cellStyle name="Normal 10 6" xfId="11723"/>
    <cellStyle name="Normal 10 6 2" xfId="17358"/>
    <cellStyle name="Normal 10 6 2 2" xfId="29347"/>
    <cellStyle name="Normal 10 6 3" xfId="17359"/>
    <cellStyle name="Normal 10 6 3 2" xfId="29348"/>
    <cellStyle name="Normal 10 6 4" xfId="29349"/>
    <cellStyle name="Normal 10 6 5" xfId="29350"/>
    <cellStyle name="Normal 10 6 6" xfId="29351"/>
    <cellStyle name="Normal 10 7" xfId="11724"/>
    <cellStyle name="Normal 10 7 2" xfId="17360"/>
    <cellStyle name="Normal 10 7 2 2" xfId="29352"/>
    <cellStyle name="Normal 10 7 3" xfId="17361"/>
    <cellStyle name="Normal 10 7 3 2" xfId="29353"/>
    <cellStyle name="Normal 10 7 4" xfId="29354"/>
    <cellStyle name="Normal 10 7 5" xfId="29355"/>
    <cellStyle name="Normal 10 7 6" xfId="29356"/>
    <cellStyle name="Normal 10 8" xfId="11725"/>
    <cellStyle name="Normal 10 8 2" xfId="17362"/>
    <cellStyle name="Normal 10 8 2 2" xfId="29357"/>
    <cellStyle name="Normal 10 8 3" xfId="17363"/>
    <cellStyle name="Normal 10 8 3 2" xfId="29358"/>
    <cellStyle name="Normal 10 8 4" xfId="29359"/>
    <cellStyle name="Normal 10 8 5" xfId="29360"/>
    <cellStyle name="Normal 10 8 6" xfId="29361"/>
    <cellStyle name="Normal 10 9" xfId="11726"/>
    <cellStyle name="Normal 10 9 2" xfId="17364"/>
    <cellStyle name="Normal 10 9 2 2" xfId="29362"/>
    <cellStyle name="Normal 10 9 3" xfId="17365"/>
    <cellStyle name="Normal 10 9 3 2" xfId="29363"/>
    <cellStyle name="Normal 10 9 4" xfId="29364"/>
    <cellStyle name="Normal 10 9 5" xfId="29365"/>
    <cellStyle name="Normal 10 9 6" xfId="29366"/>
    <cellStyle name="Normal 11" xfId="621"/>
    <cellStyle name="Normal 11 10" xfId="11727"/>
    <cellStyle name="Normal 11 10 2" xfId="17366"/>
    <cellStyle name="Normal 11 10 3" xfId="29367"/>
    <cellStyle name="Normal 11 11" xfId="17367"/>
    <cellStyle name="Normal 11 12" xfId="29368"/>
    <cellStyle name="Normal 11 13" xfId="29369"/>
    <cellStyle name="Normal 11 2" xfId="622"/>
    <cellStyle name="Normal 11 2 2" xfId="623"/>
    <cellStyle name="Normal 11 3" xfId="624"/>
    <cellStyle name="Normal 11 3 10" xfId="13360"/>
    <cellStyle name="Normal 11 3 10 2" xfId="17368"/>
    <cellStyle name="Normal 11 3 10 2 2" xfId="29370"/>
    <cellStyle name="Normal 11 3 10 3" xfId="17369"/>
    <cellStyle name="Normal 11 3 10 3 2" xfId="29371"/>
    <cellStyle name="Normal 11 3 10 4" xfId="29372"/>
    <cellStyle name="Normal 11 3 10 5" xfId="29373"/>
    <cellStyle name="Normal 11 3 10 6" xfId="29374"/>
    <cellStyle name="Normal 11 3 11" xfId="13361"/>
    <cellStyle name="Normal 11 3 11 2" xfId="29375"/>
    <cellStyle name="Normal 11 3 11 3" xfId="29376"/>
    <cellStyle name="Normal 11 3 11 4" xfId="29377"/>
    <cellStyle name="Normal 11 3 12" xfId="17370"/>
    <cellStyle name="Normal 11 3 12 2" xfId="29378"/>
    <cellStyle name="Normal 11 3 13" xfId="29379"/>
    <cellStyle name="Normal 11 3 14" xfId="29380"/>
    <cellStyle name="Normal 11 3 15" xfId="29381"/>
    <cellStyle name="Normal 11 3 2" xfId="625"/>
    <cellStyle name="Normal 11 3 2 10" xfId="13362"/>
    <cellStyle name="Normal 11 3 2 10 2" xfId="29382"/>
    <cellStyle name="Normal 11 3 2 10 3" xfId="29383"/>
    <cellStyle name="Normal 11 3 2 10 4" xfId="29384"/>
    <cellStyle name="Normal 11 3 2 11" xfId="17371"/>
    <cellStyle name="Normal 11 3 2 11 2" xfId="29385"/>
    <cellStyle name="Normal 11 3 2 12" xfId="29386"/>
    <cellStyle name="Normal 11 3 2 13" xfId="29387"/>
    <cellStyle name="Normal 11 3 2 14" xfId="29388"/>
    <cellStyle name="Normal 11 3 2 2" xfId="11728"/>
    <cellStyle name="Normal 11 3 2 2 2" xfId="13363"/>
    <cellStyle name="Normal 11 3 2 2 2 2" xfId="29389"/>
    <cellStyle name="Normal 11 3 2 2 2 3" xfId="29390"/>
    <cellStyle name="Normal 11 3 2 2 2 4" xfId="29391"/>
    <cellStyle name="Normal 11 3 2 2 3" xfId="17372"/>
    <cellStyle name="Normal 11 3 2 2 3 2" xfId="29392"/>
    <cellStyle name="Normal 11 3 2 2 4" xfId="29393"/>
    <cellStyle name="Normal 11 3 2 2 5" xfId="29394"/>
    <cellStyle name="Normal 11 3 2 2 6" xfId="29395"/>
    <cellStyle name="Normal 11 3 2 3" xfId="11729"/>
    <cellStyle name="Normal 11 3 2 3 2" xfId="17373"/>
    <cellStyle name="Normal 11 3 2 3 2 2" xfId="29396"/>
    <cellStyle name="Normal 11 3 2 3 3" xfId="17374"/>
    <cellStyle name="Normal 11 3 2 3 3 2" xfId="29397"/>
    <cellStyle name="Normal 11 3 2 3 4" xfId="29398"/>
    <cellStyle name="Normal 11 3 2 3 5" xfId="29399"/>
    <cellStyle name="Normal 11 3 2 3 6" xfId="29400"/>
    <cellStyle name="Normal 11 3 2 4" xfId="11730"/>
    <cellStyle name="Normal 11 3 2 4 2" xfId="17375"/>
    <cellStyle name="Normal 11 3 2 4 2 2" xfId="29401"/>
    <cellStyle name="Normal 11 3 2 4 3" xfId="17376"/>
    <cellStyle name="Normal 11 3 2 4 3 2" xfId="29402"/>
    <cellStyle name="Normal 11 3 2 4 4" xfId="29403"/>
    <cellStyle name="Normal 11 3 2 4 5" xfId="29404"/>
    <cellStyle name="Normal 11 3 2 4 6" xfId="29405"/>
    <cellStyle name="Normal 11 3 2 5" xfId="11731"/>
    <cellStyle name="Normal 11 3 2 5 2" xfId="17377"/>
    <cellStyle name="Normal 11 3 2 5 2 2" xfId="29406"/>
    <cellStyle name="Normal 11 3 2 5 3" xfId="17378"/>
    <cellStyle name="Normal 11 3 2 5 3 2" xfId="29407"/>
    <cellStyle name="Normal 11 3 2 5 4" xfId="29408"/>
    <cellStyle name="Normal 11 3 2 5 5" xfId="29409"/>
    <cellStyle name="Normal 11 3 2 5 6" xfId="29410"/>
    <cellStyle name="Normal 11 3 2 6" xfId="11732"/>
    <cellStyle name="Normal 11 3 2 6 2" xfId="17379"/>
    <cellStyle name="Normal 11 3 2 6 2 2" xfId="29411"/>
    <cellStyle name="Normal 11 3 2 6 3" xfId="17380"/>
    <cellStyle name="Normal 11 3 2 6 3 2" xfId="29412"/>
    <cellStyle name="Normal 11 3 2 6 4" xfId="29413"/>
    <cellStyle name="Normal 11 3 2 6 5" xfId="29414"/>
    <cellStyle name="Normal 11 3 2 6 6" xfId="29415"/>
    <cellStyle name="Normal 11 3 2 7" xfId="11733"/>
    <cellStyle name="Normal 11 3 2 7 2" xfId="17381"/>
    <cellStyle name="Normal 11 3 2 7 2 2" xfId="29416"/>
    <cellStyle name="Normal 11 3 2 7 3" xfId="17382"/>
    <cellStyle name="Normal 11 3 2 7 3 2" xfId="29417"/>
    <cellStyle name="Normal 11 3 2 7 4" xfId="29418"/>
    <cellStyle name="Normal 11 3 2 7 5" xfId="29419"/>
    <cellStyle name="Normal 11 3 2 7 6" xfId="29420"/>
    <cellStyle name="Normal 11 3 2 8" xfId="11734"/>
    <cellStyle name="Normal 11 3 2 8 2" xfId="17383"/>
    <cellStyle name="Normal 11 3 2 8 2 2" xfId="29421"/>
    <cellStyle name="Normal 11 3 2 8 3" xfId="17384"/>
    <cellStyle name="Normal 11 3 2 8 3 2" xfId="29422"/>
    <cellStyle name="Normal 11 3 2 8 4" xfId="29423"/>
    <cellStyle name="Normal 11 3 2 8 5" xfId="29424"/>
    <cellStyle name="Normal 11 3 2 8 6" xfId="29425"/>
    <cellStyle name="Normal 11 3 2 9" xfId="13364"/>
    <cellStyle name="Normal 11 3 2 9 2" xfId="17385"/>
    <cellStyle name="Normal 11 3 2 9 2 2" xfId="29426"/>
    <cellStyle name="Normal 11 3 2 9 3" xfId="17386"/>
    <cellStyle name="Normal 11 3 2 9 3 2" xfId="29427"/>
    <cellStyle name="Normal 11 3 2 9 4" xfId="29428"/>
    <cellStyle name="Normal 11 3 2 9 5" xfId="29429"/>
    <cellStyle name="Normal 11 3 2 9 6" xfId="29430"/>
    <cellStyle name="Normal 11 3 3" xfId="11735"/>
    <cellStyle name="Normal 11 3 3 2" xfId="13365"/>
    <cellStyle name="Normal 11 3 3 2 2" xfId="29431"/>
    <cellStyle name="Normal 11 3 3 2 3" xfId="29432"/>
    <cellStyle name="Normal 11 3 3 2 4" xfId="29433"/>
    <cellStyle name="Normal 11 3 3 3" xfId="17387"/>
    <cellStyle name="Normal 11 3 3 3 2" xfId="29434"/>
    <cellStyle name="Normal 11 3 3 4" xfId="29435"/>
    <cellStyle name="Normal 11 3 3 5" xfId="29436"/>
    <cellStyle name="Normal 11 3 3 6" xfId="29437"/>
    <cellStyle name="Normal 11 3 4" xfId="11736"/>
    <cellStyle name="Normal 11 3 4 2" xfId="17388"/>
    <cellStyle name="Normal 11 3 4 2 2" xfId="29438"/>
    <cellStyle name="Normal 11 3 4 3" xfId="17389"/>
    <cellStyle name="Normal 11 3 4 3 2" xfId="29439"/>
    <cellStyle name="Normal 11 3 4 4" xfId="29440"/>
    <cellStyle name="Normal 11 3 4 5" xfId="29441"/>
    <cellStyle name="Normal 11 3 4 6" xfId="29442"/>
    <cellStyle name="Normal 11 3 5" xfId="11737"/>
    <cellStyle name="Normal 11 3 5 2" xfId="17390"/>
    <cellStyle name="Normal 11 3 5 2 2" xfId="29443"/>
    <cellStyle name="Normal 11 3 5 3" xfId="17391"/>
    <cellStyle name="Normal 11 3 5 3 2" xfId="29444"/>
    <cellStyle name="Normal 11 3 5 4" xfId="29445"/>
    <cellStyle name="Normal 11 3 5 5" xfId="29446"/>
    <cellStyle name="Normal 11 3 5 6" xfId="29447"/>
    <cellStyle name="Normal 11 3 6" xfId="11738"/>
    <cellStyle name="Normal 11 3 6 2" xfId="17392"/>
    <cellStyle name="Normal 11 3 6 2 2" xfId="29448"/>
    <cellStyle name="Normal 11 3 6 3" xfId="17393"/>
    <cellStyle name="Normal 11 3 6 3 2" xfId="29449"/>
    <cellStyle name="Normal 11 3 6 4" xfId="29450"/>
    <cellStyle name="Normal 11 3 6 5" xfId="29451"/>
    <cellStyle name="Normal 11 3 6 6" xfId="29452"/>
    <cellStyle name="Normal 11 3 7" xfId="11739"/>
    <cellStyle name="Normal 11 3 7 2" xfId="17394"/>
    <cellStyle name="Normal 11 3 7 2 2" xfId="29453"/>
    <cellStyle name="Normal 11 3 7 3" xfId="17395"/>
    <cellStyle name="Normal 11 3 7 3 2" xfId="29454"/>
    <cellStyle name="Normal 11 3 7 4" xfId="29455"/>
    <cellStyle name="Normal 11 3 7 5" xfId="29456"/>
    <cellStyle name="Normal 11 3 7 6" xfId="29457"/>
    <cellStyle name="Normal 11 3 8" xfId="11740"/>
    <cellStyle name="Normal 11 3 8 2" xfId="17396"/>
    <cellStyle name="Normal 11 3 8 2 2" xfId="29458"/>
    <cellStyle name="Normal 11 3 8 3" xfId="17397"/>
    <cellStyle name="Normal 11 3 8 3 2" xfId="29459"/>
    <cellStyle name="Normal 11 3 8 4" xfId="29460"/>
    <cellStyle name="Normal 11 3 8 5" xfId="29461"/>
    <cellStyle name="Normal 11 3 8 6" xfId="29462"/>
    <cellStyle name="Normal 11 3 9" xfId="11741"/>
    <cellStyle name="Normal 11 3 9 2" xfId="17398"/>
    <cellStyle name="Normal 11 3 9 2 2" xfId="29463"/>
    <cellStyle name="Normal 11 3 9 3" xfId="17399"/>
    <cellStyle name="Normal 11 3 9 3 2" xfId="29464"/>
    <cellStyle name="Normal 11 3 9 4" xfId="29465"/>
    <cellStyle name="Normal 11 3 9 5" xfId="29466"/>
    <cellStyle name="Normal 11 3 9 6" xfId="29467"/>
    <cellStyle name="Normal 11 4" xfId="11742"/>
    <cellStyle name="Normal 11 4 2" xfId="13366"/>
    <cellStyle name="Normal 11 4 2 2" xfId="29468"/>
    <cellStyle name="Normal 11 4 2 3" xfId="29469"/>
    <cellStyle name="Normal 11 4 2 4" xfId="29470"/>
    <cellStyle name="Normal 11 4 3" xfId="17400"/>
    <cellStyle name="Normal 11 4 3 2" xfId="29471"/>
    <cellStyle name="Normal 11 4 4" xfId="29472"/>
    <cellStyle name="Normal 11 4 5" xfId="29473"/>
    <cellStyle name="Normal 11 4 6" xfId="29474"/>
    <cellStyle name="Normal 11 5" xfId="11743"/>
    <cellStyle name="Normal 11 5 2" xfId="17401"/>
    <cellStyle name="Normal 11 5 2 2" xfId="29475"/>
    <cellStyle name="Normal 11 5 3" xfId="17402"/>
    <cellStyle name="Normal 11 5 3 2" xfId="29476"/>
    <cellStyle name="Normal 11 5 4" xfId="29477"/>
    <cellStyle name="Normal 11 5 5" xfId="29478"/>
    <cellStyle name="Normal 11 5 6" xfId="29479"/>
    <cellStyle name="Normal 11 6" xfId="11744"/>
    <cellStyle name="Normal 11 6 2" xfId="17403"/>
    <cellStyle name="Normal 11 6 2 2" xfId="29480"/>
    <cellStyle name="Normal 11 6 3" xfId="17404"/>
    <cellStyle name="Normal 11 6 3 2" xfId="29481"/>
    <cellStyle name="Normal 11 6 4" xfId="29482"/>
    <cellStyle name="Normal 11 6 5" xfId="29483"/>
    <cellStyle name="Normal 11 6 6" xfId="29484"/>
    <cellStyle name="Normal 11 7" xfId="11745"/>
    <cellStyle name="Normal 11 7 2" xfId="17405"/>
    <cellStyle name="Normal 11 7 2 2" xfId="29485"/>
    <cellStyle name="Normal 11 7 3" xfId="17406"/>
    <cellStyle name="Normal 11 7 3 2" xfId="29486"/>
    <cellStyle name="Normal 11 7 4" xfId="29487"/>
    <cellStyle name="Normal 11 7 5" xfId="29488"/>
    <cellStyle name="Normal 11 7 6" xfId="29489"/>
    <cellStyle name="Normal 11 8" xfId="11746"/>
    <cellStyle name="Normal 11 8 2" xfId="17407"/>
    <cellStyle name="Normal 11 8 2 2" xfId="29490"/>
    <cellStyle name="Normal 11 8 3" xfId="17408"/>
    <cellStyle name="Normal 11 8 3 2" xfId="29491"/>
    <cellStyle name="Normal 11 8 4" xfId="29492"/>
    <cellStyle name="Normal 11 8 5" xfId="29493"/>
    <cellStyle name="Normal 11 8 6" xfId="29494"/>
    <cellStyle name="Normal 11 9" xfId="11747"/>
    <cellStyle name="Normal 11 9 2" xfId="17409"/>
    <cellStyle name="Normal 11 9 3" xfId="29495"/>
    <cellStyle name="Normal 11 9 4" xfId="29496"/>
    <cellStyle name="Normal 11_CIMB" xfId="17410"/>
    <cellStyle name="Normal 12" xfId="626"/>
    <cellStyle name="Normal 12 10" xfId="11748"/>
    <cellStyle name="Normal 12 10 2" xfId="17411"/>
    <cellStyle name="Normal 12 10 2 2" xfId="17412"/>
    <cellStyle name="Normal 12 10 3" xfId="17413"/>
    <cellStyle name="Normal 12 10 3 2" xfId="29497"/>
    <cellStyle name="Normal 12 10 4" xfId="29498"/>
    <cellStyle name="Normal 12 10 5" xfId="29499"/>
    <cellStyle name="Normal 12 10 6" xfId="29500"/>
    <cellStyle name="Normal 12 11" xfId="13367"/>
    <cellStyle name="Normal 12 11 2" xfId="17415"/>
    <cellStyle name="Normal 12 11 2 2" xfId="29501"/>
    <cellStyle name="Normal 12 11 3" xfId="17416"/>
    <cellStyle name="Normal 12 11 3 2" xfId="29502"/>
    <cellStyle name="Normal 12 11 4" xfId="17417"/>
    <cellStyle name="Normal 12 11 5" xfId="29503"/>
    <cellStyle name="Normal 12 11 6" xfId="29504"/>
    <cellStyle name="Normal 12 11 7" xfId="17414"/>
    <cellStyle name="Normal 12 12" xfId="13368"/>
    <cellStyle name="Normal 12 12 2" xfId="17419"/>
    <cellStyle name="Normal 12 12 2 2" xfId="29505"/>
    <cellStyle name="Normal 12 12 3" xfId="17420"/>
    <cellStyle name="Normal 12 12 3 2" xfId="29506"/>
    <cellStyle name="Normal 12 12 4" xfId="17421"/>
    <cellStyle name="Normal 12 12 5" xfId="29507"/>
    <cellStyle name="Normal 12 12 6" xfId="29508"/>
    <cellStyle name="Normal 12 12 7" xfId="17418"/>
    <cellStyle name="Normal 12 13" xfId="13369"/>
    <cellStyle name="Normal 12 13 2" xfId="17422"/>
    <cellStyle name="Normal 12 13 2 2" xfId="29509"/>
    <cellStyle name="Normal 12 13 3" xfId="17423"/>
    <cellStyle name="Normal 12 13 3 2" xfId="29510"/>
    <cellStyle name="Normal 12 13 4" xfId="29511"/>
    <cellStyle name="Normal 12 13 5" xfId="29512"/>
    <cellStyle name="Normal 12 13 6" xfId="29513"/>
    <cellStyle name="Normal 12 14" xfId="13370"/>
    <cellStyle name="Normal 12 14 2" xfId="17424"/>
    <cellStyle name="Normal 12 14 2 2" xfId="29514"/>
    <cellStyle name="Normal 12 14 3" xfId="17425"/>
    <cellStyle name="Normal 12 14 3 2" xfId="29515"/>
    <cellStyle name="Normal 12 14 4" xfId="29516"/>
    <cellStyle name="Normal 12 14 5" xfId="29517"/>
    <cellStyle name="Normal 12 14 6" xfId="29518"/>
    <cellStyle name="Normal 12 15" xfId="13371"/>
    <cellStyle name="Normal 12 15 2" xfId="17426"/>
    <cellStyle name="Normal 12 15 2 2" xfId="29519"/>
    <cellStyle name="Normal 12 15 3" xfId="17427"/>
    <cellStyle name="Normal 12 15 3 2" xfId="29520"/>
    <cellStyle name="Normal 12 15 4" xfId="29521"/>
    <cellStyle name="Normal 12 15 5" xfId="29522"/>
    <cellStyle name="Normal 12 15 6" xfId="29523"/>
    <cellStyle name="Normal 12 16" xfId="13372"/>
    <cellStyle name="Normal 12 16 2" xfId="29524"/>
    <cellStyle name="Normal 12 16 3" xfId="29525"/>
    <cellStyle name="Normal 12 16 4" xfId="29526"/>
    <cellStyle name="Normal 12 17" xfId="17428"/>
    <cellStyle name="Normal 12 17 2" xfId="29527"/>
    <cellStyle name="Normal 12 18" xfId="29528"/>
    <cellStyle name="Normal 12 19" xfId="29529"/>
    <cellStyle name="Normal 12 2" xfId="627"/>
    <cellStyle name="Normal 12 2 10" xfId="13373"/>
    <cellStyle name="Normal 12 2 10 2" xfId="29530"/>
    <cellStyle name="Normal 12 2 10 3" xfId="29531"/>
    <cellStyle name="Normal 12 2 10 4" xfId="29532"/>
    <cellStyle name="Normal 12 2 11" xfId="17429"/>
    <cellStyle name="Normal 12 2 11 2" xfId="29533"/>
    <cellStyle name="Normal 12 2 12" xfId="29534"/>
    <cellStyle name="Normal 12 2 13" xfId="29535"/>
    <cellStyle name="Normal 12 2 14" xfId="29536"/>
    <cellStyle name="Normal 12 2 2" xfId="11749"/>
    <cellStyle name="Normal 12 2 2 2" xfId="13374"/>
    <cellStyle name="Normal 12 2 2 2 2" xfId="29537"/>
    <cellStyle name="Normal 12 2 2 2 3" xfId="29538"/>
    <cellStyle name="Normal 12 2 2 2 4" xfId="29539"/>
    <cellStyle name="Normal 12 2 2 3" xfId="17430"/>
    <cellStyle name="Normal 12 2 2 3 2" xfId="29540"/>
    <cellStyle name="Normal 12 2 2 4" xfId="29541"/>
    <cellStyle name="Normal 12 2 2 5" xfId="29542"/>
    <cellStyle name="Normal 12 2 2 6" xfId="29543"/>
    <cellStyle name="Normal 12 2 3" xfId="11750"/>
    <cellStyle name="Normal 12 2 3 2" xfId="17431"/>
    <cellStyle name="Normal 12 2 3 2 2" xfId="29544"/>
    <cellStyle name="Normal 12 2 3 3" xfId="17432"/>
    <cellStyle name="Normal 12 2 3 3 2" xfId="29545"/>
    <cellStyle name="Normal 12 2 3 4" xfId="29546"/>
    <cellStyle name="Normal 12 2 3 5" xfId="29547"/>
    <cellStyle name="Normal 12 2 3 6" xfId="29548"/>
    <cellStyle name="Normal 12 2 4" xfId="11751"/>
    <cellStyle name="Normal 12 2 4 2" xfId="17433"/>
    <cellStyle name="Normal 12 2 4 2 2" xfId="29549"/>
    <cellStyle name="Normal 12 2 4 3" xfId="17434"/>
    <cellStyle name="Normal 12 2 4 3 2" xfId="29550"/>
    <cellStyle name="Normal 12 2 4 4" xfId="29551"/>
    <cellStyle name="Normal 12 2 4 5" xfId="29552"/>
    <cellStyle name="Normal 12 2 4 6" xfId="29553"/>
    <cellStyle name="Normal 12 2 5" xfId="11752"/>
    <cellStyle name="Normal 12 2 5 2" xfId="17435"/>
    <cellStyle name="Normal 12 2 5 2 2" xfId="29554"/>
    <cellStyle name="Normal 12 2 5 3" xfId="17436"/>
    <cellStyle name="Normal 12 2 5 3 2" xfId="29555"/>
    <cellStyle name="Normal 12 2 5 4" xfId="29556"/>
    <cellStyle name="Normal 12 2 5 5" xfId="29557"/>
    <cellStyle name="Normal 12 2 5 6" xfId="29558"/>
    <cellStyle name="Normal 12 2 6" xfId="11753"/>
    <cellStyle name="Normal 12 2 6 2" xfId="17437"/>
    <cellStyle name="Normal 12 2 6 2 2" xfId="29559"/>
    <cellStyle name="Normal 12 2 6 3" xfId="17438"/>
    <cellStyle name="Normal 12 2 6 3 2" xfId="29560"/>
    <cellStyle name="Normal 12 2 6 4" xfId="29561"/>
    <cellStyle name="Normal 12 2 6 5" xfId="29562"/>
    <cellStyle name="Normal 12 2 6 6" xfId="29563"/>
    <cellStyle name="Normal 12 2 7" xfId="11754"/>
    <cellStyle name="Normal 12 2 7 2" xfId="17439"/>
    <cellStyle name="Normal 12 2 7 2 2" xfId="29564"/>
    <cellStyle name="Normal 12 2 7 3" xfId="17440"/>
    <cellStyle name="Normal 12 2 7 3 2" xfId="29565"/>
    <cellStyle name="Normal 12 2 7 4" xfId="29566"/>
    <cellStyle name="Normal 12 2 7 5" xfId="29567"/>
    <cellStyle name="Normal 12 2 7 6" xfId="29568"/>
    <cellStyle name="Normal 12 2 8" xfId="11755"/>
    <cellStyle name="Normal 12 2 8 2" xfId="17441"/>
    <cellStyle name="Normal 12 2 8 2 2" xfId="29569"/>
    <cellStyle name="Normal 12 2 8 3" xfId="17442"/>
    <cellStyle name="Normal 12 2 8 3 2" xfId="29570"/>
    <cellStyle name="Normal 12 2 8 4" xfId="29571"/>
    <cellStyle name="Normal 12 2 8 5" xfId="29572"/>
    <cellStyle name="Normal 12 2 8 6" xfId="29573"/>
    <cellStyle name="Normal 12 2 9" xfId="13375"/>
    <cellStyle name="Normal 12 2 9 2" xfId="17443"/>
    <cellStyle name="Normal 12 2 9 2 2" xfId="29574"/>
    <cellStyle name="Normal 12 2 9 3" xfId="17444"/>
    <cellStyle name="Normal 12 2 9 3 2" xfId="29575"/>
    <cellStyle name="Normal 12 2 9 4" xfId="29576"/>
    <cellStyle name="Normal 12 2 9 5" xfId="29577"/>
    <cellStyle name="Normal 12 2 9 6" xfId="29578"/>
    <cellStyle name="Normal 12 20" xfId="29579"/>
    <cellStyle name="Normal 12 3" xfId="628"/>
    <cellStyle name="Normal 12 3 10" xfId="13376"/>
    <cellStyle name="Normal 12 3 10 2" xfId="29580"/>
    <cellStyle name="Normal 12 3 10 3" xfId="29581"/>
    <cellStyle name="Normal 12 3 10 4" xfId="29582"/>
    <cellStyle name="Normal 12 3 11" xfId="17445"/>
    <cellStyle name="Normal 12 3 11 2" xfId="29583"/>
    <cellStyle name="Normal 12 3 12" xfId="29584"/>
    <cellStyle name="Normal 12 3 13" xfId="29585"/>
    <cellStyle name="Normal 12 3 14" xfId="29586"/>
    <cellStyle name="Normal 12 3 2" xfId="11756"/>
    <cellStyle name="Normal 12 3 2 2" xfId="13377"/>
    <cellStyle name="Normal 12 3 2 2 2" xfId="29587"/>
    <cellStyle name="Normal 12 3 2 2 3" xfId="29588"/>
    <cellStyle name="Normal 12 3 2 2 4" xfId="29589"/>
    <cellStyle name="Normal 12 3 2 3" xfId="17446"/>
    <cellStyle name="Normal 12 3 2 3 2" xfId="29590"/>
    <cellStyle name="Normal 12 3 2 4" xfId="29591"/>
    <cellStyle name="Normal 12 3 2 5" xfId="29592"/>
    <cellStyle name="Normal 12 3 2 6" xfId="29593"/>
    <cellStyle name="Normal 12 3 3" xfId="11757"/>
    <cellStyle name="Normal 12 3 3 2" xfId="17447"/>
    <cellStyle name="Normal 12 3 3 2 2" xfId="29594"/>
    <cellStyle name="Normal 12 3 3 3" xfId="17448"/>
    <cellStyle name="Normal 12 3 3 3 2" xfId="29595"/>
    <cellStyle name="Normal 12 3 3 4" xfId="29596"/>
    <cellStyle name="Normal 12 3 3 5" xfId="29597"/>
    <cellStyle name="Normal 12 3 3 6" xfId="29598"/>
    <cellStyle name="Normal 12 3 4" xfId="11758"/>
    <cellStyle name="Normal 12 3 4 2" xfId="17449"/>
    <cellStyle name="Normal 12 3 4 2 2" xfId="29599"/>
    <cellStyle name="Normal 12 3 4 3" xfId="17450"/>
    <cellStyle name="Normal 12 3 4 3 2" xfId="29600"/>
    <cellStyle name="Normal 12 3 4 4" xfId="29601"/>
    <cellStyle name="Normal 12 3 4 5" xfId="29602"/>
    <cellStyle name="Normal 12 3 4 6" xfId="29603"/>
    <cellStyle name="Normal 12 3 5" xfId="11759"/>
    <cellStyle name="Normal 12 3 5 2" xfId="17451"/>
    <cellStyle name="Normal 12 3 5 2 2" xfId="29604"/>
    <cellStyle name="Normal 12 3 5 3" xfId="17452"/>
    <cellStyle name="Normal 12 3 5 3 2" xfId="29605"/>
    <cellStyle name="Normal 12 3 5 4" xfId="29606"/>
    <cellStyle name="Normal 12 3 5 5" xfId="29607"/>
    <cellStyle name="Normal 12 3 5 6" xfId="29608"/>
    <cellStyle name="Normal 12 3 6" xfId="11760"/>
    <cellStyle name="Normal 12 3 6 2" xfId="17453"/>
    <cellStyle name="Normal 12 3 6 2 2" xfId="29609"/>
    <cellStyle name="Normal 12 3 6 3" xfId="17454"/>
    <cellStyle name="Normal 12 3 6 3 2" xfId="29610"/>
    <cellStyle name="Normal 12 3 6 4" xfId="29611"/>
    <cellStyle name="Normal 12 3 6 5" xfId="29612"/>
    <cellStyle name="Normal 12 3 6 6" xfId="29613"/>
    <cellStyle name="Normal 12 3 7" xfId="11761"/>
    <cellStyle name="Normal 12 3 7 2" xfId="17455"/>
    <cellStyle name="Normal 12 3 7 2 2" xfId="29614"/>
    <cellStyle name="Normal 12 3 7 3" xfId="17456"/>
    <cellStyle name="Normal 12 3 7 3 2" xfId="29615"/>
    <cellStyle name="Normal 12 3 7 4" xfId="29616"/>
    <cellStyle name="Normal 12 3 7 5" xfId="29617"/>
    <cellStyle name="Normal 12 3 7 6" xfId="29618"/>
    <cellStyle name="Normal 12 3 8" xfId="11762"/>
    <cellStyle name="Normal 12 3 8 2" xfId="17457"/>
    <cellStyle name="Normal 12 3 8 2 2" xfId="29619"/>
    <cellStyle name="Normal 12 3 8 3" xfId="17458"/>
    <cellStyle name="Normal 12 3 8 3 2" xfId="29620"/>
    <cellStyle name="Normal 12 3 8 4" xfId="29621"/>
    <cellStyle name="Normal 12 3 8 5" xfId="29622"/>
    <cellStyle name="Normal 12 3 8 6" xfId="29623"/>
    <cellStyle name="Normal 12 3 9" xfId="13378"/>
    <cellStyle name="Normal 12 3 9 2" xfId="17459"/>
    <cellStyle name="Normal 12 3 9 2 2" xfId="29624"/>
    <cellStyle name="Normal 12 3 9 3" xfId="17460"/>
    <cellStyle name="Normal 12 3 9 3 2" xfId="29625"/>
    <cellStyle name="Normal 12 3 9 4" xfId="29626"/>
    <cellStyle name="Normal 12 3 9 5" xfId="29627"/>
    <cellStyle name="Normal 12 3 9 6" xfId="29628"/>
    <cellStyle name="Normal 12 4" xfId="11763"/>
    <cellStyle name="Normal 12 4 10" xfId="13379"/>
    <cellStyle name="Normal 12 4 10 2" xfId="17462"/>
    <cellStyle name="Normal 12 4 10 3" xfId="29629"/>
    <cellStyle name="Normal 12 4 10 4" xfId="29630"/>
    <cellStyle name="Normal 12 4 10 5" xfId="17461"/>
    <cellStyle name="Normal 12 4 11" xfId="17463"/>
    <cellStyle name="Normal 12 4 11 2" xfId="29631"/>
    <cellStyle name="Normal 12 4 12" xfId="29632"/>
    <cellStyle name="Normal 12 4 13" xfId="29633"/>
    <cellStyle name="Normal 12 4 14" xfId="29634"/>
    <cellStyle name="Normal 12 4 2" xfId="13380"/>
    <cellStyle name="Normal 12 4 2 2" xfId="17464"/>
    <cellStyle name="Normal 12 4 2 2 2" xfId="29635"/>
    <cellStyle name="Normal 12 4 2 3" xfId="17465"/>
    <cellStyle name="Normal 12 4 2 3 2" xfId="29636"/>
    <cellStyle name="Normal 12 4 2 4" xfId="29637"/>
    <cellStyle name="Normal 12 4 2 5" xfId="29638"/>
    <cellStyle name="Normal 12 4 2 6" xfId="29639"/>
    <cellStyle name="Normal 12 4 3" xfId="13381"/>
    <cellStyle name="Normal 12 4 3 2" xfId="17466"/>
    <cellStyle name="Normal 12 4 3 2 2" xfId="29640"/>
    <cellStyle name="Normal 12 4 3 3" xfId="17467"/>
    <cellStyle name="Normal 12 4 3 3 2" xfId="29641"/>
    <cellStyle name="Normal 12 4 3 4" xfId="29642"/>
    <cellStyle name="Normal 12 4 3 5" xfId="29643"/>
    <cellStyle name="Normal 12 4 3 6" xfId="29644"/>
    <cellStyle name="Normal 12 4 4" xfId="13382"/>
    <cellStyle name="Normal 12 4 4 2" xfId="17468"/>
    <cellStyle name="Normal 12 4 4 2 2" xfId="29645"/>
    <cellStyle name="Normal 12 4 4 3" xfId="17469"/>
    <cellStyle name="Normal 12 4 4 3 2" xfId="29646"/>
    <cellStyle name="Normal 12 4 4 4" xfId="29647"/>
    <cellStyle name="Normal 12 4 4 5" xfId="29648"/>
    <cellStyle name="Normal 12 4 4 6" xfId="29649"/>
    <cellStyle name="Normal 12 4 5" xfId="13383"/>
    <cellStyle name="Normal 12 4 5 2" xfId="17470"/>
    <cellStyle name="Normal 12 4 5 2 2" xfId="29650"/>
    <cellStyle name="Normal 12 4 5 3" xfId="17471"/>
    <cellStyle name="Normal 12 4 5 3 2" xfId="29651"/>
    <cellStyle name="Normal 12 4 5 4" xfId="29652"/>
    <cellStyle name="Normal 12 4 5 5" xfId="29653"/>
    <cellStyle name="Normal 12 4 5 6" xfId="29654"/>
    <cellStyle name="Normal 12 4 6" xfId="13384"/>
    <cellStyle name="Normal 12 4 6 2" xfId="17472"/>
    <cellStyle name="Normal 12 4 6 2 2" xfId="29655"/>
    <cellStyle name="Normal 12 4 6 3" xfId="17473"/>
    <cellStyle name="Normal 12 4 6 3 2" xfId="29656"/>
    <cellStyle name="Normal 12 4 6 4" xfId="29657"/>
    <cellStyle name="Normal 12 4 6 5" xfId="29658"/>
    <cellStyle name="Normal 12 4 6 6" xfId="29659"/>
    <cellStyle name="Normal 12 4 7" xfId="13385"/>
    <cellStyle name="Normal 12 4 7 2" xfId="17474"/>
    <cellStyle name="Normal 12 4 7 2 2" xfId="29660"/>
    <cellStyle name="Normal 12 4 7 3" xfId="17475"/>
    <cellStyle name="Normal 12 4 7 3 2" xfId="29661"/>
    <cellStyle name="Normal 12 4 7 4" xfId="29662"/>
    <cellStyle name="Normal 12 4 7 5" xfId="29663"/>
    <cellStyle name="Normal 12 4 7 6" xfId="29664"/>
    <cellStyle name="Normal 12 4 8" xfId="13386"/>
    <cellStyle name="Normal 12 4 8 2" xfId="17476"/>
    <cellStyle name="Normal 12 4 8 2 2" xfId="29665"/>
    <cellStyle name="Normal 12 4 8 3" xfId="17477"/>
    <cellStyle name="Normal 12 4 8 3 2" xfId="29666"/>
    <cellStyle name="Normal 12 4 8 4" xfId="29667"/>
    <cellStyle name="Normal 12 4 8 5" xfId="29668"/>
    <cellStyle name="Normal 12 4 8 6" xfId="29669"/>
    <cellStyle name="Normal 12 4 9" xfId="13387"/>
    <cellStyle name="Normal 12 4 9 2" xfId="17478"/>
    <cellStyle name="Normal 12 4 9 2 2" xfId="29670"/>
    <cellStyle name="Normal 12 4 9 3" xfId="17479"/>
    <cellStyle name="Normal 12 4 9 3 2" xfId="29671"/>
    <cellStyle name="Normal 12 4 9 4" xfId="29672"/>
    <cellStyle name="Normal 12 4 9 5" xfId="29673"/>
    <cellStyle name="Normal 12 4 9 6" xfId="29674"/>
    <cellStyle name="Normal 12 5" xfId="11764"/>
    <cellStyle name="Normal 12 5 2" xfId="17480"/>
    <cellStyle name="Normal 12 5 2 2" xfId="29675"/>
    <cellStyle name="Normal 12 5 3" xfId="17481"/>
    <cellStyle name="Normal 12 5 3 2" xfId="29676"/>
    <cellStyle name="Normal 12 5 4" xfId="29677"/>
    <cellStyle name="Normal 12 5 5" xfId="29678"/>
    <cellStyle name="Normal 12 5 6" xfId="29679"/>
    <cellStyle name="Normal 12 6" xfId="11765"/>
    <cellStyle name="Normal 12 6 2" xfId="17482"/>
    <cellStyle name="Normal 12 6 2 2" xfId="29680"/>
    <cellStyle name="Normal 12 6 3" xfId="17483"/>
    <cellStyle name="Normal 12 6 3 2" xfId="29681"/>
    <cellStyle name="Normal 12 6 4" xfId="29682"/>
    <cellStyle name="Normal 12 6 5" xfId="29683"/>
    <cellStyle name="Normal 12 6 6" xfId="29684"/>
    <cellStyle name="Normal 12 7" xfId="11766"/>
    <cellStyle name="Normal 12 7 2" xfId="17484"/>
    <cellStyle name="Normal 12 7 2 2" xfId="29685"/>
    <cellStyle name="Normal 12 7 3" xfId="17485"/>
    <cellStyle name="Normal 12 7 3 2" xfId="29686"/>
    <cellStyle name="Normal 12 7 4" xfId="29687"/>
    <cellStyle name="Normal 12 7 5" xfId="29688"/>
    <cellStyle name="Normal 12 7 6" xfId="29689"/>
    <cellStyle name="Normal 12 8" xfId="11767"/>
    <cellStyle name="Normal 12 8 2" xfId="17486"/>
    <cellStyle name="Normal 12 8 2 2" xfId="29690"/>
    <cellStyle name="Normal 12 8 3" xfId="17487"/>
    <cellStyle name="Normal 12 8 3 2" xfId="29691"/>
    <cellStyle name="Normal 12 8 4" xfId="29692"/>
    <cellStyle name="Normal 12 8 5" xfId="29693"/>
    <cellStyle name="Normal 12 8 6" xfId="29694"/>
    <cellStyle name="Normal 12 9" xfId="11768"/>
    <cellStyle name="Normal 12 9 2" xfId="17488"/>
    <cellStyle name="Normal 12 9 2 2" xfId="17489"/>
    <cellStyle name="Normal 12 9 3" xfId="17490"/>
    <cellStyle name="Normal 12 9 3 2" xfId="29695"/>
    <cellStyle name="Normal 12 9 4" xfId="29696"/>
    <cellStyle name="Normal 12 9 5" xfId="29697"/>
    <cellStyle name="Normal 12 9 6" xfId="29698"/>
    <cellStyle name="Normal 125" xfId="17491"/>
    <cellStyle name="Normal 13" xfId="629"/>
    <cellStyle name="Normal 13 10" xfId="11769"/>
    <cellStyle name="Normal 13 10 2" xfId="17492"/>
    <cellStyle name="Normal 13 10 2 2" xfId="17493"/>
    <cellStyle name="Normal 13 10 3" xfId="17494"/>
    <cellStyle name="Normal 13 10 3 2" xfId="29699"/>
    <cellStyle name="Normal 13 10 4" xfId="29700"/>
    <cellStyle name="Normal 13 10 5" xfId="29701"/>
    <cellStyle name="Normal 13 10 6" xfId="29702"/>
    <cellStyle name="Normal 13 11" xfId="13388"/>
    <cellStyle name="Normal 13 11 2" xfId="17496"/>
    <cellStyle name="Normal 13 11 2 2" xfId="29703"/>
    <cellStyle name="Normal 13 11 3" xfId="17497"/>
    <cellStyle name="Normal 13 11 3 2" xfId="29704"/>
    <cellStyle name="Normal 13 11 4" xfId="17498"/>
    <cellStyle name="Normal 13 11 5" xfId="29705"/>
    <cellStyle name="Normal 13 11 6" xfId="29706"/>
    <cellStyle name="Normal 13 11 7" xfId="17495"/>
    <cellStyle name="Normal 13 12" xfId="13389"/>
    <cellStyle name="Normal 13 12 2" xfId="17499"/>
    <cellStyle name="Normal 13 12 2 2" xfId="29707"/>
    <cellStyle name="Normal 13 12 3" xfId="17500"/>
    <cellStyle name="Normal 13 12 3 2" xfId="29708"/>
    <cellStyle name="Normal 13 12 4" xfId="29709"/>
    <cellStyle name="Normal 13 12 5" xfId="29710"/>
    <cellStyle name="Normal 13 12 6" xfId="29711"/>
    <cellStyle name="Normal 13 13" xfId="13390"/>
    <cellStyle name="Normal 13 13 2" xfId="17501"/>
    <cellStyle name="Normal 13 13 2 2" xfId="29712"/>
    <cellStyle name="Normal 13 13 3" xfId="17502"/>
    <cellStyle name="Normal 13 13 3 2" xfId="29713"/>
    <cellStyle name="Normal 13 13 4" xfId="29714"/>
    <cellStyle name="Normal 13 13 5" xfId="29715"/>
    <cellStyle name="Normal 13 13 6" xfId="29716"/>
    <cellStyle name="Normal 13 14" xfId="13391"/>
    <cellStyle name="Normal 13 14 2" xfId="17503"/>
    <cellStyle name="Normal 13 14 2 2" xfId="29717"/>
    <cellStyle name="Normal 13 14 3" xfId="17504"/>
    <cellStyle name="Normal 13 14 3 2" xfId="29718"/>
    <cellStyle name="Normal 13 14 4" xfId="29719"/>
    <cellStyle name="Normal 13 14 5" xfId="29720"/>
    <cellStyle name="Normal 13 14 6" xfId="29721"/>
    <cellStyle name="Normal 13 15" xfId="13392"/>
    <cellStyle name="Normal 13 15 2" xfId="17505"/>
    <cellStyle name="Normal 13 15 2 2" xfId="29722"/>
    <cellStyle name="Normal 13 15 3" xfId="17506"/>
    <cellStyle name="Normal 13 15 3 2" xfId="29723"/>
    <cellStyle name="Normal 13 15 4" xfId="29724"/>
    <cellStyle name="Normal 13 15 5" xfId="29725"/>
    <cellStyle name="Normal 13 15 6" xfId="29726"/>
    <cellStyle name="Normal 13 16" xfId="13393"/>
    <cellStyle name="Normal 13 16 2" xfId="29727"/>
    <cellStyle name="Normal 13 16 3" xfId="29728"/>
    <cellStyle name="Normal 13 16 4" xfId="29729"/>
    <cellStyle name="Normal 13 17" xfId="17507"/>
    <cellStyle name="Normal 13 17 2" xfId="29730"/>
    <cellStyle name="Normal 13 18" xfId="29731"/>
    <cellStyle name="Normal 13 19" xfId="29732"/>
    <cellStyle name="Normal 13 2" xfId="630"/>
    <cellStyle name="Normal 13 2 10" xfId="13394"/>
    <cellStyle name="Normal 13 2 10 2" xfId="29733"/>
    <cellStyle name="Normal 13 2 10 3" xfId="29734"/>
    <cellStyle name="Normal 13 2 10 4" xfId="29735"/>
    <cellStyle name="Normal 13 2 11" xfId="17508"/>
    <cellStyle name="Normal 13 2 11 2" xfId="29736"/>
    <cellStyle name="Normal 13 2 12" xfId="29737"/>
    <cellStyle name="Normal 13 2 13" xfId="29738"/>
    <cellStyle name="Normal 13 2 14" xfId="29739"/>
    <cellStyle name="Normal 13 2 2" xfId="11770"/>
    <cellStyle name="Normal 13 2 2 2" xfId="13395"/>
    <cellStyle name="Normal 13 2 2 2 2" xfId="29740"/>
    <cellStyle name="Normal 13 2 2 2 3" xfId="29741"/>
    <cellStyle name="Normal 13 2 2 2 4" xfId="29742"/>
    <cellStyle name="Normal 13 2 2 3" xfId="17509"/>
    <cellStyle name="Normal 13 2 2 3 2" xfId="29743"/>
    <cellStyle name="Normal 13 2 2 4" xfId="29744"/>
    <cellStyle name="Normal 13 2 2 5" xfId="29745"/>
    <cellStyle name="Normal 13 2 2 6" xfId="29746"/>
    <cellStyle name="Normal 13 2 3" xfId="11771"/>
    <cellStyle name="Normal 13 2 3 2" xfId="17510"/>
    <cellStyle name="Normal 13 2 3 2 2" xfId="29747"/>
    <cellStyle name="Normal 13 2 3 3" xfId="17511"/>
    <cellStyle name="Normal 13 2 3 3 2" xfId="29748"/>
    <cellStyle name="Normal 13 2 3 4" xfId="29749"/>
    <cellStyle name="Normal 13 2 3 5" xfId="29750"/>
    <cellStyle name="Normal 13 2 3 6" xfId="29751"/>
    <cellStyle name="Normal 13 2 4" xfId="11772"/>
    <cellStyle name="Normal 13 2 4 2" xfId="17512"/>
    <cellStyle name="Normal 13 2 4 2 2" xfId="29752"/>
    <cellStyle name="Normal 13 2 4 3" xfId="17513"/>
    <cellStyle name="Normal 13 2 4 3 2" xfId="29753"/>
    <cellStyle name="Normal 13 2 4 4" xfId="29754"/>
    <cellStyle name="Normal 13 2 4 5" xfId="29755"/>
    <cellStyle name="Normal 13 2 4 6" xfId="29756"/>
    <cellStyle name="Normal 13 2 5" xfId="11773"/>
    <cellStyle name="Normal 13 2 5 2" xfId="17514"/>
    <cellStyle name="Normal 13 2 5 2 2" xfId="29757"/>
    <cellStyle name="Normal 13 2 5 3" xfId="17515"/>
    <cellStyle name="Normal 13 2 5 3 2" xfId="29758"/>
    <cellStyle name="Normal 13 2 5 4" xfId="29759"/>
    <cellStyle name="Normal 13 2 5 5" xfId="29760"/>
    <cellStyle name="Normal 13 2 5 6" xfId="29761"/>
    <cellStyle name="Normal 13 2 6" xfId="11774"/>
    <cellStyle name="Normal 13 2 6 2" xfId="17516"/>
    <cellStyle name="Normal 13 2 6 2 2" xfId="29762"/>
    <cellStyle name="Normal 13 2 6 3" xfId="17517"/>
    <cellStyle name="Normal 13 2 6 3 2" xfId="29763"/>
    <cellStyle name="Normal 13 2 6 4" xfId="29764"/>
    <cellStyle name="Normal 13 2 6 5" xfId="29765"/>
    <cellStyle name="Normal 13 2 6 6" xfId="29766"/>
    <cellStyle name="Normal 13 2 7" xfId="11775"/>
    <cellStyle name="Normal 13 2 7 2" xfId="17518"/>
    <cellStyle name="Normal 13 2 7 2 2" xfId="29767"/>
    <cellStyle name="Normal 13 2 7 3" xfId="17519"/>
    <cellStyle name="Normal 13 2 7 3 2" xfId="29768"/>
    <cellStyle name="Normal 13 2 7 4" xfId="29769"/>
    <cellStyle name="Normal 13 2 7 5" xfId="29770"/>
    <cellStyle name="Normal 13 2 7 6" xfId="29771"/>
    <cellStyle name="Normal 13 2 8" xfId="11776"/>
    <cellStyle name="Normal 13 2 8 2" xfId="17520"/>
    <cellStyle name="Normal 13 2 8 2 2" xfId="29772"/>
    <cellStyle name="Normal 13 2 8 3" xfId="17521"/>
    <cellStyle name="Normal 13 2 8 3 2" xfId="29773"/>
    <cellStyle name="Normal 13 2 8 4" xfId="29774"/>
    <cellStyle name="Normal 13 2 8 5" xfId="29775"/>
    <cellStyle name="Normal 13 2 8 6" xfId="29776"/>
    <cellStyle name="Normal 13 2 9" xfId="13396"/>
    <cellStyle name="Normal 13 2 9 2" xfId="17522"/>
    <cellStyle name="Normal 13 2 9 2 2" xfId="29777"/>
    <cellStyle name="Normal 13 2 9 3" xfId="17523"/>
    <cellStyle name="Normal 13 2 9 3 2" xfId="29778"/>
    <cellStyle name="Normal 13 2 9 4" xfId="29779"/>
    <cellStyle name="Normal 13 2 9 5" xfId="29780"/>
    <cellStyle name="Normal 13 2 9 6" xfId="29781"/>
    <cellStyle name="Normal 13 20" xfId="29782"/>
    <cellStyle name="Normal 13 3" xfId="631"/>
    <cellStyle name="Normal 13 3 10" xfId="13397"/>
    <cellStyle name="Normal 13 3 10 2" xfId="29783"/>
    <cellStyle name="Normal 13 3 10 3" xfId="29784"/>
    <cellStyle name="Normal 13 3 10 4" xfId="29785"/>
    <cellStyle name="Normal 13 3 11" xfId="17524"/>
    <cellStyle name="Normal 13 3 11 2" xfId="29786"/>
    <cellStyle name="Normal 13 3 12" xfId="29787"/>
    <cellStyle name="Normal 13 3 13" xfId="29788"/>
    <cellStyle name="Normal 13 3 14" xfId="29789"/>
    <cellStyle name="Normal 13 3 2" xfId="11777"/>
    <cellStyle name="Normal 13 3 2 2" xfId="13398"/>
    <cellStyle name="Normal 13 3 2 2 2" xfId="29790"/>
    <cellStyle name="Normal 13 3 2 2 3" xfId="29791"/>
    <cellStyle name="Normal 13 3 2 2 4" xfId="29792"/>
    <cellStyle name="Normal 13 3 2 3" xfId="17525"/>
    <cellStyle name="Normal 13 3 2 3 2" xfId="29793"/>
    <cellStyle name="Normal 13 3 2 4" xfId="29794"/>
    <cellStyle name="Normal 13 3 2 5" xfId="29795"/>
    <cellStyle name="Normal 13 3 2 6" xfId="29796"/>
    <cellStyle name="Normal 13 3 3" xfId="11778"/>
    <cellStyle name="Normal 13 3 3 2" xfId="17526"/>
    <cellStyle name="Normal 13 3 3 2 2" xfId="29797"/>
    <cellStyle name="Normal 13 3 3 3" xfId="17527"/>
    <cellStyle name="Normal 13 3 3 3 2" xfId="29798"/>
    <cellStyle name="Normal 13 3 3 4" xfId="29799"/>
    <cellStyle name="Normal 13 3 3 5" xfId="29800"/>
    <cellStyle name="Normal 13 3 3 6" xfId="29801"/>
    <cellStyle name="Normal 13 3 4" xfId="11779"/>
    <cellStyle name="Normal 13 3 4 2" xfId="17528"/>
    <cellStyle name="Normal 13 3 4 2 2" xfId="29802"/>
    <cellStyle name="Normal 13 3 4 3" xfId="17529"/>
    <cellStyle name="Normal 13 3 4 3 2" xfId="29803"/>
    <cellStyle name="Normal 13 3 4 4" xfId="29804"/>
    <cellStyle name="Normal 13 3 4 5" xfId="29805"/>
    <cellStyle name="Normal 13 3 4 6" xfId="29806"/>
    <cellStyle name="Normal 13 3 5" xfId="11780"/>
    <cellStyle name="Normal 13 3 5 2" xfId="17530"/>
    <cellStyle name="Normal 13 3 5 2 2" xfId="29807"/>
    <cellStyle name="Normal 13 3 5 3" xfId="17531"/>
    <cellStyle name="Normal 13 3 5 3 2" xfId="29808"/>
    <cellStyle name="Normal 13 3 5 4" xfId="29809"/>
    <cellStyle name="Normal 13 3 5 5" xfId="29810"/>
    <cellStyle name="Normal 13 3 5 6" xfId="29811"/>
    <cellStyle name="Normal 13 3 6" xfId="11781"/>
    <cellStyle name="Normal 13 3 6 2" xfId="17532"/>
    <cellStyle name="Normal 13 3 6 2 2" xfId="29812"/>
    <cellStyle name="Normal 13 3 6 3" xfId="17533"/>
    <cellStyle name="Normal 13 3 6 3 2" xfId="29813"/>
    <cellStyle name="Normal 13 3 6 4" xfId="29814"/>
    <cellStyle name="Normal 13 3 6 5" xfId="29815"/>
    <cellStyle name="Normal 13 3 6 6" xfId="29816"/>
    <cellStyle name="Normal 13 3 7" xfId="11782"/>
    <cellStyle name="Normal 13 3 7 2" xfId="17534"/>
    <cellStyle name="Normal 13 3 7 2 2" xfId="29817"/>
    <cellStyle name="Normal 13 3 7 3" xfId="17535"/>
    <cellStyle name="Normal 13 3 7 3 2" xfId="29818"/>
    <cellStyle name="Normal 13 3 7 4" xfId="29819"/>
    <cellStyle name="Normal 13 3 7 5" xfId="29820"/>
    <cellStyle name="Normal 13 3 7 6" xfId="29821"/>
    <cellStyle name="Normal 13 3 8" xfId="11783"/>
    <cellStyle name="Normal 13 3 8 2" xfId="17536"/>
    <cellStyle name="Normal 13 3 8 2 2" xfId="29822"/>
    <cellStyle name="Normal 13 3 8 3" xfId="17537"/>
    <cellStyle name="Normal 13 3 8 3 2" xfId="29823"/>
    <cellStyle name="Normal 13 3 8 4" xfId="29824"/>
    <cellStyle name="Normal 13 3 8 5" xfId="29825"/>
    <cellStyle name="Normal 13 3 8 6" xfId="29826"/>
    <cellStyle name="Normal 13 3 9" xfId="13399"/>
    <cellStyle name="Normal 13 3 9 2" xfId="17538"/>
    <cellStyle name="Normal 13 3 9 2 2" xfId="29827"/>
    <cellStyle name="Normal 13 3 9 3" xfId="17539"/>
    <cellStyle name="Normal 13 3 9 3 2" xfId="29828"/>
    <cellStyle name="Normal 13 3 9 4" xfId="29829"/>
    <cellStyle name="Normal 13 3 9 5" xfId="29830"/>
    <cellStyle name="Normal 13 3 9 6" xfId="29831"/>
    <cellStyle name="Normal 13 4" xfId="11784"/>
    <cellStyle name="Normal 13 4 10" xfId="13400"/>
    <cellStyle name="Normal 13 4 10 2" xfId="17541"/>
    <cellStyle name="Normal 13 4 10 3" xfId="29832"/>
    <cellStyle name="Normal 13 4 10 4" xfId="29833"/>
    <cellStyle name="Normal 13 4 10 5" xfId="17540"/>
    <cellStyle name="Normal 13 4 11" xfId="17542"/>
    <cellStyle name="Normal 13 4 11 2" xfId="29834"/>
    <cellStyle name="Normal 13 4 12" xfId="29835"/>
    <cellStyle name="Normal 13 4 13" xfId="29836"/>
    <cellStyle name="Normal 13 4 14" xfId="29837"/>
    <cellStyle name="Normal 13 4 2" xfId="13401"/>
    <cellStyle name="Normal 13 4 2 2" xfId="17543"/>
    <cellStyle name="Normal 13 4 2 2 2" xfId="29838"/>
    <cellStyle name="Normal 13 4 2 3" xfId="17544"/>
    <cellStyle name="Normal 13 4 2 3 2" xfId="29839"/>
    <cellStyle name="Normal 13 4 2 4" xfId="29840"/>
    <cellStyle name="Normal 13 4 2 5" xfId="29841"/>
    <cellStyle name="Normal 13 4 2 6" xfId="29842"/>
    <cellStyle name="Normal 13 4 3" xfId="13402"/>
    <cellStyle name="Normal 13 4 3 2" xfId="17545"/>
    <cellStyle name="Normal 13 4 3 2 2" xfId="29843"/>
    <cellStyle name="Normal 13 4 3 3" xfId="17546"/>
    <cellStyle name="Normal 13 4 3 3 2" xfId="29844"/>
    <cellStyle name="Normal 13 4 3 4" xfId="29845"/>
    <cellStyle name="Normal 13 4 3 5" xfId="29846"/>
    <cellStyle name="Normal 13 4 3 6" xfId="29847"/>
    <cellStyle name="Normal 13 4 4" xfId="13403"/>
    <cellStyle name="Normal 13 4 4 2" xfId="17547"/>
    <cellStyle name="Normal 13 4 4 2 2" xfId="29848"/>
    <cellStyle name="Normal 13 4 4 3" xfId="17548"/>
    <cellStyle name="Normal 13 4 4 3 2" xfId="29849"/>
    <cellStyle name="Normal 13 4 4 4" xfId="29850"/>
    <cellStyle name="Normal 13 4 4 5" xfId="29851"/>
    <cellStyle name="Normal 13 4 4 6" xfId="29852"/>
    <cellStyle name="Normal 13 4 5" xfId="13404"/>
    <cellStyle name="Normal 13 4 5 2" xfId="17549"/>
    <cellStyle name="Normal 13 4 5 2 2" xfId="29853"/>
    <cellStyle name="Normal 13 4 5 3" xfId="17550"/>
    <cellStyle name="Normal 13 4 5 3 2" xfId="29854"/>
    <cellStyle name="Normal 13 4 5 4" xfId="29855"/>
    <cellStyle name="Normal 13 4 5 5" xfId="29856"/>
    <cellStyle name="Normal 13 4 5 6" xfId="29857"/>
    <cellStyle name="Normal 13 4 6" xfId="13405"/>
    <cellStyle name="Normal 13 4 6 2" xfId="17551"/>
    <cellStyle name="Normal 13 4 6 2 2" xfId="29858"/>
    <cellStyle name="Normal 13 4 6 3" xfId="17552"/>
    <cellStyle name="Normal 13 4 6 3 2" xfId="29859"/>
    <cellStyle name="Normal 13 4 6 4" xfId="29860"/>
    <cellStyle name="Normal 13 4 6 5" xfId="29861"/>
    <cellStyle name="Normal 13 4 6 6" xfId="29862"/>
    <cellStyle name="Normal 13 4 7" xfId="13406"/>
    <cellStyle name="Normal 13 4 7 2" xfId="17553"/>
    <cellStyle name="Normal 13 4 7 2 2" xfId="29863"/>
    <cellStyle name="Normal 13 4 7 3" xfId="17554"/>
    <cellStyle name="Normal 13 4 7 3 2" xfId="29864"/>
    <cellStyle name="Normal 13 4 7 4" xfId="29865"/>
    <cellStyle name="Normal 13 4 7 5" xfId="29866"/>
    <cellStyle name="Normal 13 4 7 6" xfId="29867"/>
    <cellStyle name="Normal 13 4 8" xfId="13407"/>
    <cellStyle name="Normal 13 4 8 2" xfId="17555"/>
    <cellStyle name="Normal 13 4 8 2 2" xfId="29868"/>
    <cellStyle name="Normal 13 4 8 3" xfId="17556"/>
    <cellStyle name="Normal 13 4 8 3 2" xfId="29869"/>
    <cellStyle name="Normal 13 4 8 4" xfId="29870"/>
    <cellStyle name="Normal 13 4 8 5" xfId="29871"/>
    <cellStyle name="Normal 13 4 8 6" xfId="29872"/>
    <cellStyle name="Normal 13 4 9" xfId="13408"/>
    <cellStyle name="Normal 13 4 9 2" xfId="17557"/>
    <cellStyle name="Normal 13 4 9 2 2" xfId="29873"/>
    <cellStyle name="Normal 13 4 9 3" xfId="17558"/>
    <cellStyle name="Normal 13 4 9 3 2" xfId="29874"/>
    <cellStyle name="Normal 13 4 9 4" xfId="29875"/>
    <cellStyle name="Normal 13 4 9 5" xfId="29876"/>
    <cellStyle name="Normal 13 4 9 6" xfId="29877"/>
    <cellStyle name="Normal 13 5" xfId="11785"/>
    <cellStyle name="Normal 13 5 2" xfId="17559"/>
    <cellStyle name="Normal 13 5 2 2" xfId="29878"/>
    <cellStyle name="Normal 13 5 3" xfId="17560"/>
    <cellStyle name="Normal 13 5 3 2" xfId="29879"/>
    <cellStyle name="Normal 13 5 4" xfId="29880"/>
    <cellStyle name="Normal 13 5 5" xfId="29881"/>
    <cellStyle name="Normal 13 5 6" xfId="29882"/>
    <cellStyle name="Normal 13 6" xfId="11786"/>
    <cellStyle name="Normal 13 6 2" xfId="17561"/>
    <cellStyle name="Normal 13 6 2 2" xfId="29883"/>
    <cellStyle name="Normal 13 6 3" xfId="17562"/>
    <cellStyle name="Normal 13 6 3 2" xfId="29884"/>
    <cellStyle name="Normal 13 6 4" xfId="29885"/>
    <cellStyle name="Normal 13 6 5" xfId="29886"/>
    <cellStyle name="Normal 13 6 6" xfId="29887"/>
    <cellStyle name="Normal 13 7" xfId="11787"/>
    <cellStyle name="Normal 13 7 2" xfId="17563"/>
    <cellStyle name="Normal 13 7 2 2" xfId="29888"/>
    <cellStyle name="Normal 13 7 3" xfId="17564"/>
    <cellStyle name="Normal 13 7 3 2" xfId="29889"/>
    <cellStyle name="Normal 13 7 4" xfId="29890"/>
    <cellStyle name="Normal 13 7 5" xfId="29891"/>
    <cellStyle name="Normal 13 7 6" xfId="29892"/>
    <cellStyle name="Normal 13 8" xfId="11788"/>
    <cellStyle name="Normal 13 8 2" xfId="17565"/>
    <cellStyle name="Normal 13 8 2 2" xfId="29893"/>
    <cellStyle name="Normal 13 8 3" xfId="17566"/>
    <cellStyle name="Normal 13 8 3 2" xfId="29894"/>
    <cellStyle name="Normal 13 8 4" xfId="29895"/>
    <cellStyle name="Normal 13 8 5" xfId="29896"/>
    <cellStyle name="Normal 13 8 6" xfId="29897"/>
    <cellStyle name="Normal 13 9" xfId="11789"/>
    <cellStyle name="Normal 13 9 2" xfId="17567"/>
    <cellStyle name="Normal 13 9 2 2" xfId="17568"/>
    <cellStyle name="Normal 13 9 3" xfId="17569"/>
    <cellStyle name="Normal 13 9 3 2" xfId="29898"/>
    <cellStyle name="Normal 13 9 4" xfId="29899"/>
    <cellStyle name="Normal 13 9 5" xfId="29900"/>
    <cellStyle name="Normal 13 9 6" xfId="29901"/>
    <cellStyle name="Normal 14" xfId="632"/>
    <cellStyle name="Normal 14 10" xfId="13409"/>
    <cellStyle name="Normal 14 10 2" xfId="17571"/>
    <cellStyle name="Normal 14 10 2 2" xfId="29902"/>
    <cellStyle name="Normal 14 10 3" xfId="17572"/>
    <cellStyle name="Normal 14 10 3 2" xfId="29903"/>
    <cellStyle name="Normal 14 10 4" xfId="17573"/>
    <cellStyle name="Normal 14 10 5" xfId="29904"/>
    <cellStyle name="Normal 14 10 6" xfId="29905"/>
    <cellStyle name="Normal 14 10 7" xfId="17570"/>
    <cellStyle name="Normal 14 11" xfId="13410"/>
    <cellStyle name="Normal 14 11 2" xfId="17574"/>
    <cellStyle name="Normal 14 11 2 2" xfId="29906"/>
    <cellStyle name="Normal 14 11 3" xfId="17575"/>
    <cellStyle name="Normal 14 11 3 2" xfId="29907"/>
    <cellStyle name="Normal 14 11 4" xfId="29908"/>
    <cellStyle name="Normal 14 11 5" xfId="29909"/>
    <cellStyle name="Normal 14 11 6" xfId="29910"/>
    <cellStyle name="Normal 14 12" xfId="13411"/>
    <cellStyle name="Normal 14 12 2" xfId="17576"/>
    <cellStyle name="Normal 14 12 2 2" xfId="29911"/>
    <cellStyle name="Normal 14 12 3" xfId="17577"/>
    <cellStyle name="Normal 14 12 3 2" xfId="29912"/>
    <cellStyle name="Normal 14 12 4" xfId="29913"/>
    <cellStyle name="Normal 14 12 5" xfId="29914"/>
    <cellStyle name="Normal 14 12 6" xfId="29915"/>
    <cellStyle name="Normal 14 13" xfId="13412"/>
    <cellStyle name="Normal 14 13 2" xfId="17578"/>
    <cellStyle name="Normal 14 13 2 2" xfId="29916"/>
    <cellStyle name="Normal 14 13 3" xfId="17579"/>
    <cellStyle name="Normal 14 13 3 2" xfId="29917"/>
    <cellStyle name="Normal 14 13 4" xfId="29918"/>
    <cellStyle name="Normal 14 13 5" xfId="29919"/>
    <cellStyle name="Normal 14 13 6" xfId="29920"/>
    <cellStyle name="Normal 14 14" xfId="13413"/>
    <cellStyle name="Normal 14 14 2" xfId="17580"/>
    <cellStyle name="Normal 14 14 2 2" xfId="29921"/>
    <cellStyle name="Normal 14 14 3" xfId="17581"/>
    <cellStyle name="Normal 14 14 3 2" xfId="29922"/>
    <cellStyle name="Normal 14 14 4" xfId="29923"/>
    <cellStyle name="Normal 14 14 5" xfId="29924"/>
    <cellStyle name="Normal 14 14 6" xfId="29925"/>
    <cellStyle name="Normal 14 15" xfId="13414"/>
    <cellStyle name="Normal 14 15 2" xfId="29926"/>
    <cellStyle name="Normal 14 15 3" xfId="29927"/>
    <cellStyle name="Normal 14 15 4" xfId="29928"/>
    <cellStyle name="Normal 14 16" xfId="17582"/>
    <cellStyle name="Normal 14 16 2" xfId="29929"/>
    <cellStyle name="Normal 14 17" xfId="29930"/>
    <cellStyle name="Normal 14 18" xfId="29931"/>
    <cellStyle name="Normal 14 19" xfId="29932"/>
    <cellStyle name="Normal 14 2" xfId="633"/>
    <cellStyle name="Normal 14 2 10" xfId="13415"/>
    <cellStyle name="Normal 14 2 10 2" xfId="29933"/>
    <cellStyle name="Normal 14 2 10 3" xfId="29934"/>
    <cellStyle name="Normal 14 2 10 4" xfId="29935"/>
    <cellStyle name="Normal 14 2 11" xfId="17583"/>
    <cellStyle name="Normal 14 2 11 2" xfId="29936"/>
    <cellStyle name="Normal 14 2 12" xfId="29937"/>
    <cellStyle name="Normal 14 2 13" xfId="29938"/>
    <cellStyle name="Normal 14 2 14" xfId="29939"/>
    <cellStyle name="Normal 14 2 2" xfId="11790"/>
    <cellStyle name="Normal 14 2 2 2" xfId="13416"/>
    <cellStyle name="Normal 14 2 2 2 2" xfId="29940"/>
    <cellStyle name="Normal 14 2 2 2 3" xfId="29941"/>
    <cellStyle name="Normal 14 2 2 2 4" xfId="29942"/>
    <cellStyle name="Normal 14 2 2 3" xfId="17584"/>
    <cellStyle name="Normal 14 2 2 3 2" xfId="29943"/>
    <cellStyle name="Normal 14 2 2 4" xfId="29944"/>
    <cellStyle name="Normal 14 2 2 5" xfId="29945"/>
    <cellStyle name="Normal 14 2 2 6" xfId="29946"/>
    <cellStyle name="Normal 14 2 3" xfId="11791"/>
    <cellStyle name="Normal 14 2 3 2" xfId="17585"/>
    <cellStyle name="Normal 14 2 3 2 2" xfId="29947"/>
    <cellStyle name="Normal 14 2 3 3" xfId="17586"/>
    <cellStyle name="Normal 14 2 3 3 2" xfId="29948"/>
    <cellStyle name="Normal 14 2 3 4" xfId="29949"/>
    <cellStyle name="Normal 14 2 3 5" xfId="29950"/>
    <cellStyle name="Normal 14 2 3 6" xfId="29951"/>
    <cellStyle name="Normal 14 2 4" xfId="11792"/>
    <cellStyle name="Normal 14 2 4 2" xfId="17587"/>
    <cellStyle name="Normal 14 2 4 2 2" xfId="29952"/>
    <cellStyle name="Normal 14 2 4 3" xfId="17588"/>
    <cellStyle name="Normal 14 2 4 3 2" xfId="29953"/>
    <cellStyle name="Normal 14 2 4 4" xfId="29954"/>
    <cellStyle name="Normal 14 2 4 5" xfId="29955"/>
    <cellStyle name="Normal 14 2 4 6" xfId="29956"/>
    <cellStyle name="Normal 14 2 5" xfId="11793"/>
    <cellStyle name="Normal 14 2 5 2" xfId="17589"/>
    <cellStyle name="Normal 14 2 5 2 2" xfId="29957"/>
    <cellStyle name="Normal 14 2 5 3" xfId="17590"/>
    <cellStyle name="Normal 14 2 5 3 2" xfId="29958"/>
    <cellStyle name="Normal 14 2 5 4" xfId="29959"/>
    <cellStyle name="Normal 14 2 5 5" xfId="29960"/>
    <cellStyle name="Normal 14 2 5 6" xfId="29961"/>
    <cellStyle name="Normal 14 2 6" xfId="11794"/>
    <cellStyle name="Normal 14 2 6 2" xfId="17591"/>
    <cellStyle name="Normal 14 2 6 2 2" xfId="29962"/>
    <cellStyle name="Normal 14 2 6 3" xfId="17592"/>
    <cellStyle name="Normal 14 2 6 3 2" xfId="29963"/>
    <cellStyle name="Normal 14 2 6 4" xfId="29964"/>
    <cellStyle name="Normal 14 2 6 5" xfId="29965"/>
    <cellStyle name="Normal 14 2 6 6" xfId="29966"/>
    <cellStyle name="Normal 14 2 7" xfId="11795"/>
    <cellStyle name="Normal 14 2 7 2" xfId="17593"/>
    <cellStyle name="Normal 14 2 7 2 2" xfId="29967"/>
    <cellStyle name="Normal 14 2 7 3" xfId="17594"/>
    <cellStyle name="Normal 14 2 7 3 2" xfId="29968"/>
    <cellStyle name="Normal 14 2 7 4" xfId="29969"/>
    <cellStyle name="Normal 14 2 7 5" xfId="29970"/>
    <cellStyle name="Normal 14 2 7 6" xfId="29971"/>
    <cellStyle name="Normal 14 2 8" xfId="11796"/>
    <cellStyle name="Normal 14 2 8 2" xfId="17595"/>
    <cellStyle name="Normal 14 2 8 2 2" xfId="29972"/>
    <cellStyle name="Normal 14 2 8 3" xfId="17596"/>
    <cellStyle name="Normal 14 2 8 3 2" xfId="29973"/>
    <cellStyle name="Normal 14 2 8 4" xfId="29974"/>
    <cellStyle name="Normal 14 2 8 5" xfId="29975"/>
    <cellStyle name="Normal 14 2 8 6" xfId="29976"/>
    <cellStyle name="Normal 14 2 9" xfId="13417"/>
    <cellStyle name="Normal 14 2 9 2" xfId="17597"/>
    <cellStyle name="Normal 14 2 9 2 2" xfId="29977"/>
    <cellStyle name="Normal 14 2 9 3" xfId="17598"/>
    <cellStyle name="Normal 14 2 9 3 2" xfId="29978"/>
    <cellStyle name="Normal 14 2 9 4" xfId="29979"/>
    <cellStyle name="Normal 14 2 9 5" xfId="29980"/>
    <cellStyle name="Normal 14 2 9 6" xfId="29981"/>
    <cellStyle name="Normal 14 3" xfId="11797"/>
    <cellStyle name="Normal 14 3 10" xfId="13418"/>
    <cellStyle name="Normal 14 3 10 2" xfId="17600"/>
    <cellStyle name="Normal 14 3 10 3" xfId="29982"/>
    <cellStyle name="Normal 14 3 10 4" xfId="29983"/>
    <cellStyle name="Normal 14 3 10 5" xfId="17599"/>
    <cellStyle name="Normal 14 3 11" xfId="17601"/>
    <cellStyle name="Normal 14 3 11 2" xfId="29984"/>
    <cellStyle name="Normal 14 3 12" xfId="29985"/>
    <cellStyle name="Normal 14 3 13" xfId="29986"/>
    <cellStyle name="Normal 14 3 14" xfId="29987"/>
    <cellStyle name="Normal 14 3 2" xfId="13419"/>
    <cellStyle name="Normal 14 3 2 2" xfId="17602"/>
    <cellStyle name="Normal 14 3 2 2 2" xfId="29988"/>
    <cellStyle name="Normal 14 3 2 3" xfId="17603"/>
    <cellStyle name="Normal 14 3 2 3 2" xfId="29989"/>
    <cellStyle name="Normal 14 3 2 4" xfId="29990"/>
    <cellStyle name="Normal 14 3 2 5" xfId="29991"/>
    <cellStyle name="Normal 14 3 2 6" xfId="29992"/>
    <cellStyle name="Normal 14 3 3" xfId="13420"/>
    <cellStyle name="Normal 14 3 3 2" xfId="17604"/>
    <cellStyle name="Normal 14 3 3 2 2" xfId="29993"/>
    <cellStyle name="Normal 14 3 3 3" xfId="17605"/>
    <cellStyle name="Normal 14 3 3 3 2" xfId="29994"/>
    <cellStyle name="Normal 14 3 3 4" xfId="29995"/>
    <cellStyle name="Normal 14 3 3 5" xfId="29996"/>
    <cellStyle name="Normal 14 3 3 6" xfId="29997"/>
    <cellStyle name="Normal 14 3 4" xfId="13421"/>
    <cellStyle name="Normal 14 3 4 2" xfId="17606"/>
    <cellStyle name="Normal 14 3 4 2 2" xfId="29998"/>
    <cellStyle name="Normal 14 3 4 3" xfId="17607"/>
    <cellStyle name="Normal 14 3 4 3 2" xfId="29999"/>
    <cellStyle name="Normal 14 3 4 4" xfId="30000"/>
    <cellStyle name="Normal 14 3 4 5" xfId="30001"/>
    <cellStyle name="Normal 14 3 4 6" xfId="30002"/>
    <cellStyle name="Normal 14 3 5" xfId="13422"/>
    <cellStyle name="Normal 14 3 5 2" xfId="17608"/>
    <cellStyle name="Normal 14 3 5 2 2" xfId="30003"/>
    <cellStyle name="Normal 14 3 5 3" xfId="17609"/>
    <cellStyle name="Normal 14 3 5 3 2" xfId="30004"/>
    <cellStyle name="Normal 14 3 5 4" xfId="30005"/>
    <cellStyle name="Normal 14 3 5 5" xfId="30006"/>
    <cellStyle name="Normal 14 3 5 6" xfId="30007"/>
    <cellStyle name="Normal 14 3 6" xfId="13423"/>
    <cellStyle name="Normal 14 3 6 2" xfId="17610"/>
    <cellStyle name="Normal 14 3 6 2 2" xfId="30008"/>
    <cellStyle name="Normal 14 3 6 3" xfId="17611"/>
    <cellStyle name="Normal 14 3 6 3 2" xfId="30009"/>
    <cellStyle name="Normal 14 3 6 4" xfId="30010"/>
    <cellStyle name="Normal 14 3 6 5" xfId="30011"/>
    <cellStyle name="Normal 14 3 6 6" xfId="30012"/>
    <cellStyle name="Normal 14 3 7" xfId="13424"/>
    <cellStyle name="Normal 14 3 7 2" xfId="17612"/>
    <cellStyle name="Normal 14 3 7 2 2" xfId="30013"/>
    <cellStyle name="Normal 14 3 7 3" xfId="17613"/>
    <cellStyle name="Normal 14 3 7 3 2" xfId="30014"/>
    <cellStyle name="Normal 14 3 7 4" xfId="30015"/>
    <cellStyle name="Normal 14 3 7 5" xfId="30016"/>
    <cellStyle name="Normal 14 3 7 6" xfId="30017"/>
    <cellStyle name="Normal 14 3 8" xfId="13425"/>
    <cellStyle name="Normal 14 3 8 2" xfId="17614"/>
    <cellStyle name="Normal 14 3 8 2 2" xfId="30018"/>
    <cellStyle name="Normal 14 3 8 3" xfId="17615"/>
    <cellStyle name="Normal 14 3 8 3 2" xfId="30019"/>
    <cellStyle name="Normal 14 3 8 4" xfId="30020"/>
    <cellStyle name="Normal 14 3 8 5" xfId="30021"/>
    <cellStyle name="Normal 14 3 8 6" xfId="30022"/>
    <cellStyle name="Normal 14 3 9" xfId="13426"/>
    <cellStyle name="Normal 14 3 9 2" xfId="17616"/>
    <cellStyle name="Normal 14 3 9 2 2" xfId="30023"/>
    <cellStyle name="Normal 14 3 9 3" xfId="17617"/>
    <cellStyle name="Normal 14 3 9 3 2" xfId="30024"/>
    <cellStyle name="Normal 14 3 9 4" xfId="30025"/>
    <cellStyle name="Normal 14 3 9 5" xfId="30026"/>
    <cellStyle name="Normal 14 3 9 6" xfId="30027"/>
    <cellStyle name="Normal 14 4" xfId="11798"/>
    <cellStyle name="Normal 14 4 2" xfId="17618"/>
    <cellStyle name="Normal 14 4 2 2" xfId="30028"/>
    <cellStyle name="Normal 14 4 3" xfId="17619"/>
    <cellStyle name="Normal 14 4 3 2" xfId="30029"/>
    <cellStyle name="Normal 14 4 4" xfId="30030"/>
    <cellStyle name="Normal 14 4 5" xfId="30031"/>
    <cellStyle name="Normal 14 4 6" xfId="30032"/>
    <cellStyle name="Normal 14 5" xfId="11799"/>
    <cellStyle name="Normal 14 5 2" xfId="17620"/>
    <cellStyle name="Normal 14 5 2 2" xfId="30033"/>
    <cellStyle name="Normal 14 5 3" xfId="17621"/>
    <cellStyle name="Normal 14 5 3 2" xfId="30034"/>
    <cellStyle name="Normal 14 5 4" xfId="30035"/>
    <cellStyle name="Normal 14 5 5" xfId="30036"/>
    <cellStyle name="Normal 14 5 6" xfId="30037"/>
    <cellStyle name="Normal 14 6" xfId="11800"/>
    <cellStyle name="Normal 14 6 2" xfId="17622"/>
    <cellStyle name="Normal 14 6 2 2" xfId="30038"/>
    <cellStyle name="Normal 14 6 3" xfId="17623"/>
    <cellStyle name="Normal 14 6 3 2" xfId="30039"/>
    <cellStyle name="Normal 14 6 4" xfId="30040"/>
    <cellStyle name="Normal 14 6 5" xfId="30041"/>
    <cellStyle name="Normal 14 6 6" xfId="30042"/>
    <cellStyle name="Normal 14 7" xfId="11801"/>
    <cellStyle name="Normal 14 7 2" xfId="17624"/>
    <cellStyle name="Normal 14 7 2 2" xfId="30043"/>
    <cellStyle name="Normal 14 7 3" xfId="17625"/>
    <cellStyle name="Normal 14 7 3 2" xfId="30044"/>
    <cellStyle name="Normal 14 7 4" xfId="30045"/>
    <cellStyle name="Normal 14 7 5" xfId="30046"/>
    <cellStyle name="Normal 14 7 6" xfId="30047"/>
    <cellStyle name="Normal 14 8" xfId="11802"/>
    <cellStyle name="Normal 14 8 2" xfId="17626"/>
    <cellStyle name="Normal 14 8 2 2" xfId="17627"/>
    <cellStyle name="Normal 14 8 3" xfId="17628"/>
    <cellStyle name="Normal 14 8 3 2" xfId="30048"/>
    <cellStyle name="Normal 14 8 4" xfId="30049"/>
    <cellStyle name="Normal 14 8 5" xfId="30050"/>
    <cellStyle name="Normal 14 8 6" xfId="30051"/>
    <cellStyle name="Normal 14 9" xfId="11803"/>
    <cellStyle name="Normal 14 9 2" xfId="17629"/>
    <cellStyle name="Normal 14 9 2 2" xfId="17630"/>
    <cellStyle name="Normal 14 9 3" xfId="17631"/>
    <cellStyle name="Normal 14 9 3 2" xfId="30052"/>
    <cellStyle name="Normal 14 9 4" xfId="30053"/>
    <cellStyle name="Normal 14 9 5" xfId="30054"/>
    <cellStyle name="Normal 14 9 6" xfId="30055"/>
    <cellStyle name="Normal 15" xfId="634"/>
    <cellStyle name="Normal 15 10" xfId="13427"/>
    <cellStyle name="Normal 15 10 2" xfId="17633"/>
    <cellStyle name="Normal 15 10 2 2" xfId="30056"/>
    <cellStyle name="Normal 15 10 3" xfId="17634"/>
    <cellStyle name="Normal 15 10 3 2" xfId="30057"/>
    <cellStyle name="Normal 15 10 4" xfId="17635"/>
    <cellStyle name="Normal 15 10 5" xfId="30058"/>
    <cellStyle name="Normal 15 10 6" xfId="30059"/>
    <cellStyle name="Normal 15 10 7" xfId="17632"/>
    <cellStyle name="Normal 15 11" xfId="13428"/>
    <cellStyle name="Normal 15 11 2" xfId="17636"/>
    <cellStyle name="Normal 15 11 2 2" xfId="30060"/>
    <cellStyle name="Normal 15 11 3" xfId="17637"/>
    <cellStyle name="Normal 15 11 3 2" xfId="30061"/>
    <cellStyle name="Normal 15 11 4" xfId="30062"/>
    <cellStyle name="Normal 15 11 5" xfId="30063"/>
    <cellStyle name="Normal 15 11 6" xfId="30064"/>
    <cellStyle name="Normal 15 12" xfId="13429"/>
    <cellStyle name="Normal 15 12 2" xfId="17638"/>
    <cellStyle name="Normal 15 12 2 2" xfId="30065"/>
    <cellStyle name="Normal 15 12 3" xfId="17639"/>
    <cellStyle name="Normal 15 12 3 2" xfId="30066"/>
    <cellStyle name="Normal 15 12 4" xfId="30067"/>
    <cellStyle name="Normal 15 12 5" xfId="30068"/>
    <cellStyle name="Normal 15 12 6" xfId="30069"/>
    <cellStyle name="Normal 15 13" xfId="13430"/>
    <cellStyle name="Normal 15 13 2" xfId="17640"/>
    <cellStyle name="Normal 15 13 2 2" xfId="30070"/>
    <cellStyle name="Normal 15 13 3" xfId="17641"/>
    <cellStyle name="Normal 15 13 3 2" xfId="30071"/>
    <cellStyle name="Normal 15 13 4" xfId="30072"/>
    <cellStyle name="Normal 15 13 5" xfId="30073"/>
    <cellStyle name="Normal 15 13 6" xfId="30074"/>
    <cellStyle name="Normal 15 14" xfId="13431"/>
    <cellStyle name="Normal 15 14 2" xfId="17642"/>
    <cellStyle name="Normal 15 14 2 2" xfId="30075"/>
    <cellStyle name="Normal 15 14 3" xfId="17643"/>
    <cellStyle name="Normal 15 14 3 2" xfId="30076"/>
    <cellStyle name="Normal 15 14 4" xfId="30077"/>
    <cellStyle name="Normal 15 14 5" xfId="30078"/>
    <cellStyle name="Normal 15 14 6" xfId="30079"/>
    <cellStyle name="Normal 15 15" xfId="13432"/>
    <cellStyle name="Normal 15 15 2" xfId="30080"/>
    <cellStyle name="Normal 15 15 3" xfId="30081"/>
    <cellStyle name="Normal 15 15 4" xfId="30082"/>
    <cellStyle name="Normal 15 16" xfId="17644"/>
    <cellStyle name="Normal 15 16 2" xfId="30083"/>
    <cellStyle name="Normal 15 17" xfId="30084"/>
    <cellStyle name="Normal 15 18" xfId="30085"/>
    <cellStyle name="Normal 15 19" xfId="30086"/>
    <cellStyle name="Normal 15 2" xfId="635"/>
    <cellStyle name="Normal 15 2 10" xfId="13433"/>
    <cellStyle name="Normal 15 2 10 2" xfId="30087"/>
    <cellStyle name="Normal 15 2 10 3" xfId="30088"/>
    <cellStyle name="Normal 15 2 10 4" xfId="30089"/>
    <cellStyle name="Normal 15 2 11" xfId="17645"/>
    <cellStyle name="Normal 15 2 11 2" xfId="30090"/>
    <cellStyle name="Normal 15 2 12" xfId="30091"/>
    <cellStyle name="Normal 15 2 13" xfId="30092"/>
    <cellStyle name="Normal 15 2 14" xfId="30093"/>
    <cellStyle name="Normal 15 2 2" xfId="11804"/>
    <cellStyle name="Normal 15 2 2 2" xfId="13434"/>
    <cellStyle name="Normal 15 2 2 2 2" xfId="30094"/>
    <cellStyle name="Normal 15 2 2 2 3" xfId="30095"/>
    <cellStyle name="Normal 15 2 2 2 4" xfId="30096"/>
    <cellStyle name="Normal 15 2 2 3" xfId="17646"/>
    <cellStyle name="Normal 15 2 2 3 2" xfId="30097"/>
    <cellStyle name="Normal 15 2 2 4" xfId="30098"/>
    <cellStyle name="Normal 15 2 2 5" xfId="30099"/>
    <cellStyle name="Normal 15 2 2 6" xfId="30100"/>
    <cellStyle name="Normal 15 2 3" xfId="11805"/>
    <cellStyle name="Normal 15 2 3 2" xfId="17647"/>
    <cellStyle name="Normal 15 2 3 2 2" xfId="30101"/>
    <cellStyle name="Normal 15 2 3 3" xfId="17648"/>
    <cellStyle name="Normal 15 2 3 3 2" xfId="30102"/>
    <cellStyle name="Normal 15 2 3 4" xfId="30103"/>
    <cellStyle name="Normal 15 2 3 5" xfId="30104"/>
    <cellStyle name="Normal 15 2 3 6" xfId="30105"/>
    <cellStyle name="Normal 15 2 4" xfId="11806"/>
    <cellStyle name="Normal 15 2 4 2" xfId="17649"/>
    <cellStyle name="Normal 15 2 4 2 2" xfId="30106"/>
    <cellStyle name="Normal 15 2 4 3" xfId="17650"/>
    <cellStyle name="Normal 15 2 4 3 2" xfId="30107"/>
    <cellStyle name="Normal 15 2 4 4" xfId="30108"/>
    <cellStyle name="Normal 15 2 4 5" xfId="30109"/>
    <cellStyle name="Normal 15 2 4 6" xfId="30110"/>
    <cellStyle name="Normal 15 2 5" xfId="11807"/>
    <cellStyle name="Normal 15 2 5 2" xfId="17651"/>
    <cellStyle name="Normal 15 2 5 2 2" xfId="30111"/>
    <cellStyle name="Normal 15 2 5 3" xfId="17652"/>
    <cellStyle name="Normal 15 2 5 3 2" xfId="30112"/>
    <cellStyle name="Normal 15 2 5 4" xfId="30113"/>
    <cellStyle name="Normal 15 2 5 5" xfId="30114"/>
    <cellStyle name="Normal 15 2 5 6" xfId="30115"/>
    <cellStyle name="Normal 15 2 6" xfId="11808"/>
    <cellStyle name="Normal 15 2 6 2" xfId="17653"/>
    <cellStyle name="Normal 15 2 6 2 2" xfId="30116"/>
    <cellStyle name="Normal 15 2 6 3" xfId="17654"/>
    <cellStyle name="Normal 15 2 6 3 2" xfId="30117"/>
    <cellStyle name="Normal 15 2 6 4" xfId="30118"/>
    <cellStyle name="Normal 15 2 6 5" xfId="30119"/>
    <cellStyle name="Normal 15 2 6 6" xfId="30120"/>
    <cellStyle name="Normal 15 2 7" xfId="11809"/>
    <cellStyle name="Normal 15 2 7 2" xfId="17655"/>
    <cellStyle name="Normal 15 2 7 2 2" xfId="30121"/>
    <cellStyle name="Normal 15 2 7 3" xfId="17656"/>
    <cellStyle name="Normal 15 2 7 3 2" xfId="30122"/>
    <cellStyle name="Normal 15 2 7 4" xfId="30123"/>
    <cellStyle name="Normal 15 2 7 5" xfId="30124"/>
    <cellStyle name="Normal 15 2 7 6" xfId="30125"/>
    <cellStyle name="Normal 15 2 8" xfId="11810"/>
    <cellStyle name="Normal 15 2 8 2" xfId="17657"/>
    <cellStyle name="Normal 15 2 8 2 2" xfId="30126"/>
    <cellStyle name="Normal 15 2 8 3" xfId="17658"/>
    <cellStyle name="Normal 15 2 8 3 2" xfId="30127"/>
    <cellStyle name="Normal 15 2 8 4" xfId="30128"/>
    <cellStyle name="Normal 15 2 8 5" xfId="30129"/>
    <cellStyle name="Normal 15 2 8 6" xfId="30130"/>
    <cellStyle name="Normal 15 2 9" xfId="13435"/>
    <cellStyle name="Normal 15 2 9 2" xfId="17659"/>
    <cellStyle name="Normal 15 2 9 2 2" xfId="30131"/>
    <cellStyle name="Normal 15 2 9 3" xfId="17660"/>
    <cellStyle name="Normal 15 2 9 3 2" xfId="30132"/>
    <cellStyle name="Normal 15 2 9 4" xfId="30133"/>
    <cellStyle name="Normal 15 2 9 5" xfId="30134"/>
    <cellStyle name="Normal 15 2 9 6" xfId="30135"/>
    <cellStyle name="Normal 15 3" xfId="11811"/>
    <cellStyle name="Normal 15 3 10" xfId="13436"/>
    <cellStyle name="Normal 15 3 10 2" xfId="17662"/>
    <cellStyle name="Normal 15 3 10 3" xfId="30136"/>
    <cellStyle name="Normal 15 3 10 4" xfId="30137"/>
    <cellStyle name="Normal 15 3 10 5" xfId="17661"/>
    <cellStyle name="Normal 15 3 11" xfId="17663"/>
    <cellStyle name="Normal 15 3 11 2" xfId="30138"/>
    <cellStyle name="Normal 15 3 12" xfId="30139"/>
    <cellStyle name="Normal 15 3 13" xfId="30140"/>
    <cellStyle name="Normal 15 3 14" xfId="30141"/>
    <cellStyle name="Normal 15 3 2" xfId="13437"/>
    <cellStyle name="Normal 15 3 2 2" xfId="17664"/>
    <cellStyle name="Normal 15 3 2 2 2" xfId="30142"/>
    <cellStyle name="Normal 15 3 2 3" xfId="17665"/>
    <cellStyle name="Normal 15 3 2 3 2" xfId="30143"/>
    <cellStyle name="Normal 15 3 2 4" xfId="30144"/>
    <cellStyle name="Normal 15 3 2 5" xfId="30145"/>
    <cellStyle name="Normal 15 3 2 6" xfId="30146"/>
    <cellStyle name="Normal 15 3 3" xfId="13438"/>
    <cellStyle name="Normal 15 3 3 2" xfId="17666"/>
    <cellStyle name="Normal 15 3 3 2 2" xfId="30147"/>
    <cellStyle name="Normal 15 3 3 3" xfId="17667"/>
    <cellStyle name="Normal 15 3 3 3 2" xfId="30148"/>
    <cellStyle name="Normal 15 3 3 4" xfId="30149"/>
    <cellStyle name="Normal 15 3 3 5" xfId="30150"/>
    <cellStyle name="Normal 15 3 3 6" xfId="30151"/>
    <cellStyle name="Normal 15 3 4" xfId="13439"/>
    <cellStyle name="Normal 15 3 4 2" xfId="17668"/>
    <cellStyle name="Normal 15 3 4 2 2" xfId="30152"/>
    <cellStyle name="Normal 15 3 4 3" xfId="17669"/>
    <cellStyle name="Normal 15 3 4 3 2" xfId="30153"/>
    <cellStyle name="Normal 15 3 4 4" xfId="30154"/>
    <cellStyle name="Normal 15 3 4 5" xfId="30155"/>
    <cellStyle name="Normal 15 3 4 6" xfId="30156"/>
    <cellStyle name="Normal 15 3 5" xfId="13440"/>
    <cellStyle name="Normal 15 3 5 2" xfId="17670"/>
    <cellStyle name="Normal 15 3 5 2 2" xfId="30157"/>
    <cellStyle name="Normal 15 3 5 3" xfId="17671"/>
    <cellStyle name="Normal 15 3 5 3 2" xfId="30158"/>
    <cellStyle name="Normal 15 3 5 4" xfId="30159"/>
    <cellStyle name="Normal 15 3 5 5" xfId="30160"/>
    <cellStyle name="Normal 15 3 5 6" xfId="30161"/>
    <cellStyle name="Normal 15 3 6" xfId="13441"/>
    <cellStyle name="Normal 15 3 6 2" xfId="17672"/>
    <cellStyle name="Normal 15 3 6 2 2" xfId="30162"/>
    <cellStyle name="Normal 15 3 6 3" xfId="17673"/>
    <cellStyle name="Normal 15 3 6 3 2" xfId="30163"/>
    <cellStyle name="Normal 15 3 6 4" xfId="30164"/>
    <cellStyle name="Normal 15 3 6 5" xfId="30165"/>
    <cellStyle name="Normal 15 3 6 6" xfId="30166"/>
    <cellStyle name="Normal 15 3 7" xfId="13442"/>
    <cellStyle name="Normal 15 3 7 2" xfId="17674"/>
    <cellStyle name="Normal 15 3 7 2 2" xfId="30167"/>
    <cellStyle name="Normal 15 3 7 3" xfId="17675"/>
    <cellStyle name="Normal 15 3 7 3 2" xfId="30168"/>
    <cellStyle name="Normal 15 3 7 4" xfId="30169"/>
    <cellStyle name="Normal 15 3 7 5" xfId="30170"/>
    <cellStyle name="Normal 15 3 7 6" xfId="30171"/>
    <cellStyle name="Normal 15 3 8" xfId="13443"/>
    <cellStyle name="Normal 15 3 8 2" xfId="17676"/>
    <cellStyle name="Normal 15 3 8 2 2" xfId="30172"/>
    <cellStyle name="Normal 15 3 8 3" xfId="17677"/>
    <cellStyle name="Normal 15 3 8 3 2" xfId="30173"/>
    <cellStyle name="Normal 15 3 8 4" xfId="30174"/>
    <cellStyle name="Normal 15 3 8 5" xfId="30175"/>
    <cellStyle name="Normal 15 3 8 6" xfId="30176"/>
    <cellStyle name="Normal 15 3 9" xfId="13444"/>
    <cellStyle name="Normal 15 3 9 2" xfId="17678"/>
    <cellStyle name="Normal 15 3 9 2 2" xfId="30177"/>
    <cellStyle name="Normal 15 3 9 3" xfId="17679"/>
    <cellStyle name="Normal 15 3 9 3 2" xfId="30178"/>
    <cellStyle name="Normal 15 3 9 4" xfId="30179"/>
    <cellStyle name="Normal 15 3 9 5" xfId="30180"/>
    <cellStyle name="Normal 15 3 9 6" xfId="30181"/>
    <cellStyle name="Normal 15 4" xfId="11812"/>
    <cellStyle name="Normal 15 4 2" xfId="17680"/>
    <cellStyle name="Normal 15 4 2 2" xfId="30182"/>
    <cellStyle name="Normal 15 4 3" xfId="17681"/>
    <cellStyle name="Normal 15 4 3 2" xfId="30183"/>
    <cellStyle name="Normal 15 4 4" xfId="30184"/>
    <cellStyle name="Normal 15 4 5" xfId="30185"/>
    <cellStyle name="Normal 15 4 6" xfId="30186"/>
    <cellStyle name="Normal 15 5" xfId="11813"/>
    <cellStyle name="Normal 15 5 2" xfId="17682"/>
    <cellStyle name="Normal 15 5 2 2" xfId="30187"/>
    <cellStyle name="Normal 15 5 3" xfId="17683"/>
    <cellStyle name="Normal 15 5 3 2" xfId="30188"/>
    <cellStyle name="Normal 15 5 4" xfId="30189"/>
    <cellStyle name="Normal 15 5 5" xfId="30190"/>
    <cellStyle name="Normal 15 5 6" xfId="30191"/>
    <cellStyle name="Normal 15 6" xfId="11814"/>
    <cellStyle name="Normal 15 6 2" xfId="17684"/>
    <cellStyle name="Normal 15 6 2 2" xfId="30192"/>
    <cellStyle name="Normal 15 6 3" xfId="17685"/>
    <cellStyle name="Normal 15 6 3 2" xfId="30193"/>
    <cellStyle name="Normal 15 6 4" xfId="30194"/>
    <cellStyle name="Normal 15 6 5" xfId="30195"/>
    <cellStyle name="Normal 15 6 6" xfId="30196"/>
    <cellStyle name="Normal 15 7" xfId="11815"/>
    <cellStyle name="Normal 15 7 2" xfId="17686"/>
    <cellStyle name="Normal 15 7 2 2" xfId="30197"/>
    <cellStyle name="Normal 15 7 3" xfId="17687"/>
    <cellStyle name="Normal 15 7 3 2" xfId="30198"/>
    <cellStyle name="Normal 15 7 4" xfId="30199"/>
    <cellStyle name="Normal 15 7 5" xfId="30200"/>
    <cellStyle name="Normal 15 7 6" xfId="30201"/>
    <cellStyle name="Normal 15 8" xfId="11816"/>
    <cellStyle name="Normal 15 8 2" xfId="17688"/>
    <cellStyle name="Normal 15 8 2 2" xfId="17689"/>
    <cellStyle name="Normal 15 8 3" xfId="17690"/>
    <cellStyle name="Normal 15 8 3 2" xfId="30202"/>
    <cellStyle name="Normal 15 8 4" xfId="30203"/>
    <cellStyle name="Normal 15 8 5" xfId="30204"/>
    <cellStyle name="Normal 15 8 6" xfId="30205"/>
    <cellStyle name="Normal 15 9" xfId="11817"/>
    <cellStyle name="Normal 15 9 2" xfId="17691"/>
    <cellStyle name="Normal 15 9 2 2" xfId="17692"/>
    <cellStyle name="Normal 15 9 3" xfId="17693"/>
    <cellStyle name="Normal 15 9 3 2" xfId="30206"/>
    <cellStyle name="Normal 15 9 4" xfId="30207"/>
    <cellStyle name="Normal 15 9 5" xfId="30208"/>
    <cellStyle name="Normal 15 9 6" xfId="30209"/>
    <cellStyle name="Normal 16" xfId="636"/>
    <cellStyle name="Normal 16 10" xfId="13445"/>
    <cellStyle name="Normal 16 10 2" xfId="30210"/>
    <cellStyle name="Normal 16 10 3" xfId="30211"/>
    <cellStyle name="Normal 16 10 4" xfId="30212"/>
    <cellStyle name="Normal 16 11" xfId="17694"/>
    <cellStyle name="Normal 16 11 2" xfId="30213"/>
    <cellStyle name="Normal 16 12" xfId="30214"/>
    <cellStyle name="Normal 16 13" xfId="30215"/>
    <cellStyle name="Normal 16 14" xfId="30216"/>
    <cellStyle name="Normal 16 2" xfId="11818"/>
    <cellStyle name="Normal 16 2 2" xfId="13446"/>
    <cellStyle name="Normal 16 2 2 2" xfId="30217"/>
    <cellStyle name="Normal 16 2 2 3" xfId="30218"/>
    <cellStyle name="Normal 16 2 2 4" xfId="30219"/>
    <cellStyle name="Normal 16 2 3" xfId="17695"/>
    <cellStyle name="Normal 16 2 3 2" xfId="30220"/>
    <cellStyle name="Normal 16 2 4" xfId="30221"/>
    <cellStyle name="Normal 16 2 5" xfId="30222"/>
    <cellStyle name="Normal 16 2 6" xfId="30223"/>
    <cellStyle name="Normal 16 3" xfId="11819"/>
    <cellStyle name="Normal 16 3 2" xfId="17696"/>
    <cellStyle name="Normal 16 3 2 2" xfId="30224"/>
    <cellStyle name="Normal 16 3 3" xfId="17697"/>
    <cellStyle name="Normal 16 3 3 2" xfId="30225"/>
    <cellStyle name="Normal 16 3 4" xfId="30226"/>
    <cellStyle name="Normal 16 3 5" xfId="30227"/>
    <cellStyle name="Normal 16 3 6" xfId="30228"/>
    <cellStyle name="Normal 16 4" xfId="11820"/>
    <cellStyle name="Normal 16 4 2" xfId="17698"/>
    <cellStyle name="Normal 16 4 2 2" xfId="30229"/>
    <cellStyle name="Normal 16 4 3" xfId="17699"/>
    <cellStyle name="Normal 16 4 3 2" xfId="30230"/>
    <cellStyle name="Normal 16 4 4" xfId="30231"/>
    <cellStyle name="Normal 16 4 5" xfId="30232"/>
    <cellStyle name="Normal 16 4 6" xfId="30233"/>
    <cellStyle name="Normal 16 5" xfId="11821"/>
    <cellStyle name="Normal 16 5 2" xfId="17700"/>
    <cellStyle name="Normal 16 5 2 2" xfId="30234"/>
    <cellStyle name="Normal 16 5 3" xfId="17701"/>
    <cellStyle name="Normal 16 5 3 2" xfId="30235"/>
    <cellStyle name="Normal 16 5 4" xfId="30236"/>
    <cellStyle name="Normal 16 5 5" xfId="30237"/>
    <cellStyle name="Normal 16 5 6" xfId="30238"/>
    <cellStyle name="Normal 16 6" xfId="11822"/>
    <cellStyle name="Normal 16 6 2" xfId="17702"/>
    <cellStyle name="Normal 16 6 2 2" xfId="30239"/>
    <cellStyle name="Normal 16 6 3" xfId="17703"/>
    <cellStyle name="Normal 16 6 3 2" xfId="30240"/>
    <cellStyle name="Normal 16 6 4" xfId="30241"/>
    <cellStyle name="Normal 16 6 5" xfId="30242"/>
    <cellStyle name="Normal 16 6 6" xfId="30243"/>
    <cellStyle name="Normal 16 7" xfId="11823"/>
    <cellStyle name="Normal 16 7 2" xfId="17704"/>
    <cellStyle name="Normal 16 7 2 2" xfId="30244"/>
    <cellStyle name="Normal 16 7 3" xfId="17705"/>
    <cellStyle name="Normal 16 7 3 2" xfId="30245"/>
    <cellStyle name="Normal 16 7 4" xfId="30246"/>
    <cellStyle name="Normal 16 7 5" xfId="30247"/>
    <cellStyle name="Normal 16 7 6" xfId="30248"/>
    <cellStyle name="Normal 16 8" xfId="11824"/>
    <cellStyle name="Normal 16 8 2" xfId="17706"/>
    <cellStyle name="Normal 16 8 2 2" xfId="30249"/>
    <cellStyle name="Normal 16 8 3" xfId="17707"/>
    <cellStyle name="Normal 16 8 3 2" xfId="30250"/>
    <cellStyle name="Normal 16 8 4" xfId="30251"/>
    <cellStyle name="Normal 16 8 5" xfId="30252"/>
    <cellStyle name="Normal 16 8 6" xfId="30253"/>
    <cellStyle name="Normal 16 9" xfId="13447"/>
    <cellStyle name="Normal 16 9 2" xfId="17708"/>
    <cellStyle name="Normal 16 9 2 2" xfId="30254"/>
    <cellStyle name="Normal 16 9 3" xfId="17709"/>
    <cellStyle name="Normal 16 9 3 2" xfId="30255"/>
    <cellStyle name="Normal 16 9 4" xfId="30256"/>
    <cellStyle name="Normal 16 9 5" xfId="30257"/>
    <cellStyle name="Normal 16 9 6" xfId="30258"/>
    <cellStyle name="Normal 17" xfId="637"/>
    <cellStyle name="Normal 17 10" xfId="13448"/>
    <cellStyle name="Normal 17 10 2" xfId="30259"/>
    <cellStyle name="Normal 17 10 3" xfId="30260"/>
    <cellStyle name="Normal 17 10 4" xfId="30261"/>
    <cellStyle name="Normal 17 11" xfId="17710"/>
    <cellStyle name="Normal 17 11 2" xfId="30262"/>
    <cellStyle name="Normal 17 12" xfId="30263"/>
    <cellStyle name="Normal 17 13" xfId="30264"/>
    <cellStyle name="Normal 17 14" xfId="30265"/>
    <cellStyle name="Normal 17 2" xfId="11825"/>
    <cellStyle name="Normal 17 2 2" xfId="13449"/>
    <cellStyle name="Normal 17 2 2 2" xfId="30266"/>
    <cellStyle name="Normal 17 2 2 3" xfId="30267"/>
    <cellStyle name="Normal 17 2 2 4" xfId="30268"/>
    <cellStyle name="Normal 17 2 3" xfId="17711"/>
    <cellStyle name="Normal 17 2 3 2" xfId="30269"/>
    <cellStyle name="Normal 17 2 4" xfId="30270"/>
    <cellStyle name="Normal 17 2 5" xfId="30271"/>
    <cellStyle name="Normal 17 2 6" xfId="30272"/>
    <cellStyle name="Normal 17 3" xfId="11826"/>
    <cellStyle name="Normal 17 3 2" xfId="17712"/>
    <cellStyle name="Normal 17 3 2 2" xfId="30273"/>
    <cellStyle name="Normal 17 3 3" xfId="17713"/>
    <cellStyle name="Normal 17 3 3 2" xfId="30274"/>
    <cellStyle name="Normal 17 3 4" xfId="30275"/>
    <cellStyle name="Normal 17 3 5" xfId="30276"/>
    <cellStyle name="Normal 17 3 6" xfId="30277"/>
    <cellStyle name="Normal 17 4" xfId="11827"/>
    <cellStyle name="Normal 17 4 2" xfId="17714"/>
    <cellStyle name="Normal 17 4 2 2" xfId="30278"/>
    <cellStyle name="Normal 17 4 3" xfId="17715"/>
    <cellStyle name="Normal 17 4 3 2" xfId="30279"/>
    <cellStyle name="Normal 17 4 4" xfId="30280"/>
    <cellStyle name="Normal 17 4 5" xfId="30281"/>
    <cellStyle name="Normal 17 4 6" xfId="30282"/>
    <cellStyle name="Normal 17 5" xfId="11828"/>
    <cellStyle name="Normal 17 5 2" xfId="17716"/>
    <cellStyle name="Normal 17 5 2 2" xfId="30283"/>
    <cellStyle name="Normal 17 5 3" xfId="17717"/>
    <cellStyle name="Normal 17 5 3 2" xfId="30284"/>
    <cellStyle name="Normal 17 5 4" xfId="30285"/>
    <cellStyle name="Normal 17 5 5" xfId="30286"/>
    <cellStyle name="Normal 17 5 6" xfId="30287"/>
    <cellStyle name="Normal 17 6" xfId="11829"/>
    <cellStyle name="Normal 17 6 2" xfId="17718"/>
    <cellStyle name="Normal 17 6 2 2" xfId="30288"/>
    <cellStyle name="Normal 17 6 3" xfId="17719"/>
    <cellStyle name="Normal 17 6 3 2" xfId="30289"/>
    <cellStyle name="Normal 17 6 4" xfId="30290"/>
    <cellStyle name="Normal 17 6 5" xfId="30291"/>
    <cellStyle name="Normal 17 6 6" xfId="30292"/>
    <cellStyle name="Normal 17 7" xfId="11830"/>
    <cellStyle name="Normal 17 7 2" xfId="17720"/>
    <cellStyle name="Normal 17 7 2 2" xfId="30293"/>
    <cellStyle name="Normal 17 7 3" xfId="17721"/>
    <cellStyle name="Normal 17 7 3 2" xfId="30294"/>
    <cellStyle name="Normal 17 7 4" xfId="30295"/>
    <cellStyle name="Normal 17 7 5" xfId="30296"/>
    <cellStyle name="Normal 17 7 6" xfId="30297"/>
    <cellStyle name="Normal 17 8" xfId="11831"/>
    <cellStyle name="Normal 17 8 2" xfId="17722"/>
    <cellStyle name="Normal 17 8 2 2" xfId="30298"/>
    <cellStyle name="Normal 17 8 3" xfId="17723"/>
    <cellStyle name="Normal 17 8 3 2" xfId="30299"/>
    <cellStyle name="Normal 17 8 4" xfId="30300"/>
    <cellStyle name="Normal 17 8 5" xfId="30301"/>
    <cellStyle name="Normal 17 8 6" xfId="30302"/>
    <cellStyle name="Normal 17 9" xfId="13450"/>
    <cellStyle name="Normal 17 9 2" xfId="17724"/>
    <cellStyle name="Normal 17 9 2 2" xfId="30303"/>
    <cellStyle name="Normal 17 9 3" xfId="17725"/>
    <cellStyle name="Normal 17 9 3 2" xfId="30304"/>
    <cellStyle name="Normal 17 9 4" xfId="30305"/>
    <cellStyle name="Normal 17 9 5" xfId="30306"/>
    <cellStyle name="Normal 17 9 6" xfId="30307"/>
    <cellStyle name="Normal 18" xfId="638"/>
    <cellStyle name="Normal 18 2" xfId="639"/>
    <cellStyle name="Normal 19" xfId="640"/>
    <cellStyle name="Normal 2" xfId="641"/>
    <cellStyle name="Normal 2 10" xfId="642"/>
    <cellStyle name="Normal 2 10 10" xfId="13451"/>
    <cellStyle name="Normal 2 10 10 2" xfId="17726"/>
    <cellStyle name="Normal 2 10 10 2 2" xfId="30308"/>
    <cellStyle name="Normal 2 10 10 3" xfId="17727"/>
    <cellStyle name="Normal 2 10 10 3 2" xfId="30309"/>
    <cellStyle name="Normal 2 10 10 4" xfId="30310"/>
    <cellStyle name="Normal 2 10 10 5" xfId="30311"/>
    <cellStyle name="Normal 2 10 10 6" xfId="30312"/>
    <cellStyle name="Normal 2 10 11" xfId="13452"/>
    <cellStyle name="Normal 2 10 11 2" xfId="30313"/>
    <cellStyle name="Normal 2 10 11 3" xfId="30314"/>
    <cellStyle name="Normal 2 10 11 4" xfId="30315"/>
    <cellStyle name="Normal 2 10 12" xfId="17728"/>
    <cellStyle name="Normal 2 10 12 2" xfId="30316"/>
    <cellStyle name="Normal 2 10 13" xfId="30317"/>
    <cellStyle name="Normal 2 10 14" xfId="30318"/>
    <cellStyle name="Normal 2 10 15" xfId="30319"/>
    <cellStyle name="Normal 2 10 2" xfId="643"/>
    <cellStyle name="Normal 2 10 2 10" xfId="13453"/>
    <cellStyle name="Normal 2 10 2 10 2" xfId="30320"/>
    <cellStyle name="Normal 2 10 2 10 3" xfId="30321"/>
    <cellStyle name="Normal 2 10 2 10 4" xfId="30322"/>
    <cellStyle name="Normal 2 10 2 11" xfId="17729"/>
    <cellStyle name="Normal 2 10 2 11 2" xfId="30323"/>
    <cellStyle name="Normal 2 10 2 12" xfId="30324"/>
    <cellStyle name="Normal 2 10 2 13" xfId="30325"/>
    <cellStyle name="Normal 2 10 2 14" xfId="30326"/>
    <cellStyle name="Normal 2 10 2 2" xfId="11832"/>
    <cellStyle name="Normal 2 10 2 2 2" xfId="13454"/>
    <cellStyle name="Normal 2 10 2 2 2 2" xfId="30327"/>
    <cellStyle name="Normal 2 10 2 2 2 3" xfId="30328"/>
    <cellStyle name="Normal 2 10 2 2 2 4" xfId="30329"/>
    <cellStyle name="Normal 2 10 2 2 3" xfId="17730"/>
    <cellStyle name="Normal 2 10 2 2 3 2" xfId="30330"/>
    <cellStyle name="Normal 2 10 2 2 4" xfId="30331"/>
    <cellStyle name="Normal 2 10 2 2 5" xfId="30332"/>
    <cellStyle name="Normal 2 10 2 2 6" xfId="30333"/>
    <cellStyle name="Normal 2 10 2 3" xfId="11833"/>
    <cellStyle name="Normal 2 10 2 3 2" xfId="17731"/>
    <cellStyle name="Normal 2 10 2 3 2 2" xfId="30334"/>
    <cellStyle name="Normal 2 10 2 3 3" xfId="17732"/>
    <cellStyle name="Normal 2 10 2 3 3 2" xfId="30335"/>
    <cellStyle name="Normal 2 10 2 3 4" xfId="30336"/>
    <cellStyle name="Normal 2 10 2 3 5" xfId="30337"/>
    <cellStyle name="Normal 2 10 2 3 6" xfId="30338"/>
    <cellStyle name="Normal 2 10 2 4" xfId="11834"/>
    <cellStyle name="Normal 2 10 2 4 2" xfId="17733"/>
    <cellStyle name="Normal 2 10 2 4 2 2" xfId="30339"/>
    <cellStyle name="Normal 2 10 2 4 3" xfId="17734"/>
    <cellStyle name="Normal 2 10 2 4 3 2" xfId="30340"/>
    <cellStyle name="Normal 2 10 2 4 4" xfId="30341"/>
    <cellStyle name="Normal 2 10 2 4 5" xfId="30342"/>
    <cellStyle name="Normal 2 10 2 4 6" xfId="30343"/>
    <cellStyle name="Normal 2 10 2 5" xfId="11835"/>
    <cellStyle name="Normal 2 10 2 5 2" xfId="17735"/>
    <cellStyle name="Normal 2 10 2 5 2 2" xfId="30344"/>
    <cellStyle name="Normal 2 10 2 5 3" xfId="17736"/>
    <cellStyle name="Normal 2 10 2 5 3 2" xfId="30345"/>
    <cellStyle name="Normal 2 10 2 5 4" xfId="30346"/>
    <cellStyle name="Normal 2 10 2 5 5" xfId="30347"/>
    <cellStyle name="Normal 2 10 2 5 6" xfId="30348"/>
    <cellStyle name="Normal 2 10 2 6" xfId="11836"/>
    <cellStyle name="Normal 2 10 2 6 2" xfId="17737"/>
    <cellStyle name="Normal 2 10 2 6 2 2" xfId="30349"/>
    <cellStyle name="Normal 2 10 2 6 3" xfId="17738"/>
    <cellStyle name="Normal 2 10 2 6 3 2" xfId="30350"/>
    <cellStyle name="Normal 2 10 2 6 4" xfId="30351"/>
    <cellStyle name="Normal 2 10 2 6 5" xfId="30352"/>
    <cellStyle name="Normal 2 10 2 6 6" xfId="30353"/>
    <cellStyle name="Normal 2 10 2 7" xfId="11837"/>
    <cellStyle name="Normal 2 10 2 7 2" xfId="17739"/>
    <cellStyle name="Normal 2 10 2 7 2 2" xfId="30354"/>
    <cellStyle name="Normal 2 10 2 7 3" xfId="17740"/>
    <cellStyle name="Normal 2 10 2 7 3 2" xfId="30355"/>
    <cellStyle name="Normal 2 10 2 7 4" xfId="30356"/>
    <cellStyle name="Normal 2 10 2 7 5" xfId="30357"/>
    <cellStyle name="Normal 2 10 2 7 6" xfId="30358"/>
    <cellStyle name="Normal 2 10 2 8" xfId="11838"/>
    <cellStyle name="Normal 2 10 2 8 2" xfId="17741"/>
    <cellStyle name="Normal 2 10 2 8 2 2" xfId="30359"/>
    <cellStyle name="Normal 2 10 2 8 3" xfId="17742"/>
    <cellStyle name="Normal 2 10 2 8 3 2" xfId="30360"/>
    <cellStyle name="Normal 2 10 2 8 4" xfId="30361"/>
    <cellStyle name="Normal 2 10 2 8 5" xfId="30362"/>
    <cellStyle name="Normal 2 10 2 8 6" xfId="30363"/>
    <cellStyle name="Normal 2 10 2 9" xfId="13455"/>
    <cellStyle name="Normal 2 10 2 9 2" xfId="17743"/>
    <cellStyle name="Normal 2 10 2 9 2 2" xfId="30364"/>
    <cellStyle name="Normal 2 10 2 9 3" xfId="17744"/>
    <cellStyle name="Normal 2 10 2 9 3 2" xfId="30365"/>
    <cellStyle name="Normal 2 10 2 9 4" xfId="30366"/>
    <cellStyle name="Normal 2 10 2 9 5" xfId="30367"/>
    <cellStyle name="Normal 2 10 2 9 6" xfId="30368"/>
    <cellStyle name="Normal 2 10 3" xfId="11839"/>
    <cellStyle name="Normal 2 10 3 2" xfId="13456"/>
    <cellStyle name="Normal 2 10 3 2 2" xfId="30369"/>
    <cellStyle name="Normal 2 10 3 2 3" xfId="30370"/>
    <cellStyle name="Normal 2 10 3 2 4" xfId="30371"/>
    <cellStyle name="Normal 2 10 3 3" xfId="17745"/>
    <cellStyle name="Normal 2 10 3 3 2" xfId="30372"/>
    <cellStyle name="Normal 2 10 3 4" xfId="30373"/>
    <cellStyle name="Normal 2 10 3 5" xfId="30374"/>
    <cellStyle name="Normal 2 10 3 6" xfId="30375"/>
    <cellStyle name="Normal 2 10 4" xfId="11840"/>
    <cellStyle name="Normal 2 10 4 2" xfId="17746"/>
    <cellStyle name="Normal 2 10 4 2 2" xfId="30376"/>
    <cellStyle name="Normal 2 10 4 3" xfId="17747"/>
    <cellStyle name="Normal 2 10 4 3 2" xfId="30377"/>
    <cellStyle name="Normal 2 10 4 4" xfId="30378"/>
    <cellStyle name="Normal 2 10 4 5" xfId="30379"/>
    <cellStyle name="Normal 2 10 4 6" xfId="30380"/>
    <cellStyle name="Normal 2 10 5" xfId="11841"/>
    <cellStyle name="Normal 2 10 5 2" xfId="17748"/>
    <cellStyle name="Normal 2 10 5 2 2" xfId="30381"/>
    <cellStyle name="Normal 2 10 5 3" xfId="17749"/>
    <cellStyle name="Normal 2 10 5 3 2" xfId="30382"/>
    <cellStyle name="Normal 2 10 5 4" xfId="30383"/>
    <cellStyle name="Normal 2 10 5 5" xfId="30384"/>
    <cellStyle name="Normal 2 10 5 6" xfId="30385"/>
    <cellStyle name="Normal 2 10 6" xfId="11842"/>
    <cellStyle name="Normal 2 10 6 2" xfId="17750"/>
    <cellStyle name="Normal 2 10 6 2 2" xfId="30386"/>
    <cellStyle name="Normal 2 10 6 3" xfId="17751"/>
    <cellStyle name="Normal 2 10 6 3 2" xfId="30387"/>
    <cellStyle name="Normal 2 10 6 4" xfId="30388"/>
    <cellStyle name="Normal 2 10 6 5" xfId="30389"/>
    <cellStyle name="Normal 2 10 6 6" xfId="30390"/>
    <cellStyle name="Normal 2 10 7" xfId="11843"/>
    <cellStyle name="Normal 2 10 7 2" xfId="17752"/>
    <cellStyle name="Normal 2 10 7 2 2" xfId="30391"/>
    <cellStyle name="Normal 2 10 7 3" xfId="17753"/>
    <cellStyle name="Normal 2 10 7 3 2" xfId="30392"/>
    <cellStyle name="Normal 2 10 7 4" xfId="30393"/>
    <cellStyle name="Normal 2 10 7 5" xfId="30394"/>
    <cellStyle name="Normal 2 10 7 6" xfId="30395"/>
    <cellStyle name="Normal 2 10 8" xfId="11844"/>
    <cellStyle name="Normal 2 10 8 2" xfId="17754"/>
    <cellStyle name="Normal 2 10 8 2 2" xfId="30396"/>
    <cellStyle name="Normal 2 10 8 3" xfId="17755"/>
    <cellStyle name="Normal 2 10 8 3 2" xfId="30397"/>
    <cellStyle name="Normal 2 10 8 4" xfId="30398"/>
    <cellStyle name="Normal 2 10 8 5" xfId="30399"/>
    <cellStyle name="Normal 2 10 8 6" xfId="30400"/>
    <cellStyle name="Normal 2 10 9" xfId="11845"/>
    <cellStyle name="Normal 2 10 9 2" xfId="17756"/>
    <cellStyle name="Normal 2 10 9 2 2" xfId="30401"/>
    <cellStyle name="Normal 2 10 9 3" xfId="17757"/>
    <cellStyle name="Normal 2 10 9 3 2" xfId="30402"/>
    <cellStyle name="Normal 2 10 9 4" xfId="30403"/>
    <cellStyle name="Normal 2 10 9 5" xfId="30404"/>
    <cellStyle name="Normal 2 10 9 6" xfId="30405"/>
    <cellStyle name="Normal 2 11" xfId="644"/>
    <cellStyle name="Normal 2 11 2" xfId="645"/>
    <cellStyle name="Normal 2 12" xfId="646"/>
    <cellStyle name="Normal 2 12 10" xfId="3098"/>
    <cellStyle name="Normal 2 12 11" xfId="3330"/>
    <cellStyle name="Normal 2 12 12" xfId="3560"/>
    <cellStyle name="Normal 2 12 13" xfId="3792"/>
    <cellStyle name="Normal 2 12 14" xfId="4021"/>
    <cellStyle name="Normal 2 12 15" xfId="4252"/>
    <cellStyle name="Normal 2 12 16" xfId="4483"/>
    <cellStyle name="Normal 2 12 17" xfId="4715"/>
    <cellStyle name="Normal 2 12 18" xfId="4946"/>
    <cellStyle name="Normal 2 12 19" xfId="5177"/>
    <cellStyle name="Normal 2 12 2" xfId="647"/>
    <cellStyle name="Normal 2 12 2 10" xfId="3331"/>
    <cellStyle name="Normal 2 12 2 11" xfId="3561"/>
    <cellStyle name="Normal 2 12 2 12" xfId="3793"/>
    <cellStyle name="Normal 2 12 2 13" xfId="4022"/>
    <cellStyle name="Normal 2 12 2 14" xfId="4253"/>
    <cellStyle name="Normal 2 12 2 15" xfId="4484"/>
    <cellStyle name="Normal 2 12 2 16" xfId="4716"/>
    <cellStyle name="Normal 2 12 2 17" xfId="4947"/>
    <cellStyle name="Normal 2 12 2 18" xfId="5178"/>
    <cellStyle name="Normal 2 12 2 19" xfId="5409"/>
    <cellStyle name="Normal 2 12 2 2" xfId="1476"/>
    <cellStyle name="Normal 2 12 2 20" xfId="5639"/>
    <cellStyle name="Normal 2 12 2 21" xfId="5868"/>
    <cellStyle name="Normal 2 12 2 22" xfId="6097"/>
    <cellStyle name="Normal 2 12 2 23" xfId="6325"/>
    <cellStyle name="Normal 2 12 2 24" xfId="6552"/>
    <cellStyle name="Normal 2 12 2 25" xfId="6776"/>
    <cellStyle name="Normal 2 12 2 26" xfId="6996"/>
    <cellStyle name="Normal 2 12 2 27" xfId="7218"/>
    <cellStyle name="Normal 2 12 2 28" xfId="7440"/>
    <cellStyle name="Normal 2 12 2 29" xfId="7663"/>
    <cellStyle name="Normal 2 12 2 3" xfId="1708"/>
    <cellStyle name="Normal 2 12 2 30" xfId="7884"/>
    <cellStyle name="Normal 2 12 2 31" xfId="8104"/>
    <cellStyle name="Normal 2 12 2 32" xfId="8323"/>
    <cellStyle name="Normal 2 12 2 33" xfId="8541"/>
    <cellStyle name="Normal 2 12 2 34" xfId="8760"/>
    <cellStyle name="Normal 2 12 2 35" xfId="8977"/>
    <cellStyle name="Normal 2 12 2 36" xfId="9185"/>
    <cellStyle name="Normal 2 12 2 37" xfId="9391"/>
    <cellStyle name="Normal 2 12 2 38" xfId="9550"/>
    <cellStyle name="Normal 2 12 2 39" xfId="9641"/>
    <cellStyle name="Normal 2 12 2 4" xfId="1939"/>
    <cellStyle name="Normal 2 12 2 40" xfId="10017"/>
    <cellStyle name="Normal 2 12 2 41" xfId="10105"/>
    <cellStyle name="Normal 2 12 2 5" xfId="2171"/>
    <cellStyle name="Normal 2 12 2 6" xfId="2403"/>
    <cellStyle name="Normal 2 12 2 7" xfId="2635"/>
    <cellStyle name="Normal 2 12 2 8" xfId="2867"/>
    <cellStyle name="Normal 2 12 2 9" xfId="3099"/>
    <cellStyle name="Normal 2 12 20" xfId="5408"/>
    <cellStyle name="Normal 2 12 21" xfId="5638"/>
    <cellStyle name="Normal 2 12 22" xfId="5867"/>
    <cellStyle name="Normal 2 12 23" xfId="6096"/>
    <cellStyle name="Normal 2 12 24" xfId="6324"/>
    <cellStyle name="Normal 2 12 25" xfId="6551"/>
    <cellStyle name="Normal 2 12 26" xfId="6775"/>
    <cellStyle name="Normal 2 12 27" xfId="6995"/>
    <cellStyle name="Normal 2 12 28" xfId="7217"/>
    <cellStyle name="Normal 2 12 29" xfId="7439"/>
    <cellStyle name="Normal 2 12 3" xfId="1475"/>
    <cellStyle name="Normal 2 12 30" xfId="7662"/>
    <cellStyle name="Normal 2 12 31" xfId="7883"/>
    <cellStyle name="Normal 2 12 32" xfId="8103"/>
    <cellStyle name="Normal 2 12 33" xfId="8322"/>
    <cellStyle name="Normal 2 12 34" xfId="8540"/>
    <cellStyle name="Normal 2 12 35" xfId="8759"/>
    <cellStyle name="Normal 2 12 36" xfId="8976"/>
    <cellStyle name="Normal 2 12 37" xfId="9184"/>
    <cellStyle name="Normal 2 12 38" xfId="9390"/>
    <cellStyle name="Normal 2 12 39" xfId="9549"/>
    <cellStyle name="Normal 2 12 4" xfId="1707"/>
    <cellStyle name="Normal 2 12 40" xfId="9640"/>
    <cellStyle name="Normal 2 12 41" xfId="10016"/>
    <cellStyle name="Normal 2 12 42" xfId="10104"/>
    <cellStyle name="Normal 2 12 5" xfId="1938"/>
    <cellStyle name="Normal 2 12 6" xfId="2170"/>
    <cellStyle name="Normal 2 12 7" xfId="2402"/>
    <cellStyle name="Normal 2 12 8" xfId="2634"/>
    <cellStyle name="Normal 2 12 9" xfId="2866"/>
    <cellStyle name="Normal 2 13" xfId="648"/>
    <cellStyle name="Normal 2 13 10" xfId="3332"/>
    <cellStyle name="Normal 2 13 11" xfId="3562"/>
    <cellStyle name="Normal 2 13 12" xfId="3794"/>
    <cellStyle name="Normal 2 13 13" xfId="4023"/>
    <cellStyle name="Normal 2 13 14" xfId="4254"/>
    <cellStyle name="Normal 2 13 15" xfId="4485"/>
    <cellStyle name="Normal 2 13 16" xfId="4717"/>
    <cellStyle name="Normal 2 13 17" xfId="4948"/>
    <cellStyle name="Normal 2 13 18" xfId="5179"/>
    <cellStyle name="Normal 2 13 19" xfId="5410"/>
    <cellStyle name="Normal 2 13 2" xfId="1477"/>
    <cellStyle name="Normal 2 13 20" xfId="5640"/>
    <cellStyle name="Normal 2 13 21" xfId="5869"/>
    <cellStyle name="Normal 2 13 22" xfId="6098"/>
    <cellStyle name="Normal 2 13 23" xfId="6326"/>
    <cellStyle name="Normal 2 13 24" xfId="6553"/>
    <cellStyle name="Normal 2 13 25" xfId="6777"/>
    <cellStyle name="Normal 2 13 26" xfId="6997"/>
    <cellStyle name="Normal 2 13 27" xfId="7219"/>
    <cellStyle name="Normal 2 13 28" xfId="7441"/>
    <cellStyle name="Normal 2 13 29" xfId="7664"/>
    <cellStyle name="Normal 2 13 3" xfId="1709"/>
    <cellStyle name="Normal 2 13 30" xfId="7885"/>
    <cellStyle name="Normal 2 13 31" xfId="8105"/>
    <cellStyle name="Normal 2 13 32" xfId="8324"/>
    <cellStyle name="Normal 2 13 33" xfId="8542"/>
    <cellStyle name="Normal 2 13 34" xfId="8761"/>
    <cellStyle name="Normal 2 13 35" xfId="8978"/>
    <cellStyle name="Normal 2 13 36" xfId="9186"/>
    <cellStyle name="Normal 2 13 37" xfId="9392"/>
    <cellStyle name="Normal 2 13 38" xfId="9551"/>
    <cellStyle name="Normal 2 13 39" xfId="9642"/>
    <cellStyle name="Normal 2 13 4" xfId="1940"/>
    <cellStyle name="Normal 2 13 40" xfId="10018"/>
    <cellStyle name="Normal 2 13 41" xfId="10106"/>
    <cellStyle name="Normal 2 13 5" xfId="2172"/>
    <cellStyle name="Normal 2 13 6" xfId="2404"/>
    <cellStyle name="Normal 2 13 7" xfId="2636"/>
    <cellStyle name="Normal 2 13 8" xfId="2868"/>
    <cellStyle name="Normal 2 13 9" xfId="3100"/>
    <cellStyle name="Normal 2 14" xfId="13457"/>
    <cellStyle name="Normal 2 15" xfId="13458"/>
    <cellStyle name="Normal 2 16" xfId="13459"/>
    <cellStyle name="Normal 2 17" xfId="13460"/>
    <cellStyle name="Normal 2 18" xfId="13461"/>
    <cellStyle name="Normal 2 19" xfId="13462"/>
    <cellStyle name="Normal 2 2" xfId="649"/>
    <cellStyle name="Normal 2 2 2" xfId="650"/>
    <cellStyle name="Normal 2 2 2 2" xfId="651"/>
    <cellStyle name="Normal 2 2 2 3" xfId="13463"/>
    <cellStyle name="Normal 2 2 2 4" xfId="13464"/>
    <cellStyle name="Normal 2 2 2 5" xfId="13465"/>
    <cellStyle name="Normal 2 2 2 6" xfId="13466"/>
    <cellStyle name="Normal 2 2 2 7" xfId="13467"/>
    <cellStyle name="Normal 2 2 3" xfId="652"/>
    <cellStyle name="Normal 2 2 3 10" xfId="13468"/>
    <cellStyle name="Normal 2 2 3 10 2" xfId="17758"/>
    <cellStyle name="Normal 2 2 3 10 2 2" xfId="30406"/>
    <cellStyle name="Normal 2 2 3 10 3" xfId="17759"/>
    <cellStyle name="Normal 2 2 3 10 3 2" xfId="30407"/>
    <cellStyle name="Normal 2 2 3 10 4" xfId="30408"/>
    <cellStyle name="Normal 2 2 3 10 5" xfId="30409"/>
    <cellStyle name="Normal 2 2 3 10 6" xfId="30410"/>
    <cellStyle name="Normal 2 2 3 11" xfId="13469"/>
    <cellStyle name="Normal 2 2 3 11 2" xfId="30411"/>
    <cellStyle name="Normal 2 2 3 11 3" xfId="30412"/>
    <cellStyle name="Normal 2 2 3 11 4" xfId="30413"/>
    <cellStyle name="Normal 2 2 3 12" xfId="17760"/>
    <cellStyle name="Normal 2 2 3 12 2" xfId="30414"/>
    <cellStyle name="Normal 2 2 3 13" xfId="30415"/>
    <cellStyle name="Normal 2 2 3 14" xfId="30416"/>
    <cellStyle name="Normal 2 2 3 15" xfId="30417"/>
    <cellStyle name="Normal 2 2 3 2" xfId="653"/>
    <cellStyle name="Normal 2 2 3 2 10" xfId="13470"/>
    <cellStyle name="Normal 2 2 3 2 10 2" xfId="30418"/>
    <cellStyle name="Normal 2 2 3 2 10 3" xfId="30419"/>
    <cellStyle name="Normal 2 2 3 2 10 4" xfId="30420"/>
    <cellStyle name="Normal 2 2 3 2 11" xfId="17761"/>
    <cellStyle name="Normal 2 2 3 2 11 2" xfId="30421"/>
    <cellStyle name="Normal 2 2 3 2 12" xfId="30422"/>
    <cellStyle name="Normal 2 2 3 2 13" xfId="30423"/>
    <cellStyle name="Normal 2 2 3 2 14" xfId="30424"/>
    <cellStyle name="Normal 2 2 3 2 2" xfId="11846"/>
    <cellStyle name="Normal 2 2 3 2 2 2" xfId="13471"/>
    <cellStyle name="Normal 2 2 3 2 2 2 2" xfId="30425"/>
    <cellStyle name="Normal 2 2 3 2 2 2 3" xfId="30426"/>
    <cellStyle name="Normal 2 2 3 2 2 2 4" xfId="30427"/>
    <cellStyle name="Normal 2 2 3 2 2 3" xfId="17762"/>
    <cellStyle name="Normal 2 2 3 2 2 3 2" xfId="30428"/>
    <cellStyle name="Normal 2 2 3 2 2 4" xfId="30429"/>
    <cellStyle name="Normal 2 2 3 2 2 5" xfId="30430"/>
    <cellStyle name="Normal 2 2 3 2 2 6" xfId="30431"/>
    <cellStyle name="Normal 2 2 3 2 3" xfId="11847"/>
    <cellStyle name="Normal 2 2 3 2 3 2" xfId="17763"/>
    <cellStyle name="Normal 2 2 3 2 3 2 2" xfId="30432"/>
    <cellStyle name="Normal 2 2 3 2 3 3" xfId="17764"/>
    <cellStyle name="Normal 2 2 3 2 3 3 2" xfId="30433"/>
    <cellStyle name="Normal 2 2 3 2 3 4" xfId="30434"/>
    <cellStyle name="Normal 2 2 3 2 3 5" xfId="30435"/>
    <cellStyle name="Normal 2 2 3 2 3 6" xfId="30436"/>
    <cellStyle name="Normal 2 2 3 2 4" xfId="11848"/>
    <cellStyle name="Normal 2 2 3 2 4 2" xfId="17765"/>
    <cellStyle name="Normal 2 2 3 2 4 2 2" xfId="30437"/>
    <cellStyle name="Normal 2 2 3 2 4 3" xfId="17766"/>
    <cellStyle name="Normal 2 2 3 2 4 3 2" xfId="30438"/>
    <cellStyle name="Normal 2 2 3 2 4 4" xfId="30439"/>
    <cellStyle name="Normal 2 2 3 2 4 5" xfId="30440"/>
    <cellStyle name="Normal 2 2 3 2 4 6" xfId="30441"/>
    <cellStyle name="Normal 2 2 3 2 5" xfId="11849"/>
    <cellStyle name="Normal 2 2 3 2 5 2" xfId="17767"/>
    <cellStyle name="Normal 2 2 3 2 5 2 2" xfId="30442"/>
    <cellStyle name="Normal 2 2 3 2 5 3" xfId="17768"/>
    <cellStyle name="Normal 2 2 3 2 5 3 2" xfId="30443"/>
    <cellStyle name="Normal 2 2 3 2 5 4" xfId="30444"/>
    <cellStyle name="Normal 2 2 3 2 5 5" xfId="30445"/>
    <cellStyle name="Normal 2 2 3 2 5 6" xfId="30446"/>
    <cellStyle name="Normal 2 2 3 2 6" xfId="11850"/>
    <cellStyle name="Normal 2 2 3 2 6 2" xfId="17769"/>
    <cellStyle name="Normal 2 2 3 2 6 2 2" xfId="30447"/>
    <cellStyle name="Normal 2 2 3 2 6 3" xfId="17770"/>
    <cellStyle name="Normal 2 2 3 2 6 3 2" xfId="30448"/>
    <cellStyle name="Normal 2 2 3 2 6 4" xfId="30449"/>
    <cellStyle name="Normal 2 2 3 2 6 5" xfId="30450"/>
    <cellStyle name="Normal 2 2 3 2 6 6" xfId="30451"/>
    <cellStyle name="Normal 2 2 3 2 7" xfId="11851"/>
    <cellStyle name="Normal 2 2 3 2 7 2" xfId="17771"/>
    <cellStyle name="Normal 2 2 3 2 7 2 2" xfId="30452"/>
    <cellStyle name="Normal 2 2 3 2 7 3" xfId="17772"/>
    <cellStyle name="Normal 2 2 3 2 7 3 2" xfId="30453"/>
    <cellStyle name="Normal 2 2 3 2 7 4" xfId="30454"/>
    <cellStyle name="Normal 2 2 3 2 7 5" xfId="30455"/>
    <cellStyle name="Normal 2 2 3 2 7 6" xfId="30456"/>
    <cellStyle name="Normal 2 2 3 2 8" xfId="11852"/>
    <cellStyle name="Normal 2 2 3 2 8 2" xfId="17773"/>
    <cellStyle name="Normal 2 2 3 2 8 2 2" xfId="30457"/>
    <cellStyle name="Normal 2 2 3 2 8 3" xfId="17774"/>
    <cellStyle name="Normal 2 2 3 2 8 3 2" xfId="30458"/>
    <cellStyle name="Normal 2 2 3 2 8 4" xfId="30459"/>
    <cellStyle name="Normal 2 2 3 2 8 5" xfId="30460"/>
    <cellStyle name="Normal 2 2 3 2 8 6" xfId="30461"/>
    <cellStyle name="Normal 2 2 3 2 9" xfId="13472"/>
    <cellStyle name="Normal 2 2 3 2 9 2" xfId="17775"/>
    <cellStyle name="Normal 2 2 3 2 9 2 2" xfId="30462"/>
    <cellStyle name="Normal 2 2 3 2 9 3" xfId="17776"/>
    <cellStyle name="Normal 2 2 3 2 9 3 2" xfId="30463"/>
    <cellStyle name="Normal 2 2 3 2 9 4" xfId="30464"/>
    <cellStyle name="Normal 2 2 3 2 9 5" xfId="30465"/>
    <cellStyle name="Normal 2 2 3 2 9 6" xfId="30466"/>
    <cellStyle name="Normal 2 2 3 3" xfId="11853"/>
    <cellStyle name="Normal 2 2 3 3 2" xfId="13473"/>
    <cellStyle name="Normal 2 2 3 3 2 2" xfId="30467"/>
    <cellStyle name="Normal 2 2 3 3 2 3" xfId="30468"/>
    <cellStyle name="Normal 2 2 3 3 2 4" xfId="30469"/>
    <cellStyle name="Normal 2 2 3 3 3" xfId="17777"/>
    <cellStyle name="Normal 2 2 3 3 3 2" xfId="30470"/>
    <cellStyle name="Normal 2 2 3 3 4" xfId="30471"/>
    <cellStyle name="Normal 2 2 3 3 5" xfId="30472"/>
    <cellStyle name="Normal 2 2 3 3 6" xfId="30473"/>
    <cellStyle name="Normal 2 2 3 4" xfId="11854"/>
    <cellStyle name="Normal 2 2 3 4 2" xfId="17778"/>
    <cellStyle name="Normal 2 2 3 4 2 2" xfId="30474"/>
    <cellStyle name="Normal 2 2 3 4 3" xfId="17779"/>
    <cellStyle name="Normal 2 2 3 4 3 2" xfId="30475"/>
    <cellStyle name="Normal 2 2 3 4 4" xfId="30476"/>
    <cellStyle name="Normal 2 2 3 4 5" xfId="30477"/>
    <cellStyle name="Normal 2 2 3 4 6" xfId="30478"/>
    <cellStyle name="Normal 2 2 3 5" xfId="11855"/>
    <cellStyle name="Normal 2 2 3 5 2" xfId="17780"/>
    <cellStyle name="Normal 2 2 3 5 2 2" xfId="30479"/>
    <cellStyle name="Normal 2 2 3 5 3" xfId="17781"/>
    <cellStyle name="Normal 2 2 3 5 3 2" xfId="30480"/>
    <cellStyle name="Normal 2 2 3 5 4" xfId="30481"/>
    <cellStyle name="Normal 2 2 3 5 5" xfId="30482"/>
    <cellStyle name="Normal 2 2 3 5 6" xfId="30483"/>
    <cellStyle name="Normal 2 2 3 6" xfId="11856"/>
    <cellStyle name="Normal 2 2 3 6 2" xfId="17782"/>
    <cellStyle name="Normal 2 2 3 6 2 2" xfId="30484"/>
    <cellStyle name="Normal 2 2 3 6 3" xfId="17783"/>
    <cellStyle name="Normal 2 2 3 6 3 2" xfId="30485"/>
    <cellStyle name="Normal 2 2 3 6 4" xfId="30486"/>
    <cellStyle name="Normal 2 2 3 6 5" xfId="30487"/>
    <cellStyle name="Normal 2 2 3 6 6" xfId="30488"/>
    <cellStyle name="Normal 2 2 3 7" xfId="11857"/>
    <cellStyle name="Normal 2 2 3 7 2" xfId="17784"/>
    <cellStyle name="Normal 2 2 3 7 2 2" xfId="30489"/>
    <cellStyle name="Normal 2 2 3 7 3" xfId="17785"/>
    <cellStyle name="Normal 2 2 3 7 3 2" xfId="30490"/>
    <cellStyle name="Normal 2 2 3 7 4" xfId="30491"/>
    <cellStyle name="Normal 2 2 3 7 5" xfId="30492"/>
    <cellStyle name="Normal 2 2 3 7 6" xfId="30493"/>
    <cellStyle name="Normal 2 2 3 8" xfId="11858"/>
    <cellStyle name="Normal 2 2 3 8 2" xfId="17786"/>
    <cellStyle name="Normal 2 2 3 8 2 2" xfId="30494"/>
    <cellStyle name="Normal 2 2 3 8 3" xfId="17787"/>
    <cellStyle name="Normal 2 2 3 8 3 2" xfId="30495"/>
    <cellStyle name="Normal 2 2 3 8 4" xfId="30496"/>
    <cellStyle name="Normal 2 2 3 8 5" xfId="30497"/>
    <cellStyle name="Normal 2 2 3 8 6" xfId="30498"/>
    <cellStyle name="Normal 2 2 3 9" xfId="11859"/>
    <cellStyle name="Normal 2 2 3 9 2" xfId="17788"/>
    <cellStyle name="Normal 2 2 3 9 2 2" xfId="30499"/>
    <cellStyle name="Normal 2 2 3 9 3" xfId="17789"/>
    <cellStyle name="Normal 2 2 3 9 3 2" xfId="30500"/>
    <cellStyle name="Normal 2 2 3 9 4" xfId="30501"/>
    <cellStyle name="Normal 2 2 3 9 5" xfId="30502"/>
    <cellStyle name="Normal 2 2 3 9 6" xfId="30503"/>
    <cellStyle name="Normal 2 2 4" xfId="654"/>
    <cellStyle name="Normal 2 2 4 10" xfId="13474"/>
    <cellStyle name="Normal 2 2 4 10 2" xfId="17790"/>
    <cellStyle name="Normal 2 2 4 10 2 2" xfId="30504"/>
    <cellStyle name="Normal 2 2 4 10 3" xfId="17791"/>
    <cellStyle name="Normal 2 2 4 10 3 2" xfId="30505"/>
    <cellStyle name="Normal 2 2 4 10 4" xfId="30506"/>
    <cellStyle name="Normal 2 2 4 10 5" xfId="30507"/>
    <cellStyle name="Normal 2 2 4 10 6" xfId="30508"/>
    <cellStyle name="Normal 2 2 4 11" xfId="13475"/>
    <cellStyle name="Normal 2 2 4 11 2" xfId="30509"/>
    <cellStyle name="Normal 2 2 4 11 3" xfId="30510"/>
    <cellStyle name="Normal 2 2 4 11 4" xfId="30511"/>
    <cellStyle name="Normal 2 2 4 12" xfId="17792"/>
    <cellStyle name="Normal 2 2 4 12 2" xfId="30512"/>
    <cellStyle name="Normal 2 2 4 13" xfId="30513"/>
    <cellStyle name="Normal 2 2 4 14" xfId="30514"/>
    <cellStyle name="Normal 2 2 4 15" xfId="30515"/>
    <cellStyle name="Normal 2 2 4 2" xfId="655"/>
    <cellStyle name="Normal 2 2 4 2 10" xfId="13476"/>
    <cellStyle name="Normal 2 2 4 2 10 2" xfId="30516"/>
    <cellStyle name="Normal 2 2 4 2 10 3" xfId="30517"/>
    <cellStyle name="Normal 2 2 4 2 10 4" xfId="30518"/>
    <cellStyle name="Normal 2 2 4 2 11" xfId="17793"/>
    <cellStyle name="Normal 2 2 4 2 11 2" xfId="30519"/>
    <cellStyle name="Normal 2 2 4 2 12" xfId="30520"/>
    <cellStyle name="Normal 2 2 4 2 13" xfId="30521"/>
    <cellStyle name="Normal 2 2 4 2 14" xfId="30522"/>
    <cellStyle name="Normal 2 2 4 2 2" xfId="11860"/>
    <cellStyle name="Normal 2 2 4 2 2 2" xfId="13477"/>
    <cellStyle name="Normal 2 2 4 2 2 2 2" xfId="30523"/>
    <cellStyle name="Normal 2 2 4 2 2 2 3" xfId="30524"/>
    <cellStyle name="Normal 2 2 4 2 2 2 4" xfId="30525"/>
    <cellStyle name="Normal 2 2 4 2 2 3" xfId="17794"/>
    <cellStyle name="Normal 2 2 4 2 2 3 2" xfId="30526"/>
    <cellStyle name="Normal 2 2 4 2 2 4" xfId="30527"/>
    <cellStyle name="Normal 2 2 4 2 2 5" xfId="30528"/>
    <cellStyle name="Normal 2 2 4 2 2 6" xfId="30529"/>
    <cellStyle name="Normal 2 2 4 2 3" xfId="11861"/>
    <cellStyle name="Normal 2 2 4 2 3 2" xfId="17795"/>
    <cellStyle name="Normal 2 2 4 2 3 2 2" xfId="30530"/>
    <cellStyle name="Normal 2 2 4 2 3 3" xfId="17796"/>
    <cellStyle name="Normal 2 2 4 2 3 3 2" xfId="30531"/>
    <cellStyle name="Normal 2 2 4 2 3 4" xfId="30532"/>
    <cellStyle name="Normal 2 2 4 2 3 5" xfId="30533"/>
    <cellStyle name="Normal 2 2 4 2 3 6" xfId="30534"/>
    <cellStyle name="Normal 2 2 4 2 4" xfId="11862"/>
    <cellStyle name="Normal 2 2 4 2 4 2" xfId="17797"/>
    <cellStyle name="Normal 2 2 4 2 4 2 2" xfId="30535"/>
    <cellStyle name="Normal 2 2 4 2 4 3" xfId="17798"/>
    <cellStyle name="Normal 2 2 4 2 4 3 2" xfId="30536"/>
    <cellStyle name="Normal 2 2 4 2 4 4" xfId="30537"/>
    <cellStyle name="Normal 2 2 4 2 4 5" xfId="30538"/>
    <cellStyle name="Normal 2 2 4 2 4 6" xfId="30539"/>
    <cellStyle name="Normal 2 2 4 2 5" xfId="11863"/>
    <cellStyle name="Normal 2 2 4 2 5 2" xfId="17799"/>
    <cellStyle name="Normal 2 2 4 2 5 2 2" xfId="30540"/>
    <cellStyle name="Normal 2 2 4 2 5 3" xfId="17800"/>
    <cellStyle name="Normal 2 2 4 2 5 3 2" xfId="30541"/>
    <cellStyle name="Normal 2 2 4 2 5 4" xfId="30542"/>
    <cellStyle name="Normal 2 2 4 2 5 5" xfId="30543"/>
    <cellStyle name="Normal 2 2 4 2 5 6" xfId="30544"/>
    <cellStyle name="Normal 2 2 4 2 6" xfId="11864"/>
    <cellStyle name="Normal 2 2 4 2 6 2" xfId="17801"/>
    <cellStyle name="Normal 2 2 4 2 6 2 2" xfId="30545"/>
    <cellStyle name="Normal 2 2 4 2 6 3" xfId="17802"/>
    <cellStyle name="Normal 2 2 4 2 6 3 2" xfId="30546"/>
    <cellStyle name="Normal 2 2 4 2 6 4" xfId="30547"/>
    <cellStyle name="Normal 2 2 4 2 6 5" xfId="30548"/>
    <cellStyle name="Normal 2 2 4 2 6 6" xfId="30549"/>
    <cellStyle name="Normal 2 2 4 2 7" xfId="11865"/>
    <cellStyle name="Normal 2 2 4 2 7 2" xfId="17803"/>
    <cellStyle name="Normal 2 2 4 2 7 2 2" xfId="30550"/>
    <cellStyle name="Normal 2 2 4 2 7 3" xfId="17804"/>
    <cellStyle name="Normal 2 2 4 2 7 3 2" xfId="30551"/>
    <cellStyle name="Normal 2 2 4 2 7 4" xfId="30552"/>
    <cellStyle name="Normal 2 2 4 2 7 5" xfId="30553"/>
    <cellStyle name="Normal 2 2 4 2 7 6" xfId="30554"/>
    <cellStyle name="Normal 2 2 4 2 8" xfId="11866"/>
    <cellStyle name="Normal 2 2 4 2 8 2" xfId="17805"/>
    <cellStyle name="Normal 2 2 4 2 8 2 2" xfId="30555"/>
    <cellStyle name="Normal 2 2 4 2 8 3" xfId="17806"/>
    <cellStyle name="Normal 2 2 4 2 8 3 2" xfId="30556"/>
    <cellStyle name="Normal 2 2 4 2 8 4" xfId="30557"/>
    <cellStyle name="Normal 2 2 4 2 8 5" xfId="30558"/>
    <cellStyle name="Normal 2 2 4 2 8 6" xfId="30559"/>
    <cellStyle name="Normal 2 2 4 2 9" xfId="13478"/>
    <cellStyle name="Normal 2 2 4 2 9 2" xfId="17807"/>
    <cellStyle name="Normal 2 2 4 2 9 2 2" xfId="30560"/>
    <cellStyle name="Normal 2 2 4 2 9 3" xfId="17808"/>
    <cellStyle name="Normal 2 2 4 2 9 3 2" xfId="30561"/>
    <cellStyle name="Normal 2 2 4 2 9 4" xfId="30562"/>
    <cellStyle name="Normal 2 2 4 2 9 5" xfId="30563"/>
    <cellStyle name="Normal 2 2 4 2 9 6" xfId="30564"/>
    <cellStyle name="Normal 2 2 4 3" xfId="11867"/>
    <cellStyle name="Normal 2 2 4 3 2" xfId="13479"/>
    <cellStyle name="Normal 2 2 4 3 2 2" xfId="30565"/>
    <cellStyle name="Normal 2 2 4 3 2 3" xfId="30566"/>
    <cellStyle name="Normal 2 2 4 3 2 4" xfId="30567"/>
    <cellStyle name="Normal 2 2 4 3 3" xfId="17809"/>
    <cellStyle name="Normal 2 2 4 3 3 2" xfId="30568"/>
    <cellStyle name="Normal 2 2 4 3 4" xfId="30569"/>
    <cellStyle name="Normal 2 2 4 3 5" xfId="30570"/>
    <cellStyle name="Normal 2 2 4 3 6" xfId="30571"/>
    <cellStyle name="Normal 2 2 4 4" xfId="11868"/>
    <cellStyle name="Normal 2 2 4 4 2" xfId="17810"/>
    <cellStyle name="Normal 2 2 4 4 2 2" xfId="30572"/>
    <cellStyle name="Normal 2 2 4 4 3" xfId="17811"/>
    <cellStyle name="Normal 2 2 4 4 3 2" xfId="30573"/>
    <cellStyle name="Normal 2 2 4 4 4" xfId="30574"/>
    <cellStyle name="Normal 2 2 4 4 5" xfId="30575"/>
    <cellStyle name="Normal 2 2 4 4 6" xfId="30576"/>
    <cellStyle name="Normal 2 2 4 5" xfId="11869"/>
    <cellStyle name="Normal 2 2 4 5 2" xfId="17812"/>
    <cellStyle name="Normal 2 2 4 5 2 2" xfId="30577"/>
    <cellStyle name="Normal 2 2 4 5 3" xfId="17813"/>
    <cellStyle name="Normal 2 2 4 5 3 2" xfId="30578"/>
    <cellStyle name="Normal 2 2 4 5 4" xfId="30579"/>
    <cellStyle name="Normal 2 2 4 5 5" xfId="30580"/>
    <cellStyle name="Normal 2 2 4 5 6" xfId="30581"/>
    <cellStyle name="Normal 2 2 4 6" xfId="11870"/>
    <cellStyle name="Normal 2 2 4 6 2" xfId="17814"/>
    <cellStyle name="Normal 2 2 4 6 2 2" xfId="30582"/>
    <cellStyle name="Normal 2 2 4 6 3" xfId="17815"/>
    <cellStyle name="Normal 2 2 4 6 3 2" xfId="30583"/>
    <cellStyle name="Normal 2 2 4 6 4" xfId="30584"/>
    <cellStyle name="Normal 2 2 4 6 5" xfId="30585"/>
    <cellStyle name="Normal 2 2 4 6 6" xfId="30586"/>
    <cellStyle name="Normal 2 2 4 7" xfId="11871"/>
    <cellStyle name="Normal 2 2 4 7 2" xfId="17816"/>
    <cellStyle name="Normal 2 2 4 7 2 2" xfId="30587"/>
    <cellStyle name="Normal 2 2 4 7 3" xfId="17817"/>
    <cellStyle name="Normal 2 2 4 7 3 2" xfId="30588"/>
    <cellStyle name="Normal 2 2 4 7 4" xfId="30589"/>
    <cellStyle name="Normal 2 2 4 7 5" xfId="30590"/>
    <cellStyle name="Normal 2 2 4 7 6" xfId="30591"/>
    <cellStyle name="Normal 2 2 4 8" xfId="11872"/>
    <cellStyle name="Normal 2 2 4 8 2" xfId="17818"/>
    <cellStyle name="Normal 2 2 4 8 2 2" xfId="30592"/>
    <cellStyle name="Normal 2 2 4 8 3" xfId="17819"/>
    <cellStyle name="Normal 2 2 4 8 3 2" xfId="30593"/>
    <cellStyle name="Normal 2 2 4 8 4" xfId="30594"/>
    <cellStyle name="Normal 2 2 4 8 5" xfId="30595"/>
    <cellStyle name="Normal 2 2 4 8 6" xfId="30596"/>
    <cellStyle name="Normal 2 2 4 9" xfId="11873"/>
    <cellStyle name="Normal 2 2 4 9 2" xfId="17820"/>
    <cellStyle name="Normal 2 2 4 9 2 2" xfId="30597"/>
    <cellStyle name="Normal 2 2 4 9 3" xfId="17821"/>
    <cellStyle name="Normal 2 2 4 9 3 2" xfId="30598"/>
    <cellStyle name="Normal 2 2 4 9 4" xfId="30599"/>
    <cellStyle name="Normal 2 2 4 9 5" xfId="30600"/>
    <cellStyle name="Normal 2 2 4 9 6" xfId="30601"/>
    <cellStyle name="Normal 2 2 5" xfId="656"/>
    <cellStyle name="Normal 2 2 5 10" xfId="13480"/>
    <cellStyle name="Normal 2 2 5 10 2" xfId="17822"/>
    <cellStyle name="Normal 2 2 5 10 2 2" xfId="30602"/>
    <cellStyle name="Normal 2 2 5 10 3" xfId="17823"/>
    <cellStyle name="Normal 2 2 5 10 3 2" xfId="30603"/>
    <cellStyle name="Normal 2 2 5 10 4" xfId="30604"/>
    <cellStyle name="Normal 2 2 5 10 5" xfId="30605"/>
    <cellStyle name="Normal 2 2 5 10 6" xfId="30606"/>
    <cellStyle name="Normal 2 2 5 11" xfId="13481"/>
    <cellStyle name="Normal 2 2 5 11 2" xfId="30607"/>
    <cellStyle name="Normal 2 2 5 11 3" xfId="30608"/>
    <cellStyle name="Normal 2 2 5 11 4" xfId="30609"/>
    <cellStyle name="Normal 2 2 5 12" xfId="17824"/>
    <cellStyle name="Normal 2 2 5 12 2" xfId="30610"/>
    <cellStyle name="Normal 2 2 5 13" xfId="30611"/>
    <cellStyle name="Normal 2 2 5 14" xfId="30612"/>
    <cellStyle name="Normal 2 2 5 15" xfId="30613"/>
    <cellStyle name="Normal 2 2 5 2" xfId="657"/>
    <cellStyle name="Normal 2 2 5 2 10" xfId="13482"/>
    <cellStyle name="Normal 2 2 5 2 10 2" xfId="30614"/>
    <cellStyle name="Normal 2 2 5 2 10 3" xfId="30615"/>
    <cellStyle name="Normal 2 2 5 2 10 4" xfId="30616"/>
    <cellStyle name="Normal 2 2 5 2 11" xfId="17825"/>
    <cellStyle name="Normal 2 2 5 2 11 2" xfId="30617"/>
    <cellStyle name="Normal 2 2 5 2 12" xfId="30618"/>
    <cellStyle name="Normal 2 2 5 2 13" xfId="30619"/>
    <cellStyle name="Normal 2 2 5 2 14" xfId="30620"/>
    <cellStyle name="Normal 2 2 5 2 2" xfId="11874"/>
    <cellStyle name="Normal 2 2 5 2 2 2" xfId="13483"/>
    <cellStyle name="Normal 2 2 5 2 2 2 2" xfId="30621"/>
    <cellStyle name="Normal 2 2 5 2 2 2 3" xfId="30622"/>
    <cellStyle name="Normal 2 2 5 2 2 2 4" xfId="30623"/>
    <cellStyle name="Normal 2 2 5 2 2 3" xfId="17826"/>
    <cellStyle name="Normal 2 2 5 2 2 3 2" xfId="30624"/>
    <cellStyle name="Normal 2 2 5 2 2 4" xfId="30625"/>
    <cellStyle name="Normal 2 2 5 2 2 5" xfId="30626"/>
    <cellStyle name="Normal 2 2 5 2 2 6" xfId="30627"/>
    <cellStyle name="Normal 2 2 5 2 3" xfId="11875"/>
    <cellStyle name="Normal 2 2 5 2 3 2" xfId="17827"/>
    <cellStyle name="Normal 2 2 5 2 3 2 2" xfId="30628"/>
    <cellStyle name="Normal 2 2 5 2 3 3" xfId="17828"/>
    <cellStyle name="Normal 2 2 5 2 3 3 2" xfId="30629"/>
    <cellStyle name="Normal 2 2 5 2 3 4" xfId="30630"/>
    <cellStyle name="Normal 2 2 5 2 3 5" xfId="30631"/>
    <cellStyle name="Normal 2 2 5 2 3 6" xfId="30632"/>
    <cellStyle name="Normal 2 2 5 2 4" xfId="11876"/>
    <cellStyle name="Normal 2 2 5 2 4 2" xfId="17829"/>
    <cellStyle name="Normal 2 2 5 2 4 2 2" xfId="30633"/>
    <cellStyle name="Normal 2 2 5 2 4 3" xfId="17830"/>
    <cellStyle name="Normal 2 2 5 2 4 3 2" xfId="30634"/>
    <cellStyle name="Normal 2 2 5 2 4 4" xfId="30635"/>
    <cellStyle name="Normal 2 2 5 2 4 5" xfId="30636"/>
    <cellStyle name="Normal 2 2 5 2 4 6" xfId="30637"/>
    <cellStyle name="Normal 2 2 5 2 5" xfId="11877"/>
    <cellStyle name="Normal 2 2 5 2 5 2" xfId="17831"/>
    <cellStyle name="Normal 2 2 5 2 5 2 2" xfId="30638"/>
    <cellStyle name="Normal 2 2 5 2 5 3" xfId="17832"/>
    <cellStyle name="Normal 2 2 5 2 5 3 2" xfId="30639"/>
    <cellStyle name="Normal 2 2 5 2 5 4" xfId="30640"/>
    <cellStyle name="Normal 2 2 5 2 5 5" xfId="30641"/>
    <cellStyle name="Normal 2 2 5 2 5 6" xfId="30642"/>
    <cellStyle name="Normal 2 2 5 2 6" xfId="11878"/>
    <cellStyle name="Normal 2 2 5 2 6 2" xfId="17833"/>
    <cellStyle name="Normal 2 2 5 2 6 2 2" xfId="30643"/>
    <cellStyle name="Normal 2 2 5 2 6 3" xfId="17834"/>
    <cellStyle name="Normal 2 2 5 2 6 3 2" xfId="30644"/>
    <cellStyle name="Normal 2 2 5 2 6 4" xfId="30645"/>
    <cellStyle name="Normal 2 2 5 2 6 5" xfId="30646"/>
    <cellStyle name="Normal 2 2 5 2 6 6" xfId="30647"/>
    <cellStyle name="Normal 2 2 5 2 7" xfId="11879"/>
    <cellStyle name="Normal 2 2 5 2 7 2" xfId="17835"/>
    <cellStyle name="Normal 2 2 5 2 7 2 2" xfId="30648"/>
    <cellStyle name="Normal 2 2 5 2 7 3" xfId="17836"/>
    <cellStyle name="Normal 2 2 5 2 7 3 2" xfId="30649"/>
    <cellStyle name="Normal 2 2 5 2 7 4" xfId="30650"/>
    <cellStyle name="Normal 2 2 5 2 7 5" xfId="30651"/>
    <cellStyle name="Normal 2 2 5 2 7 6" xfId="30652"/>
    <cellStyle name="Normal 2 2 5 2 8" xfId="11880"/>
    <cellStyle name="Normal 2 2 5 2 8 2" xfId="17837"/>
    <cellStyle name="Normal 2 2 5 2 8 2 2" xfId="30653"/>
    <cellStyle name="Normal 2 2 5 2 8 3" xfId="17838"/>
    <cellStyle name="Normal 2 2 5 2 8 3 2" xfId="30654"/>
    <cellStyle name="Normal 2 2 5 2 8 4" xfId="30655"/>
    <cellStyle name="Normal 2 2 5 2 8 5" xfId="30656"/>
    <cellStyle name="Normal 2 2 5 2 8 6" xfId="30657"/>
    <cellStyle name="Normal 2 2 5 2 9" xfId="13484"/>
    <cellStyle name="Normal 2 2 5 2 9 2" xfId="17839"/>
    <cellStyle name="Normal 2 2 5 2 9 2 2" xfId="30658"/>
    <cellStyle name="Normal 2 2 5 2 9 3" xfId="17840"/>
    <cellStyle name="Normal 2 2 5 2 9 3 2" xfId="30659"/>
    <cellStyle name="Normal 2 2 5 2 9 4" xfId="30660"/>
    <cellStyle name="Normal 2 2 5 2 9 5" xfId="30661"/>
    <cellStyle name="Normal 2 2 5 2 9 6" xfId="30662"/>
    <cellStyle name="Normal 2 2 5 3" xfId="11881"/>
    <cellStyle name="Normal 2 2 5 3 2" xfId="13485"/>
    <cellStyle name="Normal 2 2 5 3 2 2" xfId="30663"/>
    <cellStyle name="Normal 2 2 5 3 2 3" xfId="30664"/>
    <cellStyle name="Normal 2 2 5 3 2 4" xfId="30665"/>
    <cellStyle name="Normal 2 2 5 3 3" xfId="17841"/>
    <cellStyle name="Normal 2 2 5 3 3 2" xfId="30666"/>
    <cellStyle name="Normal 2 2 5 3 4" xfId="30667"/>
    <cellStyle name="Normal 2 2 5 3 5" xfId="30668"/>
    <cellStyle name="Normal 2 2 5 3 6" xfId="30669"/>
    <cellStyle name="Normal 2 2 5 4" xfId="11882"/>
    <cellStyle name="Normal 2 2 5 4 2" xfId="17842"/>
    <cellStyle name="Normal 2 2 5 4 2 2" xfId="30670"/>
    <cellStyle name="Normal 2 2 5 4 3" xfId="17843"/>
    <cellStyle name="Normal 2 2 5 4 3 2" xfId="30671"/>
    <cellStyle name="Normal 2 2 5 4 4" xfId="30672"/>
    <cellStyle name="Normal 2 2 5 4 5" xfId="30673"/>
    <cellStyle name="Normal 2 2 5 4 6" xfId="30674"/>
    <cellStyle name="Normal 2 2 5 5" xfId="11883"/>
    <cellStyle name="Normal 2 2 5 5 2" xfId="17844"/>
    <cellStyle name="Normal 2 2 5 5 2 2" xfId="30675"/>
    <cellStyle name="Normal 2 2 5 5 3" xfId="17845"/>
    <cellStyle name="Normal 2 2 5 5 3 2" xfId="30676"/>
    <cellStyle name="Normal 2 2 5 5 4" xfId="30677"/>
    <cellStyle name="Normal 2 2 5 5 5" xfId="30678"/>
    <cellStyle name="Normal 2 2 5 5 6" xfId="30679"/>
    <cellStyle name="Normal 2 2 5 6" xfId="11884"/>
    <cellStyle name="Normal 2 2 5 6 2" xfId="17846"/>
    <cellStyle name="Normal 2 2 5 6 2 2" xfId="30680"/>
    <cellStyle name="Normal 2 2 5 6 3" xfId="17847"/>
    <cellStyle name="Normal 2 2 5 6 3 2" xfId="30681"/>
    <cellStyle name="Normal 2 2 5 6 4" xfId="30682"/>
    <cellStyle name="Normal 2 2 5 6 5" xfId="30683"/>
    <cellStyle name="Normal 2 2 5 6 6" xfId="30684"/>
    <cellStyle name="Normal 2 2 5 7" xfId="11885"/>
    <cellStyle name="Normal 2 2 5 7 2" xfId="17848"/>
    <cellStyle name="Normal 2 2 5 7 2 2" xfId="30685"/>
    <cellStyle name="Normal 2 2 5 7 3" xfId="17849"/>
    <cellStyle name="Normal 2 2 5 7 3 2" xfId="30686"/>
    <cellStyle name="Normal 2 2 5 7 4" xfId="30687"/>
    <cellStyle name="Normal 2 2 5 7 5" xfId="30688"/>
    <cellStyle name="Normal 2 2 5 7 6" xfId="30689"/>
    <cellStyle name="Normal 2 2 5 8" xfId="11886"/>
    <cellStyle name="Normal 2 2 5 8 2" xfId="17850"/>
    <cellStyle name="Normal 2 2 5 8 2 2" xfId="30690"/>
    <cellStyle name="Normal 2 2 5 8 3" xfId="17851"/>
    <cellStyle name="Normal 2 2 5 8 3 2" xfId="30691"/>
    <cellStyle name="Normal 2 2 5 8 4" xfId="30692"/>
    <cellStyle name="Normal 2 2 5 8 5" xfId="30693"/>
    <cellStyle name="Normal 2 2 5 8 6" xfId="30694"/>
    <cellStyle name="Normal 2 2 5 9" xfId="11887"/>
    <cellStyle name="Normal 2 2 5 9 2" xfId="17852"/>
    <cellStyle name="Normal 2 2 5 9 2 2" xfId="30695"/>
    <cellStyle name="Normal 2 2 5 9 3" xfId="17853"/>
    <cellStyle name="Normal 2 2 5 9 3 2" xfId="30696"/>
    <cellStyle name="Normal 2 2 5 9 4" xfId="30697"/>
    <cellStyle name="Normal 2 2 5 9 5" xfId="30698"/>
    <cellStyle name="Normal 2 2 5 9 6" xfId="30699"/>
    <cellStyle name="Normal 2 2 6" xfId="658"/>
    <cellStyle name="Normal 2 20" xfId="13486"/>
    <cellStyle name="Normal 2 21" xfId="13487"/>
    <cellStyle name="Normal 2 22" xfId="13488"/>
    <cellStyle name="Normal 2 23" xfId="13489"/>
    <cellStyle name="Normal 2 24" xfId="13490"/>
    <cellStyle name="Normal 2 25" xfId="13491"/>
    <cellStyle name="Normal 2 26" xfId="13492"/>
    <cellStyle name="Normal 2 27" xfId="13493"/>
    <cellStyle name="Normal 2 28" xfId="13494"/>
    <cellStyle name="Normal 2 29" xfId="13495"/>
    <cellStyle name="Normal 2 3" xfId="659"/>
    <cellStyle name="Normal 2 3 10" xfId="13496"/>
    <cellStyle name="Normal 2 3 10 2" xfId="17854"/>
    <cellStyle name="Normal 2 3 10 2 2" xfId="30700"/>
    <cellStyle name="Normal 2 3 10 3" xfId="17855"/>
    <cellStyle name="Normal 2 3 10 3 2" xfId="30701"/>
    <cellStyle name="Normal 2 3 10 4" xfId="30702"/>
    <cellStyle name="Normal 2 3 10 5" xfId="30703"/>
    <cellStyle name="Normal 2 3 10 6" xfId="30704"/>
    <cellStyle name="Normal 2 3 11" xfId="13497"/>
    <cellStyle name="Normal 2 3 11 2" xfId="17856"/>
    <cellStyle name="Normal 2 3 11 2 2" xfId="30705"/>
    <cellStyle name="Normal 2 3 11 3" xfId="17857"/>
    <cellStyle name="Normal 2 3 11 3 2" xfId="30706"/>
    <cellStyle name="Normal 2 3 11 4" xfId="30707"/>
    <cellStyle name="Normal 2 3 11 5" xfId="30708"/>
    <cellStyle name="Normal 2 3 11 6" xfId="30709"/>
    <cellStyle name="Normal 2 3 12" xfId="13498"/>
    <cellStyle name="Normal 2 3 12 2" xfId="17858"/>
    <cellStyle name="Normal 2 3 12 2 2" xfId="30710"/>
    <cellStyle name="Normal 2 3 12 3" xfId="17859"/>
    <cellStyle name="Normal 2 3 12 3 2" xfId="30711"/>
    <cellStyle name="Normal 2 3 12 4" xfId="30712"/>
    <cellStyle name="Normal 2 3 12 5" xfId="30713"/>
    <cellStyle name="Normal 2 3 12 6" xfId="30714"/>
    <cellStyle name="Normal 2 3 13" xfId="13499"/>
    <cellStyle name="Normal 2 3 13 2" xfId="17860"/>
    <cellStyle name="Normal 2 3 13 2 2" xfId="30715"/>
    <cellStyle name="Normal 2 3 13 3" xfId="17861"/>
    <cellStyle name="Normal 2 3 13 3 2" xfId="30716"/>
    <cellStyle name="Normal 2 3 13 4" xfId="30717"/>
    <cellStyle name="Normal 2 3 13 5" xfId="30718"/>
    <cellStyle name="Normal 2 3 13 6" xfId="30719"/>
    <cellStyle name="Normal 2 3 14" xfId="13500"/>
    <cellStyle name="Normal 2 3 14 2" xfId="17862"/>
    <cellStyle name="Normal 2 3 14 2 2" xfId="30720"/>
    <cellStyle name="Normal 2 3 14 3" xfId="17863"/>
    <cellStyle name="Normal 2 3 14 3 2" xfId="30721"/>
    <cellStyle name="Normal 2 3 14 4" xfId="30722"/>
    <cellStyle name="Normal 2 3 14 5" xfId="30723"/>
    <cellStyle name="Normal 2 3 14 6" xfId="30724"/>
    <cellStyle name="Normal 2 3 15" xfId="13501"/>
    <cellStyle name="Normal 2 3 15 2" xfId="17864"/>
    <cellStyle name="Normal 2 3 15 2 2" xfId="30725"/>
    <cellStyle name="Normal 2 3 15 3" xfId="17865"/>
    <cellStyle name="Normal 2 3 15 3 2" xfId="30726"/>
    <cellStyle name="Normal 2 3 15 4" xfId="30727"/>
    <cellStyle name="Normal 2 3 15 5" xfId="30728"/>
    <cellStyle name="Normal 2 3 15 6" xfId="30729"/>
    <cellStyle name="Normal 2 3 16" xfId="13502"/>
    <cellStyle name="Normal 2 3 16 2" xfId="17866"/>
    <cellStyle name="Normal 2 3 16 2 2" xfId="30730"/>
    <cellStyle name="Normal 2 3 16 3" xfId="17867"/>
    <cellStyle name="Normal 2 3 16 3 2" xfId="30731"/>
    <cellStyle name="Normal 2 3 16 4" xfId="30732"/>
    <cellStyle name="Normal 2 3 16 5" xfId="30733"/>
    <cellStyle name="Normal 2 3 16 6" xfId="30734"/>
    <cellStyle name="Normal 2 3 2" xfId="660"/>
    <cellStyle name="Normal 2 3 2 2" xfId="661"/>
    <cellStyle name="Normal 2 3 2 3" xfId="13503"/>
    <cellStyle name="Normal 2 3 2 4" xfId="13504"/>
    <cellStyle name="Normal 2 3 2 5" xfId="13505"/>
    <cellStyle name="Normal 2 3 2 6" xfId="13506"/>
    <cellStyle name="Normal 2 3 2 7" xfId="13507"/>
    <cellStyle name="Normal 2 3 3" xfId="662"/>
    <cellStyle name="Normal 2 3 4" xfId="663"/>
    <cellStyle name="Normal 2 3 5" xfId="11888"/>
    <cellStyle name="Normal 2 3 5 10" xfId="13508"/>
    <cellStyle name="Normal 2 3 5 10 2" xfId="30735"/>
    <cellStyle name="Normal 2 3 5 10 3" xfId="30736"/>
    <cellStyle name="Normal 2 3 5 10 4" xfId="30737"/>
    <cellStyle name="Normal 2 3 5 11" xfId="17868"/>
    <cellStyle name="Normal 2 3 5 11 2" xfId="30738"/>
    <cellStyle name="Normal 2 3 5 2" xfId="13509"/>
    <cellStyle name="Normal 2 3 5 3" xfId="13510"/>
    <cellStyle name="Normal 2 3 5 4" xfId="13511"/>
    <cellStyle name="Normal 2 3 5 5" xfId="13512"/>
    <cellStyle name="Normal 2 3 5 6" xfId="13513"/>
    <cellStyle name="Normal 2 3 5 7" xfId="13514"/>
    <cellStyle name="Normal 2 3 5 8" xfId="13515"/>
    <cellStyle name="Normal 2 3 5 9" xfId="13516"/>
    <cellStyle name="Normal 2 3 6" xfId="11889"/>
    <cellStyle name="Normal 2 3 7" xfId="11890"/>
    <cellStyle name="Normal 2 3 8" xfId="13517"/>
    <cellStyle name="Normal 2 3 9" xfId="13518"/>
    <cellStyle name="Normal 2 30" xfId="13519"/>
    <cellStyle name="Normal 2 31" xfId="13520"/>
    <cellStyle name="Normal 2 32" xfId="13521"/>
    <cellStyle name="Normal 2 33" xfId="13522"/>
    <cellStyle name="Normal 2 34" xfId="13523"/>
    <cellStyle name="Normal 2 35" xfId="13524"/>
    <cellStyle name="Normal 2 36" xfId="13525"/>
    <cellStyle name="Normal 2 37" xfId="13526"/>
    <cellStyle name="Normal 2 38" xfId="13527"/>
    <cellStyle name="Normal 2 39" xfId="13528"/>
    <cellStyle name="Normal 2 4" xfId="664"/>
    <cellStyle name="Normal 2 4 10" xfId="11891"/>
    <cellStyle name="Normal 2 4 10 2" xfId="17869"/>
    <cellStyle name="Normal 2 4 10 2 2" xfId="17870"/>
    <cellStyle name="Normal 2 4 10 3" xfId="17871"/>
    <cellStyle name="Normal 2 4 10 3 2" xfId="30739"/>
    <cellStyle name="Normal 2 4 10 4" xfId="30740"/>
    <cellStyle name="Normal 2 4 10 5" xfId="30741"/>
    <cellStyle name="Normal 2 4 10 6" xfId="30742"/>
    <cellStyle name="Normal 2 4 11" xfId="13529"/>
    <cellStyle name="Normal 2 4 11 2" xfId="17873"/>
    <cellStyle name="Normal 2 4 11 2 2" xfId="30743"/>
    <cellStyle name="Normal 2 4 11 3" xfId="17874"/>
    <cellStyle name="Normal 2 4 11 3 2" xfId="30744"/>
    <cellStyle name="Normal 2 4 11 4" xfId="17875"/>
    <cellStyle name="Normal 2 4 11 5" xfId="30745"/>
    <cellStyle name="Normal 2 4 11 6" xfId="30746"/>
    <cellStyle name="Normal 2 4 11 7" xfId="17872"/>
    <cellStyle name="Normal 2 4 12" xfId="13530"/>
    <cellStyle name="Normal 2 4 12 2" xfId="17876"/>
    <cellStyle name="Normal 2 4 12 2 2" xfId="30747"/>
    <cellStyle name="Normal 2 4 12 3" xfId="17877"/>
    <cellStyle name="Normal 2 4 12 3 2" xfId="30748"/>
    <cellStyle name="Normal 2 4 12 4" xfId="30749"/>
    <cellStyle name="Normal 2 4 12 5" xfId="30750"/>
    <cellStyle name="Normal 2 4 12 6" xfId="30751"/>
    <cellStyle name="Normal 2 4 13" xfId="13531"/>
    <cellStyle name="Normal 2 4 13 2" xfId="17878"/>
    <cellStyle name="Normal 2 4 13 2 2" xfId="30752"/>
    <cellStyle name="Normal 2 4 13 3" xfId="17879"/>
    <cellStyle name="Normal 2 4 13 3 2" xfId="30753"/>
    <cellStyle name="Normal 2 4 13 4" xfId="30754"/>
    <cellStyle name="Normal 2 4 13 5" xfId="30755"/>
    <cellStyle name="Normal 2 4 13 6" xfId="30756"/>
    <cellStyle name="Normal 2 4 14" xfId="13532"/>
    <cellStyle name="Normal 2 4 14 2" xfId="17880"/>
    <cellStyle name="Normal 2 4 14 2 2" xfId="30757"/>
    <cellStyle name="Normal 2 4 14 3" xfId="17881"/>
    <cellStyle name="Normal 2 4 14 3 2" xfId="30758"/>
    <cellStyle name="Normal 2 4 14 4" xfId="30759"/>
    <cellStyle name="Normal 2 4 14 5" xfId="30760"/>
    <cellStyle name="Normal 2 4 14 6" xfId="30761"/>
    <cellStyle name="Normal 2 4 15" xfId="13533"/>
    <cellStyle name="Normal 2 4 15 2" xfId="17882"/>
    <cellStyle name="Normal 2 4 15 2 2" xfId="30762"/>
    <cellStyle name="Normal 2 4 15 3" xfId="17883"/>
    <cellStyle name="Normal 2 4 15 3 2" xfId="30763"/>
    <cellStyle name="Normal 2 4 15 4" xfId="30764"/>
    <cellStyle name="Normal 2 4 15 5" xfId="30765"/>
    <cellStyle name="Normal 2 4 15 6" xfId="30766"/>
    <cellStyle name="Normal 2 4 16" xfId="13534"/>
    <cellStyle name="Normal 2 4 16 2" xfId="30767"/>
    <cellStyle name="Normal 2 4 16 3" xfId="30768"/>
    <cellStyle name="Normal 2 4 16 4" xfId="30769"/>
    <cellStyle name="Normal 2 4 17" xfId="17884"/>
    <cellStyle name="Normal 2 4 17 2" xfId="30770"/>
    <cellStyle name="Normal 2 4 18" xfId="30771"/>
    <cellStyle name="Normal 2 4 19" xfId="30772"/>
    <cellStyle name="Normal 2 4 2" xfId="665"/>
    <cellStyle name="Normal 2 4 2 10" xfId="13535"/>
    <cellStyle name="Normal 2 4 2 10 2" xfId="30773"/>
    <cellStyle name="Normal 2 4 2 10 3" xfId="30774"/>
    <cellStyle name="Normal 2 4 2 10 4" xfId="30775"/>
    <cellStyle name="Normal 2 4 2 11" xfId="17885"/>
    <cellStyle name="Normal 2 4 2 11 2" xfId="30776"/>
    <cellStyle name="Normal 2 4 2 12" xfId="30777"/>
    <cellStyle name="Normal 2 4 2 13" xfId="30778"/>
    <cellStyle name="Normal 2 4 2 14" xfId="30779"/>
    <cellStyle name="Normal 2 4 2 2" xfId="11892"/>
    <cellStyle name="Normal 2 4 2 2 2" xfId="13536"/>
    <cellStyle name="Normal 2 4 2 2 2 2" xfId="30780"/>
    <cellStyle name="Normal 2 4 2 2 2 3" xfId="30781"/>
    <cellStyle name="Normal 2 4 2 2 2 4" xfId="30782"/>
    <cellStyle name="Normal 2 4 2 2 3" xfId="17886"/>
    <cellStyle name="Normal 2 4 2 2 3 2" xfId="30783"/>
    <cellStyle name="Normal 2 4 2 2 4" xfId="30784"/>
    <cellStyle name="Normal 2 4 2 2 5" xfId="30785"/>
    <cellStyle name="Normal 2 4 2 2 6" xfId="30786"/>
    <cellStyle name="Normal 2 4 2 3" xfId="11893"/>
    <cellStyle name="Normal 2 4 2 3 2" xfId="17887"/>
    <cellStyle name="Normal 2 4 2 3 2 2" xfId="30787"/>
    <cellStyle name="Normal 2 4 2 3 3" xfId="17888"/>
    <cellStyle name="Normal 2 4 2 3 3 2" xfId="30788"/>
    <cellStyle name="Normal 2 4 2 3 4" xfId="30789"/>
    <cellStyle name="Normal 2 4 2 3 5" xfId="30790"/>
    <cellStyle name="Normal 2 4 2 3 6" xfId="30791"/>
    <cellStyle name="Normal 2 4 2 4" xfId="11894"/>
    <cellStyle name="Normal 2 4 2 4 2" xfId="17889"/>
    <cellStyle name="Normal 2 4 2 4 2 2" xfId="30792"/>
    <cellStyle name="Normal 2 4 2 4 3" xfId="17890"/>
    <cellStyle name="Normal 2 4 2 4 3 2" xfId="30793"/>
    <cellStyle name="Normal 2 4 2 4 4" xfId="30794"/>
    <cellStyle name="Normal 2 4 2 4 5" xfId="30795"/>
    <cellStyle name="Normal 2 4 2 4 6" xfId="30796"/>
    <cellStyle name="Normal 2 4 2 5" xfId="11895"/>
    <cellStyle name="Normal 2 4 2 5 2" xfId="17891"/>
    <cellStyle name="Normal 2 4 2 5 2 2" xfId="30797"/>
    <cellStyle name="Normal 2 4 2 5 3" xfId="17892"/>
    <cellStyle name="Normal 2 4 2 5 3 2" xfId="30798"/>
    <cellStyle name="Normal 2 4 2 5 4" xfId="30799"/>
    <cellStyle name="Normal 2 4 2 5 5" xfId="30800"/>
    <cellStyle name="Normal 2 4 2 5 6" xfId="30801"/>
    <cellStyle name="Normal 2 4 2 6" xfId="11896"/>
    <cellStyle name="Normal 2 4 2 6 2" xfId="17893"/>
    <cellStyle name="Normal 2 4 2 6 2 2" xfId="30802"/>
    <cellStyle name="Normal 2 4 2 6 3" xfId="17894"/>
    <cellStyle name="Normal 2 4 2 6 3 2" xfId="30803"/>
    <cellStyle name="Normal 2 4 2 6 4" xfId="30804"/>
    <cellStyle name="Normal 2 4 2 6 5" xfId="30805"/>
    <cellStyle name="Normal 2 4 2 6 6" xfId="30806"/>
    <cellStyle name="Normal 2 4 2 7" xfId="11897"/>
    <cellStyle name="Normal 2 4 2 7 2" xfId="17895"/>
    <cellStyle name="Normal 2 4 2 7 2 2" xfId="30807"/>
    <cellStyle name="Normal 2 4 2 7 3" xfId="17896"/>
    <cellStyle name="Normal 2 4 2 7 3 2" xfId="30808"/>
    <cellStyle name="Normal 2 4 2 7 4" xfId="30809"/>
    <cellStyle name="Normal 2 4 2 7 5" xfId="30810"/>
    <cellStyle name="Normal 2 4 2 7 6" xfId="30811"/>
    <cellStyle name="Normal 2 4 2 8" xfId="11898"/>
    <cellStyle name="Normal 2 4 2 8 2" xfId="17897"/>
    <cellStyle name="Normal 2 4 2 8 2 2" xfId="30812"/>
    <cellStyle name="Normal 2 4 2 8 3" xfId="17898"/>
    <cellStyle name="Normal 2 4 2 8 3 2" xfId="30813"/>
    <cellStyle name="Normal 2 4 2 8 4" xfId="30814"/>
    <cellStyle name="Normal 2 4 2 8 5" xfId="30815"/>
    <cellStyle name="Normal 2 4 2 8 6" xfId="30816"/>
    <cellStyle name="Normal 2 4 2 9" xfId="13537"/>
    <cellStyle name="Normal 2 4 2 9 2" xfId="17899"/>
    <cellStyle name="Normal 2 4 2 9 2 2" xfId="30817"/>
    <cellStyle name="Normal 2 4 2 9 3" xfId="17900"/>
    <cellStyle name="Normal 2 4 2 9 3 2" xfId="30818"/>
    <cellStyle name="Normal 2 4 2 9 4" xfId="30819"/>
    <cellStyle name="Normal 2 4 2 9 5" xfId="30820"/>
    <cellStyle name="Normal 2 4 2 9 6" xfId="30821"/>
    <cellStyle name="Normal 2 4 20" xfId="30822"/>
    <cellStyle name="Normal 2 4 3" xfId="666"/>
    <cellStyle name="Normal 2 4 4" xfId="11899"/>
    <cellStyle name="Normal 2 4 4 10" xfId="13538"/>
    <cellStyle name="Normal 2 4 4 10 2" xfId="17902"/>
    <cellStyle name="Normal 2 4 4 10 3" xfId="30823"/>
    <cellStyle name="Normal 2 4 4 10 4" xfId="30824"/>
    <cellStyle name="Normal 2 4 4 10 5" xfId="17901"/>
    <cellStyle name="Normal 2 4 4 11" xfId="17903"/>
    <cellStyle name="Normal 2 4 4 11 2" xfId="30825"/>
    <cellStyle name="Normal 2 4 4 12" xfId="30826"/>
    <cellStyle name="Normal 2 4 4 13" xfId="30827"/>
    <cellStyle name="Normal 2 4 4 14" xfId="30828"/>
    <cellStyle name="Normal 2 4 4 2" xfId="13539"/>
    <cellStyle name="Normal 2 4 4 2 2" xfId="17904"/>
    <cellStyle name="Normal 2 4 4 2 2 2" xfId="30829"/>
    <cellStyle name="Normal 2 4 4 2 3" xfId="17905"/>
    <cellStyle name="Normal 2 4 4 2 3 2" xfId="30830"/>
    <cellStyle name="Normal 2 4 4 2 4" xfId="30831"/>
    <cellStyle name="Normal 2 4 4 2 5" xfId="30832"/>
    <cellStyle name="Normal 2 4 4 2 6" xfId="30833"/>
    <cellStyle name="Normal 2 4 4 3" xfId="13540"/>
    <cellStyle name="Normal 2 4 4 3 2" xfId="17906"/>
    <cellStyle name="Normal 2 4 4 3 2 2" xfId="30834"/>
    <cellStyle name="Normal 2 4 4 3 3" xfId="17907"/>
    <cellStyle name="Normal 2 4 4 3 3 2" xfId="30835"/>
    <cellStyle name="Normal 2 4 4 3 4" xfId="30836"/>
    <cellStyle name="Normal 2 4 4 3 5" xfId="30837"/>
    <cellStyle name="Normal 2 4 4 3 6" xfId="30838"/>
    <cellStyle name="Normal 2 4 4 4" xfId="13541"/>
    <cellStyle name="Normal 2 4 4 4 2" xfId="17908"/>
    <cellStyle name="Normal 2 4 4 4 2 2" xfId="30839"/>
    <cellStyle name="Normal 2 4 4 4 3" xfId="17909"/>
    <cellStyle name="Normal 2 4 4 4 3 2" xfId="30840"/>
    <cellStyle name="Normal 2 4 4 4 4" xfId="30841"/>
    <cellStyle name="Normal 2 4 4 4 5" xfId="30842"/>
    <cellStyle name="Normal 2 4 4 4 6" xfId="30843"/>
    <cellStyle name="Normal 2 4 4 5" xfId="13542"/>
    <cellStyle name="Normal 2 4 4 5 2" xfId="17910"/>
    <cellStyle name="Normal 2 4 4 5 2 2" xfId="30844"/>
    <cellStyle name="Normal 2 4 4 5 3" xfId="17911"/>
    <cellStyle name="Normal 2 4 4 5 3 2" xfId="30845"/>
    <cellStyle name="Normal 2 4 4 5 4" xfId="30846"/>
    <cellStyle name="Normal 2 4 4 5 5" xfId="30847"/>
    <cellStyle name="Normal 2 4 4 5 6" xfId="30848"/>
    <cellStyle name="Normal 2 4 4 6" xfId="13543"/>
    <cellStyle name="Normal 2 4 4 6 2" xfId="17912"/>
    <cellStyle name="Normal 2 4 4 6 2 2" xfId="30849"/>
    <cellStyle name="Normal 2 4 4 6 3" xfId="17913"/>
    <cellStyle name="Normal 2 4 4 6 3 2" xfId="30850"/>
    <cellStyle name="Normal 2 4 4 6 4" xfId="30851"/>
    <cellStyle name="Normal 2 4 4 6 5" xfId="30852"/>
    <cellStyle name="Normal 2 4 4 6 6" xfId="30853"/>
    <cellStyle name="Normal 2 4 4 7" xfId="13544"/>
    <cellStyle name="Normal 2 4 4 7 2" xfId="17914"/>
    <cellStyle name="Normal 2 4 4 7 2 2" xfId="30854"/>
    <cellStyle name="Normal 2 4 4 7 3" xfId="17915"/>
    <cellStyle name="Normal 2 4 4 7 3 2" xfId="30855"/>
    <cellStyle name="Normal 2 4 4 7 4" xfId="30856"/>
    <cellStyle name="Normal 2 4 4 7 5" xfId="30857"/>
    <cellStyle name="Normal 2 4 4 7 6" xfId="30858"/>
    <cellStyle name="Normal 2 4 4 8" xfId="13545"/>
    <cellStyle name="Normal 2 4 4 8 2" xfId="17916"/>
    <cellStyle name="Normal 2 4 4 8 2 2" xfId="30859"/>
    <cellStyle name="Normal 2 4 4 8 3" xfId="17917"/>
    <cellStyle name="Normal 2 4 4 8 3 2" xfId="30860"/>
    <cellStyle name="Normal 2 4 4 8 4" xfId="30861"/>
    <cellStyle name="Normal 2 4 4 8 5" xfId="30862"/>
    <cellStyle name="Normal 2 4 4 8 6" xfId="30863"/>
    <cellStyle name="Normal 2 4 4 9" xfId="13546"/>
    <cellStyle name="Normal 2 4 4 9 2" xfId="17918"/>
    <cellStyle name="Normal 2 4 4 9 2 2" xfId="30864"/>
    <cellStyle name="Normal 2 4 4 9 3" xfId="17919"/>
    <cellStyle name="Normal 2 4 4 9 3 2" xfId="30865"/>
    <cellStyle name="Normal 2 4 4 9 4" xfId="30866"/>
    <cellStyle name="Normal 2 4 4 9 5" xfId="30867"/>
    <cellStyle name="Normal 2 4 4 9 6" xfId="30868"/>
    <cellStyle name="Normal 2 4 5" xfId="11900"/>
    <cellStyle name="Normal 2 4 5 2" xfId="17920"/>
    <cellStyle name="Normal 2 4 5 2 2" xfId="30869"/>
    <cellStyle name="Normal 2 4 5 3" xfId="17921"/>
    <cellStyle name="Normal 2 4 5 3 2" xfId="30870"/>
    <cellStyle name="Normal 2 4 5 4" xfId="30871"/>
    <cellStyle name="Normal 2 4 5 5" xfId="30872"/>
    <cellStyle name="Normal 2 4 5 6" xfId="30873"/>
    <cellStyle name="Normal 2 4 6" xfId="11901"/>
    <cellStyle name="Normal 2 4 6 2" xfId="17922"/>
    <cellStyle name="Normal 2 4 6 2 2" xfId="30874"/>
    <cellStyle name="Normal 2 4 6 3" xfId="17923"/>
    <cellStyle name="Normal 2 4 6 3 2" xfId="30875"/>
    <cellStyle name="Normal 2 4 6 4" xfId="30876"/>
    <cellStyle name="Normal 2 4 6 5" xfId="30877"/>
    <cellStyle name="Normal 2 4 6 6" xfId="30878"/>
    <cellStyle name="Normal 2 4 7" xfId="11902"/>
    <cellStyle name="Normal 2 4 7 2" xfId="17924"/>
    <cellStyle name="Normal 2 4 7 2 2" xfId="30879"/>
    <cellStyle name="Normal 2 4 7 3" xfId="17925"/>
    <cellStyle name="Normal 2 4 7 3 2" xfId="30880"/>
    <cellStyle name="Normal 2 4 7 4" xfId="30881"/>
    <cellStyle name="Normal 2 4 7 5" xfId="30882"/>
    <cellStyle name="Normal 2 4 7 6" xfId="30883"/>
    <cellStyle name="Normal 2 4 8" xfId="11903"/>
    <cellStyle name="Normal 2 4 8 2" xfId="17926"/>
    <cellStyle name="Normal 2 4 8 2 2" xfId="30884"/>
    <cellStyle name="Normal 2 4 8 3" xfId="17927"/>
    <cellStyle name="Normal 2 4 8 3 2" xfId="30885"/>
    <cellStyle name="Normal 2 4 8 4" xfId="30886"/>
    <cellStyle name="Normal 2 4 8 5" xfId="30887"/>
    <cellStyle name="Normal 2 4 8 6" xfId="30888"/>
    <cellStyle name="Normal 2 4 9" xfId="11904"/>
    <cellStyle name="Normal 2 4 9 2" xfId="17928"/>
    <cellStyle name="Normal 2 4 9 2 2" xfId="17929"/>
    <cellStyle name="Normal 2 4 9 3" xfId="17930"/>
    <cellStyle name="Normal 2 4 9 3 2" xfId="30889"/>
    <cellStyle name="Normal 2 4 9 4" xfId="30890"/>
    <cellStyle name="Normal 2 4 9 5" xfId="30891"/>
    <cellStyle name="Normal 2 4 9 6" xfId="30892"/>
    <cellStyle name="Normal 2 5" xfId="667"/>
    <cellStyle name="Normal 2 5 10" xfId="13547"/>
    <cellStyle name="Normal 2 5 10 2" xfId="17931"/>
    <cellStyle name="Normal 2 5 10 2 2" xfId="30893"/>
    <cellStyle name="Normal 2 5 10 3" xfId="17932"/>
    <cellStyle name="Normal 2 5 10 3 2" xfId="30894"/>
    <cellStyle name="Normal 2 5 10 4" xfId="30895"/>
    <cellStyle name="Normal 2 5 10 5" xfId="30896"/>
    <cellStyle name="Normal 2 5 10 6" xfId="30897"/>
    <cellStyle name="Normal 2 5 11" xfId="13548"/>
    <cellStyle name="Normal 2 5 11 2" xfId="17933"/>
    <cellStyle name="Normal 2 5 11 2 2" xfId="30898"/>
    <cellStyle name="Normal 2 5 11 3" xfId="17934"/>
    <cellStyle name="Normal 2 5 11 3 2" xfId="30899"/>
    <cellStyle name="Normal 2 5 11 4" xfId="30900"/>
    <cellStyle name="Normal 2 5 11 5" xfId="30901"/>
    <cellStyle name="Normal 2 5 11 6" xfId="30902"/>
    <cellStyle name="Normal 2 5 12" xfId="13549"/>
    <cellStyle name="Normal 2 5 12 2" xfId="17935"/>
    <cellStyle name="Normal 2 5 12 2 2" xfId="30903"/>
    <cellStyle name="Normal 2 5 12 3" xfId="17936"/>
    <cellStyle name="Normal 2 5 12 3 2" xfId="30904"/>
    <cellStyle name="Normal 2 5 12 4" xfId="30905"/>
    <cellStyle name="Normal 2 5 12 5" xfId="30906"/>
    <cellStyle name="Normal 2 5 12 6" xfId="30907"/>
    <cellStyle name="Normal 2 5 13" xfId="13550"/>
    <cellStyle name="Normal 2 5 13 2" xfId="17937"/>
    <cellStyle name="Normal 2 5 13 2 2" xfId="30908"/>
    <cellStyle name="Normal 2 5 13 3" xfId="17938"/>
    <cellStyle name="Normal 2 5 13 3 2" xfId="30909"/>
    <cellStyle name="Normal 2 5 13 4" xfId="30910"/>
    <cellStyle name="Normal 2 5 13 5" xfId="30911"/>
    <cellStyle name="Normal 2 5 13 6" xfId="30912"/>
    <cellStyle name="Normal 2 5 14" xfId="13551"/>
    <cellStyle name="Normal 2 5 14 2" xfId="17939"/>
    <cellStyle name="Normal 2 5 14 2 2" xfId="30913"/>
    <cellStyle name="Normal 2 5 14 3" xfId="17940"/>
    <cellStyle name="Normal 2 5 14 3 2" xfId="30914"/>
    <cellStyle name="Normal 2 5 14 4" xfId="30915"/>
    <cellStyle name="Normal 2 5 14 5" xfId="30916"/>
    <cellStyle name="Normal 2 5 14 6" xfId="30917"/>
    <cellStyle name="Normal 2 5 15" xfId="13552"/>
    <cellStyle name="Normal 2 5 15 2" xfId="17941"/>
    <cellStyle name="Normal 2 5 15 2 2" xfId="30918"/>
    <cellStyle name="Normal 2 5 15 3" xfId="17942"/>
    <cellStyle name="Normal 2 5 15 3 2" xfId="30919"/>
    <cellStyle name="Normal 2 5 15 4" xfId="30920"/>
    <cellStyle name="Normal 2 5 15 5" xfId="30921"/>
    <cellStyle name="Normal 2 5 15 6" xfId="30922"/>
    <cellStyle name="Normal 2 5 2" xfId="668"/>
    <cellStyle name="Normal 2 5 2 10" xfId="13553"/>
    <cellStyle name="Normal 2 5 2 10 2" xfId="30923"/>
    <cellStyle name="Normal 2 5 2 10 3" xfId="30924"/>
    <cellStyle name="Normal 2 5 2 10 4" xfId="30925"/>
    <cellStyle name="Normal 2 5 2 11" xfId="17943"/>
    <cellStyle name="Normal 2 5 2 11 2" xfId="30926"/>
    <cellStyle name="Normal 2 5 2 12" xfId="30927"/>
    <cellStyle name="Normal 2 5 2 13" xfId="30928"/>
    <cellStyle name="Normal 2 5 2 14" xfId="30929"/>
    <cellStyle name="Normal 2 5 2 2" xfId="11905"/>
    <cellStyle name="Normal 2 5 2 2 2" xfId="13554"/>
    <cellStyle name="Normal 2 5 2 2 2 2" xfId="30930"/>
    <cellStyle name="Normal 2 5 2 2 2 3" xfId="30931"/>
    <cellStyle name="Normal 2 5 2 2 2 4" xfId="30932"/>
    <cellStyle name="Normal 2 5 2 2 3" xfId="17944"/>
    <cellStyle name="Normal 2 5 2 2 3 2" xfId="30933"/>
    <cellStyle name="Normal 2 5 2 2 4" xfId="30934"/>
    <cellStyle name="Normal 2 5 2 2 5" xfId="30935"/>
    <cellStyle name="Normal 2 5 2 2 6" xfId="30936"/>
    <cellStyle name="Normal 2 5 2 3" xfId="11906"/>
    <cellStyle name="Normal 2 5 2 3 2" xfId="17945"/>
    <cellStyle name="Normal 2 5 2 3 2 2" xfId="30937"/>
    <cellStyle name="Normal 2 5 2 3 3" xfId="17946"/>
    <cellStyle name="Normal 2 5 2 3 3 2" xfId="30938"/>
    <cellStyle name="Normal 2 5 2 3 4" xfId="30939"/>
    <cellStyle name="Normal 2 5 2 3 5" xfId="30940"/>
    <cellStyle name="Normal 2 5 2 3 6" xfId="30941"/>
    <cellStyle name="Normal 2 5 2 4" xfId="11907"/>
    <cellStyle name="Normal 2 5 2 4 2" xfId="17947"/>
    <cellStyle name="Normal 2 5 2 4 2 2" xfId="30942"/>
    <cellStyle name="Normal 2 5 2 4 3" xfId="17948"/>
    <cellStyle name="Normal 2 5 2 4 3 2" xfId="30943"/>
    <cellStyle name="Normal 2 5 2 4 4" xfId="30944"/>
    <cellStyle name="Normal 2 5 2 4 5" xfId="30945"/>
    <cellStyle name="Normal 2 5 2 4 6" xfId="30946"/>
    <cellStyle name="Normal 2 5 2 5" xfId="11908"/>
    <cellStyle name="Normal 2 5 2 5 2" xfId="17949"/>
    <cellStyle name="Normal 2 5 2 5 2 2" xfId="30947"/>
    <cellStyle name="Normal 2 5 2 5 3" xfId="17950"/>
    <cellStyle name="Normal 2 5 2 5 3 2" xfId="30948"/>
    <cellStyle name="Normal 2 5 2 5 4" xfId="30949"/>
    <cellStyle name="Normal 2 5 2 5 5" xfId="30950"/>
    <cellStyle name="Normal 2 5 2 5 6" xfId="30951"/>
    <cellStyle name="Normal 2 5 2 6" xfId="11909"/>
    <cellStyle name="Normal 2 5 2 6 2" xfId="17951"/>
    <cellStyle name="Normal 2 5 2 6 2 2" xfId="30952"/>
    <cellStyle name="Normal 2 5 2 6 3" xfId="17952"/>
    <cellStyle name="Normal 2 5 2 6 3 2" xfId="30953"/>
    <cellStyle name="Normal 2 5 2 6 4" xfId="30954"/>
    <cellStyle name="Normal 2 5 2 6 5" xfId="30955"/>
    <cellStyle name="Normal 2 5 2 6 6" xfId="30956"/>
    <cellStyle name="Normal 2 5 2 7" xfId="11910"/>
    <cellStyle name="Normal 2 5 2 7 2" xfId="17953"/>
    <cellStyle name="Normal 2 5 2 7 2 2" xfId="30957"/>
    <cellStyle name="Normal 2 5 2 7 3" xfId="17954"/>
    <cellStyle name="Normal 2 5 2 7 3 2" xfId="30958"/>
    <cellStyle name="Normal 2 5 2 7 4" xfId="30959"/>
    <cellStyle name="Normal 2 5 2 7 5" xfId="30960"/>
    <cellStyle name="Normal 2 5 2 7 6" xfId="30961"/>
    <cellStyle name="Normal 2 5 2 8" xfId="11911"/>
    <cellStyle name="Normal 2 5 2 8 2" xfId="17955"/>
    <cellStyle name="Normal 2 5 2 8 2 2" xfId="30962"/>
    <cellStyle name="Normal 2 5 2 8 3" xfId="17956"/>
    <cellStyle name="Normal 2 5 2 8 3 2" xfId="30963"/>
    <cellStyle name="Normal 2 5 2 8 4" xfId="30964"/>
    <cellStyle name="Normal 2 5 2 8 5" xfId="30965"/>
    <cellStyle name="Normal 2 5 2 8 6" xfId="30966"/>
    <cellStyle name="Normal 2 5 2 9" xfId="13555"/>
    <cellStyle name="Normal 2 5 2 9 2" xfId="17957"/>
    <cellStyle name="Normal 2 5 2 9 2 2" xfId="30967"/>
    <cellStyle name="Normal 2 5 2 9 3" xfId="17958"/>
    <cellStyle name="Normal 2 5 2 9 3 2" xfId="30968"/>
    <cellStyle name="Normal 2 5 2 9 4" xfId="30969"/>
    <cellStyle name="Normal 2 5 2 9 5" xfId="30970"/>
    <cellStyle name="Normal 2 5 2 9 6" xfId="30971"/>
    <cellStyle name="Normal 2 5 3" xfId="669"/>
    <cellStyle name="Normal 2 5 4" xfId="13556"/>
    <cellStyle name="Normal 2 5 4 10" xfId="17959"/>
    <cellStyle name="Normal 2 5 4 10 2" xfId="30972"/>
    <cellStyle name="Normal 2 5 4 11" xfId="17960"/>
    <cellStyle name="Normal 2 5 4 11 2" xfId="30973"/>
    <cellStyle name="Normal 2 5 4 12" xfId="30974"/>
    <cellStyle name="Normal 2 5 4 13" xfId="30975"/>
    <cellStyle name="Normal 2 5 4 14" xfId="30976"/>
    <cellStyle name="Normal 2 5 4 2" xfId="13557"/>
    <cellStyle name="Normal 2 5 4 3" xfId="13558"/>
    <cellStyle name="Normal 2 5 4 4" xfId="13559"/>
    <cellStyle name="Normal 2 5 4 5" xfId="13560"/>
    <cellStyle name="Normal 2 5 4 6" xfId="13561"/>
    <cellStyle name="Normal 2 5 4 7" xfId="13562"/>
    <cellStyle name="Normal 2 5 4 8" xfId="13563"/>
    <cellStyle name="Normal 2 5 4 9" xfId="13564"/>
    <cellStyle name="Normal 2 5 5" xfId="13565"/>
    <cellStyle name="Normal 2 5 6" xfId="13566"/>
    <cellStyle name="Normal 2 5 7" xfId="13567"/>
    <cellStyle name="Normal 2 5 8" xfId="13568"/>
    <cellStyle name="Normal 2 5 9" xfId="13569"/>
    <cellStyle name="Normal 2 5 9 2" xfId="17961"/>
    <cellStyle name="Normal 2 5 9 2 2" xfId="30977"/>
    <cellStyle name="Normal 2 5 9 3" xfId="17962"/>
    <cellStyle name="Normal 2 5 9 3 2" xfId="30978"/>
    <cellStyle name="Normal 2 5 9 4" xfId="30979"/>
    <cellStyle name="Normal 2 5 9 5" xfId="30980"/>
    <cellStyle name="Normal 2 5 9 6" xfId="30981"/>
    <cellStyle name="Normal 2 6" xfId="670"/>
    <cellStyle name="Normal 2 6 10" xfId="11912"/>
    <cellStyle name="Normal 2 6 10 2" xfId="17963"/>
    <cellStyle name="Normal 2 6 10 2 2" xfId="30982"/>
    <cellStyle name="Normal 2 6 10 3" xfId="17964"/>
    <cellStyle name="Normal 2 6 10 3 2" xfId="30983"/>
    <cellStyle name="Normal 2 6 10 4" xfId="30984"/>
    <cellStyle name="Normal 2 6 10 5" xfId="30985"/>
    <cellStyle name="Normal 2 6 10 6" xfId="30986"/>
    <cellStyle name="Normal 2 6 11" xfId="13570"/>
    <cellStyle name="Normal 2 6 11 2" xfId="17965"/>
    <cellStyle name="Normal 2 6 11 2 2" xfId="30987"/>
    <cellStyle name="Normal 2 6 11 3" xfId="17966"/>
    <cellStyle name="Normal 2 6 11 3 2" xfId="30988"/>
    <cellStyle name="Normal 2 6 11 4" xfId="30989"/>
    <cellStyle name="Normal 2 6 11 5" xfId="30990"/>
    <cellStyle name="Normal 2 6 11 6" xfId="30991"/>
    <cellStyle name="Normal 2 6 12" xfId="13571"/>
    <cellStyle name="Normal 2 6 12 2" xfId="30992"/>
    <cellStyle name="Normal 2 6 12 3" xfId="30993"/>
    <cellStyle name="Normal 2 6 12 4" xfId="30994"/>
    <cellStyle name="Normal 2 6 13" xfId="17967"/>
    <cellStyle name="Normal 2 6 13 2" xfId="30995"/>
    <cellStyle name="Normal 2 6 14" xfId="30996"/>
    <cellStyle name="Normal 2 6 15" xfId="30997"/>
    <cellStyle name="Normal 2 6 16" xfId="30998"/>
    <cellStyle name="Normal 2 6 2" xfId="671"/>
    <cellStyle name="Normal 2 6 2 10" xfId="13572"/>
    <cellStyle name="Normal 2 6 2 10 2" xfId="30999"/>
    <cellStyle name="Normal 2 6 2 10 3" xfId="31000"/>
    <cellStyle name="Normal 2 6 2 10 4" xfId="31001"/>
    <cellStyle name="Normal 2 6 2 11" xfId="17968"/>
    <cellStyle name="Normal 2 6 2 11 2" xfId="31002"/>
    <cellStyle name="Normal 2 6 2 12" xfId="31003"/>
    <cellStyle name="Normal 2 6 2 13" xfId="31004"/>
    <cellStyle name="Normal 2 6 2 14" xfId="31005"/>
    <cellStyle name="Normal 2 6 2 2" xfId="11913"/>
    <cellStyle name="Normal 2 6 2 2 2" xfId="13573"/>
    <cellStyle name="Normal 2 6 2 2 2 2" xfId="31006"/>
    <cellStyle name="Normal 2 6 2 2 2 3" xfId="31007"/>
    <cellStyle name="Normal 2 6 2 2 2 4" xfId="31008"/>
    <cellStyle name="Normal 2 6 2 2 3" xfId="17969"/>
    <cellStyle name="Normal 2 6 2 2 3 2" xfId="31009"/>
    <cellStyle name="Normal 2 6 2 2 4" xfId="31010"/>
    <cellStyle name="Normal 2 6 2 2 5" xfId="31011"/>
    <cellStyle name="Normal 2 6 2 2 6" xfId="31012"/>
    <cellStyle name="Normal 2 6 2 3" xfId="11914"/>
    <cellStyle name="Normal 2 6 2 3 2" xfId="17970"/>
    <cellStyle name="Normal 2 6 2 3 2 2" xfId="31013"/>
    <cellStyle name="Normal 2 6 2 3 3" xfId="17971"/>
    <cellStyle name="Normal 2 6 2 3 3 2" xfId="31014"/>
    <cellStyle name="Normal 2 6 2 3 4" xfId="31015"/>
    <cellStyle name="Normal 2 6 2 3 5" xfId="31016"/>
    <cellStyle name="Normal 2 6 2 3 6" xfId="31017"/>
    <cellStyle name="Normal 2 6 2 4" xfId="11915"/>
    <cellStyle name="Normal 2 6 2 4 2" xfId="17972"/>
    <cellStyle name="Normal 2 6 2 4 2 2" xfId="31018"/>
    <cellStyle name="Normal 2 6 2 4 3" xfId="17973"/>
    <cellStyle name="Normal 2 6 2 4 3 2" xfId="31019"/>
    <cellStyle name="Normal 2 6 2 4 4" xfId="31020"/>
    <cellStyle name="Normal 2 6 2 4 5" xfId="31021"/>
    <cellStyle name="Normal 2 6 2 4 6" xfId="31022"/>
    <cellStyle name="Normal 2 6 2 5" xfId="11916"/>
    <cellStyle name="Normal 2 6 2 5 2" xfId="17974"/>
    <cellStyle name="Normal 2 6 2 5 2 2" xfId="31023"/>
    <cellStyle name="Normal 2 6 2 5 3" xfId="17975"/>
    <cellStyle name="Normal 2 6 2 5 3 2" xfId="31024"/>
    <cellStyle name="Normal 2 6 2 5 4" xfId="31025"/>
    <cellStyle name="Normal 2 6 2 5 5" xfId="31026"/>
    <cellStyle name="Normal 2 6 2 5 6" xfId="31027"/>
    <cellStyle name="Normal 2 6 2 6" xfId="11917"/>
    <cellStyle name="Normal 2 6 2 6 2" xfId="17976"/>
    <cellStyle name="Normal 2 6 2 6 2 2" xfId="31028"/>
    <cellStyle name="Normal 2 6 2 6 3" xfId="17977"/>
    <cellStyle name="Normal 2 6 2 6 3 2" xfId="31029"/>
    <cellStyle name="Normal 2 6 2 6 4" xfId="31030"/>
    <cellStyle name="Normal 2 6 2 6 5" xfId="31031"/>
    <cellStyle name="Normal 2 6 2 6 6" xfId="31032"/>
    <cellStyle name="Normal 2 6 2 7" xfId="11918"/>
    <cellStyle name="Normal 2 6 2 7 2" xfId="17978"/>
    <cellStyle name="Normal 2 6 2 7 2 2" xfId="31033"/>
    <cellStyle name="Normal 2 6 2 7 3" xfId="17979"/>
    <cellStyle name="Normal 2 6 2 7 3 2" xfId="31034"/>
    <cellStyle name="Normal 2 6 2 7 4" xfId="31035"/>
    <cellStyle name="Normal 2 6 2 7 5" xfId="31036"/>
    <cellStyle name="Normal 2 6 2 7 6" xfId="31037"/>
    <cellStyle name="Normal 2 6 2 8" xfId="11919"/>
    <cellStyle name="Normal 2 6 2 8 2" xfId="17980"/>
    <cellStyle name="Normal 2 6 2 8 2 2" xfId="31038"/>
    <cellStyle name="Normal 2 6 2 8 3" xfId="17981"/>
    <cellStyle name="Normal 2 6 2 8 3 2" xfId="31039"/>
    <cellStyle name="Normal 2 6 2 8 4" xfId="31040"/>
    <cellStyle name="Normal 2 6 2 8 5" xfId="31041"/>
    <cellStyle name="Normal 2 6 2 8 6" xfId="31042"/>
    <cellStyle name="Normal 2 6 2 9" xfId="13574"/>
    <cellStyle name="Normal 2 6 2 9 2" xfId="17982"/>
    <cellStyle name="Normal 2 6 2 9 2 2" xfId="31043"/>
    <cellStyle name="Normal 2 6 2 9 3" xfId="17983"/>
    <cellStyle name="Normal 2 6 2 9 3 2" xfId="31044"/>
    <cellStyle name="Normal 2 6 2 9 4" xfId="31045"/>
    <cellStyle name="Normal 2 6 2 9 5" xfId="31046"/>
    <cellStyle name="Normal 2 6 2 9 6" xfId="31047"/>
    <cellStyle name="Normal 2 6 3" xfId="672"/>
    <cellStyle name="Normal 2 6 4" xfId="11920"/>
    <cellStyle name="Normal 2 6 4 2" xfId="13575"/>
    <cellStyle name="Normal 2 6 4 2 2" xfId="31048"/>
    <cellStyle name="Normal 2 6 4 2 3" xfId="31049"/>
    <cellStyle name="Normal 2 6 4 2 4" xfId="31050"/>
    <cellStyle name="Normal 2 6 4 3" xfId="17984"/>
    <cellStyle name="Normal 2 6 4 3 2" xfId="31051"/>
    <cellStyle name="Normal 2 6 4 4" xfId="31052"/>
    <cellStyle name="Normal 2 6 4 5" xfId="31053"/>
    <cellStyle name="Normal 2 6 4 6" xfId="31054"/>
    <cellStyle name="Normal 2 6 5" xfId="11921"/>
    <cellStyle name="Normal 2 6 5 2" xfId="17985"/>
    <cellStyle name="Normal 2 6 5 2 2" xfId="31055"/>
    <cellStyle name="Normal 2 6 5 3" xfId="17986"/>
    <cellStyle name="Normal 2 6 5 3 2" xfId="31056"/>
    <cellStyle name="Normal 2 6 5 4" xfId="31057"/>
    <cellStyle name="Normal 2 6 5 5" xfId="31058"/>
    <cellStyle name="Normal 2 6 5 6" xfId="31059"/>
    <cellStyle name="Normal 2 6 6" xfId="11922"/>
    <cellStyle name="Normal 2 6 6 2" xfId="17987"/>
    <cellStyle name="Normal 2 6 6 2 2" xfId="31060"/>
    <cellStyle name="Normal 2 6 6 3" xfId="17988"/>
    <cellStyle name="Normal 2 6 6 3 2" xfId="31061"/>
    <cellStyle name="Normal 2 6 6 4" xfId="31062"/>
    <cellStyle name="Normal 2 6 6 5" xfId="31063"/>
    <cellStyle name="Normal 2 6 6 6" xfId="31064"/>
    <cellStyle name="Normal 2 6 7" xfId="11923"/>
    <cellStyle name="Normal 2 6 7 2" xfId="17989"/>
    <cellStyle name="Normal 2 6 7 2 2" xfId="31065"/>
    <cellStyle name="Normal 2 6 7 3" xfId="17990"/>
    <cellStyle name="Normal 2 6 7 3 2" xfId="31066"/>
    <cellStyle name="Normal 2 6 7 4" xfId="31067"/>
    <cellStyle name="Normal 2 6 7 5" xfId="31068"/>
    <cellStyle name="Normal 2 6 7 6" xfId="31069"/>
    <cellStyle name="Normal 2 6 8" xfId="11924"/>
    <cellStyle name="Normal 2 6 8 2" xfId="17991"/>
    <cellStyle name="Normal 2 6 8 2 2" xfId="31070"/>
    <cellStyle name="Normal 2 6 8 3" xfId="17992"/>
    <cellStyle name="Normal 2 6 8 3 2" xfId="31071"/>
    <cellStyle name="Normal 2 6 8 4" xfId="31072"/>
    <cellStyle name="Normal 2 6 8 5" xfId="31073"/>
    <cellStyle name="Normal 2 6 8 6" xfId="31074"/>
    <cellStyle name="Normal 2 6 9" xfId="11925"/>
    <cellStyle name="Normal 2 6 9 2" xfId="17993"/>
    <cellStyle name="Normal 2 6 9 2 2" xfId="31075"/>
    <cellStyle name="Normal 2 6 9 3" xfId="17994"/>
    <cellStyle name="Normal 2 6 9 3 2" xfId="31076"/>
    <cellStyle name="Normal 2 6 9 4" xfId="31077"/>
    <cellStyle name="Normal 2 6 9 5" xfId="31078"/>
    <cellStyle name="Normal 2 6 9 6" xfId="31079"/>
    <cellStyle name="Normal 2 7" xfId="673"/>
    <cellStyle name="Normal 2 7 10" xfId="13576"/>
    <cellStyle name="Normal 2 7 10 2" xfId="17995"/>
    <cellStyle name="Normal 2 7 10 2 2" xfId="31080"/>
    <cellStyle name="Normal 2 7 10 3" xfId="17996"/>
    <cellStyle name="Normal 2 7 10 3 2" xfId="31081"/>
    <cellStyle name="Normal 2 7 10 4" xfId="31082"/>
    <cellStyle name="Normal 2 7 10 5" xfId="31083"/>
    <cellStyle name="Normal 2 7 10 6" xfId="31084"/>
    <cellStyle name="Normal 2 7 11" xfId="13577"/>
    <cellStyle name="Normal 2 7 11 2" xfId="31085"/>
    <cellStyle name="Normal 2 7 11 3" xfId="31086"/>
    <cellStyle name="Normal 2 7 11 4" xfId="31087"/>
    <cellStyle name="Normal 2 7 12" xfId="17997"/>
    <cellStyle name="Normal 2 7 12 2" xfId="31088"/>
    <cellStyle name="Normal 2 7 13" xfId="31089"/>
    <cellStyle name="Normal 2 7 14" xfId="31090"/>
    <cellStyle name="Normal 2 7 15" xfId="31091"/>
    <cellStyle name="Normal 2 7 2" xfId="674"/>
    <cellStyle name="Normal 2 7 2 10" xfId="13578"/>
    <cellStyle name="Normal 2 7 2 10 2" xfId="31092"/>
    <cellStyle name="Normal 2 7 2 10 3" xfId="31093"/>
    <cellStyle name="Normal 2 7 2 10 4" xfId="31094"/>
    <cellStyle name="Normal 2 7 2 11" xfId="17998"/>
    <cellStyle name="Normal 2 7 2 11 2" xfId="31095"/>
    <cellStyle name="Normal 2 7 2 12" xfId="31096"/>
    <cellStyle name="Normal 2 7 2 13" xfId="31097"/>
    <cellStyle name="Normal 2 7 2 14" xfId="31098"/>
    <cellStyle name="Normal 2 7 2 2" xfId="11926"/>
    <cellStyle name="Normal 2 7 2 2 2" xfId="13579"/>
    <cellStyle name="Normal 2 7 2 2 2 2" xfId="31099"/>
    <cellStyle name="Normal 2 7 2 2 2 3" xfId="31100"/>
    <cellStyle name="Normal 2 7 2 2 2 4" xfId="31101"/>
    <cellStyle name="Normal 2 7 2 2 3" xfId="17999"/>
    <cellStyle name="Normal 2 7 2 2 3 2" xfId="31102"/>
    <cellStyle name="Normal 2 7 2 2 4" xfId="31103"/>
    <cellStyle name="Normal 2 7 2 2 5" xfId="31104"/>
    <cellStyle name="Normal 2 7 2 2 6" xfId="31105"/>
    <cellStyle name="Normal 2 7 2 3" xfId="11927"/>
    <cellStyle name="Normal 2 7 2 3 2" xfId="18000"/>
    <cellStyle name="Normal 2 7 2 3 2 2" xfId="31106"/>
    <cellStyle name="Normal 2 7 2 3 3" xfId="18001"/>
    <cellStyle name="Normal 2 7 2 3 3 2" xfId="31107"/>
    <cellStyle name="Normal 2 7 2 3 4" xfId="31108"/>
    <cellStyle name="Normal 2 7 2 3 5" xfId="31109"/>
    <cellStyle name="Normal 2 7 2 3 6" xfId="31110"/>
    <cellStyle name="Normal 2 7 2 4" xfId="11928"/>
    <cellStyle name="Normal 2 7 2 4 2" xfId="18002"/>
    <cellStyle name="Normal 2 7 2 4 2 2" xfId="31111"/>
    <cellStyle name="Normal 2 7 2 4 3" xfId="18003"/>
    <cellStyle name="Normal 2 7 2 4 3 2" xfId="31112"/>
    <cellStyle name="Normal 2 7 2 4 4" xfId="31113"/>
    <cellStyle name="Normal 2 7 2 4 5" xfId="31114"/>
    <cellStyle name="Normal 2 7 2 4 6" xfId="31115"/>
    <cellStyle name="Normal 2 7 2 5" xfId="11929"/>
    <cellStyle name="Normal 2 7 2 5 2" xfId="18004"/>
    <cellStyle name="Normal 2 7 2 5 2 2" xfId="31116"/>
    <cellStyle name="Normal 2 7 2 5 3" xfId="18005"/>
    <cellStyle name="Normal 2 7 2 5 3 2" xfId="31117"/>
    <cellStyle name="Normal 2 7 2 5 4" xfId="31118"/>
    <cellStyle name="Normal 2 7 2 5 5" xfId="31119"/>
    <cellStyle name="Normal 2 7 2 5 6" xfId="31120"/>
    <cellStyle name="Normal 2 7 2 6" xfId="11930"/>
    <cellStyle name="Normal 2 7 2 6 2" xfId="18006"/>
    <cellStyle name="Normal 2 7 2 6 2 2" xfId="31121"/>
    <cellStyle name="Normal 2 7 2 6 3" xfId="18007"/>
    <cellStyle name="Normal 2 7 2 6 3 2" xfId="31122"/>
    <cellStyle name="Normal 2 7 2 6 4" xfId="31123"/>
    <cellStyle name="Normal 2 7 2 6 5" xfId="31124"/>
    <cellStyle name="Normal 2 7 2 6 6" xfId="31125"/>
    <cellStyle name="Normal 2 7 2 7" xfId="11931"/>
    <cellStyle name="Normal 2 7 2 7 2" xfId="18008"/>
    <cellStyle name="Normal 2 7 2 7 2 2" xfId="31126"/>
    <cellStyle name="Normal 2 7 2 7 3" xfId="18009"/>
    <cellStyle name="Normal 2 7 2 7 3 2" xfId="31127"/>
    <cellStyle name="Normal 2 7 2 7 4" xfId="31128"/>
    <cellStyle name="Normal 2 7 2 7 5" xfId="31129"/>
    <cellStyle name="Normal 2 7 2 7 6" xfId="31130"/>
    <cellStyle name="Normal 2 7 2 8" xfId="11932"/>
    <cellStyle name="Normal 2 7 2 8 2" xfId="18010"/>
    <cellStyle name="Normal 2 7 2 8 2 2" xfId="31131"/>
    <cellStyle name="Normal 2 7 2 8 3" xfId="18011"/>
    <cellStyle name="Normal 2 7 2 8 3 2" xfId="31132"/>
    <cellStyle name="Normal 2 7 2 8 4" xfId="31133"/>
    <cellStyle name="Normal 2 7 2 8 5" xfId="31134"/>
    <cellStyle name="Normal 2 7 2 8 6" xfId="31135"/>
    <cellStyle name="Normal 2 7 2 9" xfId="13580"/>
    <cellStyle name="Normal 2 7 2 9 2" xfId="18012"/>
    <cellStyle name="Normal 2 7 2 9 2 2" xfId="31136"/>
    <cellStyle name="Normal 2 7 2 9 3" xfId="18013"/>
    <cellStyle name="Normal 2 7 2 9 3 2" xfId="31137"/>
    <cellStyle name="Normal 2 7 2 9 4" xfId="31138"/>
    <cellStyle name="Normal 2 7 2 9 5" xfId="31139"/>
    <cellStyle name="Normal 2 7 2 9 6" xfId="31140"/>
    <cellStyle name="Normal 2 7 3" xfId="11933"/>
    <cellStyle name="Normal 2 7 3 2" xfId="13581"/>
    <cellStyle name="Normal 2 7 3 2 2" xfId="31141"/>
    <cellStyle name="Normal 2 7 3 2 3" xfId="31142"/>
    <cellStyle name="Normal 2 7 3 2 4" xfId="31143"/>
    <cellStyle name="Normal 2 7 3 3" xfId="18014"/>
    <cellStyle name="Normal 2 7 3 3 2" xfId="31144"/>
    <cellStyle name="Normal 2 7 3 4" xfId="31145"/>
    <cellStyle name="Normal 2 7 3 5" xfId="31146"/>
    <cellStyle name="Normal 2 7 3 6" xfId="31147"/>
    <cellStyle name="Normal 2 7 4" xfId="11934"/>
    <cellStyle name="Normal 2 7 4 2" xfId="18015"/>
    <cellStyle name="Normal 2 7 4 2 2" xfId="31148"/>
    <cellStyle name="Normal 2 7 4 3" xfId="18016"/>
    <cellStyle name="Normal 2 7 4 3 2" xfId="31149"/>
    <cellStyle name="Normal 2 7 4 4" xfId="31150"/>
    <cellStyle name="Normal 2 7 4 5" xfId="31151"/>
    <cellStyle name="Normal 2 7 4 6" xfId="31152"/>
    <cellStyle name="Normal 2 7 5" xfId="11935"/>
    <cellStyle name="Normal 2 7 5 2" xfId="18017"/>
    <cellStyle name="Normal 2 7 5 2 2" xfId="31153"/>
    <cellStyle name="Normal 2 7 5 3" xfId="18018"/>
    <cellStyle name="Normal 2 7 5 3 2" xfId="31154"/>
    <cellStyle name="Normal 2 7 5 4" xfId="31155"/>
    <cellStyle name="Normal 2 7 5 5" xfId="31156"/>
    <cellStyle name="Normal 2 7 5 6" xfId="31157"/>
    <cellStyle name="Normal 2 7 6" xfId="11936"/>
    <cellStyle name="Normal 2 7 6 2" xfId="18019"/>
    <cellStyle name="Normal 2 7 6 2 2" xfId="31158"/>
    <cellStyle name="Normal 2 7 6 3" xfId="18020"/>
    <cellStyle name="Normal 2 7 6 3 2" xfId="31159"/>
    <cellStyle name="Normal 2 7 6 4" xfId="31160"/>
    <cellStyle name="Normal 2 7 6 5" xfId="31161"/>
    <cellStyle name="Normal 2 7 6 6" xfId="31162"/>
    <cellStyle name="Normal 2 7 7" xfId="11937"/>
    <cellStyle name="Normal 2 7 7 2" xfId="18021"/>
    <cellStyle name="Normal 2 7 7 2 2" xfId="31163"/>
    <cellStyle name="Normal 2 7 7 3" xfId="18022"/>
    <cellStyle name="Normal 2 7 7 3 2" xfId="31164"/>
    <cellStyle name="Normal 2 7 7 4" xfId="31165"/>
    <cellStyle name="Normal 2 7 7 5" xfId="31166"/>
    <cellStyle name="Normal 2 7 7 6" xfId="31167"/>
    <cellStyle name="Normal 2 7 8" xfId="11938"/>
    <cellStyle name="Normal 2 7 8 2" xfId="18023"/>
    <cellStyle name="Normal 2 7 8 2 2" xfId="31168"/>
    <cellStyle name="Normal 2 7 8 3" xfId="18024"/>
    <cellStyle name="Normal 2 7 8 3 2" xfId="31169"/>
    <cellStyle name="Normal 2 7 8 4" xfId="31170"/>
    <cellStyle name="Normal 2 7 8 5" xfId="31171"/>
    <cellStyle name="Normal 2 7 8 6" xfId="31172"/>
    <cellStyle name="Normal 2 7 9" xfId="11939"/>
    <cellStyle name="Normal 2 7 9 2" xfId="18025"/>
    <cellStyle name="Normal 2 7 9 2 2" xfId="31173"/>
    <cellStyle name="Normal 2 7 9 3" xfId="18026"/>
    <cellStyle name="Normal 2 7 9 3 2" xfId="31174"/>
    <cellStyle name="Normal 2 7 9 4" xfId="31175"/>
    <cellStyle name="Normal 2 7 9 5" xfId="31176"/>
    <cellStyle name="Normal 2 7 9 6" xfId="31177"/>
    <cellStyle name="Normal 2 8" xfId="675"/>
    <cellStyle name="Normal 2 8 10" xfId="13582"/>
    <cellStyle name="Normal 2 8 10 2" xfId="18027"/>
    <cellStyle name="Normal 2 8 10 2 2" xfId="31178"/>
    <cellStyle name="Normal 2 8 10 3" xfId="18028"/>
    <cellStyle name="Normal 2 8 10 3 2" xfId="31179"/>
    <cellStyle name="Normal 2 8 10 4" xfId="31180"/>
    <cellStyle name="Normal 2 8 10 5" xfId="31181"/>
    <cellStyle name="Normal 2 8 10 6" xfId="31182"/>
    <cellStyle name="Normal 2 8 11" xfId="13583"/>
    <cellStyle name="Normal 2 8 11 2" xfId="31183"/>
    <cellStyle name="Normal 2 8 11 3" xfId="31184"/>
    <cellStyle name="Normal 2 8 11 4" xfId="31185"/>
    <cellStyle name="Normal 2 8 12" xfId="18029"/>
    <cellStyle name="Normal 2 8 12 2" xfId="31186"/>
    <cellStyle name="Normal 2 8 13" xfId="31187"/>
    <cellStyle name="Normal 2 8 14" xfId="31188"/>
    <cellStyle name="Normal 2 8 15" xfId="31189"/>
    <cellStyle name="Normal 2 8 2" xfId="676"/>
    <cellStyle name="Normal 2 8 2 10" xfId="13584"/>
    <cellStyle name="Normal 2 8 2 10 2" xfId="31190"/>
    <cellStyle name="Normal 2 8 2 10 3" xfId="31191"/>
    <cellStyle name="Normal 2 8 2 10 4" xfId="31192"/>
    <cellStyle name="Normal 2 8 2 11" xfId="18030"/>
    <cellStyle name="Normal 2 8 2 11 2" xfId="31193"/>
    <cellStyle name="Normal 2 8 2 12" xfId="31194"/>
    <cellStyle name="Normal 2 8 2 13" xfId="31195"/>
    <cellStyle name="Normal 2 8 2 14" xfId="31196"/>
    <cellStyle name="Normal 2 8 2 2" xfId="11940"/>
    <cellStyle name="Normal 2 8 2 2 2" xfId="13585"/>
    <cellStyle name="Normal 2 8 2 2 2 2" xfId="31197"/>
    <cellStyle name="Normal 2 8 2 2 2 3" xfId="31198"/>
    <cellStyle name="Normal 2 8 2 2 2 4" xfId="31199"/>
    <cellStyle name="Normal 2 8 2 2 3" xfId="18031"/>
    <cellStyle name="Normal 2 8 2 2 3 2" xfId="31200"/>
    <cellStyle name="Normal 2 8 2 2 4" xfId="31201"/>
    <cellStyle name="Normal 2 8 2 2 5" xfId="31202"/>
    <cellStyle name="Normal 2 8 2 2 6" xfId="31203"/>
    <cellStyle name="Normal 2 8 2 3" xfId="11941"/>
    <cellStyle name="Normal 2 8 2 3 2" xfId="18032"/>
    <cellStyle name="Normal 2 8 2 3 2 2" xfId="31204"/>
    <cellStyle name="Normal 2 8 2 3 3" xfId="18033"/>
    <cellStyle name="Normal 2 8 2 3 3 2" xfId="31205"/>
    <cellStyle name="Normal 2 8 2 3 4" xfId="31206"/>
    <cellStyle name="Normal 2 8 2 3 5" xfId="31207"/>
    <cellStyle name="Normal 2 8 2 3 6" xfId="31208"/>
    <cellStyle name="Normal 2 8 2 4" xfId="11942"/>
    <cellStyle name="Normal 2 8 2 4 2" xfId="18034"/>
    <cellStyle name="Normal 2 8 2 4 2 2" xfId="31209"/>
    <cellStyle name="Normal 2 8 2 4 3" xfId="18035"/>
    <cellStyle name="Normal 2 8 2 4 3 2" xfId="31210"/>
    <cellStyle name="Normal 2 8 2 4 4" xfId="31211"/>
    <cellStyle name="Normal 2 8 2 4 5" xfId="31212"/>
    <cellStyle name="Normal 2 8 2 4 6" xfId="31213"/>
    <cellStyle name="Normal 2 8 2 5" xfId="11943"/>
    <cellStyle name="Normal 2 8 2 5 2" xfId="18036"/>
    <cellStyle name="Normal 2 8 2 5 2 2" xfId="31214"/>
    <cellStyle name="Normal 2 8 2 5 3" xfId="18037"/>
    <cellStyle name="Normal 2 8 2 5 3 2" xfId="31215"/>
    <cellStyle name="Normal 2 8 2 5 4" xfId="31216"/>
    <cellStyle name="Normal 2 8 2 5 5" xfId="31217"/>
    <cellStyle name="Normal 2 8 2 5 6" xfId="31218"/>
    <cellStyle name="Normal 2 8 2 6" xfId="11944"/>
    <cellStyle name="Normal 2 8 2 6 2" xfId="18038"/>
    <cellStyle name="Normal 2 8 2 6 2 2" xfId="31219"/>
    <cellStyle name="Normal 2 8 2 6 3" xfId="18039"/>
    <cellStyle name="Normal 2 8 2 6 3 2" xfId="31220"/>
    <cellStyle name="Normal 2 8 2 6 4" xfId="31221"/>
    <cellStyle name="Normal 2 8 2 6 5" xfId="31222"/>
    <cellStyle name="Normal 2 8 2 6 6" xfId="31223"/>
    <cellStyle name="Normal 2 8 2 7" xfId="11945"/>
    <cellStyle name="Normal 2 8 2 7 2" xfId="18040"/>
    <cellStyle name="Normal 2 8 2 7 2 2" xfId="31224"/>
    <cellStyle name="Normal 2 8 2 7 3" xfId="18041"/>
    <cellStyle name="Normal 2 8 2 7 3 2" xfId="31225"/>
    <cellStyle name="Normal 2 8 2 7 4" xfId="31226"/>
    <cellStyle name="Normal 2 8 2 7 5" xfId="31227"/>
    <cellStyle name="Normal 2 8 2 7 6" xfId="31228"/>
    <cellStyle name="Normal 2 8 2 8" xfId="11946"/>
    <cellStyle name="Normal 2 8 2 8 2" xfId="18042"/>
    <cellStyle name="Normal 2 8 2 8 2 2" xfId="31229"/>
    <cellStyle name="Normal 2 8 2 8 3" xfId="18043"/>
    <cellStyle name="Normal 2 8 2 8 3 2" xfId="31230"/>
    <cellStyle name="Normal 2 8 2 8 4" xfId="31231"/>
    <cellStyle name="Normal 2 8 2 8 5" xfId="31232"/>
    <cellStyle name="Normal 2 8 2 8 6" xfId="31233"/>
    <cellStyle name="Normal 2 8 2 9" xfId="13586"/>
    <cellStyle name="Normal 2 8 2 9 2" xfId="18044"/>
    <cellStyle name="Normal 2 8 2 9 2 2" xfId="31234"/>
    <cellStyle name="Normal 2 8 2 9 3" xfId="18045"/>
    <cellStyle name="Normal 2 8 2 9 3 2" xfId="31235"/>
    <cellStyle name="Normal 2 8 2 9 4" xfId="31236"/>
    <cellStyle name="Normal 2 8 2 9 5" xfId="31237"/>
    <cellStyle name="Normal 2 8 2 9 6" xfId="31238"/>
    <cellStyle name="Normal 2 8 3" xfId="11947"/>
    <cellStyle name="Normal 2 8 3 2" xfId="13587"/>
    <cellStyle name="Normal 2 8 3 2 2" xfId="31239"/>
    <cellStyle name="Normal 2 8 3 2 3" xfId="31240"/>
    <cellStyle name="Normal 2 8 3 2 4" xfId="31241"/>
    <cellStyle name="Normal 2 8 3 3" xfId="18046"/>
    <cellStyle name="Normal 2 8 3 3 2" xfId="31242"/>
    <cellStyle name="Normal 2 8 3 4" xfId="31243"/>
    <cellStyle name="Normal 2 8 3 5" xfId="31244"/>
    <cellStyle name="Normal 2 8 3 6" xfId="31245"/>
    <cellStyle name="Normal 2 8 4" xfId="11948"/>
    <cellStyle name="Normal 2 8 4 2" xfId="18047"/>
    <cellStyle name="Normal 2 8 4 2 2" xfId="31246"/>
    <cellStyle name="Normal 2 8 4 3" xfId="18048"/>
    <cellStyle name="Normal 2 8 4 3 2" xfId="31247"/>
    <cellStyle name="Normal 2 8 4 4" xfId="31248"/>
    <cellStyle name="Normal 2 8 4 5" xfId="31249"/>
    <cellStyle name="Normal 2 8 4 6" xfId="31250"/>
    <cellStyle name="Normal 2 8 5" xfId="11949"/>
    <cellStyle name="Normal 2 8 5 2" xfId="18049"/>
    <cellStyle name="Normal 2 8 5 2 2" xfId="31251"/>
    <cellStyle name="Normal 2 8 5 3" xfId="18050"/>
    <cellStyle name="Normal 2 8 5 3 2" xfId="31252"/>
    <cellStyle name="Normal 2 8 5 4" xfId="31253"/>
    <cellStyle name="Normal 2 8 5 5" xfId="31254"/>
    <cellStyle name="Normal 2 8 5 6" xfId="31255"/>
    <cellStyle name="Normal 2 8 6" xfId="11950"/>
    <cellStyle name="Normal 2 8 6 2" xfId="18051"/>
    <cellStyle name="Normal 2 8 6 2 2" xfId="31256"/>
    <cellStyle name="Normal 2 8 6 3" xfId="18052"/>
    <cellStyle name="Normal 2 8 6 3 2" xfId="31257"/>
    <cellStyle name="Normal 2 8 6 4" xfId="31258"/>
    <cellStyle name="Normal 2 8 6 5" xfId="31259"/>
    <cellStyle name="Normal 2 8 6 6" xfId="31260"/>
    <cellStyle name="Normal 2 8 7" xfId="11951"/>
    <cellStyle name="Normal 2 8 7 2" xfId="18053"/>
    <cellStyle name="Normal 2 8 7 2 2" xfId="31261"/>
    <cellStyle name="Normal 2 8 7 3" xfId="18054"/>
    <cellStyle name="Normal 2 8 7 3 2" xfId="31262"/>
    <cellStyle name="Normal 2 8 7 4" xfId="31263"/>
    <cellStyle name="Normal 2 8 7 5" xfId="31264"/>
    <cellStyle name="Normal 2 8 7 6" xfId="31265"/>
    <cellStyle name="Normal 2 8 8" xfId="11952"/>
    <cellStyle name="Normal 2 8 8 2" xfId="18055"/>
    <cellStyle name="Normal 2 8 8 2 2" xfId="31266"/>
    <cellStyle name="Normal 2 8 8 3" xfId="18056"/>
    <cellStyle name="Normal 2 8 8 3 2" xfId="31267"/>
    <cellStyle name="Normal 2 8 8 4" xfId="31268"/>
    <cellStyle name="Normal 2 8 8 5" xfId="31269"/>
    <cellStyle name="Normal 2 8 8 6" xfId="31270"/>
    <cellStyle name="Normal 2 8 9" xfId="11953"/>
    <cellStyle name="Normal 2 8 9 2" xfId="18057"/>
    <cellStyle name="Normal 2 8 9 2 2" xfId="31271"/>
    <cellStyle name="Normal 2 8 9 3" xfId="18058"/>
    <cellStyle name="Normal 2 8 9 3 2" xfId="31272"/>
    <cellStyle name="Normal 2 8 9 4" xfId="31273"/>
    <cellStyle name="Normal 2 8 9 5" xfId="31274"/>
    <cellStyle name="Normal 2 8 9 6" xfId="31275"/>
    <cellStyle name="Normal 2 9" xfId="677"/>
    <cellStyle name="Normal 2 9 10" xfId="13588"/>
    <cellStyle name="Normal 2 9 10 2" xfId="18059"/>
    <cellStyle name="Normal 2 9 10 2 2" xfId="31276"/>
    <cellStyle name="Normal 2 9 10 3" xfId="18060"/>
    <cellStyle name="Normal 2 9 10 3 2" xfId="31277"/>
    <cellStyle name="Normal 2 9 10 4" xfId="31278"/>
    <cellStyle name="Normal 2 9 10 5" xfId="31279"/>
    <cellStyle name="Normal 2 9 10 6" xfId="31280"/>
    <cellStyle name="Normal 2 9 11" xfId="13589"/>
    <cellStyle name="Normal 2 9 11 2" xfId="31281"/>
    <cellStyle name="Normal 2 9 11 3" xfId="31282"/>
    <cellStyle name="Normal 2 9 11 4" xfId="31283"/>
    <cellStyle name="Normal 2 9 12" xfId="18061"/>
    <cellStyle name="Normal 2 9 12 2" xfId="31284"/>
    <cellStyle name="Normal 2 9 13" xfId="31285"/>
    <cellStyle name="Normal 2 9 14" xfId="31286"/>
    <cellStyle name="Normal 2 9 15" xfId="31287"/>
    <cellStyle name="Normal 2 9 2" xfId="678"/>
    <cellStyle name="Normal 2 9 2 10" xfId="13590"/>
    <cellStyle name="Normal 2 9 2 10 2" xfId="31288"/>
    <cellStyle name="Normal 2 9 2 10 3" xfId="31289"/>
    <cellStyle name="Normal 2 9 2 10 4" xfId="31290"/>
    <cellStyle name="Normal 2 9 2 11" xfId="18062"/>
    <cellStyle name="Normal 2 9 2 11 2" xfId="31291"/>
    <cellStyle name="Normal 2 9 2 12" xfId="31292"/>
    <cellStyle name="Normal 2 9 2 13" xfId="31293"/>
    <cellStyle name="Normal 2 9 2 14" xfId="31294"/>
    <cellStyle name="Normal 2 9 2 2" xfId="11954"/>
    <cellStyle name="Normal 2 9 2 2 2" xfId="13591"/>
    <cellStyle name="Normal 2 9 2 2 2 2" xfId="31295"/>
    <cellStyle name="Normal 2 9 2 2 2 3" xfId="31296"/>
    <cellStyle name="Normal 2 9 2 2 2 4" xfId="31297"/>
    <cellStyle name="Normal 2 9 2 2 3" xfId="18063"/>
    <cellStyle name="Normal 2 9 2 2 3 2" xfId="31298"/>
    <cellStyle name="Normal 2 9 2 2 4" xfId="31299"/>
    <cellStyle name="Normal 2 9 2 2 5" xfId="31300"/>
    <cellStyle name="Normal 2 9 2 2 6" xfId="31301"/>
    <cellStyle name="Normal 2 9 2 3" xfId="11955"/>
    <cellStyle name="Normal 2 9 2 3 2" xfId="18064"/>
    <cellStyle name="Normal 2 9 2 3 2 2" xfId="31302"/>
    <cellStyle name="Normal 2 9 2 3 3" xfId="18065"/>
    <cellStyle name="Normal 2 9 2 3 3 2" xfId="31303"/>
    <cellStyle name="Normal 2 9 2 3 4" xfId="31304"/>
    <cellStyle name="Normal 2 9 2 3 5" xfId="31305"/>
    <cellStyle name="Normal 2 9 2 3 6" xfId="31306"/>
    <cellStyle name="Normal 2 9 2 4" xfId="11956"/>
    <cellStyle name="Normal 2 9 2 4 2" xfId="18066"/>
    <cellStyle name="Normal 2 9 2 4 2 2" xfId="31307"/>
    <cellStyle name="Normal 2 9 2 4 3" xfId="18067"/>
    <cellStyle name="Normal 2 9 2 4 3 2" xfId="31308"/>
    <cellStyle name="Normal 2 9 2 4 4" xfId="31309"/>
    <cellStyle name="Normal 2 9 2 4 5" xfId="31310"/>
    <cellStyle name="Normal 2 9 2 4 6" xfId="31311"/>
    <cellStyle name="Normal 2 9 2 5" xfId="11957"/>
    <cellStyle name="Normal 2 9 2 5 2" xfId="18068"/>
    <cellStyle name="Normal 2 9 2 5 2 2" xfId="31312"/>
    <cellStyle name="Normal 2 9 2 5 3" xfId="18069"/>
    <cellStyle name="Normal 2 9 2 5 3 2" xfId="31313"/>
    <cellStyle name="Normal 2 9 2 5 4" xfId="31314"/>
    <cellStyle name="Normal 2 9 2 5 5" xfId="31315"/>
    <cellStyle name="Normal 2 9 2 5 6" xfId="31316"/>
    <cellStyle name="Normal 2 9 2 6" xfId="11958"/>
    <cellStyle name="Normal 2 9 2 6 2" xfId="18070"/>
    <cellStyle name="Normal 2 9 2 6 2 2" xfId="31317"/>
    <cellStyle name="Normal 2 9 2 6 3" xfId="18071"/>
    <cellStyle name="Normal 2 9 2 6 3 2" xfId="31318"/>
    <cellStyle name="Normal 2 9 2 6 4" xfId="31319"/>
    <cellStyle name="Normal 2 9 2 6 5" xfId="31320"/>
    <cellStyle name="Normal 2 9 2 6 6" xfId="31321"/>
    <cellStyle name="Normal 2 9 2 7" xfId="11959"/>
    <cellStyle name="Normal 2 9 2 7 2" xfId="18072"/>
    <cellStyle name="Normal 2 9 2 7 2 2" xfId="31322"/>
    <cellStyle name="Normal 2 9 2 7 3" xfId="18073"/>
    <cellStyle name="Normal 2 9 2 7 3 2" xfId="31323"/>
    <cellStyle name="Normal 2 9 2 7 4" xfId="31324"/>
    <cellStyle name="Normal 2 9 2 7 5" xfId="31325"/>
    <cellStyle name="Normal 2 9 2 7 6" xfId="31326"/>
    <cellStyle name="Normal 2 9 2 8" xfId="11960"/>
    <cellStyle name="Normal 2 9 2 8 2" xfId="18074"/>
    <cellStyle name="Normal 2 9 2 8 2 2" xfId="31327"/>
    <cellStyle name="Normal 2 9 2 8 3" xfId="18075"/>
    <cellStyle name="Normal 2 9 2 8 3 2" xfId="31328"/>
    <cellStyle name="Normal 2 9 2 8 4" xfId="31329"/>
    <cellStyle name="Normal 2 9 2 8 5" xfId="31330"/>
    <cellStyle name="Normal 2 9 2 8 6" xfId="31331"/>
    <cellStyle name="Normal 2 9 2 9" xfId="13592"/>
    <cellStyle name="Normal 2 9 2 9 2" xfId="18076"/>
    <cellStyle name="Normal 2 9 2 9 2 2" xfId="31332"/>
    <cellStyle name="Normal 2 9 2 9 3" xfId="18077"/>
    <cellStyle name="Normal 2 9 2 9 3 2" xfId="31333"/>
    <cellStyle name="Normal 2 9 2 9 4" xfId="31334"/>
    <cellStyle name="Normal 2 9 2 9 5" xfId="31335"/>
    <cellStyle name="Normal 2 9 2 9 6" xfId="31336"/>
    <cellStyle name="Normal 2 9 3" xfId="11961"/>
    <cellStyle name="Normal 2 9 3 2" xfId="13593"/>
    <cellStyle name="Normal 2 9 3 2 2" xfId="31337"/>
    <cellStyle name="Normal 2 9 3 2 3" xfId="31338"/>
    <cellStyle name="Normal 2 9 3 2 4" xfId="31339"/>
    <cellStyle name="Normal 2 9 3 3" xfId="18078"/>
    <cellStyle name="Normal 2 9 3 3 2" xfId="31340"/>
    <cellStyle name="Normal 2 9 3 4" xfId="31341"/>
    <cellStyle name="Normal 2 9 3 5" xfId="31342"/>
    <cellStyle name="Normal 2 9 3 6" xfId="31343"/>
    <cellStyle name="Normal 2 9 4" xfId="11962"/>
    <cellStyle name="Normal 2 9 4 2" xfId="18079"/>
    <cellStyle name="Normal 2 9 4 2 2" xfId="31344"/>
    <cellStyle name="Normal 2 9 4 3" xfId="18080"/>
    <cellStyle name="Normal 2 9 4 3 2" xfId="31345"/>
    <cellStyle name="Normal 2 9 4 4" xfId="31346"/>
    <cellStyle name="Normal 2 9 4 5" xfId="31347"/>
    <cellStyle name="Normal 2 9 4 6" xfId="31348"/>
    <cellStyle name="Normal 2 9 5" xfId="11963"/>
    <cellStyle name="Normal 2 9 5 2" xfId="18081"/>
    <cellStyle name="Normal 2 9 5 2 2" xfId="31349"/>
    <cellStyle name="Normal 2 9 5 3" xfId="18082"/>
    <cellStyle name="Normal 2 9 5 3 2" xfId="31350"/>
    <cellStyle name="Normal 2 9 5 4" xfId="31351"/>
    <cellStyle name="Normal 2 9 5 5" xfId="31352"/>
    <cellStyle name="Normal 2 9 5 6" xfId="31353"/>
    <cellStyle name="Normal 2 9 6" xfId="11964"/>
    <cellStyle name="Normal 2 9 6 2" xfId="18083"/>
    <cellStyle name="Normal 2 9 6 2 2" xfId="31354"/>
    <cellStyle name="Normal 2 9 6 3" xfId="18084"/>
    <cellStyle name="Normal 2 9 6 3 2" xfId="31355"/>
    <cellStyle name="Normal 2 9 6 4" xfId="31356"/>
    <cellStyle name="Normal 2 9 6 5" xfId="31357"/>
    <cellStyle name="Normal 2 9 6 6" xfId="31358"/>
    <cellStyle name="Normal 2 9 7" xfId="11965"/>
    <cellStyle name="Normal 2 9 7 2" xfId="18085"/>
    <cellStyle name="Normal 2 9 7 2 2" xfId="31359"/>
    <cellStyle name="Normal 2 9 7 3" xfId="18086"/>
    <cellStyle name="Normal 2 9 7 3 2" xfId="31360"/>
    <cellStyle name="Normal 2 9 7 4" xfId="31361"/>
    <cellStyle name="Normal 2 9 7 5" xfId="31362"/>
    <cellStyle name="Normal 2 9 7 6" xfId="31363"/>
    <cellStyle name="Normal 2 9 8" xfId="11966"/>
    <cellStyle name="Normal 2 9 8 2" xfId="18087"/>
    <cellStyle name="Normal 2 9 8 2 2" xfId="31364"/>
    <cellStyle name="Normal 2 9 8 3" xfId="18088"/>
    <cellStyle name="Normal 2 9 8 3 2" xfId="31365"/>
    <cellStyle name="Normal 2 9 8 4" xfId="31366"/>
    <cellStyle name="Normal 2 9 8 5" xfId="31367"/>
    <cellStyle name="Normal 2 9 8 6" xfId="31368"/>
    <cellStyle name="Normal 2 9 9" xfId="11967"/>
    <cellStyle name="Normal 2 9 9 2" xfId="18089"/>
    <cellStyle name="Normal 2 9 9 2 2" xfId="31369"/>
    <cellStyle name="Normal 2 9 9 3" xfId="18090"/>
    <cellStyle name="Normal 2 9 9 3 2" xfId="31370"/>
    <cellStyle name="Normal 2 9 9 4" xfId="31371"/>
    <cellStyle name="Normal 2 9 9 5" xfId="31372"/>
    <cellStyle name="Normal 2 9 9 6" xfId="31373"/>
    <cellStyle name="Normal 2_summary-NOZIE-26ogos" xfId="679"/>
    <cellStyle name="Normal 20" xfId="680"/>
    <cellStyle name="Normal 20 2" xfId="681"/>
    <cellStyle name="Normal 20 3" xfId="682"/>
    <cellStyle name="Normal 20 3 10" xfId="13594"/>
    <cellStyle name="Normal 20 3 10 2" xfId="31374"/>
    <cellStyle name="Normal 20 3 10 3" xfId="31375"/>
    <cellStyle name="Normal 20 3 10 4" xfId="31376"/>
    <cellStyle name="Normal 20 3 11" xfId="18091"/>
    <cellStyle name="Normal 20 3 11 2" xfId="31377"/>
    <cellStyle name="Normal 20 3 12" xfId="31378"/>
    <cellStyle name="Normal 20 3 13" xfId="31379"/>
    <cellStyle name="Normal 20 3 14" xfId="31380"/>
    <cellStyle name="Normal 20 3 2" xfId="11968"/>
    <cellStyle name="Normal 20 3 2 2" xfId="13595"/>
    <cellStyle name="Normal 20 3 2 2 2" xfId="31381"/>
    <cellStyle name="Normal 20 3 2 2 3" xfId="31382"/>
    <cellStyle name="Normal 20 3 2 2 4" xfId="31383"/>
    <cellStyle name="Normal 20 3 2 3" xfId="18092"/>
    <cellStyle name="Normal 20 3 2 3 2" xfId="31384"/>
    <cellStyle name="Normal 20 3 2 4" xfId="31385"/>
    <cellStyle name="Normal 20 3 2 5" xfId="31386"/>
    <cellStyle name="Normal 20 3 2 6" xfId="31387"/>
    <cellStyle name="Normal 20 3 3" xfId="11969"/>
    <cellStyle name="Normal 20 3 3 2" xfId="18093"/>
    <cellStyle name="Normal 20 3 3 2 2" xfId="31388"/>
    <cellStyle name="Normal 20 3 3 3" xfId="18094"/>
    <cellStyle name="Normal 20 3 3 3 2" xfId="31389"/>
    <cellStyle name="Normal 20 3 3 4" xfId="31390"/>
    <cellStyle name="Normal 20 3 3 5" xfId="31391"/>
    <cellStyle name="Normal 20 3 3 6" xfId="31392"/>
    <cellStyle name="Normal 20 3 4" xfId="11970"/>
    <cellStyle name="Normal 20 3 4 2" xfId="18095"/>
    <cellStyle name="Normal 20 3 4 2 2" xfId="31393"/>
    <cellStyle name="Normal 20 3 4 3" xfId="18096"/>
    <cellStyle name="Normal 20 3 4 3 2" xfId="31394"/>
    <cellStyle name="Normal 20 3 4 4" xfId="31395"/>
    <cellStyle name="Normal 20 3 4 5" xfId="31396"/>
    <cellStyle name="Normal 20 3 4 6" xfId="31397"/>
    <cellStyle name="Normal 20 3 5" xfId="11971"/>
    <cellStyle name="Normal 20 3 5 2" xfId="18097"/>
    <cellStyle name="Normal 20 3 5 2 2" xfId="31398"/>
    <cellStyle name="Normal 20 3 5 3" xfId="18098"/>
    <cellStyle name="Normal 20 3 5 3 2" xfId="31399"/>
    <cellStyle name="Normal 20 3 5 4" xfId="31400"/>
    <cellStyle name="Normal 20 3 5 5" xfId="31401"/>
    <cellStyle name="Normal 20 3 5 6" xfId="31402"/>
    <cellStyle name="Normal 20 3 6" xfId="11972"/>
    <cellStyle name="Normal 20 3 6 2" xfId="18099"/>
    <cellStyle name="Normal 20 3 6 2 2" xfId="31403"/>
    <cellStyle name="Normal 20 3 6 3" xfId="18100"/>
    <cellStyle name="Normal 20 3 6 3 2" xfId="31404"/>
    <cellStyle name="Normal 20 3 6 4" xfId="31405"/>
    <cellStyle name="Normal 20 3 6 5" xfId="31406"/>
    <cellStyle name="Normal 20 3 6 6" xfId="31407"/>
    <cellStyle name="Normal 20 3 7" xfId="11973"/>
    <cellStyle name="Normal 20 3 7 2" xfId="18101"/>
    <cellStyle name="Normal 20 3 7 2 2" xfId="31408"/>
    <cellStyle name="Normal 20 3 7 3" xfId="18102"/>
    <cellStyle name="Normal 20 3 7 3 2" xfId="31409"/>
    <cellStyle name="Normal 20 3 7 4" xfId="31410"/>
    <cellStyle name="Normal 20 3 7 5" xfId="31411"/>
    <cellStyle name="Normal 20 3 7 6" xfId="31412"/>
    <cellStyle name="Normal 20 3 8" xfId="11974"/>
    <cellStyle name="Normal 20 3 8 2" xfId="18103"/>
    <cellStyle name="Normal 20 3 8 2 2" xfId="31413"/>
    <cellStyle name="Normal 20 3 8 3" xfId="18104"/>
    <cellStyle name="Normal 20 3 8 3 2" xfId="31414"/>
    <cellStyle name="Normal 20 3 8 4" xfId="31415"/>
    <cellStyle name="Normal 20 3 8 5" xfId="31416"/>
    <cellStyle name="Normal 20 3 8 6" xfId="31417"/>
    <cellStyle name="Normal 20 3 9" xfId="13596"/>
    <cellStyle name="Normal 20 3 9 2" xfId="18105"/>
    <cellStyle name="Normal 20 3 9 2 2" xfId="31418"/>
    <cellStyle name="Normal 20 3 9 3" xfId="18106"/>
    <cellStyle name="Normal 20 3 9 3 2" xfId="31419"/>
    <cellStyle name="Normal 20 3 9 4" xfId="31420"/>
    <cellStyle name="Normal 20 3 9 5" xfId="31421"/>
    <cellStyle name="Normal 20 3 9 6" xfId="31422"/>
    <cellStyle name="Normal 20 4" xfId="18107"/>
    <cellStyle name="Normal 21" xfId="683"/>
    <cellStyle name="Normal 21 10" xfId="11975"/>
    <cellStyle name="Normal 21 10 2" xfId="18108"/>
    <cellStyle name="Normal 21 10 3" xfId="31423"/>
    <cellStyle name="Normal 21 11" xfId="11976"/>
    <cellStyle name="Normal 21 11 2" xfId="18109"/>
    <cellStyle name="Normal 21 11 3" xfId="31424"/>
    <cellStyle name="Normal 21 12" xfId="11977"/>
    <cellStyle name="Normal 21 12 2" xfId="18110"/>
    <cellStyle name="Normal 21 12 3" xfId="31425"/>
    <cellStyle name="Normal 21 13" xfId="11978"/>
    <cellStyle name="Normal 21 13 2" xfId="18111"/>
    <cellStyle name="Normal 21 13 3" xfId="31426"/>
    <cellStyle name="Normal 21 14" xfId="11979"/>
    <cellStyle name="Normal 21 14 2" xfId="18112"/>
    <cellStyle name="Normal 21 14 3" xfId="31427"/>
    <cellStyle name="Normal 21 15" xfId="11980"/>
    <cellStyle name="Normal 21 16" xfId="11981"/>
    <cellStyle name="Normal 21 2" xfId="684"/>
    <cellStyle name="Normal 21 2 10" xfId="13597"/>
    <cellStyle name="Normal 21 2 10 2" xfId="31428"/>
    <cellStyle name="Normal 21 2 10 3" xfId="31429"/>
    <cellStyle name="Normal 21 2 10 4" xfId="31430"/>
    <cellStyle name="Normal 21 2 11" xfId="18113"/>
    <cellStyle name="Normal 21 2 11 2" xfId="31431"/>
    <cellStyle name="Normal 21 2 12" xfId="31432"/>
    <cellStyle name="Normal 21 2 13" xfId="31433"/>
    <cellStyle name="Normal 21 2 14" xfId="31434"/>
    <cellStyle name="Normal 21 2 2" xfId="11982"/>
    <cellStyle name="Normal 21 2 2 2" xfId="13598"/>
    <cellStyle name="Normal 21 2 2 2 2" xfId="31435"/>
    <cellStyle name="Normal 21 2 2 2 3" xfId="31436"/>
    <cellStyle name="Normal 21 2 2 2 4" xfId="31437"/>
    <cellStyle name="Normal 21 2 2 3" xfId="18114"/>
    <cellStyle name="Normal 21 2 2 3 2" xfId="31438"/>
    <cellStyle name="Normal 21 2 2 4" xfId="31439"/>
    <cellStyle name="Normal 21 2 2 5" xfId="31440"/>
    <cellStyle name="Normal 21 2 2 6" xfId="31441"/>
    <cellStyle name="Normal 21 2 3" xfId="11983"/>
    <cellStyle name="Normal 21 2 3 2" xfId="18115"/>
    <cellStyle name="Normal 21 2 3 2 2" xfId="31442"/>
    <cellStyle name="Normal 21 2 3 3" xfId="18116"/>
    <cellStyle name="Normal 21 2 3 3 2" xfId="31443"/>
    <cellStyle name="Normal 21 2 3 4" xfId="31444"/>
    <cellStyle name="Normal 21 2 3 5" xfId="31445"/>
    <cellStyle name="Normal 21 2 3 6" xfId="31446"/>
    <cellStyle name="Normal 21 2 4" xfId="11984"/>
    <cellStyle name="Normal 21 2 4 2" xfId="18117"/>
    <cellStyle name="Normal 21 2 4 2 2" xfId="31447"/>
    <cellStyle name="Normal 21 2 4 3" xfId="18118"/>
    <cellStyle name="Normal 21 2 4 3 2" xfId="31448"/>
    <cellStyle name="Normal 21 2 4 4" xfId="31449"/>
    <cellStyle name="Normal 21 2 4 5" xfId="31450"/>
    <cellStyle name="Normal 21 2 4 6" xfId="31451"/>
    <cellStyle name="Normal 21 2 5" xfId="11985"/>
    <cellStyle name="Normal 21 2 5 2" xfId="18119"/>
    <cellStyle name="Normal 21 2 5 2 2" xfId="31452"/>
    <cellStyle name="Normal 21 2 5 3" xfId="18120"/>
    <cellStyle name="Normal 21 2 5 3 2" xfId="31453"/>
    <cellStyle name="Normal 21 2 5 4" xfId="31454"/>
    <cellStyle name="Normal 21 2 5 5" xfId="31455"/>
    <cellStyle name="Normal 21 2 5 6" xfId="31456"/>
    <cellStyle name="Normal 21 2 6" xfId="11986"/>
    <cellStyle name="Normal 21 2 6 2" xfId="18121"/>
    <cellStyle name="Normal 21 2 6 2 2" xfId="31457"/>
    <cellStyle name="Normal 21 2 6 3" xfId="18122"/>
    <cellStyle name="Normal 21 2 6 3 2" xfId="31458"/>
    <cellStyle name="Normal 21 2 6 4" xfId="31459"/>
    <cellStyle name="Normal 21 2 6 5" xfId="31460"/>
    <cellStyle name="Normal 21 2 6 6" xfId="31461"/>
    <cellStyle name="Normal 21 2 7" xfId="11987"/>
    <cellStyle name="Normal 21 2 7 2" xfId="18123"/>
    <cellStyle name="Normal 21 2 7 2 2" xfId="31462"/>
    <cellStyle name="Normal 21 2 7 3" xfId="18124"/>
    <cellStyle name="Normal 21 2 7 3 2" xfId="31463"/>
    <cellStyle name="Normal 21 2 7 4" xfId="31464"/>
    <cellStyle name="Normal 21 2 7 5" xfId="31465"/>
    <cellStyle name="Normal 21 2 7 6" xfId="31466"/>
    <cellStyle name="Normal 21 2 8" xfId="11988"/>
    <cellStyle name="Normal 21 2 8 2" xfId="18125"/>
    <cellStyle name="Normal 21 2 8 2 2" xfId="31467"/>
    <cellStyle name="Normal 21 2 8 3" xfId="18126"/>
    <cellStyle name="Normal 21 2 8 3 2" xfId="31468"/>
    <cellStyle name="Normal 21 2 8 4" xfId="31469"/>
    <cellStyle name="Normal 21 2 8 5" xfId="31470"/>
    <cellStyle name="Normal 21 2 8 6" xfId="31471"/>
    <cellStyle name="Normal 21 2 9" xfId="13599"/>
    <cellStyle name="Normal 21 2 9 2" xfId="18127"/>
    <cellStyle name="Normal 21 2 9 2 2" xfId="31472"/>
    <cellStyle name="Normal 21 2 9 3" xfId="18128"/>
    <cellStyle name="Normal 21 2 9 3 2" xfId="31473"/>
    <cellStyle name="Normal 21 2 9 4" xfId="31474"/>
    <cellStyle name="Normal 21 2 9 5" xfId="31475"/>
    <cellStyle name="Normal 21 2 9 6" xfId="31476"/>
    <cellStyle name="Normal 21 3" xfId="11989"/>
    <cellStyle name="Normal 21 3 2" xfId="11990"/>
    <cellStyle name="Normal 21 3 2 2" xfId="18129"/>
    <cellStyle name="Normal 21 3 2 3" xfId="31477"/>
    <cellStyle name="Normal 21 3 3" xfId="11991"/>
    <cellStyle name="Normal 21 3 3 2" xfId="18130"/>
    <cellStyle name="Normal 21 3 3 3" xfId="31478"/>
    <cellStyle name="Normal 21 3 4" xfId="18131"/>
    <cellStyle name="Normal 21 3 5" xfId="31479"/>
    <cellStyle name="Normal 21 4" xfId="11992"/>
    <cellStyle name="Normal 21 4 2" xfId="11993"/>
    <cellStyle name="Normal 21 4 2 2" xfId="18132"/>
    <cellStyle name="Normal 21 4 2 3" xfId="31480"/>
    <cellStyle name="Normal 21 4 3" xfId="11994"/>
    <cellStyle name="Normal 21 4 3 2" xfId="18133"/>
    <cellStyle name="Normal 21 4 3 3" xfId="31481"/>
    <cellStyle name="Normal 21 4 4" xfId="18134"/>
    <cellStyle name="Normal 21 4 5" xfId="31482"/>
    <cellStyle name="Normal 21 5" xfId="11995"/>
    <cellStyle name="Normal 21 5 2" xfId="11996"/>
    <cellStyle name="Normal 21 5 2 2" xfId="18135"/>
    <cellStyle name="Normal 21 5 2 3" xfId="31483"/>
    <cellStyle name="Normal 21 5 3" xfId="11997"/>
    <cellStyle name="Normal 21 5 3 2" xfId="18136"/>
    <cellStyle name="Normal 21 5 3 3" xfId="31484"/>
    <cellStyle name="Normal 21 5 4" xfId="18137"/>
    <cellStyle name="Normal 21 5 5" xfId="31485"/>
    <cellStyle name="Normal 21 6" xfId="11998"/>
    <cellStyle name="Normal 21 6 2" xfId="11999"/>
    <cellStyle name="Normal 21 6 2 2" xfId="18138"/>
    <cellStyle name="Normal 21 6 2 3" xfId="31486"/>
    <cellStyle name="Normal 21 6 3" xfId="12000"/>
    <cellStyle name="Normal 21 6 3 2" xfId="18139"/>
    <cellStyle name="Normal 21 6 3 3" xfId="31487"/>
    <cellStyle name="Normal 21 6 4" xfId="18140"/>
    <cellStyle name="Normal 21 6 5" xfId="31488"/>
    <cellStyle name="Normal 21 7" xfId="12001"/>
    <cellStyle name="Normal 21 7 2" xfId="12002"/>
    <cellStyle name="Normal 21 7 2 2" xfId="18141"/>
    <cellStyle name="Normal 21 7 2 3" xfId="31489"/>
    <cellStyle name="Normal 21 7 3" xfId="12003"/>
    <cellStyle name="Normal 21 7 3 2" xfId="18142"/>
    <cellStyle name="Normal 21 7 3 3" xfId="31490"/>
    <cellStyle name="Normal 21 7 4" xfId="18143"/>
    <cellStyle name="Normal 21 7 5" xfId="31491"/>
    <cellStyle name="Normal 21 8" xfId="12004"/>
    <cellStyle name="Normal 21 8 2" xfId="12005"/>
    <cellStyle name="Normal 21 8 2 2" xfId="18144"/>
    <cellStyle name="Normal 21 8 2 3" xfId="31492"/>
    <cellStyle name="Normal 21 8 3" xfId="12006"/>
    <cellStyle name="Normal 21 8 3 2" xfId="18145"/>
    <cellStyle name="Normal 21 8 3 3" xfId="31493"/>
    <cellStyle name="Normal 21 9" xfId="12007"/>
    <cellStyle name="Normal 21 9 2" xfId="18146"/>
    <cellStyle name="Normal 21 9 3" xfId="31494"/>
    <cellStyle name="Normal 22" xfId="685"/>
    <cellStyle name="Normal 22 2" xfId="686"/>
    <cellStyle name="Normal 23" xfId="687"/>
    <cellStyle name="Normal 23 10" xfId="12008"/>
    <cellStyle name="Normal 23 11" xfId="12009"/>
    <cellStyle name="Normal 23 12" xfId="12010"/>
    <cellStyle name="Normal 23 13" xfId="12011"/>
    <cellStyle name="Normal 23 14" xfId="12012"/>
    <cellStyle name="Normal 23 15" xfId="12013"/>
    <cellStyle name="Normal 23 16" xfId="12014"/>
    <cellStyle name="Normal 23 17" xfId="12015"/>
    <cellStyle name="Normal 23 2" xfId="12016"/>
    <cellStyle name="Normal 23 3" xfId="12017"/>
    <cellStyle name="Normal 23 4" xfId="12018"/>
    <cellStyle name="Normal 23 5" xfId="12019"/>
    <cellStyle name="Normal 23 6" xfId="12020"/>
    <cellStyle name="Normal 23 7" xfId="12021"/>
    <cellStyle name="Normal 23 8" xfId="12022"/>
    <cellStyle name="Normal 23 9" xfId="12023"/>
    <cellStyle name="Normal 24" xfId="688"/>
    <cellStyle name="Normal 25" xfId="689"/>
    <cellStyle name="Normal 26" xfId="690"/>
    <cellStyle name="Normal 27" xfId="691"/>
    <cellStyle name="Normal 28" xfId="692"/>
    <cellStyle name="Normal 28 10" xfId="13600"/>
    <cellStyle name="Normal 28 10 2" xfId="31495"/>
    <cellStyle name="Normal 28 10 3" xfId="31496"/>
    <cellStyle name="Normal 28 10 4" xfId="31497"/>
    <cellStyle name="Normal 28 11" xfId="18147"/>
    <cellStyle name="Normal 28 11 2" xfId="31498"/>
    <cellStyle name="Normal 28 12" xfId="31499"/>
    <cellStyle name="Normal 28 13" xfId="31500"/>
    <cellStyle name="Normal 28 14" xfId="31501"/>
    <cellStyle name="Normal 28 2" xfId="12024"/>
    <cellStyle name="Normal 28 2 2" xfId="13601"/>
    <cellStyle name="Normal 28 2 2 2" xfId="31502"/>
    <cellStyle name="Normal 28 2 2 3" xfId="31503"/>
    <cellStyle name="Normal 28 2 2 4" xfId="31504"/>
    <cellStyle name="Normal 28 2 3" xfId="18148"/>
    <cellStyle name="Normal 28 2 3 2" xfId="31505"/>
    <cellStyle name="Normal 28 2 4" xfId="31506"/>
    <cellStyle name="Normal 28 2 5" xfId="31507"/>
    <cellStyle name="Normal 28 2 6" xfId="31508"/>
    <cellStyle name="Normal 28 3" xfId="12025"/>
    <cellStyle name="Normal 28 3 2" xfId="18149"/>
    <cellStyle name="Normal 28 3 2 2" xfId="31509"/>
    <cellStyle name="Normal 28 3 3" xfId="18150"/>
    <cellStyle name="Normal 28 3 3 2" xfId="31510"/>
    <cellStyle name="Normal 28 3 4" xfId="31511"/>
    <cellStyle name="Normal 28 3 5" xfId="31512"/>
    <cellStyle name="Normal 28 3 6" xfId="31513"/>
    <cellStyle name="Normal 28 4" xfId="12026"/>
    <cellStyle name="Normal 28 4 2" xfId="18151"/>
    <cellStyle name="Normal 28 4 2 2" xfId="31514"/>
    <cellStyle name="Normal 28 4 3" xfId="18152"/>
    <cellStyle name="Normal 28 4 3 2" xfId="31515"/>
    <cellStyle name="Normal 28 4 4" xfId="31516"/>
    <cellStyle name="Normal 28 4 5" xfId="31517"/>
    <cellStyle name="Normal 28 4 6" xfId="31518"/>
    <cellStyle name="Normal 28 5" xfId="12027"/>
    <cellStyle name="Normal 28 5 2" xfId="18153"/>
    <cellStyle name="Normal 28 5 2 2" xfId="31519"/>
    <cellStyle name="Normal 28 5 3" xfId="18154"/>
    <cellStyle name="Normal 28 5 3 2" xfId="31520"/>
    <cellStyle name="Normal 28 5 4" xfId="31521"/>
    <cellStyle name="Normal 28 5 5" xfId="31522"/>
    <cellStyle name="Normal 28 5 6" xfId="31523"/>
    <cellStyle name="Normal 28 6" xfId="12028"/>
    <cellStyle name="Normal 28 6 2" xfId="18155"/>
    <cellStyle name="Normal 28 6 2 2" xfId="31524"/>
    <cellStyle name="Normal 28 6 3" xfId="18156"/>
    <cellStyle name="Normal 28 6 3 2" xfId="31525"/>
    <cellStyle name="Normal 28 6 4" xfId="31526"/>
    <cellStyle name="Normal 28 6 5" xfId="31527"/>
    <cellStyle name="Normal 28 6 6" xfId="31528"/>
    <cellStyle name="Normal 28 7" xfId="12029"/>
    <cellStyle name="Normal 28 7 2" xfId="18157"/>
    <cellStyle name="Normal 28 7 2 2" xfId="31529"/>
    <cellStyle name="Normal 28 7 3" xfId="18158"/>
    <cellStyle name="Normal 28 7 3 2" xfId="31530"/>
    <cellStyle name="Normal 28 7 4" xfId="31531"/>
    <cellStyle name="Normal 28 7 5" xfId="31532"/>
    <cellStyle name="Normal 28 7 6" xfId="31533"/>
    <cellStyle name="Normal 28 8" xfId="12030"/>
    <cellStyle name="Normal 28 8 2" xfId="18159"/>
    <cellStyle name="Normal 28 8 2 2" xfId="31534"/>
    <cellStyle name="Normal 28 8 3" xfId="18160"/>
    <cellStyle name="Normal 28 8 3 2" xfId="31535"/>
    <cellStyle name="Normal 28 8 4" xfId="31536"/>
    <cellStyle name="Normal 28 8 5" xfId="31537"/>
    <cellStyle name="Normal 28 8 6" xfId="31538"/>
    <cellStyle name="Normal 28 9" xfId="13602"/>
    <cellStyle name="Normal 28 9 2" xfId="18161"/>
    <cellStyle name="Normal 28 9 2 2" xfId="31539"/>
    <cellStyle name="Normal 28 9 3" xfId="18162"/>
    <cellStyle name="Normal 28 9 3 2" xfId="31540"/>
    <cellStyle name="Normal 28 9 4" xfId="31541"/>
    <cellStyle name="Normal 28 9 5" xfId="31542"/>
    <cellStyle name="Normal 28 9 6" xfId="31543"/>
    <cellStyle name="Normal 29" xfId="693"/>
    <cellStyle name="Normal 29 10" xfId="13603"/>
    <cellStyle name="Normal 29 10 2" xfId="18163"/>
    <cellStyle name="Normal 29 10 2 2" xfId="31544"/>
    <cellStyle name="Normal 29 10 3" xfId="18164"/>
    <cellStyle name="Normal 29 10 3 2" xfId="31545"/>
    <cellStyle name="Normal 29 10 4" xfId="31546"/>
    <cellStyle name="Normal 29 10 5" xfId="31547"/>
    <cellStyle name="Normal 29 10 6" xfId="31548"/>
    <cellStyle name="Normal 29 11" xfId="13604"/>
    <cellStyle name="Normal 29 11 2" xfId="31549"/>
    <cellStyle name="Normal 29 11 3" xfId="31550"/>
    <cellStyle name="Normal 29 11 4" xfId="31551"/>
    <cellStyle name="Normal 29 12" xfId="18165"/>
    <cellStyle name="Normal 29 12 2" xfId="31552"/>
    <cellStyle name="Normal 29 13" xfId="31553"/>
    <cellStyle name="Normal 29 14" xfId="31554"/>
    <cellStyle name="Normal 29 15" xfId="31555"/>
    <cellStyle name="Normal 29 2" xfId="694"/>
    <cellStyle name="Normal 29 3" xfId="12031"/>
    <cellStyle name="Normal 29 3 2" xfId="13605"/>
    <cellStyle name="Normal 29 3 2 2" xfId="31556"/>
    <cellStyle name="Normal 29 3 2 3" xfId="31557"/>
    <cellStyle name="Normal 29 3 2 4" xfId="31558"/>
    <cellStyle name="Normal 29 3 3" xfId="18166"/>
    <cellStyle name="Normal 29 3 3 2" xfId="31559"/>
    <cellStyle name="Normal 29 3 4" xfId="31560"/>
    <cellStyle name="Normal 29 3 5" xfId="31561"/>
    <cellStyle name="Normal 29 3 6" xfId="31562"/>
    <cellStyle name="Normal 29 4" xfId="12032"/>
    <cellStyle name="Normal 29 4 2" xfId="18167"/>
    <cellStyle name="Normal 29 4 2 2" xfId="31563"/>
    <cellStyle name="Normal 29 4 3" xfId="18168"/>
    <cellStyle name="Normal 29 4 3 2" xfId="31564"/>
    <cellStyle name="Normal 29 4 4" xfId="31565"/>
    <cellStyle name="Normal 29 4 5" xfId="31566"/>
    <cellStyle name="Normal 29 4 6" xfId="31567"/>
    <cellStyle name="Normal 29 5" xfId="12033"/>
    <cellStyle name="Normal 29 5 2" xfId="18169"/>
    <cellStyle name="Normal 29 5 2 2" xfId="31568"/>
    <cellStyle name="Normal 29 5 3" xfId="18170"/>
    <cellStyle name="Normal 29 5 3 2" xfId="31569"/>
    <cellStyle name="Normal 29 5 4" xfId="31570"/>
    <cellStyle name="Normal 29 5 5" xfId="31571"/>
    <cellStyle name="Normal 29 5 6" xfId="31572"/>
    <cellStyle name="Normal 29 6" xfId="12034"/>
    <cellStyle name="Normal 29 6 2" xfId="18171"/>
    <cellStyle name="Normal 29 6 2 2" xfId="31573"/>
    <cellStyle name="Normal 29 6 3" xfId="18172"/>
    <cellStyle name="Normal 29 6 3 2" xfId="31574"/>
    <cellStyle name="Normal 29 6 4" xfId="31575"/>
    <cellStyle name="Normal 29 6 5" xfId="31576"/>
    <cellStyle name="Normal 29 6 6" xfId="31577"/>
    <cellStyle name="Normal 29 7" xfId="12035"/>
    <cellStyle name="Normal 29 7 2" xfId="18173"/>
    <cellStyle name="Normal 29 7 2 2" xfId="31578"/>
    <cellStyle name="Normal 29 7 3" xfId="18174"/>
    <cellStyle name="Normal 29 7 3 2" xfId="31579"/>
    <cellStyle name="Normal 29 7 4" xfId="31580"/>
    <cellStyle name="Normal 29 7 5" xfId="31581"/>
    <cellStyle name="Normal 29 7 6" xfId="31582"/>
    <cellStyle name="Normal 29 8" xfId="12036"/>
    <cellStyle name="Normal 29 8 2" xfId="18175"/>
    <cellStyle name="Normal 29 8 2 2" xfId="31583"/>
    <cellStyle name="Normal 29 8 3" xfId="18176"/>
    <cellStyle name="Normal 29 8 3 2" xfId="31584"/>
    <cellStyle name="Normal 29 8 4" xfId="31585"/>
    <cellStyle name="Normal 29 8 5" xfId="31586"/>
    <cellStyle name="Normal 29 8 6" xfId="31587"/>
    <cellStyle name="Normal 29 9" xfId="12037"/>
    <cellStyle name="Normal 29 9 2" xfId="18177"/>
    <cellStyle name="Normal 29 9 2 2" xfId="31588"/>
    <cellStyle name="Normal 29 9 3" xfId="18178"/>
    <cellStyle name="Normal 29 9 3 2" xfId="31589"/>
    <cellStyle name="Normal 29 9 4" xfId="31590"/>
    <cellStyle name="Normal 29 9 5" xfId="31591"/>
    <cellStyle name="Normal 29 9 6" xfId="31592"/>
    <cellStyle name="Normal 3" xfId="695"/>
    <cellStyle name="Normal 3 10" xfId="696"/>
    <cellStyle name="Normal 3 10 2" xfId="697"/>
    <cellStyle name="Normal 3 10 3" xfId="12038"/>
    <cellStyle name="Normal 3 10 4" xfId="12039"/>
    <cellStyle name="Normal 3 10 5" xfId="12040"/>
    <cellStyle name="Normal 3 10 6" xfId="12041"/>
    <cellStyle name="Normal 3 10 7" xfId="12042"/>
    <cellStyle name="Normal 3 10 8" xfId="12043"/>
    <cellStyle name="Normal 3 10 9" xfId="12044"/>
    <cellStyle name="Normal 3 11" xfId="698"/>
    <cellStyle name="Normal 3 11 10" xfId="12045"/>
    <cellStyle name="Normal 3 11 10 2" xfId="18179"/>
    <cellStyle name="Normal 3 11 10 3" xfId="31593"/>
    <cellStyle name="Normal 3 11 11" xfId="12046"/>
    <cellStyle name="Normal 3 11 11 2" xfId="18180"/>
    <cellStyle name="Normal 3 11 11 3" xfId="31594"/>
    <cellStyle name="Normal 3 11 12" xfId="12047"/>
    <cellStyle name="Normal 3 11 12 2" xfId="18181"/>
    <cellStyle name="Normal 3 11 12 3" xfId="31595"/>
    <cellStyle name="Normal 3 11 13" xfId="12048"/>
    <cellStyle name="Normal 3 11 13 2" xfId="18182"/>
    <cellStyle name="Normal 3 11 13 3" xfId="31596"/>
    <cellStyle name="Normal 3 11 14" xfId="12049"/>
    <cellStyle name="Normal 3 11 2" xfId="12050"/>
    <cellStyle name="Normal 3 11 2 2" xfId="12051"/>
    <cellStyle name="Normal 3 11 2 2 2" xfId="18183"/>
    <cellStyle name="Normal 3 11 2 2 3" xfId="31597"/>
    <cellStyle name="Normal 3 11 2 3" xfId="12052"/>
    <cellStyle name="Normal 3 11 2 3 2" xfId="18184"/>
    <cellStyle name="Normal 3 11 2 3 3" xfId="31598"/>
    <cellStyle name="Normal 3 11 2 4" xfId="18185"/>
    <cellStyle name="Normal 3 11 2 5" xfId="31599"/>
    <cellStyle name="Normal 3 11 3" xfId="12053"/>
    <cellStyle name="Normal 3 11 3 2" xfId="12054"/>
    <cellStyle name="Normal 3 11 3 2 2" xfId="18186"/>
    <cellStyle name="Normal 3 11 3 2 3" xfId="31600"/>
    <cellStyle name="Normal 3 11 3 3" xfId="12055"/>
    <cellStyle name="Normal 3 11 3 3 2" xfId="18187"/>
    <cellStyle name="Normal 3 11 3 3 3" xfId="31601"/>
    <cellStyle name="Normal 3 11 3 4" xfId="18188"/>
    <cellStyle name="Normal 3 11 3 5" xfId="31602"/>
    <cellStyle name="Normal 3 11 4" xfId="12056"/>
    <cellStyle name="Normal 3 11 4 2" xfId="12057"/>
    <cellStyle name="Normal 3 11 4 2 2" xfId="18189"/>
    <cellStyle name="Normal 3 11 4 2 3" xfId="31603"/>
    <cellStyle name="Normal 3 11 4 3" xfId="12058"/>
    <cellStyle name="Normal 3 11 4 3 2" xfId="18190"/>
    <cellStyle name="Normal 3 11 4 3 3" xfId="31604"/>
    <cellStyle name="Normal 3 11 4 4" xfId="18191"/>
    <cellStyle name="Normal 3 11 4 5" xfId="31605"/>
    <cellStyle name="Normal 3 11 5" xfId="12059"/>
    <cellStyle name="Normal 3 11 5 2" xfId="12060"/>
    <cellStyle name="Normal 3 11 5 2 2" xfId="18192"/>
    <cellStyle name="Normal 3 11 5 2 3" xfId="31606"/>
    <cellStyle name="Normal 3 11 5 3" xfId="12061"/>
    <cellStyle name="Normal 3 11 5 3 2" xfId="18193"/>
    <cellStyle name="Normal 3 11 5 3 3" xfId="31607"/>
    <cellStyle name="Normal 3 11 5 4" xfId="18194"/>
    <cellStyle name="Normal 3 11 5 5" xfId="31608"/>
    <cellStyle name="Normal 3 11 6" xfId="12062"/>
    <cellStyle name="Normal 3 11 6 2" xfId="12063"/>
    <cellStyle name="Normal 3 11 6 2 2" xfId="18195"/>
    <cellStyle name="Normal 3 11 6 2 3" xfId="31609"/>
    <cellStyle name="Normal 3 11 6 3" xfId="12064"/>
    <cellStyle name="Normal 3 11 6 3 2" xfId="18196"/>
    <cellStyle name="Normal 3 11 6 3 3" xfId="31610"/>
    <cellStyle name="Normal 3 11 6 4" xfId="18197"/>
    <cellStyle name="Normal 3 11 6 5" xfId="31611"/>
    <cellStyle name="Normal 3 11 7" xfId="12065"/>
    <cellStyle name="Normal 3 11 7 2" xfId="12066"/>
    <cellStyle name="Normal 3 11 7 2 2" xfId="18198"/>
    <cellStyle name="Normal 3 11 7 2 3" xfId="31612"/>
    <cellStyle name="Normal 3 11 7 3" xfId="12067"/>
    <cellStyle name="Normal 3 11 7 3 2" xfId="18199"/>
    <cellStyle name="Normal 3 11 7 3 3" xfId="31613"/>
    <cellStyle name="Normal 3 11 8" xfId="12068"/>
    <cellStyle name="Normal 3 11 8 2" xfId="18200"/>
    <cellStyle name="Normal 3 11 8 3" xfId="31614"/>
    <cellStyle name="Normal 3 11 9" xfId="12069"/>
    <cellStyle name="Normal 3 11 9 2" xfId="18201"/>
    <cellStyle name="Normal 3 11 9 3" xfId="31615"/>
    <cellStyle name="Normal 3 12" xfId="699"/>
    <cellStyle name="Normal 3 13" xfId="12070"/>
    <cellStyle name="Normal 3 13 10" xfId="18202"/>
    <cellStyle name="Normal 3 13 10 2" xfId="31616"/>
    <cellStyle name="Normal 3 13 11" xfId="18203"/>
    <cellStyle name="Normal 3 13 11 2" xfId="31617"/>
    <cellStyle name="Normal 3 13 2" xfId="13606"/>
    <cellStyle name="Normal 3 13 3" xfId="13607"/>
    <cellStyle name="Normal 3 13 4" xfId="13608"/>
    <cellStyle name="Normal 3 13 5" xfId="13609"/>
    <cellStyle name="Normal 3 13 6" xfId="13610"/>
    <cellStyle name="Normal 3 13 7" xfId="13611"/>
    <cellStyle name="Normal 3 13 8" xfId="13612"/>
    <cellStyle name="Normal 3 13 9" xfId="13613"/>
    <cellStyle name="Normal 3 14" xfId="12071"/>
    <cellStyle name="Normal 3 15" xfId="12072"/>
    <cellStyle name="Normal 3 16" xfId="13614"/>
    <cellStyle name="Normal 3 16 2" xfId="13615"/>
    <cellStyle name="Normal 3 16 2 2" xfId="18204"/>
    <cellStyle name="Normal 3 16 2 2 2" xfId="31618"/>
    <cellStyle name="Normal 3 16 2 3" xfId="18205"/>
    <cellStyle name="Normal 3 16 2 3 2" xfId="31619"/>
    <cellStyle name="Normal 3 16 2 4" xfId="31620"/>
    <cellStyle name="Normal 3 16 2 5" xfId="31621"/>
    <cellStyle name="Normal 3 16 2 6" xfId="31622"/>
    <cellStyle name="Normal 3 16 3" xfId="13616"/>
    <cellStyle name="Normal 3 16 3 2" xfId="18206"/>
    <cellStyle name="Normal 3 16 3 2 2" xfId="31623"/>
    <cellStyle name="Normal 3 16 3 3" xfId="18207"/>
    <cellStyle name="Normal 3 16 3 3 2" xfId="31624"/>
    <cellStyle name="Normal 3 16 3 4" xfId="31625"/>
    <cellStyle name="Normal 3 16 3 5" xfId="31626"/>
    <cellStyle name="Normal 3 16 3 6" xfId="31627"/>
    <cellStyle name="Normal 3 17" xfId="13617"/>
    <cellStyle name="Normal 3 17 2" xfId="13618"/>
    <cellStyle name="Normal 3 17 2 2" xfId="18208"/>
    <cellStyle name="Normal 3 17 2 2 2" xfId="31628"/>
    <cellStyle name="Normal 3 17 2 3" xfId="18209"/>
    <cellStyle name="Normal 3 17 2 3 2" xfId="31629"/>
    <cellStyle name="Normal 3 17 2 4" xfId="31630"/>
    <cellStyle name="Normal 3 17 2 5" xfId="31631"/>
    <cellStyle name="Normal 3 17 2 6" xfId="31632"/>
    <cellStyle name="Normal 3 17 3" xfId="13619"/>
    <cellStyle name="Normal 3 17 3 2" xfId="18210"/>
    <cellStyle name="Normal 3 17 3 2 2" xfId="31633"/>
    <cellStyle name="Normal 3 17 3 3" xfId="18211"/>
    <cellStyle name="Normal 3 17 3 3 2" xfId="31634"/>
    <cellStyle name="Normal 3 17 3 4" xfId="31635"/>
    <cellStyle name="Normal 3 17 3 5" xfId="31636"/>
    <cellStyle name="Normal 3 17 3 6" xfId="31637"/>
    <cellStyle name="Normal 3 18" xfId="13620"/>
    <cellStyle name="Normal 3 18 2" xfId="18212"/>
    <cellStyle name="Normal 3 18 2 2" xfId="31638"/>
    <cellStyle name="Normal 3 18 3" xfId="18213"/>
    <cellStyle name="Normal 3 18 3 2" xfId="31639"/>
    <cellStyle name="Normal 3 18 4" xfId="31640"/>
    <cellStyle name="Normal 3 18 5" xfId="31641"/>
    <cellStyle name="Normal 3 18 6" xfId="31642"/>
    <cellStyle name="Normal 3 19" xfId="13621"/>
    <cellStyle name="Normal 3 19 2" xfId="18214"/>
    <cellStyle name="Normal 3 19 2 2" xfId="31643"/>
    <cellStyle name="Normal 3 19 3" xfId="18215"/>
    <cellStyle name="Normal 3 19 3 2" xfId="31644"/>
    <cellStyle name="Normal 3 19 4" xfId="31645"/>
    <cellStyle name="Normal 3 19 5" xfId="31646"/>
    <cellStyle name="Normal 3 19 6" xfId="31647"/>
    <cellStyle name="Normal 3 2" xfId="700"/>
    <cellStyle name="Normal 3 2 10" xfId="12073"/>
    <cellStyle name="Normal 3 2 10 2" xfId="18216"/>
    <cellStyle name="Normal 3 2 10 3" xfId="31648"/>
    <cellStyle name="Normal 3 2 11" xfId="12074"/>
    <cellStyle name="Normal 3 2 11 2" xfId="18217"/>
    <cellStyle name="Normal 3 2 11 3" xfId="31649"/>
    <cellStyle name="Normal 3 2 2" xfId="701"/>
    <cellStyle name="Normal 3 2 2 10" xfId="18218"/>
    <cellStyle name="Normal 3 2 2 11" xfId="31650"/>
    <cellStyle name="Normal 3 2 2 12" xfId="31651"/>
    <cellStyle name="Normal 3 2 2 2" xfId="702"/>
    <cellStyle name="Normal 3 2 2 2 10" xfId="13622"/>
    <cellStyle name="Normal 3 2 2 2 10 2" xfId="31652"/>
    <cellStyle name="Normal 3 2 2 2 10 3" xfId="31653"/>
    <cellStyle name="Normal 3 2 2 2 10 4" xfId="31654"/>
    <cellStyle name="Normal 3 2 2 2 11" xfId="18219"/>
    <cellStyle name="Normal 3 2 2 2 11 2" xfId="31655"/>
    <cellStyle name="Normal 3 2 2 2 12" xfId="31656"/>
    <cellStyle name="Normal 3 2 2 2 13" xfId="31657"/>
    <cellStyle name="Normal 3 2 2 2 14" xfId="31658"/>
    <cellStyle name="Normal 3 2 2 2 2" xfId="12075"/>
    <cellStyle name="Normal 3 2 2 2 2 2" xfId="13623"/>
    <cellStyle name="Normal 3 2 2 2 2 2 2" xfId="31659"/>
    <cellStyle name="Normal 3 2 2 2 2 2 3" xfId="31660"/>
    <cellStyle name="Normal 3 2 2 2 2 2 4" xfId="31661"/>
    <cellStyle name="Normal 3 2 2 2 2 3" xfId="18220"/>
    <cellStyle name="Normal 3 2 2 2 2 3 2" xfId="31662"/>
    <cellStyle name="Normal 3 2 2 2 2 4" xfId="31663"/>
    <cellStyle name="Normal 3 2 2 2 2 5" xfId="31664"/>
    <cellStyle name="Normal 3 2 2 2 2 6" xfId="31665"/>
    <cellStyle name="Normal 3 2 2 2 3" xfId="12076"/>
    <cellStyle name="Normal 3 2 2 2 3 2" xfId="18221"/>
    <cellStyle name="Normal 3 2 2 2 3 2 2" xfId="31666"/>
    <cellStyle name="Normal 3 2 2 2 3 3" xfId="18222"/>
    <cellStyle name="Normal 3 2 2 2 3 3 2" xfId="31667"/>
    <cellStyle name="Normal 3 2 2 2 3 4" xfId="31668"/>
    <cellStyle name="Normal 3 2 2 2 3 5" xfId="31669"/>
    <cellStyle name="Normal 3 2 2 2 3 6" xfId="31670"/>
    <cellStyle name="Normal 3 2 2 2 4" xfId="12077"/>
    <cellStyle name="Normal 3 2 2 2 4 2" xfId="18223"/>
    <cellStyle name="Normal 3 2 2 2 4 2 2" xfId="31671"/>
    <cellStyle name="Normal 3 2 2 2 4 3" xfId="18224"/>
    <cellStyle name="Normal 3 2 2 2 4 3 2" xfId="31672"/>
    <cellStyle name="Normal 3 2 2 2 4 4" xfId="31673"/>
    <cellStyle name="Normal 3 2 2 2 4 5" xfId="31674"/>
    <cellStyle name="Normal 3 2 2 2 4 6" xfId="31675"/>
    <cellStyle name="Normal 3 2 2 2 5" xfId="12078"/>
    <cellStyle name="Normal 3 2 2 2 5 2" xfId="18225"/>
    <cellStyle name="Normal 3 2 2 2 5 2 2" xfId="31676"/>
    <cellStyle name="Normal 3 2 2 2 5 3" xfId="18226"/>
    <cellStyle name="Normal 3 2 2 2 5 3 2" xfId="31677"/>
    <cellStyle name="Normal 3 2 2 2 5 4" xfId="31678"/>
    <cellStyle name="Normal 3 2 2 2 5 5" xfId="31679"/>
    <cellStyle name="Normal 3 2 2 2 5 6" xfId="31680"/>
    <cellStyle name="Normal 3 2 2 2 6" xfId="12079"/>
    <cellStyle name="Normal 3 2 2 2 6 2" xfId="18227"/>
    <cellStyle name="Normal 3 2 2 2 6 2 2" xfId="31681"/>
    <cellStyle name="Normal 3 2 2 2 6 3" xfId="18228"/>
    <cellStyle name="Normal 3 2 2 2 6 3 2" xfId="31682"/>
    <cellStyle name="Normal 3 2 2 2 6 4" xfId="31683"/>
    <cellStyle name="Normal 3 2 2 2 6 5" xfId="31684"/>
    <cellStyle name="Normal 3 2 2 2 6 6" xfId="31685"/>
    <cellStyle name="Normal 3 2 2 2 7" xfId="12080"/>
    <cellStyle name="Normal 3 2 2 2 7 2" xfId="18229"/>
    <cellStyle name="Normal 3 2 2 2 7 2 2" xfId="31686"/>
    <cellStyle name="Normal 3 2 2 2 7 3" xfId="18230"/>
    <cellStyle name="Normal 3 2 2 2 7 3 2" xfId="31687"/>
    <cellStyle name="Normal 3 2 2 2 7 4" xfId="31688"/>
    <cellStyle name="Normal 3 2 2 2 7 5" xfId="31689"/>
    <cellStyle name="Normal 3 2 2 2 7 6" xfId="31690"/>
    <cellStyle name="Normal 3 2 2 2 8" xfId="12081"/>
    <cellStyle name="Normal 3 2 2 2 8 2" xfId="18231"/>
    <cellStyle name="Normal 3 2 2 2 8 2 2" xfId="31691"/>
    <cellStyle name="Normal 3 2 2 2 8 3" xfId="18232"/>
    <cellStyle name="Normal 3 2 2 2 8 3 2" xfId="31692"/>
    <cellStyle name="Normal 3 2 2 2 8 4" xfId="31693"/>
    <cellStyle name="Normal 3 2 2 2 8 5" xfId="31694"/>
    <cellStyle name="Normal 3 2 2 2 8 6" xfId="31695"/>
    <cellStyle name="Normal 3 2 2 2 9" xfId="13624"/>
    <cellStyle name="Normal 3 2 2 2 9 2" xfId="18233"/>
    <cellStyle name="Normal 3 2 2 2 9 2 2" xfId="31696"/>
    <cellStyle name="Normal 3 2 2 2 9 3" xfId="18234"/>
    <cellStyle name="Normal 3 2 2 2 9 3 2" xfId="31697"/>
    <cellStyle name="Normal 3 2 2 2 9 4" xfId="31698"/>
    <cellStyle name="Normal 3 2 2 2 9 5" xfId="31699"/>
    <cellStyle name="Normal 3 2 2 2 9 6" xfId="31700"/>
    <cellStyle name="Normal 3 2 2 3" xfId="12082"/>
    <cellStyle name="Normal 3 2 2 3 2" xfId="13625"/>
    <cellStyle name="Normal 3 2 2 3 2 2" xfId="31701"/>
    <cellStyle name="Normal 3 2 2 3 2 3" xfId="31702"/>
    <cellStyle name="Normal 3 2 2 3 2 4" xfId="31703"/>
    <cellStyle name="Normal 3 2 2 3 3" xfId="18235"/>
    <cellStyle name="Normal 3 2 2 3 3 2" xfId="31704"/>
    <cellStyle name="Normal 3 2 2 3 4" xfId="31705"/>
    <cellStyle name="Normal 3 2 2 3 5" xfId="31706"/>
    <cellStyle name="Normal 3 2 2 3 6" xfId="31707"/>
    <cellStyle name="Normal 3 2 2 4" xfId="12083"/>
    <cellStyle name="Normal 3 2 2 4 2" xfId="18236"/>
    <cellStyle name="Normal 3 2 2 4 2 2" xfId="31708"/>
    <cellStyle name="Normal 3 2 2 4 3" xfId="18237"/>
    <cellStyle name="Normal 3 2 2 4 3 2" xfId="31709"/>
    <cellStyle name="Normal 3 2 2 4 4" xfId="31710"/>
    <cellStyle name="Normal 3 2 2 4 5" xfId="31711"/>
    <cellStyle name="Normal 3 2 2 4 6" xfId="31712"/>
    <cellStyle name="Normal 3 2 2 5" xfId="12084"/>
    <cellStyle name="Normal 3 2 2 5 2" xfId="18238"/>
    <cellStyle name="Normal 3 2 2 5 2 2" xfId="31713"/>
    <cellStyle name="Normal 3 2 2 5 3" xfId="18239"/>
    <cellStyle name="Normal 3 2 2 5 3 2" xfId="31714"/>
    <cellStyle name="Normal 3 2 2 5 4" xfId="31715"/>
    <cellStyle name="Normal 3 2 2 5 5" xfId="31716"/>
    <cellStyle name="Normal 3 2 2 5 6" xfId="31717"/>
    <cellStyle name="Normal 3 2 2 6" xfId="12085"/>
    <cellStyle name="Normal 3 2 2 6 2" xfId="18240"/>
    <cellStyle name="Normal 3 2 2 6 2 2" xfId="31718"/>
    <cellStyle name="Normal 3 2 2 6 3" xfId="18241"/>
    <cellStyle name="Normal 3 2 2 6 3 2" xfId="31719"/>
    <cellStyle name="Normal 3 2 2 6 4" xfId="31720"/>
    <cellStyle name="Normal 3 2 2 6 5" xfId="31721"/>
    <cellStyle name="Normal 3 2 2 6 6" xfId="31722"/>
    <cellStyle name="Normal 3 2 2 7" xfId="12086"/>
    <cellStyle name="Normal 3 2 2 7 2" xfId="18242"/>
    <cellStyle name="Normal 3 2 2 7 2 2" xfId="31723"/>
    <cellStyle name="Normal 3 2 2 7 3" xfId="18243"/>
    <cellStyle name="Normal 3 2 2 7 3 2" xfId="31724"/>
    <cellStyle name="Normal 3 2 2 7 4" xfId="31725"/>
    <cellStyle name="Normal 3 2 2 7 5" xfId="31726"/>
    <cellStyle name="Normal 3 2 2 7 6" xfId="31727"/>
    <cellStyle name="Normal 3 2 2 8" xfId="12087"/>
    <cellStyle name="Normal 3 2 2 8 2" xfId="18244"/>
    <cellStyle name="Normal 3 2 2 8 3" xfId="31728"/>
    <cellStyle name="Normal 3 2 2 8 4" xfId="31729"/>
    <cellStyle name="Normal 3 2 2 9" xfId="12088"/>
    <cellStyle name="Normal 3 2 2 9 2" xfId="18245"/>
    <cellStyle name="Normal 3 2 2 9 3" xfId="31730"/>
    <cellStyle name="Normal 3 2 3" xfId="703"/>
    <cellStyle name="Normal 3 2 3 10" xfId="31731"/>
    <cellStyle name="Normal 3 2 3 11" xfId="31732"/>
    <cellStyle name="Normal 3 2 3 2" xfId="12089"/>
    <cellStyle name="Normal 3 2 3 2 2" xfId="13626"/>
    <cellStyle name="Normal 3 2 3 2 2 2" xfId="31733"/>
    <cellStyle name="Normal 3 2 3 2 2 3" xfId="31734"/>
    <cellStyle name="Normal 3 2 3 2 2 4" xfId="31735"/>
    <cellStyle name="Normal 3 2 3 2 3" xfId="18246"/>
    <cellStyle name="Normal 3 2 3 2 3 2" xfId="31736"/>
    <cellStyle name="Normal 3 2 3 2 4" xfId="31737"/>
    <cellStyle name="Normal 3 2 3 2 5" xfId="31738"/>
    <cellStyle name="Normal 3 2 3 2 6" xfId="31739"/>
    <cellStyle name="Normal 3 2 3 3" xfId="12090"/>
    <cellStyle name="Normal 3 2 3 3 2" xfId="18247"/>
    <cellStyle name="Normal 3 2 3 3 2 2" xfId="31740"/>
    <cellStyle name="Normal 3 2 3 3 3" xfId="18248"/>
    <cellStyle name="Normal 3 2 3 3 3 2" xfId="31741"/>
    <cellStyle name="Normal 3 2 3 3 4" xfId="31742"/>
    <cellStyle name="Normal 3 2 3 3 5" xfId="31743"/>
    <cellStyle name="Normal 3 2 3 3 6" xfId="31744"/>
    <cellStyle name="Normal 3 2 3 4" xfId="12091"/>
    <cellStyle name="Normal 3 2 3 4 2" xfId="18249"/>
    <cellStyle name="Normal 3 2 3 4 2 2" xfId="31745"/>
    <cellStyle name="Normal 3 2 3 4 3" xfId="18250"/>
    <cellStyle name="Normal 3 2 3 4 3 2" xfId="31746"/>
    <cellStyle name="Normal 3 2 3 4 4" xfId="31747"/>
    <cellStyle name="Normal 3 2 3 4 5" xfId="31748"/>
    <cellStyle name="Normal 3 2 3 4 6" xfId="31749"/>
    <cellStyle name="Normal 3 2 3 5" xfId="12092"/>
    <cellStyle name="Normal 3 2 3 5 2" xfId="18251"/>
    <cellStyle name="Normal 3 2 3 5 2 2" xfId="31750"/>
    <cellStyle name="Normal 3 2 3 5 3" xfId="18252"/>
    <cellStyle name="Normal 3 2 3 5 3 2" xfId="31751"/>
    <cellStyle name="Normal 3 2 3 5 4" xfId="31752"/>
    <cellStyle name="Normal 3 2 3 5 5" xfId="31753"/>
    <cellStyle name="Normal 3 2 3 5 6" xfId="31754"/>
    <cellStyle name="Normal 3 2 3 6" xfId="12093"/>
    <cellStyle name="Normal 3 2 3 6 2" xfId="18253"/>
    <cellStyle name="Normal 3 2 3 6 2 2" xfId="31755"/>
    <cellStyle name="Normal 3 2 3 6 3" xfId="18254"/>
    <cellStyle name="Normal 3 2 3 6 3 2" xfId="31756"/>
    <cellStyle name="Normal 3 2 3 6 4" xfId="31757"/>
    <cellStyle name="Normal 3 2 3 6 5" xfId="31758"/>
    <cellStyle name="Normal 3 2 3 6 6" xfId="31759"/>
    <cellStyle name="Normal 3 2 3 7" xfId="12094"/>
    <cellStyle name="Normal 3 2 3 7 2" xfId="18255"/>
    <cellStyle name="Normal 3 2 3 7 3" xfId="31760"/>
    <cellStyle name="Normal 3 2 3 7 4" xfId="31761"/>
    <cellStyle name="Normal 3 2 3 8" xfId="12095"/>
    <cellStyle name="Normal 3 2 3 8 2" xfId="18256"/>
    <cellStyle name="Normal 3 2 3 8 3" xfId="31762"/>
    <cellStyle name="Normal 3 2 3 9" xfId="18257"/>
    <cellStyle name="Normal 3 2 4" xfId="704"/>
    <cellStyle name="Normal 3 2 5" xfId="10121"/>
    <cellStyle name="Normal 3 2 5 2" xfId="12097"/>
    <cellStyle name="Normal 3 2 5 3" xfId="12098"/>
    <cellStyle name="Normal 3 2 5 4" xfId="12096"/>
    <cellStyle name="Normal 3 2 5 5" xfId="31763"/>
    <cellStyle name="Normal 3 2 5 6" xfId="31764"/>
    <cellStyle name="Normal 3 2 6" xfId="12099"/>
    <cellStyle name="Normal 3 2 6 2" xfId="12100"/>
    <cellStyle name="Normal 3 2 6 3" xfId="12101"/>
    <cellStyle name="Normal 3 2 6 4" xfId="18258"/>
    <cellStyle name="Normal 3 2 6 5" xfId="31765"/>
    <cellStyle name="Normal 3 2 6 6" xfId="31766"/>
    <cellStyle name="Normal 3 2 7" xfId="12102"/>
    <cellStyle name="Normal 3 2 7 2" xfId="12103"/>
    <cellStyle name="Normal 3 2 7 3" xfId="12104"/>
    <cellStyle name="Normal 3 2 7 4" xfId="18259"/>
    <cellStyle name="Normal 3 2 7 5" xfId="31767"/>
    <cellStyle name="Normal 3 2 7 6" xfId="31768"/>
    <cellStyle name="Normal 3 2 8" xfId="12105"/>
    <cellStyle name="Normal 3 2 8 2" xfId="18260"/>
    <cellStyle name="Normal 3 2 8 3" xfId="31769"/>
    <cellStyle name="Normal 3 2 8 4" xfId="31770"/>
    <cellStyle name="Normal 3 2 9" xfId="12106"/>
    <cellStyle name="Normal 3 2 9 2" xfId="18261"/>
    <cellStyle name="Normal 3 2 9 3" xfId="31771"/>
    <cellStyle name="Normal 3 2 9 4" xfId="31772"/>
    <cellStyle name="Normal 3 20" xfId="13627"/>
    <cellStyle name="Normal 3 20 2" xfId="18262"/>
    <cellStyle name="Normal 3 20 2 2" xfId="31773"/>
    <cellStyle name="Normal 3 20 3" xfId="18263"/>
    <cellStyle name="Normal 3 20 3 2" xfId="31774"/>
    <cellStyle name="Normal 3 20 4" xfId="31775"/>
    <cellStyle name="Normal 3 20 5" xfId="31776"/>
    <cellStyle name="Normal 3 20 6" xfId="31777"/>
    <cellStyle name="Normal 3 21" xfId="13628"/>
    <cellStyle name="Normal 3 21 2" xfId="18264"/>
    <cellStyle name="Normal 3 21 2 2" xfId="31778"/>
    <cellStyle name="Normal 3 21 3" xfId="18265"/>
    <cellStyle name="Normal 3 21 3 2" xfId="31779"/>
    <cellStyle name="Normal 3 21 4" xfId="31780"/>
    <cellStyle name="Normal 3 21 5" xfId="31781"/>
    <cellStyle name="Normal 3 21 6" xfId="31782"/>
    <cellStyle name="Normal 3 22" xfId="13629"/>
    <cellStyle name="Normal 3 22 2" xfId="18266"/>
    <cellStyle name="Normal 3 22 2 2" xfId="31783"/>
    <cellStyle name="Normal 3 22 3" xfId="18267"/>
    <cellStyle name="Normal 3 22 3 2" xfId="31784"/>
    <cellStyle name="Normal 3 22 4" xfId="31785"/>
    <cellStyle name="Normal 3 22 5" xfId="31786"/>
    <cellStyle name="Normal 3 22 6" xfId="31787"/>
    <cellStyle name="Normal 3 23" xfId="13630"/>
    <cellStyle name="Normal 3 24" xfId="13631"/>
    <cellStyle name="Normal 3 3" xfId="705"/>
    <cellStyle name="Normal 3 3 10" xfId="12107"/>
    <cellStyle name="Normal 3 3 10 2" xfId="18268"/>
    <cellStyle name="Normal 3 3 10 3" xfId="31788"/>
    <cellStyle name="Normal 3 3 10 4" xfId="31789"/>
    <cellStyle name="Normal 3 3 11" xfId="12108"/>
    <cellStyle name="Normal 3 3 11 2" xfId="18269"/>
    <cellStyle name="Normal 3 3 11 3" xfId="31790"/>
    <cellStyle name="Normal 3 3 12" xfId="18270"/>
    <cellStyle name="Normal 3 3 13" xfId="31791"/>
    <cellStyle name="Normal 3 3 14" xfId="31792"/>
    <cellStyle name="Normal 3 3 2" xfId="706"/>
    <cellStyle name="Normal 3 3 2 10" xfId="18271"/>
    <cellStyle name="Normal 3 3 2 11" xfId="31793"/>
    <cellStyle name="Normal 3 3 2 12" xfId="31794"/>
    <cellStyle name="Normal 3 3 2 2" xfId="707"/>
    <cellStyle name="Normal 3 3 2 2 10" xfId="13632"/>
    <cellStyle name="Normal 3 3 2 2 10 2" xfId="31795"/>
    <cellStyle name="Normal 3 3 2 2 10 3" xfId="31796"/>
    <cellStyle name="Normal 3 3 2 2 10 4" xfId="31797"/>
    <cellStyle name="Normal 3 3 2 2 11" xfId="18272"/>
    <cellStyle name="Normal 3 3 2 2 11 2" xfId="31798"/>
    <cellStyle name="Normal 3 3 2 2 12" xfId="31799"/>
    <cellStyle name="Normal 3 3 2 2 13" xfId="31800"/>
    <cellStyle name="Normal 3 3 2 2 14" xfId="31801"/>
    <cellStyle name="Normal 3 3 2 2 2" xfId="12109"/>
    <cellStyle name="Normal 3 3 2 2 2 2" xfId="13633"/>
    <cellStyle name="Normal 3 3 2 2 2 2 2" xfId="31802"/>
    <cellStyle name="Normal 3 3 2 2 2 2 3" xfId="31803"/>
    <cellStyle name="Normal 3 3 2 2 2 2 4" xfId="31804"/>
    <cellStyle name="Normal 3 3 2 2 2 3" xfId="18273"/>
    <cellStyle name="Normal 3 3 2 2 2 3 2" xfId="31805"/>
    <cellStyle name="Normal 3 3 2 2 2 4" xfId="31806"/>
    <cellStyle name="Normal 3 3 2 2 2 5" xfId="31807"/>
    <cellStyle name="Normal 3 3 2 2 2 6" xfId="31808"/>
    <cellStyle name="Normal 3 3 2 2 3" xfId="12110"/>
    <cellStyle name="Normal 3 3 2 2 3 2" xfId="18274"/>
    <cellStyle name="Normal 3 3 2 2 3 2 2" xfId="31809"/>
    <cellStyle name="Normal 3 3 2 2 3 3" xfId="18275"/>
    <cellStyle name="Normal 3 3 2 2 3 3 2" xfId="31810"/>
    <cellStyle name="Normal 3 3 2 2 3 4" xfId="31811"/>
    <cellStyle name="Normal 3 3 2 2 3 5" xfId="31812"/>
    <cellStyle name="Normal 3 3 2 2 3 6" xfId="31813"/>
    <cellStyle name="Normal 3 3 2 2 4" xfId="12111"/>
    <cellStyle name="Normal 3 3 2 2 4 2" xfId="18276"/>
    <cellStyle name="Normal 3 3 2 2 4 2 2" xfId="31814"/>
    <cellStyle name="Normal 3 3 2 2 4 3" xfId="18277"/>
    <cellStyle name="Normal 3 3 2 2 4 3 2" xfId="31815"/>
    <cellStyle name="Normal 3 3 2 2 4 4" xfId="31816"/>
    <cellStyle name="Normal 3 3 2 2 4 5" xfId="31817"/>
    <cellStyle name="Normal 3 3 2 2 4 6" xfId="31818"/>
    <cellStyle name="Normal 3 3 2 2 5" xfId="12112"/>
    <cellStyle name="Normal 3 3 2 2 5 2" xfId="18278"/>
    <cellStyle name="Normal 3 3 2 2 5 2 2" xfId="31819"/>
    <cellStyle name="Normal 3 3 2 2 5 3" xfId="18279"/>
    <cellStyle name="Normal 3 3 2 2 5 3 2" xfId="31820"/>
    <cellStyle name="Normal 3 3 2 2 5 4" xfId="31821"/>
    <cellStyle name="Normal 3 3 2 2 5 5" xfId="31822"/>
    <cellStyle name="Normal 3 3 2 2 5 6" xfId="31823"/>
    <cellStyle name="Normal 3 3 2 2 6" xfId="12113"/>
    <cellStyle name="Normal 3 3 2 2 6 2" xfId="18280"/>
    <cellStyle name="Normal 3 3 2 2 6 2 2" xfId="31824"/>
    <cellStyle name="Normal 3 3 2 2 6 3" xfId="18281"/>
    <cellStyle name="Normal 3 3 2 2 6 3 2" xfId="31825"/>
    <cellStyle name="Normal 3 3 2 2 6 4" xfId="31826"/>
    <cellStyle name="Normal 3 3 2 2 6 5" xfId="31827"/>
    <cellStyle name="Normal 3 3 2 2 6 6" xfId="31828"/>
    <cellStyle name="Normal 3 3 2 2 7" xfId="12114"/>
    <cellStyle name="Normal 3 3 2 2 7 2" xfId="18282"/>
    <cellStyle name="Normal 3 3 2 2 7 2 2" xfId="31829"/>
    <cellStyle name="Normal 3 3 2 2 7 3" xfId="18283"/>
    <cellStyle name="Normal 3 3 2 2 7 3 2" xfId="31830"/>
    <cellStyle name="Normal 3 3 2 2 7 4" xfId="31831"/>
    <cellStyle name="Normal 3 3 2 2 7 5" xfId="31832"/>
    <cellStyle name="Normal 3 3 2 2 7 6" xfId="31833"/>
    <cellStyle name="Normal 3 3 2 2 8" xfId="12115"/>
    <cellStyle name="Normal 3 3 2 2 8 2" xfId="18284"/>
    <cellStyle name="Normal 3 3 2 2 8 2 2" xfId="31834"/>
    <cellStyle name="Normal 3 3 2 2 8 3" xfId="18285"/>
    <cellStyle name="Normal 3 3 2 2 8 3 2" xfId="31835"/>
    <cellStyle name="Normal 3 3 2 2 8 4" xfId="31836"/>
    <cellStyle name="Normal 3 3 2 2 8 5" xfId="31837"/>
    <cellStyle name="Normal 3 3 2 2 8 6" xfId="31838"/>
    <cellStyle name="Normal 3 3 2 2 9" xfId="13634"/>
    <cellStyle name="Normal 3 3 2 2 9 2" xfId="18286"/>
    <cellStyle name="Normal 3 3 2 2 9 2 2" xfId="31839"/>
    <cellStyle name="Normal 3 3 2 2 9 3" xfId="18287"/>
    <cellStyle name="Normal 3 3 2 2 9 3 2" xfId="31840"/>
    <cellStyle name="Normal 3 3 2 2 9 4" xfId="31841"/>
    <cellStyle name="Normal 3 3 2 2 9 5" xfId="31842"/>
    <cellStyle name="Normal 3 3 2 2 9 6" xfId="31843"/>
    <cellStyle name="Normal 3 3 2 3" xfId="12116"/>
    <cellStyle name="Normal 3 3 2 3 2" xfId="13635"/>
    <cellStyle name="Normal 3 3 2 3 2 2" xfId="31844"/>
    <cellStyle name="Normal 3 3 2 3 2 3" xfId="31845"/>
    <cellStyle name="Normal 3 3 2 3 2 4" xfId="31846"/>
    <cellStyle name="Normal 3 3 2 3 3" xfId="18288"/>
    <cellStyle name="Normal 3 3 2 3 3 2" xfId="31847"/>
    <cellStyle name="Normal 3 3 2 3 4" xfId="31848"/>
    <cellStyle name="Normal 3 3 2 3 5" xfId="31849"/>
    <cellStyle name="Normal 3 3 2 3 6" xfId="31850"/>
    <cellStyle name="Normal 3 3 2 4" xfId="12117"/>
    <cellStyle name="Normal 3 3 2 4 2" xfId="18289"/>
    <cellStyle name="Normal 3 3 2 4 2 2" xfId="31851"/>
    <cellStyle name="Normal 3 3 2 4 3" xfId="18290"/>
    <cellStyle name="Normal 3 3 2 4 3 2" xfId="31852"/>
    <cellStyle name="Normal 3 3 2 4 4" xfId="31853"/>
    <cellStyle name="Normal 3 3 2 4 5" xfId="31854"/>
    <cellStyle name="Normal 3 3 2 4 6" xfId="31855"/>
    <cellStyle name="Normal 3 3 2 5" xfId="12118"/>
    <cellStyle name="Normal 3 3 2 5 2" xfId="18291"/>
    <cellStyle name="Normal 3 3 2 5 2 2" xfId="31856"/>
    <cellStyle name="Normal 3 3 2 5 3" xfId="18292"/>
    <cellStyle name="Normal 3 3 2 5 3 2" xfId="31857"/>
    <cellStyle name="Normal 3 3 2 5 4" xfId="31858"/>
    <cellStyle name="Normal 3 3 2 5 5" xfId="31859"/>
    <cellStyle name="Normal 3 3 2 5 6" xfId="31860"/>
    <cellStyle name="Normal 3 3 2 6" xfId="12119"/>
    <cellStyle name="Normal 3 3 2 6 2" xfId="18293"/>
    <cellStyle name="Normal 3 3 2 6 2 2" xfId="31861"/>
    <cellStyle name="Normal 3 3 2 6 3" xfId="18294"/>
    <cellStyle name="Normal 3 3 2 6 3 2" xfId="31862"/>
    <cellStyle name="Normal 3 3 2 6 4" xfId="31863"/>
    <cellStyle name="Normal 3 3 2 6 5" xfId="31864"/>
    <cellStyle name="Normal 3 3 2 6 6" xfId="31865"/>
    <cellStyle name="Normal 3 3 2 7" xfId="12120"/>
    <cellStyle name="Normal 3 3 2 7 2" xfId="18295"/>
    <cellStyle name="Normal 3 3 2 7 2 2" xfId="31866"/>
    <cellStyle name="Normal 3 3 2 7 3" xfId="18296"/>
    <cellStyle name="Normal 3 3 2 7 3 2" xfId="31867"/>
    <cellStyle name="Normal 3 3 2 7 4" xfId="31868"/>
    <cellStyle name="Normal 3 3 2 7 5" xfId="31869"/>
    <cellStyle name="Normal 3 3 2 7 6" xfId="31870"/>
    <cellStyle name="Normal 3 3 2 8" xfId="12121"/>
    <cellStyle name="Normal 3 3 2 8 2" xfId="18297"/>
    <cellStyle name="Normal 3 3 2 8 3" xfId="31871"/>
    <cellStyle name="Normal 3 3 2 8 4" xfId="31872"/>
    <cellStyle name="Normal 3 3 2 9" xfId="12122"/>
    <cellStyle name="Normal 3 3 2 9 2" xfId="18298"/>
    <cellStyle name="Normal 3 3 2 9 3" xfId="31873"/>
    <cellStyle name="Normal 3 3 3" xfId="708"/>
    <cellStyle name="Normal 3 3 3 10" xfId="13636"/>
    <cellStyle name="Normal 3 3 3 10 2" xfId="31874"/>
    <cellStyle name="Normal 3 3 3 10 3" xfId="31875"/>
    <cellStyle name="Normal 3 3 3 10 4" xfId="31876"/>
    <cellStyle name="Normal 3 3 3 11" xfId="18299"/>
    <cellStyle name="Normal 3 3 3 11 2" xfId="31877"/>
    <cellStyle name="Normal 3 3 3 12" xfId="31878"/>
    <cellStyle name="Normal 3 3 3 13" xfId="31879"/>
    <cellStyle name="Normal 3 3 3 14" xfId="31880"/>
    <cellStyle name="Normal 3 3 3 2" xfId="12123"/>
    <cellStyle name="Normal 3 3 3 2 2" xfId="13637"/>
    <cellStyle name="Normal 3 3 3 2 2 2" xfId="31881"/>
    <cellStyle name="Normal 3 3 3 2 2 3" xfId="31882"/>
    <cellStyle name="Normal 3 3 3 2 2 4" xfId="31883"/>
    <cellStyle name="Normal 3 3 3 2 3" xfId="18300"/>
    <cellStyle name="Normal 3 3 3 2 3 2" xfId="31884"/>
    <cellStyle name="Normal 3 3 3 2 4" xfId="31885"/>
    <cellStyle name="Normal 3 3 3 2 5" xfId="31886"/>
    <cellStyle name="Normal 3 3 3 2 6" xfId="31887"/>
    <cellStyle name="Normal 3 3 3 3" xfId="12124"/>
    <cellStyle name="Normal 3 3 3 3 2" xfId="18301"/>
    <cellStyle name="Normal 3 3 3 3 2 2" xfId="31888"/>
    <cellStyle name="Normal 3 3 3 3 3" xfId="18302"/>
    <cellStyle name="Normal 3 3 3 3 3 2" xfId="31889"/>
    <cellStyle name="Normal 3 3 3 3 4" xfId="31890"/>
    <cellStyle name="Normal 3 3 3 3 5" xfId="31891"/>
    <cellStyle name="Normal 3 3 3 3 6" xfId="31892"/>
    <cellStyle name="Normal 3 3 3 4" xfId="12125"/>
    <cellStyle name="Normal 3 3 3 4 2" xfId="18303"/>
    <cellStyle name="Normal 3 3 3 4 2 2" xfId="31893"/>
    <cellStyle name="Normal 3 3 3 4 3" xfId="18304"/>
    <cellStyle name="Normal 3 3 3 4 3 2" xfId="31894"/>
    <cellStyle name="Normal 3 3 3 4 4" xfId="31895"/>
    <cellStyle name="Normal 3 3 3 4 5" xfId="31896"/>
    <cellStyle name="Normal 3 3 3 4 6" xfId="31897"/>
    <cellStyle name="Normal 3 3 3 5" xfId="12126"/>
    <cellStyle name="Normal 3 3 3 5 2" xfId="18305"/>
    <cellStyle name="Normal 3 3 3 5 2 2" xfId="31898"/>
    <cellStyle name="Normal 3 3 3 5 3" xfId="18306"/>
    <cellStyle name="Normal 3 3 3 5 3 2" xfId="31899"/>
    <cellStyle name="Normal 3 3 3 5 4" xfId="31900"/>
    <cellStyle name="Normal 3 3 3 5 5" xfId="31901"/>
    <cellStyle name="Normal 3 3 3 5 6" xfId="31902"/>
    <cellStyle name="Normal 3 3 3 6" xfId="12127"/>
    <cellStyle name="Normal 3 3 3 6 2" xfId="18307"/>
    <cellStyle name="Normal 3 3 3 6 2 2" xfId="31903"/>
    <cellStyle name="Normal 3 3 3 6 3" xfId="18308"/>
    <cellStyle name="Normal 3 3 3 6 3 2" xfId="31904"/>
    <cellStyle name="Normal 3 3 3 6 4" xfId="31905"/>
    <cellStyle name="Normal 3 3 3 6 5" xfId="31906"/>
    <cellStyle name="Normal 3 3 3 6 6" xfId="31907"/>
    <cellStyle name="Normal 3 3 3 7" xfId="12128"/>
    <cellStyle name="Normal 3 3 3 7 2" xfId="18309"/>
    <cellStyle name="Normal 3 3 3 7 2 2" xfId="31908"/>
    <cellStyle name="Normal 3 3 3 7 3" xfId="18310"/>
    <cellStyle name="Normal 3 3 3 7 3 2" xfId="31909"/>
    <cellStyle name="Normal 3 3 3 7 4" xfId="31910"/>
    <cellStyle name="Normal 3 3 3 7 5" xfId="31911"/>
    <cellStyle name="Normal 3 3 3 7 6" xfId="31912"/>
    <cellStyle name="Normal 3 3 3 8" xfId="12129"/>
    <cellStyle name="Normal 3 3 3 8 2" xfId="18311"/>
    <cellStyle name="Normal 3 3 3 8 2 2" xfId="31913"/>
    <cellStyle name="Normal 3 3 3 8 3" xfId="18312"/>
    <cellStyle name="Normal 3 3 3 8 3 2" xfId="31914"/>
    <cellStyle name="Normal 3 3 3 8 4" xfId="31915"/>
    <cellStyle name="Normal 3 3 3 8 5" xfId="31916"/>
    <cellStyle name="Normal 3 3 3 8 6" xfId="31917"/>
    <cellStyle name="Normal 3 3 3 9" xfId="13638"/>
    <cellStyle name="Normal 3 3 3 9 2" xfId="18313"/>
    <cellStyle name="Normal 3 3 3 9 2 2" xfId="31918"/>
    <cellStyle name="Normal 3 3 3 9 3" xfId="18314"/>
    <cellStyle name="Normal 3 3 3 9 3 2" xfId="31919"/>
    <cellStyle name="Normal 3 3 3 9 4" xfId="31920"/>
    <cellStyle name="Normal 3 3 3 9 5" xfId="31921"/>
    <cellStyle name="Normal 3 3 3 9 6" xfId="31922"/>
    <cellStyle name="Normal 3 3 4" xfId="709"/>
    <cellStyle name="Normal 3 3 4 10" xfId="13639"/>
    <cellStyle name="Normal 3 3 4 10 2" xfId="31923"/>
    <cellStyle name="Normal 3 3 4 10 3" xfId="31924"/>
    <cellStyle name="Normal 3 3 4 10 4" xfId="31925"/>
    <cellStyle name="Normal 3 3 4 11" xfId="18315"/>
    <cellStyle name="Normal 3 3 4 11 2" xfId="31926"/>
    <cellStyle name="Normal 3 3 4 12" xfId="31927"/>
    <cellStyle name="Normal 3 3 4 13" xfId="31928"/>
    <cellStyle name="Normal 3 3 4 14" xfId="31929"/>
    <cellStyle name="Normal 3 3 4 2" xfId="12130"/>
    <cellStyle name="Normal 3 3 4 2 2" xfId="13640"/>
    <cellStyle name="Normal 3 3 4 2 2 2" xfId="31930"/>
    <cellStyle name="Normal 3 3 4 2 2 3" xfId="31931"/>
    <cellStyle name="Normal 3 3 4 2 2 4" xfId="31932"/>
    <cellStyle name="Normal 3 3 4 2 3" xfId="18316"/>
    <cellStyle name="Normal 3 3 4 2 3 2" xfId="31933"/>
    <cellStyle name="Normal 3 3 4 2 4" xfId="31934"/>
    <cellStyle name="Normal 3 3 4 2 5" xfId="31935"/>
    <cellStyle name="Normal 3 3 4 2 6" xfId="31936"/>
    <cellStyle name="Normal 3 3 4 3" xfId="12131"/>
    <cellStyle name="Normal 3 3 4 3 2" xfId="18317"/>
    <cellStyle name="Normal 3 3 4 3 2 2" xfId="31937"/>
    <cellStyle name="Normal 3 3 4 3 3" xfId="18318"/>
    <cellStyle name="Normal 3 3 4 3 3 2" xfId="31938"/>
    <cellStyle name="Normal 3 3 4 3 4" xfId="31939"/>
    <cellStyle name="Normal 3 3 4 3 5" xfId="31940"/>
    <cellStyle name="Normal 3 3 4 3 6" xfId="31941"/>
    <cellStyle name="Normal 3 3 4 4" xfId="12132"/>
    <cellStyle name="Normal 3 3 4 4 2" xfId="18319"/>
    <cellStyle name="Normal 3 3 4 4 2 2" xfId="31942"/>
    <cellStyle name="Normal 3 3 4 4 3" xfId="18320"/>
    <cellStyle name="Normal 3 3 4 4 3 2" xfId="31943"/>
    <cellStyle name="Normal 3 3 4 4 4" xfId="31944"/>
    <cellStyle name="Normal 3 3 4 4 5" xfId="31945"/>
    <cellStyle name="Normal 3 3 4 4 6" xfId="31946"/>
    <cellStyle name="Normal 3 3 4 5" xfId="12133"/>
    <cellStyle name="Normal 3 3 4 5 2" xfId="18321"/>
    <cellStyle name="Normal 3 3 4 5 2 2" xfId="31947"/>
    <cellStyle name="Normal 3 3 4 5 3" xfId="18322"/>
    <cellStyle name="Normal 3 3 4 5 3 2" xfId="31948"/>
    <cellStyle name="Normal 3 3 4 5 4" xfId="31949"/>
    <cellStyle name="Normal 3 3 4 5 5" xfId="31950"/>
    <cellStyle name="Normal 3 3 4 5 6" xfId="31951"/>
    <cellStyle name="Normal 3 3 4 6" xfId="12134"/>
    <cellStyle name="Normal 3 3 4 6 2" xfId="18323"/>
    <cellStyle name="Normal 3 3 4 6 2 2" xfId="31952"/>
    <cellStyle name="Normal 3 3 4 6 3" xfId="18324"/>
    <cellStyle name="Normal 3 3 4 6 3 2" xfId="31953"/>
    <cellStyle name="Normal 3 3 4 6 4" xfId="31954"/>
    <cellStyle name="Normal 3 3 4 6 5" xfId="31955"/>
    <cellStyle name="Normal 3 3 4 6 6" xfId="31956"/>
    <cellStyle name="Normal 3 3 4 7" xfId="12135"/>
    <cellStyle name="Normal 3 3 4 7 2" xfId="18325"/>
    <cellStyle name="Normal 3 3 4 7 2 2" xfId="31957"/>
    <cellStyle name="Normal 3 3 4 7 3" xfId="18326"/>
    <cellStyle name="Normal 3 3 4 7 3 2" xfId="31958"/>
    <cellStyle name="Normal 3 3 4 7 4" xfId="31959"/>
    <cellStyle name="Normal 3 3 4 7 5" xfId="31960"/>
    <cellStyle name="Normal 3 3 4 7 6" xfId="31961"/>
    <cellStyle name="Normal 3 3 4 8" xfId="12136"/>
    <cellStyle name="Normal 3 3 4 8 2" xfId="18327"/>
    <cellStyle name="Normal 3 3 4 8 2 2" xfId="31962"/>
    <cellStyle name="Normal 3 3 4 8 3" xfId="18328"/>
    <cellStyle name="Normal 3 3 4 8 3 2" xfId="31963"/>
    <cellStyle name="Normal 3 3 4 8 4" xfId="31964"/>
    <cellStyle name="Normal 3 3 4 8 5" xfId="31965"/>
    <cellStyle name="Normal 3 3 4 8 6" xfId="31966"/>
    <cellStyle name="Normal 3 3 4 9" xfId="13641"/>
    <cellStyle name="Normal 3 3 4 9 2" xfId="18329"/>
    <cellStyle name="Normal 3 3 4 9 2 2" xfId="31967"/>
    <cellStyle name="Normal 3 3 4 9 3" xfId="18330"/>
    <cellStyle name="Normal 3 3 4 9 3 2" xfId="31968"/>
    <cellStyle name="Normal 3 3 4 9 4" xfId="31969"/>
    <cellStyle name="Normal 3 3 4 9 5" xfId="31970"/>
    <cellStyle name="Normal 3 3 4 9 6" xfId="31971"/>
    <cellStyle name="Normal 3 3 5" xfId="12137"/>
    <cellStyle name="Normal 3 3 5 2" xfId="13642"/>
    <cellStyle name="Normal 3 3 5 2 2" xfId="31972"/>
    <cellStyle name="Normal 3 3 5 2 3" xfId="31973"/>
    <cellStyle name="Normal 3 3 5 2 4" xfId="31974"/>
    <cellStyle name="Normal 3 3 5 3" xfId="18331"/>
    <cellStyle name="Normal 3 3 5 3 2" xfId="31975"/>
    <cellStyle name="Normal 3 3 5 4" xfId="31976"/>
    <cellStyle name="Normal 3 3 5 5" xfId="31977"/>
    <cellStyle name="Normal 3 3 5 6" xfId="31978"/>
    <cellStyle name="Normal 3 3 6" xfId="12138"/>
    <cellStyle name="Normal 3 3 6 2" xfId="18332"/>
    <cellStyle name="Normal 3 3 6 2 2" xfId="31979"/>
    <cellStyle name="Normal 3 3 6 3" xfId="18333"/>
    <cellStyle name="Normal 3 3 6 3 2" xfId="31980"/>
    <cellStyle name="Normal 3 3 6 4" xfId="31981"/>
    <cellStyle name="Normal 3 3 6 5" xfId="31982"/>
    <cellStyle name="Normal 3 3 6 6" xfId="31983"/>
    <cellStyle name="Normal 3 3 7" xfId="12139"/>
    <cellStyle name="Normal 3 3 7 2" xfId="18334"/>
    <cellStyle name="Normal 3 3 7 2 2" xfId="31984"/>
    <cellStyle name="Normal 3 3 7 3" xfId="18335"/>
    <cellStyle name="Normal 3 3 7 3 2" xfId="31985"/>
    <cellStyle name="Normal 3 3 7 4" xfId="31986"/>
    <cellStyle name="Normal 3 3 7 5" xfId="31987"/>
    <cellStyle name="Normal 3 3 7 6" xfId="31988"/>
    <cellStyle name="Normal 3 3 8" xfId="12140"/>
    <cellStyle name="Normal 3 3 8 2" xfId="18336"/>
    <cellStyle name="Normal 3 3 8 2 2" xfId="31989"/>
    <cellStyle name="Normal 3 3 8 3" xfId="18337"/>
    <cellStyle name="Normal 3 3 8 3 2" xfId="31990"/>
    <cellStyle name="Normal 3 3 8 4" xfId="31991"/>
    <cellStyle name="Normal 3 3 8 5" xfId="31992"/>
    <cellStyle name="Normal 3 3 8 6" xfId="31993"/>
    <cellStyle name="Normal 3 3 9" xfId="12141"/>
    <cellStyle name="Normal 3 3 9 2" xfId="18338"/>
    <cellStyle name="Normal 3 3 9 2 2" xfId="31994"/>
    <cellStyle name="Normal 3 3 9 3" xfId="18339"/>
    <cellStyle name="Normal 3 3 9 3 2" xfId="31995"/>
    <cellStyle name="Normal 3 3 9 4" xfId="31996"/>
    <cellStyle name="Normal 3 3 9 5" xfId="31997"/>
    <cellStyle name="Normal 3 3 9 6" xfId="31998"/>
    <cellStyle name="Normal 3 4" xfId="710"/>
    <cellStyle name="Normal 3 4 10" xfId="18340"/>
    <cellStyle name="Normal 3 4 11" xfId="31999"/>
    <cellStyle name="Normal 3 4 12" xfId="32000"/>
    <cellStyle name="Normal 3 4 2" xfId="711"/>
    <cellStyle name="Normal 3 4 3" xfId="12142"/>
    <cellStyle name="Normal 3 4 3 2" xfId="13643"/>
    <cellStyle name="Normal 3 4 3 2 2" xfId="32001"/>
    <cellStyle name="Normal 3 4 3 2 3" xfId="32002"/>
    <cellStyle name="Normal 3 4 3 2 4" xfId="32003"/>
    <cellStyle name="Normal 3 4 3 3" xfId="18341"/>
    <cellStyle name="Normal 3 4 3 3 2" xfId="32004"/>
    <cellStyle name="Normal 3 4 3 4" xfId="32005"/>
    <cellStyle name="Normal 3 4 3 5" xfId="32006"/>
    <cellStyle name="Normal 3 4 3 6" xfId="32007"/>
    <cellStyle name="Normal 3 4 4" xfId="12143"/>
    <cellStyle name="Normal 3 4 4 2" xfId="18342"/>
    <cellStyle name="Normal 3 4 4 2 2" xfId="32008"/>
    <cellStyle name="Normal 3 4 4 3" xfId="18343"/>
    <cellStyle name="Normal 3 4 4 3 2" xfId="32009"/>
    <cellStyle name="Normal 3 4 4 4" xfId="32010"/>
    <cellStyle name="Normal 3 4 4 5" xfId="32011"/>
    <cellStyle name="Normal 3 4 4 6" xfId="32012"/>
    <cellStyle name="Normal 3 4 5" xfId="12144"/>
    <cellStyle name="Normal 3 4 5 2" xfId="18344"/>
    <cellStyle name="Normal 3 4 5 2 2" xfId="32013"/>
    <cellStyle name="Normal 3 4 5 3" xfId="18345"/>
    <cellStyle name="Normal 3 4 5 3 2" xfId="32014"/>
    <cellStyle name="Normal 3 4 5 4" xfId="32015"/>
    <cellStyle name="Normal 3 4 5 5" xfId="32016"/>
    <cellStyle name="Normal 3 4 5 6" xfId="32017"/>
    <cellStyle name="Normal 3 4 6" xfId="12145"/>
    <cellStyle name="Normal 3 4 6 2" xfId="18346"/>
    <cellStyle name="Normal 3 4 6 2 2" xfId="32018"/>
    <cellStyle name="Normal 3 4 6 3" xfId="18347"/>
    <cellStyle name="Normal 3 4 6 3 2" xfId="32019"/>
    <cellStyle name="Normal 3 4 6 4" xfId="32020"/>
    <cellStyle name="Normal 3 4 6 5" xfId="32021"/>
    <cellStyle name="Normal 3 4 6 6" xfId="32022"/>
    <cellStyle name="Normal 3 4 7" xfId="12146"/>
    <cellStyle name="Normal 3 4 7 2" xfId="18348"/>
    <cellStyle name="Normal 3 4 7 2 2" xfId="32023"/>
    <cellStyle name="Normal 3 4 7 3" xfId="18349"/>
    <cellStyle name="Normal 3 4 7 3 2" xfId="32024"/>
    <cellStyle name="Normal 3 4 7 4" xfId="32025"/>
    <cellStyle name="Normal 3 4 7 5" xfId="32026"/>
    <cellStyle name="Normal 3 4 7 6" xfId="32027"/>
    <cellStyle name="Normal 3 4 8" xfId="12147"/>
    <cellStyle name="Normal 3 4 8 2" xfId="18350"/>
    <cellStyle name="Normal 3 4 8 3" xfId="32028"/>
    <cellStyle name="Normal 3 4 8 4" xfId="32029"/>
    <cellStyle name="Normal 3 4 9" xfId="12148"/>
    <cellStyle name="Normal 3 4 9 2" xfId="18351"/>
    <cellStyle name="Normal 3 4 9 3" xfId="32030"/>
    <cellStyle name="Normal 3 5" xfId="712"/>
    <cellStyle name="Normal 3 5 10" xfId="13644"/>
    <cellStyle name="Normal 3 5 10 2" xfId="18352"/>
    <cellStyle name="Normal 3 5 10 2 2" xfId="32031"/>
    <cellStyle name="Normal 3 5 10 3" xfId="18353"/>
    <cellStyle name="Normal 3 5 10 3 2" xfId="32032"/>
    <cellStyle name="Normal 3 5 10 4" xfId="32033"/>
    <cellStyle name="Normal 3 5 10 5" xfId="32034"/>
    <cellStyle name="Normal 3 5 10 6" xfId="32035"/>
    <cellStyle name="Normal 3 5 11" xfId="13645"/>
    <cellStyle name="Normal 3 5 11 2" xfId="32036"/>
    <cellStyle name="Normal 3 5 11 3" xfId="32037"/>
    <cellStyle name="Normal 3 5 11 4" xfId="32038"/>
    <cellStyle name="Normal 3 5 12" xfId="18354"/>
    <cellStyle name="Normal 3 5 12 2" xfId="32039"/>
    <cellStyle name="Normal 3 5 13" xfId="32040"/>
    <cellStyle name="Normal 3 5 14" xfId="32041"/>
    <cellStyle name="Normal 3 5 15" xfId="32042"/>
    <cellStyle name="Normal 3 5 2" xfId="713"/>
    <cellStyle name="Normal 3 5 2 10" xfId="13646"/>
    <cellStyle name="Normal 3 5 2 10 2" xfId="32043"/>
    <cellStyle name="Normal 3 5 2 10 3" xfId="32044"/>
    <cellStyle name="Normal 3 5 2 10 4" xfId="32045"/>
    <cellStyle name="Normal 3 5 2 11" xfId="18355"/>
    <cellStyle name="Normal 3 5 2 11 2" xfId="32046"/>
    <cellStyle name="Normal 3 5 2 12" xfId="32047"/>
    <cellStyle name="Normal 3 5 2 13" xfId="32048"/>
    <cellStyle name="Normal 3 5 2 14" xfId="32049"/>
    <cellStyle name="Normal 3 5 2 2" xfId="12149"/>
    <cellStyle name="Normal 3 5 2 2 2" xfId="13647"/>
    <cellStyle name="Normal 3 5 2 2 2 2" xfId="32050"/>
    <cellStyle name="Normal 3 5 2 2 2 3" xfId="32051"/>
    <cellStyle name="Normal 3 5 2 2 2 4" xfId="32052"/>
    <cellStyle name="Normal 3 5 2 2 3" xfId="18356"/>
    <cellStyle name="Normal 3 5 2 2 3 2" xfId="32053"/>
    <cellStyle name="Normal 3 5 2 2 4" xfId="32054"/>
    <cellStyle name="Normal 3 5 2 2 5" xfId="32055"/>
    <cellStyle name="Normal 3 5 2 2 6" xfId="32056"/>
    <cellStyle name="Normal 3 5 2 3" xfId="12150"/>
    <cellStyle name="Normal 3 5 2 3 2" xfId="18357"/>
    <cellStyle name="Normal 3 5 2 3 2 2" xfId="32057"/>
    <cellStyle name="Normal 3 5 2 3 3" xfId="18358"/>
    <cellStyle name="Normal 3 5 2 3 3 2" xfId="32058"/>
    <cellStyle name="Normal 3 5 2 3 4" xfId="32059"/>
    <cellStyle name="Normal 3 5 2 3 5" xfId="32060"/>
    <cellStyle name="Normal 3 5 2 3 6" xfId="32061"/>
    <cellStyle name="Normal 3 5 2 4" xfId="12151"/>
    <cellStyle name="Normal 3 5 2 4 2" xfId="18359"/>
    <cellStyle name="Normal 3 5 2 4 2 2" xfId="32062"/>
    <cellStyle name="Normal 3 5 2 4 3" xfId="18360"/>
    <cellStyle name="Normal 3 5 2 4 3 2" xfId="32063"/>
    <cellStyle name="Normal 3 5 2 4 4" xfId="32064"/>
    <cellStyle name="Normal 3 5 2 4 5" xfId="32065"/>
    <cellStyle name="Normal 3 5 2 4 6" xfId="32066"/>
    <cellStyle name="Normal 3 5 2 5" xfId="12152"/>
    <cellStyle name="Normal 3 5 2 5 2" xfId="18361"/>
    <cellStyle name="Normal 3 5 2 5 2 2" xfId="32067"/>
    <cellStyle name="Normal 3 5 2 5 3" xfId="18362"/>
    <cellStyle name="Normal 3 5 2 5 3 2" xfId="32068"/>
    <cellStyle name="Normal 3 5 2 5 4" xfId="32069"/>
    <cellStyle name="Normal 3 5 2 5 5" xfId="32070"/>
    <cellStyle name="Normal 3 5 2 5 6" xfId="32071"/>
    <cellStyle name="Normal 3 5 2 6" xfId="12153"/>
    <cellStyle name="Normal 3 5 2 6 2" xfId="18363"/>
    <cellStyle name="Normal 3 5 2 6 2 2" xfId="32072"/>
    <cellStyle name="Normal 3 5 2 6 3" xfId="18364"/>
    <cellStyle name="Normal 3 5 2 6 3 2" xfId="32073"/>
    <cellStyle name="Normal 3 5 2 6 4" xfId="32074"/>
    <cellStyle name="Normal 3 5 2 6 5" xfId="32075"/>
    <cellStyle name="Normal 3 5 2 6 6" xfId="32076"/>
    <cellStyle name="Normal 3 5 2 7" xfId="12154"/>
    <cellStyle name="Normal 3 5 2 7 2" xfId="18365"/>
    <cellStyle name="Normal 3 5 2 7 2 2" xfId="32077"/>
    <cellStyle name="Normal 3 5 2 7 3" xfId="18366"/>
    <cellStyle name="Normal 3 5 2 7 3 2" xfId="32078"/>
    <cellStyle name="Normal 3 5 2 7 4" xfId="32079"/>
    <cellStyle name="Normal 3 5 2 7 5" xfId="32080"/>
    <cellStyle name="Normal 3 5 2 7 6" xfId="32081"/>
    <cellStyle name="Normal 3 5 2 8" xfId="12155"/>
    <cellStyle name="Normal 3 5 2 8 2" xfId="18367"/>
    <cellStyle name="Normal 3 5 2 8 2 2" xfId="32082"/>
    <cellStyle name="Normal 3 5 2 8 3" xfId="18368"/>
    <cellStyle name="Normal 3 5 2 8 3 2" xfId="32083"/>
    <cellStyle name="Normal 3 5 2 8 4" xfId="32084"/>
    <cellStyle name="Normal 3 5 2 8 5" xfId="32085"/>
    <cellStyle name="Normal 3 5 2 8 6" xfId="32086"/>
    <cellStyle name="Normal 3 5 2 9" xfId="13648"/>
    <cellStyle name="Normal 3 5 2 9 2" xfId="18369"/>
    <cellStyle name="Normal 3 5 2 9 2 2" xfId="32087"/>
    <cellStyle name="Normal 3 5 2 9 3" xfId="18370"/>
    <cellStyle name="Normal 3 5 2 9 3 2" xfId="32088"/>
    <cellStyle name="Normal 3 5 2 9 4" xfId="32089"/>
    <cellStyle name="Normal 3 5 2 9 5" xfId="32090"/>
    <cellStyle name="Normal 3 5 2 9 6" xfId="32091"/>
    <cellStyle name="Normal 3 5 3" xfId="12156"/>
    <cellStyle name="Normal 3 5 3 2" xfId="13649"/>
    <cellStyle name="Normal 3 5 3 2 2" xfId="32092"/>
    <cellStyle name="Normal 3 5 3 2 3" xfId="32093"/>
    <cellStyle name="Normal 3 5 3 2 4" xfId="32094"/>
    <cellStyle name="Normal 3 5 3 3" xfId="18371"/>
    <cellStyle name="Normal 3 5 3 3 2" xfId="32095"/>
    <cellStyle name="Normal 3 5 3 4" xfId="32096"/>
    <cellStyle name="Normal 3 5 3 5" xfId="32097"/>
    <cellStyle name="Normal 3 5 3 6" xfId="32098"/>
    <cellStyle name="Normal 3 5 4" xfId="12157"/>
    <cellStyle name="Normal 3 5 4 2" xfId="18372"/>
    <cellStyle name="Normal 3 5 4 2 2" xfId="32099"/>
    <cellStyle name="Normal 3 5 4 3" xfId="18373"/>
    <cellStyle name="Normal 3 5 4 3 2" xfId="32100"/>
    <cellStyle name="Normal 3 5 4 4" xfId="32101"/>
    <cellStyle name="Normal 3 5 4 5" xfId="32102"/>
    <cellStyle name="Normal 3 5 4 6" xfId="32103"/>
    <cellStyle name="Normal 3 5 5" xfId="12158"/>
    <cellStyle name="Normal 3 5 5 2" xfId="18374"/>
    <cellStyle name="Normal 3 5 5 2 2" xfId="32104"/>
    <cellStyle name="Normal 3 5 5 3" xfId="18375"/>
    <cellStyle name="Normal 3 5 5 3 2" xfId="32105"/>
    <cellStyle name="Normal 3 5 5 4" xfId="32106"/>
    <cellStyle name="Normal 3 5 5 5" xfId="32107"/>
    <cellStyle name="Normal 3 5 5 6" xfId="32108"/>
    <cellStyle name="Normal 3 5 6" xfId="12159"/>
    <cellStyle name="Normal 3 5 6 2" xfId="18376"/>
    <cellStyle name="Normal 3 5 6 2 2" xfId="32109"/>
    <cellStyle name="Normal 3 5 6 3" xfId="18377"/>
    <cellStyle name="Normal 3 5 6 3 2" xfId="32110"/>
    <cellStyle name="Normal 3 5 6 4" xfId="32111"/>
    <cellStyle name="Normal 3 5 6 5" xfId="32112"/>
    <cellStyle name="Normal 3 5 6 6" xfId="32113"/>
    <cellStyle name="Normal 3 5 7" xfId="12160"/>
    <cellStyle name="Normal 3 5 7 2" xfId="18378"/>
    <cellStyle name="Normal 3 5 7 2 2" xfId="32114"/>
    <cellStyle name="Normal 3 5 7 3" xfId="18379"/>
    <cellStyle name="Normal 3 5 7 3 2" xfId="32115"/>
    <cellStyle name="Normal 3 5 7 4" xfId="32116"/>
    <cellStyle name="Normal 3 5 7 5" xfId="32117"/>
    <cellStyle name="Normal 3 5 7 6" xfId="32118"/>
    <cellStyle name="Normal 3 5 8" xfId="12161"/>
    <cellStyle name="Normal 3 5 8 2" xfId="18380"/>
    <cellStyle name="Normal 3 5 8 2 2" xfId="32119"/>
    <cellStyle name="Normal 3 5 8 3" xfId="18381"/>
    <cellStyle name="Normal 3 5 8 3 2" xfId="32120"/>
    <cellStyle name="Normal 3 5 8 4" xfId="32121"/>
    <cellStyle name="Normal 3 5 8 5" xfId="32122"/>
    <cellStyle name="Normal 3 5 8 6" xfId="32123"/>
    <cellStyle name="Normal 3 5 9" xfId="12162"/>
    <cellStyle name="Normal 3 5 9 2" xfId="18382"/>
    <cellStyle name="Normal 3 5 9 2 2" xfId="32124"/>
    <cellStyle name="Normal 3 5 9 3" xfId="18383"/>
    <cellStyle name="Normal 3 5 9 3 2" xfId="32125"/>
    <cellStyle name="Normal 3 5 9 4" xfId="32126"/>
    <cellStyle name="Normal 3 5 9 5" xfId="32127"/>
    <cellStyle name="Normal 3 5 9 6" xfId="32128"/>
    <cellStyle name="Normal 3 6" xfId="714"/>
    <cellStyle name="Normal 3 6 2" xfId="715"/>
    <cellStyle name="Normal 3 7" xfId="716"/>
    <cellStyle name="Normal 3 7 10" xfId="13650"/>
    <cellStyle name="Normal 3 7 10 2" xfId="32129"/>
    <cellStyle name="Normal 3 7 10 3" xfId="32130"/>
    <cellStyle name="Normal 3 7 10 4" xfId="32131"/>
    <cellStyle name="Normal 3 7 11" xfId="18384"/>
    <cellStyle name="Normal 3 7 11 2" xfId="32132"/>
    <cellStyle name="Normal 3 7 12" xfId="32133"/>
    <cellStyle name="Normal 3 7 13" xfId="32134"/>
    <cellStyle name="Normal 3 7 14" xfId="32135"/>
    <cellStyle name="Normal 3 7 2" xfId="12163"/>
    <cellStyle name="Normal 3 7 2 2" xfId="13651"/>
    <cellStyle name="Normal 3 7 2 2 2" xfId="32136"/>
    <cellStyle name="Normal 3 7 2 2 3" xfId="32137"/>
    <cellStyle name="Normal 3 7 2 2 4" xfId="32138"/>
    <cellStyle name="Normal 3 7 2 3" xfId="18385"/>
    <cellStyle name="Normal 3 7 2 3 2" xfId="32139"/>
    <cellStyle name="Normal 3 7 2 4" xfId="32140"/>
    <cellStyle name="Normal 3 7 2 5" xfId="32141"/>
    <cellStyle name="Normal 3 7 2 6" xfId="32142"/>
    <cellStyle name="Normal 3 7 3" xfId="12164"/>
    <cellStyle name="Normal 3 7 3 2" xfId="18386"/>
    <cellStyle name="Normal 3 7 3 2 2" xfId="32143"/>
    <cellStyle name="Normal 3 7 3 3" xfId="18387"/>
    <cellStyle name="Normal 3 7 3 3 2" xfId="32144"/>
    <cellStyle name="Normal 3 7 3 4" xfId="32145"/>
    <cellStyle name="Normal 3 7 3 5" xfId="32146"/>
    <cellStyle name="Normal 3 7 3 6" xfId="32147"/>
    <cellStyle name="Normal 3 7 4" xfId="12165"/>
    <cellStyle name="Normal 3 7 4 2" xfId="18388"/>
    <cellStyle name="Normal 3 7 4 2 2" xfId="32148"/>
    <cellStyle name="Normal 3 7 4 3" xfId="18389"/>
    <cellStyle name="Normal 3 7 4 3 2" xfId="32149"/>
    <cellStyle name="Normal 3 7 4 4" xfId="32150"/>
    <cellStyle name="Normal 3 7 4 5" xfId="32151"/>
    <cellStyle name="Normal 3 7 4 6" xfId="32152"/>
    <cellStyle name="Normal 3 7 5" xfId="12166"/>
    <cellStyle name="Normal 3 7 5 2" xfId="18390"/>
    <cellStyle name="Normal 3 7 5 2 2" xfId="32153"/>
    <cellStyle name="Normal 3 7 5 3" xfId="18391"/>
    <cellStyle name="Normal 3 7 5 3 2" xfId="32154"/>
    <cellStyle name="Normal 3 7 5 4" xfId="32155"/>
    <cellStyle name="Normal 3 7 5 5" xfId="32156"/>
    <cellStyle name="Normal 3 7 5 6" xfId="32157"/>
    <cellStyle name="Normal 3 7 6" xfId="12167"/>
    <cellStyle name="Normal 3 7 6 2" xfId="18392"/>
    <cellStyle name="Normal 3 7 6 2 2" xfId="32158"/>
    <cellStyle name="Normal 3 7 6 3" xfId="18393"/>
    <cellStyle name="Normal 3 7 6 3 2" xfId="32159"/>
    <cellStyle name="Normal 3 7 6 4" xfId="32160"/>
    <cellStyle name="Normal 3 7 6 5" xfId="32161"/>
    <cellStyle name="Normal 3 7 6 6" xfId="32162"/>
    <cellStyle name="Normal 3 7 7" xfId="12168"/>
    <cellStyle name="Normal 3 7 7 2" xfId="18394"/>
    <cellStyle name="Normal 3 7 7 2 2" xfId="32163"/>
    <cellStyle name="Normal 3 7 7 3" xfId="18395"/>
    <cellStyle name="Normal 3 7 7 3 2" xfId="32164"/>
    <cellStyle name="Normal 3 7 7 4" xfId="32165"/>
    <cellStyle name="Normal 3 7 7 5" xfId="32166"/>
    <cellStyle name="Normal 3 7 7 6" xfId="32167"/>
    <cellStyle name="Normal 3 7 8" xfId="12169"/>
    <cellStyle name="Normal 3 7 8 2" xfId="18396"/>
    <cellStyle name="Normal 3 7 8 2 2" xfId="32168"/>
    <cellStyle name="Normal 3 7 8 3" xfId="18397"/>
    <cellStyle name="Normal 3 7 8 3 2" xfId="32169"/>
    <cellStyle name="Normal 3 7 8 4" xfId="32170"/>
    <cellStyle name="Normal 3 7 8 5" xfId="32171"/>
    <cellStyle name="Normal 3 7 8 6" xfId="32172"/>
    <cellStyle name="Normal 3 7 9" xfId="13652"/>
    <cellStyle name="Normal 3 7 9 2" xfId="18398"/>
    <cellStyle name="Normal 3 7 9 2 2" xfId="32173"/>
    <cellStyle name="Normal 3 7 9 3" xfId="18399"/>
    <cellStyle name="Normal 3 7 9 3 2" xfId="32174"/>
    <cellStyle name="Normal 3 7 9 4" xfId="32175"/>
    <cellStyle name="Normal 3 7 9 5" xfId="32176"/>
    <cellStyle name="Normal 3 7 9 6" xfId="32177"/>
    <cellStyle name="Normal 3 8" xfId="717"/>
    <cellStyle name="Normal 3 8 10" xfId="13653"/>
    <cellStyle name="Normal 3 8 10 2" xfId="32178"/>
    <cellStyle name="Normal 3 8 10 3" xfId="32179"/>
    <cellStyle name="Normal 3 8 10 4" xfId="32180"/>
    <cellStyle name="Normal 3 8 11" xfId="18400"/>
    <cellStyle name="Normal 3 8 11 2" xfId="32181"/>
    <cellStyle name="Normal 3 8 12" xfId="32182"/>
    <cellStyle name="Normal 3 8 13" xfId="32183"/>
    <cellStyle name="Normal 3 8 14" xfId="32184"/>
    <cellStyle name="Normal 3 8 2" xfId="12170"/>
    <cellStyle name="Normal 3 8 2 2" xfId="13654"/>
    <cellStyle name="Normal 3 8 2 2 2" xfId="32185"/>
    <cellStyle name="Normal 3 8 2 2 3" xfId="32186"/>
    <cellStyle name="Normal 3 8 2 2 4" xfId="32187"/>
    <cellStyle name="Normal 3 8 2 3" xfId="18401"/>
    <cellStyle name="Normal 3 8 2 3 2" xfId="32188"/>
    <cellStyle name="Normal 3 8 2 4" xfId="32189"/>
    <cellStyle name="Normal 3 8 2 5" xfId="32190"/>
    <cellStyle name="Normal 3 8 2 6" xfId="32191"/>
    <cellStyle name="Normal 3 8 3" xfId="12171"/>
    <cellStyle name="Normal 3 8 3 2" xfId="18402"/>
    <cellStyle name="Normal 3 8 3 2 2" xfId="32192"/>
    <cellStyle name="Normal 3 8 3 3" xfId="18403"/>
    <cellStyle name="Normal 3 8 3 3 2" xfId="32193"/>
    <cellStyle name="Normal 3 8 3 4" xfId="32194"/>
    <cellStyle name="Normal 3 8 3 5" xfId="32195"/>
    <cellStyle name="Normal 3 8 3 6" xfId="32196"/>
    <cellStyle name="Normal 3 8 4" xfId="12172"/>
    <cellStyle name="Normal 3 8 4 2" xfId="18404"/>
    <cellStyle name="Normal 3 8 4 2 2" xfId="32197"/>
    <cellStyle name="Normal 3 8 4 3" xfId="18405"/>
    <cellStyle name="Normal 3 8 4 3 2" xfId="32198"/>
    <cellStyle name="Normal 3 8 4 4" xfId="32199"/>
    <cellStyle name="Normal 3 8 4 5" xfId="32200"/>
    <cellStyle name="Normal 3 8 4 6" xfId="32201"/>
    <cellStyle name="Normal 3 8 5" xfId="12173"/>
    <cellStyle name="Normal 3 8 5 2" xfId="18406"/>
    <cellStyle name="Normal 3 8 5 2 2" xfId="32202"/>
    <cellStyle name="Normal 3 8 5 3" xfId="18407"/>
    <cellStyle name="Normal 3 8 5 3 2" xfId="32203"/>
    <cellStyle name="Normal 3 8 5 4" xfId="32204"/>
    <cellStyle name="Normal 3 8 5 5" xfId="32205"/>
    <cellStyle name="Normal 3 8 5 6" xfId="32206"/>
    <cellStyle name="Normal 3 8 6" xfId="12174"/>
    <cellStyle name="Normal 3 8 6 2" xfId="18408"/>
    <cellStyle name="Normal 3 8 6 2 2" xfId="32207"/>
    <cellStyle name="Normal 3 8 6 3" xfId="18409"/>
    <cellStyle name="Normal 3 8 6 3 2" xfId="32208"/>
    <cellStyle name="Normal 3 8 6 4" xfId="32209"/>
    <cellStyle name="Normal 3 8 6 5" xfId="32210"/>
    <cellStyle name="Normal 3 8 6 6" xfId="32211"/>
    <cellStyle name="Normal 3 8 7" xfId="12175"/>
    <cellStyle name="Normal 3 8 7 2" xfId="18410"/>
    <cellStyle name="Normal 3 8 7 2 2" xfId="32212"/>
    <cellStyle name="Normal 3 8 7 3" xfId="18411"/>
    <cellStyle name="Normal 3 8 7 3 2" xfId="32213"/>
    <cellStyle name="Normal 3 8 7 4" xfId="32214"/>
    <cellStyle name="Normal 3 8 7 5" xfId="32215"/>
    <cellStyle name="Normal 3 8 7 6" xfId="32216"/>
    <cellStyle name="Normal 3 8 8" xfId="12176"/>
    <cellStyle name="Normal 3 8 8 2" xfId="18412"/>
    <cellStyle name="Normal 3 8 8 2 2" xfId="32217"/>
    <cellStyle name="Normal 3 8 8 3" xfId="18413"/>
    <cellStyle name="Normal 3 8 8 3 2" xfId="32218"/>
    <cellStyle name="Normal 3 8 8 4" xfId="32219"/>
    <cellStyle name="Normal 3 8 8 5" xfId="32220"/>
    <cellStyle name="Normal 3 8 8 6" xfId="32221"/>
    <cellStyle name="Normal 3 8 9" xfId="13655"/>
    <cellStyle name="Normal 3 8 9 2" xfId="18414"/>
    <cellStyle name="Normal 3 8 9 2 2" xfId="32222"/>
    <cellStyle name="Normal 3 8 9 3" xfId="18415"/>
    <cellStyle name="Normal 3 8 9 3 2" xfId="32223"/>
    <cellStyle name="Normal 3 8 9 4" xfId="32224"/>
    <cellStyle name="Normal 3 8 9 5" xfId="32225"/>
    <cellStyle name="Normal 3 8 9 6" xfId="32226"/>
    <cellStyle name="Normal 3 9" xfId="718"/>
    <cellStyle name="Normal 30" xfId="719"/>
    <cellStyle name="Normal 30 10" xfId="12177"/>
    <cellStyle name="Normal 30 10 2" xfId="18416"/>
    <cellStyle name="Normal 30 10 3" xfId="32227"/>
    <cellStyle name="Normal 30 10 4" xfId="32228"/>
    <cellStyle name="Normal 30 11" xfId="12178"/>
    <cellStyle name="Normal 30 11 2" xfId="18417"/>
    <cellStyle name="Normal 30 11 3" xfId="32229"/>
    <cellStyle name="Normal 30 12" xfId="12179"/>
    <cellStyle name="Normal 30 12 2" xfId="18418"/>
    <cellStyle name="Normal 30 12 3" xfId="32230"/>
    <cellStyle name="Normal 30 13" xfId="12180"/>
    <cellStyle name="Normal 30 13 2" xfId="18419"/>
    <cellStyle name="Normal 30 13 3" xfId="32231"/>
    <cellStyle name="Normal 30 14" xfId="12181"/>
    <cellStyle name="Normal 30 14 2" xfId="18420"/>
    <cellStyle name="Normal 30 14 3" xfId="32232"/>
    <cellStyle name="Normal 30 15" xfId="18421"/>
    <cellStyle name="Normal 30 16" xfId="32233"/>
    <cellStyle name="Normal 30 17" xfId="32234"/>
    <cellStyle name="Normal 30 2" xfId="12182"/>
    <cellStyle name="Normal 30 2 2" xfId="12183"/>
    <cellStyle name="Normal 30 2 2 2" xfId="18422"/>
    <cellStyle name="Normal 30 2 2 3" xfId="32235"/>
    <cellStyle name="Normal 30 2 2 4" xfId="32236"/>
    <cellStyle name="Normal 30 2 3" xfId="12184"/>
    <cellStyle name="Normal 30 2 3 2" xfId="18423"/>
    <cellStyle name="Normal 30 2 3 3" xfId="32237"/>
    <cellStyle name="Normal 30 2 4" xfId="18424"/>
    <cellStyle name="Normal 30 2 5" xfId="32238"/>
    <cellStyle name="Normal 30 2 6" xfId="32239"/>
    <cellStyle name="Normal 30 3" xfId="12185"/>
    <cellStyle name="Normal 30 3 2" xfId="12186"/>
    <cellStyle name="Normal 30 3 2 2" xfId="18425"/>
    <cellStyle name="Normal 30 3 2 3" xfId="32240"/>
    <cellStyle name="Normal 30 3 3" xfId="12187"/>
    <cellStyle name="Normal 30 3 3 2" xfId="18426"/>
    <cellStyle name="Normal 30 3 3 3" xfId="32241"/>
    <cellStyle name="Normal 30 3 4" xfId="18427"/>
    <cellStyle name="Normal 30 3 5" xfId="32242"/>
    <cellStyle name="Normal 30 3 6" xfId="32243"/>
    <cellStyle name="Normal 30 4" xfId="12188"/>
    <cellStyle name="Normal 30 4 2" xfId="12189"/>
    <cellStyle name="Normal 30 4 2 2" xfId="18428"/>
    <cellStyle name="Normal 30 4 2 3" xfId="32244"/>
    <cellStyle name="Normal 30 4 3" xfId="12190"/>
    <cellStyle name="Normal 30 4 3 2" xfId="18429"/>
    <cellStyle name="Normal 30 4 3 3" xfId="32245"/>
    <cellStyle name="Normal 30 4 4" xfId="18430"/>
    <cellStyle name="Normal 30 4 5" xfId="32246"/>
    <cellStyle name="Normal 30 4 6" xfId="32247"/>
    <cellStyle name="Normal 30 5" xfId="12191"/>
    <cellStyle name="Normal 30 5 2" xfId="12192"/>
    <cellStyle name="Normal 30 5 2 2" xfId="18431"/>
    <cellStyle name="Normal 30 5 2 3" xfId="32248"/>
    <cellStyle name="Normal 30 5 3" xfId="12193"/>
    <cellStyle name="Normal 30 5 3 2" xfId="18432"/>
    <cellStyle name="Normal 30 5 3 3" xfId="32249"/>
    <cellStyle name="Normal 30 5 4" xfId="18433"/>
    <cellStyle name="Normal 30 5 5" xfId="32250"/>
    <cellStyle name="Normal 30 5 6" xfId="32251"/>
    <cellStyle name="Normal 30 6" xfId="12194"/>
    <cellStyle name="Normal 30 6 2" xfId="12195"/>
    <cellStyle name="Normal 30 6 2 2" xfId="18434"/>
    <cellStyle name="Normal 30 6 2 3" xfId="32252"/>
    <cellStyle name="Normal 30 6 3" xfId="12196"/>
    <cellStyle name="Normal 30 6 3 2" xfId="18435"/>
    <cellStyle name="Normal 30 6 3 3" xfId="32253"/>
    <cellStyle name="Normal 30 6 4" xfId="18436"/>
    <cellStyle name="Normal 30 6 5" xfId="32254"/>
    <cellStyle name="Normal 30 6 6" xfId="32255"/>
    <cellStyle name="Normal 30 7" xfId="12197"/>
    <cellStyle name="Normal 30 7 2" xfId="12198"/>
    <cellStyle name="Normal 30 7 2 2" xfId="18437"/>
    <cellStyle name="Normal 30 7 2 3" xfId="32256"/>
    <cellStyle name="Normal 30 7 3" xfId="12199"/>
    <cellStyle name="Normal 30 7 3 2" xfId="18438"/>
    <cellStyle name="Normal 30 7 3 3" xfId="32257"/>
    <cellStyle name="Normal 30 7 4" xfId="18439"/>
    <cellStyle name="Normal 30 7 5" xfId="32258"/>
    <cellStyle name="Normal 30 7 6" xfId="32259"/>
    <cellStyle name="Normal 30 8" xfId="12200"/>
    <cellStyle name="Normal 30 8 2" xfId="18440"/>
    <cellStyle name="Normal 30 8 2 2" xfId="18441"/>
    <cellStyle name="Normal 30 8 3" xfId="18442"/>
    <cellStyle name="Normal 30 8 3 2" xfId="32260"/>
    <cellStyle name="Normal 30 8 4" xfId="32261"/>
    <cellStyle name="Normal 30 8 5" xfId="32262"/>
    <cellStyle name="Normal 30 8 6" xfId="32263"/>
    <cellStyle name="Normal 30 9" xfId="12201"/>
    <cellStyle name="Normal 30 9 2" xfId="18443"/>
    <cellStyle name="Normal 30 9 2 2" xfId="18444"/>
    <cellStyle name="Normal 30 9 3" xfId="18445"/>
    <cellStyle name="Normal 30 9 3 2" xfId="32264"/>
    <cellStyle name="Normal 30 9 4" xfId="32265"/>
    <cellStyle name="Normal 30 9 5" xfId="32266"/>
    <cellStyle name="Normal 30 9 6" xfId="32267"/>
    <cellStyle name="Normal 31" xfId="720"/>
    <cellStyle name="Normal 31 10" xfId="13656"/>
    <cellStyle name="Normal 31 10 2" xfId="32268"/>
    <cellStyle name="Normal 31 10 3" xfId="32269"/>
    <cellStyle name="Normal 31 10 4" xfId="32270"/>
    <cellStyle name="Normal 31 11" xfId="18446"/>
    <cellStyle name="Normal 31 11 2" xfId="32271"/>
    <cellStyle name="Normal 31 12" xfId="32272"/>
    <cellStyle name="Normal 31 13" xfId="32273"/>
    <cellStyle name="Normal 31 14" xfId="32274"/>
    <cellStyle name="Normal 31 2" xfId="12202"/>
    <cellStyle name="Normal 31 2 2" xfId="13657"/>
    <cellStyle name="Normal 31 2 2 2" xfId="32275"/>
    <cellStyle name="Normal 31 2 2 3" xfId="32276"/>
    <cellStyle name="Normal 31 2 2 4" xfId="32277"/>
    <cellStyle name="Normal 31 2 3" xfId="18447"/>
    <cellStyle name="Normal 31 2 3 2" xfId="32278"/>
    <cellStyle name="Normal 31 2 4" xfId="32279"/>
    <cellStyle name="Normal 31 2 5" xfId="32280"/>
    <cellStyle name="Normal 31 2 6" xfId="32281"/>
    <cellStyle name="Normal 31 3" xfId="12203"/>
    <cellStyle name="Normal 31 3 2" xfId="18448"/>
    <cellStyle name="Normal 31 3 2 2" xfId="32282"/>
    <cellStyle name="Normal 31 3 3" xfId="18449"/>
    <cellStyle name="Normal 31 3 3 2" xfId="32283"/>
    <cellStyle name="Normal 31 3 4" xfId="32284"/>
    <cellStyle name="Normal 31 3 5" xfId="32285"/>
    <cellStyle name="Normal 31 3 6" xfId="32286"/>
    <cellStyle name="Normal 31 4" xfId="12204"/>
    <cellStyle name="Normal 31 4 2" xfId="18450"/>
    <cellStyle name="Normal 31 4 2 2" xfId="32287"/>
    <cellStyle name="Normal 31 4 3" xfId="18451"/>
    <cellStyle name="Normal 31 4 3 2" xfId="32288"/>
    <cellStyle name="Normal 31 4 4" xfId="32289"/>
    <cellStyle name="Normal 31 4 5" xfId="32290"/>
    <cellStyle name="Normal 31 4 6" xfId="32291"/>
    <cellStyle name="Normal 31 5" xfId="12205"/>
    <cellStyle name="Normal 31 5 2" xfId="18452"/>
    <cellStyle name="Normal 31 5 2 2" xfId="32292"/>
    <cellStyle name="Normal 31 5 3" xfId="18453"/>
    <cellStyle name="Normal 31 5 3 2" xfId="32293"/>
    <cellStyle name="Normal 31 5 4" xfId="32294"/>
    <cellStyle name="Normal 31 5 5" xfId="32295"/>
    <cellStyle name="Normal 31 5 6" xfId="32296"/>
    <cellStyle name="Normal 31 6" xfId="12206"/>
    <cellStyle name="Normal 31 6 2" xfId="18454"/>
    <cellStyle name="Normal 31 6 2 2" xfId="32297"/>
    <cellStyle name="Normal 31 6 3" xfId="18455"/>
    <cellStyle name="Normal 31 6 3 2" xfId="32298"/>
    <cellStyle name="Normal 31 6 4" xfId="32299"/>
    <cellStyle name="Normal 31 6 5" xfId="32300"/>
    <cellStyle name="Normal 31 6 6" xfId="32301"/>
    <cellStyle name="Normal 31 7" xfId="12207"/>
    <cellStyle name="Normal 31 7 2" xfId="18456"/>
    <cellStyle name="Normal 31 7 2 2" xfId="32302"/>
    <cellStyle name="Normal 31 7 3" xfId="18457"/>
    <cellStyle name="Normal 31 7 3 2" xfId="32303"/>
    <cellStyle name="Normal 31 7 4" xfId="32304"/>
    <cellStyle name="Normal 31 7 5" xfId="32305"/>
    <cellStyle name="Normal 31 7 6" xfId="32306"/>
    <cellStyle name="Normal 31 8" xfId="12208"/>
    <cellStyle name="Normal 31 8 2" xfId="18458"/>
    <cellStyle name="Normal 31 8 2 2" xfId="32307"/>
    <cellStyle name="Normal 31 8 3" xfId="18459"/>
    <cellStyle name="Normal 31 8 3 2" xfId="32308"/>
    <cellStyle name="Normal 31 8 4" xfId="32309"/>
    <cellStyle name="Normal 31 8 5" xfId="32310"/>
    <cellStyle name="Normal 31 8 6" xfId="32311"/>
    <cellStyle name="Normal 31 9" xfId="13658"/>
    <cellStyle name="Normal 31 9 2" xfId="18460"/>
    <cellStyle name="Normal 31 9 2 2" xfId="32312"/>
    <cellStyle name="Normal 31 9 3" xfId="18461"/>
    <cellStyle name="Normal 31 9 3 2" xfId="32313"/>
    <cellStyle name="Normal 31 9 4" xfId="32314"/>
    <cellStyle name="Normal 31 9 5" xfId="32315"/>
    <cellStyle name="Normal 31 9 6" xfId="32316"/>
    <cellStyle name="Normal 32" xfId="12209"/>
    <cellStyle name="Normal 32 2" xfId="18462"/>
    <cellStyle name="Normal 32 3" xfId="18463"/>
    <cellStyle name="Normal 33" xfId="13659"/>
    <cellStyle name="Normal 33 2" xfId="32317"/>
    <cellStyle name="Normal 33 3" xfId="32318"/>
    <cellStyle name="Normal 33 4" xfId="32319"/>
    <cellStyle name="Normal 34" xfId="13660"/>
    <cellStyle name="Normal 34 2" xfId="32320"/>
    <cellStyle name="Normal 34 3" xfId="32321"/>
    <cellStyle name="Normal 34 4" xfId="32322"/>
    <cellStyle name="Normal 35" xfId="13661"/>
    <cellStyle name="Normal 35 2" xfId="32323"/>
    <cellStyle name="Normal 35 3" xfId="32324"/>
    <cellStyle name="Normal 35 4" xfId="32325"/>
    <cellStyle name="Normal 36" xfId="13662"/>
    <cellStyle name="Normal 36 2" xfId="32326"/>
    <cellStyle name="Normal 36 3" xfId="32327"/>
    <cellStyle name="Normal 36 4" xfId="32328"/>
    <cellStyle name="Normal 37" xfId="13663"/>
    <cellStyle name="Normal 37 2" xfId="32329"/>
    <cellStyle name="Normal 37 3" xfId="32330"/>
    <cellStyle name="Normal 37 4" xfId="32331"/>
    <cellStyle name="Normal 38" xfId="13664"/>
    <cellStyle name="Normal 38 2" xfId="32332"/>
    <cellStyle name="Normal 38 3" xfId="32333"/>
    <cellStyle name="Normal 38 4" xfId="32334"/>
    <cellStyle name="Normal 39" xfId="13665"/>
    <cellStyle name="Normal 39 2" xfId="32335"/>
    <cellStyle name="Normal 39 3" xfId="32336"/>
    <cellStyle name="Normal 39 4" xfId="32337"/>
    <cellStyle name="Normal 4" xfId="721"/>
    <cellStyle name="Normal 4 10" xfId="722"/>
    <cellStyle name="Normal 4 11" xfId="723"/>
    <cellStyle name="Normal 4 12" xfId="724"/>
    <cellStyle name="Normal 4 13" xfId="13666"/>
    <cellStyle name="Normal 4 14" xfId="13667"/>
    <cellStyle name="Normal 4 15" xfId="13668"/>
    <cellStyle name="Normal 4 16" xfId="13669"/>
    <cellStyle name="Normal 4 17" xfId="13670"/>
    <cellStyle name="Normal 4 2" xfId="725"/>
    <cellStyle name="Normal 4 2 10" xfId="12210"/>
    <cellStyle name="Normal 4 2 10 2" xfId="18464"/>
    <cellStyle name="Normal 4 2 10 3" xfId="32338"/>
    <cellStyle name="Normal 4 2 11" xfId="18465"/>
    <cellStyle name="Normal 4 2 12" xfId="32339"/>
    <cellStyle name="Normal 4 2 13" xfId="32340"/>
    <cellStyle name="Normal 4 2 2" xfId="726"/>
    <cellStyle name="Normal 4 2 2 10" xfId="13671"/>
    <cellStyle name="Normal 4 2 2 10 2" xfId="18466"/>
    <cellStyle name="Normal 4 2 2 10 2 2" xfId="32341"/>
    <cellStyle name="Normal 4 2 2 10 3" xfId="18467"/>
    <cellStyle name="Normal 4 2 2 10 3 2" xfId="32342"/>
    <cellStyle name="Normal 4 2 2 10 4" xfId="32343"/>
    <cellStyle name="Normal 4 2 2 10 5" xfId="32344"/>
    <cellStyle name="Normal 4 2 2 10 6" xfId="32345"/>
    <cellStyle name="Normal 4 2 2 11" xfId="13672"/>
    <cellStyle name="Normal 4 2 2 11 2" xfId="32346"/>
    <cellStyle name="Normal 4 2 2 11 3" xfId="32347"/>
    <cellStyle name="Normal 4 2 2 11 4" xfId="32348"/>
    <cellStyle name="Normal 4 2 2 12" xfId="18468"/>
    <cellStyle name="Normal 4 2 2 12 2" xfId="32349"/>
    <cellStyle name="Normal 4 2 2 13" xfId="32350"/>
    <cellStyle name="Normal 4 2 2 14" xfId="32351"/>
    <cellStyle name="Normal 4 2 2 15" xfId="32352"/>
    <cellStyle name="Normal 4 2 2 2" xfId="727"/>
    <cellStyle name="Normal 4 2 2 2 10" xfId="13673"/>
    <cellStyle name="Normal 4 2 2 2 10 2" xfId="32353"/>
    <cellStyle name="Normal 4 2 2 2 10 3" xfId="32354"/>
    <cellStyle name="Normal 4 2 2 2 10 4" xfId="32355"/>
    <cellStyle name="Normal 4 2 2 2 11" xfId="18469"/>
    <cellStyle name="Normal 4 2 2 2 11 2" xfId="32356"/>
    <cellStyle name="Normal 4 2 2 2 12" xfId="32357"/>
    <cellStyle name="Normal 4 2 2 2 13" xfId="32358"/>
    <cellStyle name="Normal 4 2 2 2 14" xfId="32359"/>
    <cellStyle name="Normal 4 2 2 2 2" xfId="12211"/>
    <cellStyle name="Normal 4 2 2 2 2 2" xfId="13674"/>
    <cellStyle name="Normal 4 2 2 2 2 2 2" xfId="32360"/>
    <cellStyle name="Normal 4 2 2 2 2 2 3" xfId="32361"/>
    <cellStyle name="Normal 4 2 2 2 2 2 4" xfId="32362"/>
    <cellStyle name="Normal 4 2 2 2 2 3" xfId="18470"/>
    <cellStyle name="Normal 4 2 2 2 2 3 2" xfId="32363"/>
    <cellStyle name="Normal 4 2 2 2 2 4" xfId="32364"/>
    <cellStyle name="Normal 4 2 2 2 2 5" xfId="32365"/>
    <cellStyle name="Normal 4 2 2 2 2 6" xfId="32366"/>
    <cellStyle name="Normal 4 2 2 2 3" xfId="12212"/>
    <cellStyle name="Normal 4 2 2 2 3 2" xfId="18471"/>
    <cellStyle name="Normal 4 2 2 2 3 2 2" xfId="32367"/>
    <cellStyle name="Normal 4 2 2 2 3 3" xfId="18472"/>
    <cellStyle name="Normal 4 2 2 2 3 3 2" xfId="32368"/>
    <cellStyle name="Normal 4 2 2 2 3 4" xfId="32369"/>
    <cellStyle name="Normal 4 2 2 2 3 5" xfId="32370"/>
    <cellStyle name="Normal 4 2 2 2 3 6" xfId="32371"/>
    <cellStyle name="Normal 4 2 2 2 4" xfId="12213"/>
    <cellStyle name="Normal 4 2 2 2 4 2" xfId="18473"/>
    <cellStyle name="Normal 4 2 2 2 4 2 2" xfId="32372"/>
    <cellStyle name="Normal 4 2 2 2 4 3" xfId="18474"/>
    <cellStyle name="Normal 4 2 2 2 4 3 2" xfId="32373"/>
    <cellStyle name="Normal 4 2 2 2 4 4" xfId="32374"/>
    <cellStyle name="Normal 4 2 2 2 4 5" xfId="32375"/>
    <cellStyle name="Normal 4 2 2 2 4 6" xfId="32376"/>
    <cellStyle name="Normal 4 2 2 2 5" xfId="12214"/>
    <cellStyle name="Normal 4 2 2 2 5 2" xfId="18475"/>
    <cellStyle name="Normal 4 2 2 2 5 2 2" xfId="32377"/>
    <cellStyle name="Normal 4 2 2 2 5 3" xfId="18476"/>
    <cellStyle name="Normal 4 2 2 2 5 3 2" xfId="32378"/>
    <cellStyle name="Normal 4 2 2 2 5 4" xfId="32379"/>
    <cellStyle name="Normal 4 2 2 2 5 5" xfId="32380"/>
    <cellStyle name="Normal 4 2 2 2 5 6" xfId="32381"/>
    <cellStyle name="Normal 4 2 2 2 6" xfId="12215"/>
    <cellStyle name="Normal 4 2 2 2 6 2" xfId="18477"/>
    <cellStyle name="Normal 4 2 2 2 6 2 2" xfId="32382"/>
    <cellStyle name="Normal 4 2 2 2 6 3" xfId="18478"/>
    <cellStyle name="Normal 4 2 2 2 6 3 2" xfId="32383"/>
    <cellStyle name="Normal 4 2 2 2 6 4" xfId="32384"/>
    <cellStyle name="Normal 4 2 2 2 6 5" xfId="32385"/>
    <cellStyle name="Normal 4 2 2 2 6 6" xfId="32386"/>
    <cellStyle name="Normal 4 2 2 2 7" xfId="12216"/>
    <cellStyle name="Normal 4 2 2 2 7 2" xfId="18479"/>
    <cellStyle name="Normal 4 2 2 2 7 2 2" xfId="32387"/>
    <cellStyle name="Normal 4 2 2 2 7 3" xfId="18480"/>
    <cellStyle name="Normal 4 2 2 2 7 3 2" xfId="32388"/>
    <cellStyle name="Normal 4 2 2 2 7 4" xfId="32389"/>
    <cellStyle name="Normal 4 2 2 2 7 5" xfId="32390"/>
    <cellStyle name="Normal 4 2 2 2 7 6" xfId="32391"/>
    <cellStyle name="Normal 4 2 2 2 8" xfId="12217"/>
    <cellStyle name="Normal 4 2 2 2 8 2" xfId="18481"/>
    <cellStyle name="Normal 4 2 2 2 8 2 2" xfId="32392"/>
    <cellStyle name="Normal 4 2 2 2 8 3" xfId="18482"/>
    <cellStyle name="Normal 4 2 2 2 8 3 2" xfId="32393"/>
    <cellStyle name="Normal 4 2 2 2 8 4" xfId="32394"/>
    <cellStyle name="Normal 4 2 2 2 8 5" xfId="32395"/>
    <cellStyle name="Normal 4 2 2 2 8 6" xfId="32396"/>
    <cellStyle name="Normal 4 2 2 2 9" xfId="13675"/>
    <cellStyle name="Normal 4 2 2 2 9 2" xfId="18483"/>
    <cellStyle name="Normal 4 2 2 2 9 2 2" xfId="32397"/>
    <cellStyle name="Normal 4 2 2 2 9 3" xfId="18484"/>
    <cellStyle name="Normal 4 2 2 2 9 3 2" xfId="32398"/>
    <cellStyle name="Normal 4 2 2 2 9 4" xfId="32399"/>
    <cellStyle name="Normal 4 2 2 2 9 5" xfId="32400"/>
    <cellStyle name="Normal 4 2 2 2 9 6" xfId="32401"/>
    <cellStyle name="Normal 4 2 2 3" xfId="12218"/>
    <cellStyle name="Normal 4 2 2 3 2" xfId="13676"/>
    <cellStyle name="Normal 4 2 2 3 2 2" xfId="32402"/>
    <cellStyle name="Normal 4 2 2 3 2 3" xfId="32403"/>
    <cellStyle name="Normal 4 2 2 3 2 4" xfId="32404"/>
    <cellStyle name="Normal 4 2 2 3 3" xfId="18485"/>
    <cellStyle name="Normal 4 2 2 3 3 2" xfId="32405"/>
    <cellStyle name="Normal 4 2 2 3 4" xfId="32406"/>
    <cellStyle name="Normal 4 2 2 3 5" xfId="32407"/>
    <cellStyle name="Normal 4 2 2 3 6" xfId="32408"/>
    <cellStyle name="Normal 4 2 2 4" xfId="12219"/>
    <cellStyle name="Normal 4 2 2 4 2" xfId="18486"/>
    <cellStyle name="Normal 4 2 2 4 2 2" xfId="32409"/>
    <cellStyle name="Normal 4 2 2 4 3" xfId="18487"/>
    <cellStyle name="Normal 4 2 2 4 3 2" xfId="32410"/>
    <cellStyle name="Normal 4 2 2 4 4" xfId="32411"/>
    <cellStyle name="Normal 4 2 2 4 5" xfId="32412"/>
    <cellStyle name="Normal 4 2 2 4 6" xfId="32413"/>
    <cellStyle name="Normal 4 2 2 5" xfId="12220"/>
    <cellStyle name="Normal 4 2 2 5 2" xfId="18488"/>
    <cellStyle name="Normal 4 2 2 5 2 2" xfId="32414"/>
    <cellStyle name="Normal 4 2 2 5 3" xfId="18489"/>
    <cellStyle name="Normal 4 2 2 5 3 2" xfId="32415"/>
    <cellStyle name="Normal 4 2 2 5 4" xfId="32416"/>
    <cellStyle name="Normal 4 2 2 5 5" xfId="32417"/>
    <cellStyle name="Normal 4 2 2 5 6" xfId="32418"/>
    <cellStyle name="Normal 4 2 2 6" xfId="12221"/>
    <cellStyle name="Normal 4 2 2 6 2" xfId="18490"/>
    <cellStyle name="Normal 4 2 2 6 2 2" xfId="32419"/>
    <cellStyle name="Normal 4 2 2 6 3" xfId="18491"/>
    <cellStyle name="Normal 4 2 2 6 3 2" xfId="32420"/>
    <cellStyle name="Normal 4 2 2 6 4" xfId="32421"/>
    <cellStyle name="Normal 4 2 2 6 5" xfId="32422"/>
    <cellStyle name="Normal 4 2 2 6 6" xfId="32423"/>
    <cellStyle name="Normal 4 2 2 7" xfId="12222"/>
    <cellStyle name="Normal 4 2 2 7 2" xfId="18492"/>
    <cellStyle name="Normal 4 2 2 7 2 2" xfId="32424"/>
    <cellStyle name="Normal 4 2 2 7 3" xfId="18493"/>
    <cellStyle name="Normal 4 2 2 7 3 2" xfId="32425"/>
    <cellStyle name="Normal 4 2 2 7 4" xfId="32426"/>
    <cellStyle name="Normal 4 2 2 7 5" xfId="32427"/>
    <cellStyle name="Normal 4 2 2 7 6" xfId="32428"/>
    <cellStyle name="Normal 4 2 2 8" xfId="12223"/>
    <cellStyle name="Normal 4 2 2 8 2" xfId="18494"/>
    <cellStyle name="Normal 4 2 2 8 2 2" xfId="32429"/>
    <cellStyle name="Normal 4 2 2 8 3" xfId="18495"/>
    <cellStyle name="Normal 4 2 2 8 3 2" xfId="32430"/>
    <cellStyle name="Normal 4 2 2 8 4" xfId="32431"/>
    <cellStyle name="Normal 4 2 2 8 5" xfId="32432"/>
    <cellStyle name="Normal 4 2 2 8 6" xfId="32433"/>
    <cellStyle name="Normal 4 2 2 9" xfId="12224"/>
    <cellStyle name="Normal 4 2 2 9 2" xfId="18496"/>
    <cellStyle name="Normal 4 2 2 9 2 2" xfId="32434"/>
    <cellStyle name="Normal 4 2 2 9 3" xfId="18497"/>
    <cellStyle name="Normal 4 2 2 9 3 2" xfId="32435"/>
    <cellStyle name="Normal 4 2 2 9 4" xfId="32436"/>
    <cellStyle name="Normal 4 2 2 9 5" xfId="32437"/>
    <cellStyle name="Normal 4 2 2 9 6" xfId="32438"/>
    <cellStyle name="Normal 4 2 3" xfId="728"/>
    <cellStyle name="Normal 4 2 4" xfId="12225"/>
    <cellStyle name="Normal 4 2 4 2" xfId="13677"/>
    <cellStyle name="Normal 4 2 4 2 2" xfId="32439"/>
    <cellStyle name="Normal 4 2 4 2 3" xfId="32440"/>
    <cellStyle name="Normal 4 2 4 2 4" xfId="32441"/>
    <cellStyle name="Normal 4 2 4 3" xfId="18498"/>
    <cellStyle name="Normal 4 2 4 3 2" xfId="32442"/>
    <cellStyle name="Normal 4 2 4 4" xfId="32443"/>
    <cellStyle name="Normal 4 2 4 5" xfId="32444"/>
    <cellStyle name="Normal 4 2 4 6" xfId="32445"/>
    <cellStyle name="Normal 4 2 5" xfId="12226"/>
    <cellStyle name="Normal 4 2 5 2" xfId="18499"/>
    <cellStyle name="Normal 4 2 5 2 2" xfId="32446"/>
    <cellStyle name="Normal 4 2 5 3" xfId="18500"/>
    <cellStyle name="Normal 4 2 5 3 2" xfId="32447"/>
    <cellStyle name="Normal 4 2 5 4" xfId="32448"/>
    <cellStyle name="Normal 4 2 5 5" xfId="32449"/>
    <cellStyle name="Normal 4 2 5 6" xfId="32450"/>
    <cellStyle name="Normal 4 2 6" xfId="12227"/>
    <cellStyle name="Normal 4 2 6 2" xfId="18501"/>
    <cellStyle name="Normal 4 2 6 2 2" xfId="32451"/>
    <cellStyle name="Normal 4 2 6 3" xfId="18502"/>
    <cellStyle name="Normal 4 2 6 3 2" xfId="32452"/>
    <cellStyle name="Normal 4 2 6 4" xfId="32453"/>
    <cellStyle name="Normal 4 2 6 5" xfId="32454"/>
    <cellStyle name="Normal 4 2 6 6" xfId="32455"/>
    <cellStyle name="Normal 4 2 7" xfId="12228"/>
    <cellStyle name="Normal 4 2 7 2" xfId="18503"/>
    <cellStyle name="Normal 4 2 7 2 2" xfId="32456"/>
    <cellStyle name="Normal 4 2 7 3" xfId="18504"/>
    <cellStyle name="Normal 4 2 7 3 2" xfId="32457"/>
    <cellStyle name="Normal 4 2 7 4" xfId="32458"/>
    <cellStyle name="Normal 4 2 7 5" xfId="32459"/>
    <cellStyle name="Normal 4 2 7 6" xfId="32460"/>
    <cellStyle name="Normal 4 2 8" xfId="12229"/>
    <cellStyle name="Normal 4 2 8 2" xfId="18505"/>
    <cellStyle name="Normal 4 2 8 2 2" xfId="32461"/>
    <cellStyle name="Normal 4 2 8 3" xfId="18506"/>
    <cellStyle name="Normal 4 2 8 3 2" xfId="32462"/>
    <cellStyle name="Normal 4 2 8 4" xfId="32463"/>
    <cellStyle name="Normal 4 2 8 5" xfId="32464"/>
    <cellStyle name="Normal 4 2 8 6" xfId="32465"/>
    <cellStyle name="Normal 4 2 9" xfId="12230"/>
    <cellStyle name="Normal 4 2 9 2" xfId="18507"/>
    <cellStyle name="Normal 4 2 9 3" xfId="32466"/>
    <cellStyle name="Normal 4 2 9 4" xfId="32467"/>
    <cellStyle name="Normal 4 3" xfId="729"/>
    <cellStyle name="Normal 4 3 2" xfId="730"/>
    <cellStyle name="Normal 4 4" xfId="731"/>
    <cellStyle name="Normal 4 4 10" xfId="12231"/>
    <cellStyle name="Normal 4 4 11" xfId="12232"/>
    <cellStyle name="Normal 4 4 12" xfId="12233"/>
    <cellStyle name="Normal 4 4 13" xfId="12234"/>
    <cellStyle name="Normal 4 4 14" xfId="12235"/>
    <cellStyle name="Normal 4 4 2" xfId="12236"/>
    <cellStyle name="Normal 4 4 2 2" xfId="12237"/>
    <cellStyle name="Normal 4 4 2 3" xfId="12238"/>
    <cellStyle name="Normal 4 4 3" xfId="12239"/>
    <cellStyle name="Normal 4 4 4" xfId="12240"/>
    <cellStyle name="Normal 4 4 5" xfId="12241"/>
    <cellStyle name="Normal 4 4 6" xfId="12242"/>
    <cellStyle name="Normal 4 4 7" xfId="12243"/>
    <cellStyle name="Normal 4 4 8" xfId="12244"/>
    <cellStyle name="Normal 4 4 9" xfId="12245"/>
    <cellStyle name="Normal 4 5" xfId="732"/>
    <cellStyle name="Normal 4 6" xfId="733"/>
    <cellStyle name="Normal 4 7" xfId="734"/>
    <cellStyle name="Normal 4 8" xfId="735"/>
    <cellStyle name="Normal 4 9" xfId="736"/>
    <cellStyle name="Normal 40" xfId="32468"/>
    <cellStyle name="Normal 41" xfId="32469"/>
    <cellStyle name="Normal 42" xfId="32470"/>
    <cellStyle name="Normal 43" xfId="32471"/>
    <cellStyle name="Normal 44" xfId="32472"/>
    <cellStyle name="Normal 45" xfId="32473"/>
    <cellStyle name="Normal 46" xfId="32474"/>
    <cellStyle name="Normal 47" xfId="32475"/>
    <cellStyle name="Normal 48" xfId="32476"/>
    <cellStyle name="Normal 49" xfId="32477"/>
    <cellStyle name="Normal 5" xfId="737"/>
    <cellStyle name="Normal 5 10" xfId="12246"/>
    <cellStyle name="Normal 5 10 2" xfId="18508"/>
    <cellStyle name="Normal 5 10 3" xfId="32478"/>
    <cellStyle name="Normal 5 10 4" xfId="32479"/>
    <cellStyle name="Normal 5 11" xfId="12247"/>
    <cellStyle name="Normal 5 11 2" xfId="18509"/>
    <cellStyle name="Normal 5 11 2 2" xfId="18510"/>
    <cellStyle name="Normal 5 11 3" xfId="18511"/>
    <cellStyle name="Normal 5 11 3 2" xfId="32480"/>
    <cellStyle name="Normal 5 11 4" xfId="32481"/>
    <cellStyle name="Normal 5 11 5" xfId="32482"/>
    <cellStyle name="Normal 5 11 6" xfId="32483"/>
    <cellStyle name="Normal 5 12" xfId="12248"/>
    <cellStyle name="Normal 5 12 2" xfId="18512"/>
    <cellStyle name="Normal 5 12 2 2" xfId="18513"/>
    <cellStyle name="Normal 5 12 3" xfId="18514"/>
    <cellStyle name="Normal 5 12 3 2" xfId="32484"/>
    <cellStyle name="Normal 5 12 4" xfId="32485"/>
    <cellStyle name="Normal 5 12 5" xfId="32486"/>
    <cellStyle name="Normal 5 12 6" xfId="32487"/>
    <cellStyle name="Normal 5 13" xfId="13678"/>
    <cellStyle name="Normal 5 13 2" xfId="18515"/>
    <cellStyle name="Normal 5 13 2 2" xfId="32488"/>
    <cellStyle name="Normal 5 13 3" xfId="18516"/>
    <cellStyle name="Normal 5 13 3 2" xfId="32489"/>
    <cellStyle name="Normal 5 13 4" xfId="32490"/>
    <cellStyle name="Normal 5 13 5" xfId="32491"/>
    <cellStyle name="Normal 5 13 6" xfId="32492"/>
    <cellStyle name="Normal 5 14" xfId="13679"/>
    <cellStyle name="Normal 5 14 2" xfId="18517"/>
    <cellStyle name="Normal 5 14 2 2" xfId="32493"/>
    <cellStyle name="Normal 5 14 3" xfId="18518"/>
    <cellStyle name="Normal 5 14 3 2" xfId="32494"/>
    <cellStyle name="Normal 5 14 4" xfId="32495"/>
    <cellStyle name="Normal 5 14 5" xfId="32496"/>
    <cellStyle name="Normal 5 14 6" xfId="32497"/>
    <cellStyle name="Normal 5 15" xfId="13680"/>
    <cellStyle name="Normal 5 15 2" xfId="18519"/>
    <cellStyle name="Normal 5 15 2 2" xfId="32498"/>
    <cellStyle name="Normal 5 15 3" xfId="18520"/>
    <cellStyle name="Normal 5 15 3 2" xfId="32499"/>
    <cellStyle name="Normal 5 15 4" xfId="32500"/>
    <cellStyle name="Normal 5 15 5" xfId="32501"/>
    <cellStyle name="Normal 5 15 6" xfId="32502"/>
    <cellStyle name="Normal 5 16" xfId="13681"/>
    <cellStyle name="Normal 5 16 2" xfId="18521"/>
    <cellStyle name="Normal 5 16 2 2" xfId="32503"/>
    <cellStyle name="Normal 5 16 3" xfId="18522"/>
    <cellStyle name="Normal 5 16 3 2" xfId="32504"/>
    <cellStyle name="Normal 5 16 4" xfId="32505"/>
    <cellStyle name="Normal 5 16 5" xfId="32506"/>
    <cellStyle name="Normal 5 16 6" xfId="32507"/>
    <cellStyle name="Normal 5 17" xfId="13682"/>
    <cellStyle name="Normal 5 17 2" xfId="18523"/>
    <cellStyle name="Normal 5 17 2 2" xfId="32508"/>
    <cellStyle name="Normal 5 17 3" xfId="18524"/>
    <cellStyle name="Normal 5 17 3 2" xfId="32509"/>
    <cellStyle name="Normal 5 17 4" xfId="32510"/>
    <cellStyle name="Normal 5 17 5" xfId="32511"/>
    <cellStyle name="Normal 5 17 6" xfId="32512"/>
    <cellStyle name="Normal 5 2" xfId="738"/>
    <cellStyle name="Normal 5 2 10" xfId="13683"/>
    <cellStyle name="Normal 5 2 10 2" xfId="18525"/>
    <cellStyle name="Normal 5 2 10 2 2" xfId="32513"/>
    <cellStyle name="Normal 5 2 10 3" xfId="18526"/>
    <cellStyle name="Normal 5 2 10 3 2" xfId="32514"/>
    <cellStyle name="Normal 5 2 10 4" xfId="32515"/>
    <cellStyle name="Normal 5 2 10 5" xfId="32516"/>
    <cellStyle name="Normal 5 2 10 6" xfId="32517"/>
    <cellStyle name="Normal 5 2 11" xfId="13684"/>
    <cellStyle name="Normal 5 2 11 2" xfId="18527"/>
    <cellStyle name="Normal 5 2 11 2 2" xfId="32518"/>
    <cellStyle name="Normal 5 2 11 3" xfId="18528"/>
    <cellStyle name="Normal 5 2 11 3 2" xfId="32519"/>
    <cellStyle name="Normal 5 2 11 4" xfId="32520"/>
    <cellStyle name="Normal 5 2 11 5" xfId="32521"/>
    <cellStyle name="Normal 5 2 11 6" xfId="32522"/>
    <cellStyle name="Normal 5 2 12" xfId="13685"/>
    <cellStyle name="Normal 5 2 12 2" xfId="18529"/>
    <cellStyle name="Normal 5 2 12 2 2" xfId="32523"/>
    <cellStyle name="Normal 5 2 12 3" xfId="18530"/>
    <cellStyle name="Normal 5 2 12 3 2" xfId="32524"/>
    <cellStyle name="Normal 5 2 12 4" xfId="32525"/>
    <cellStyle name="Normal 5 2 12 5" xfId="32526"/>
    <cellStyle name="Normal 5 2 12 6" xfId="32527"/>
    <cellStyle name="Normal 5 2 13" xfId="13686"/>
    <cellStyle name="Normal 5 2 13 2" xfId="18531"/>
    <cellStyle name="Normal 5 2 13 2 2" xfId="32528"/>
    <cellStyle name="Normal 5 2 13 3" xfId="18532"/>
    <cellStyle name="Normal 5 2 13 3 2" xfId="32529"/>
    <cellStyle name="Normal 5 2 13 4" xfId="32530"/>
    <cellStyle name="Normal 5 2 13 5" xfId="32531"/>
    <cellStyle name="Normal 5 2 13 6" xfId="32532"/>
    <cellStyle name="Normal 5 2 14" xfId="13687"/>
    <cellStyle name="Normal 5 2 14 2" xfId="18533"/>
    <cellStyle name="Normal 5 2 14 2 2" xfId="32533"/>
    <cellStyle name="Normal 5 2 14 3" xfId="18534"/>
    <cellStyle name="Normal 5 2 14 3 2" xfId="32534"/>
    <cellStyle name="Normal 5 2 14 4" xfId="32535"/>
    <cellStyle name="Normal 5 2 14 5" xfId="32536"/>
    <cellStyle name="Normal 5 2 14 6" xfId="32537"/>
    <cellStyle name="Normal 5 2 2" xfId="739"/>
    <cellStyle name="Normal 5 2 2 10" xfId="13688"/>
    <cellStyle name="Normal 5 2 2 10 2" xfId="32538"/>
    <cellStyle name="Normal 5 2 2 10 3" xfId="32539"/>
    <cellStyle name="Normal 5 2 2 10 4" xfId="32540"/>
    <cellStyle name="Normal 5 2 2 11" xfId="18535"/>
    <cellStyle name="Normal 5 2 2 11 2" xfId="32541"/>
    <cellStyle name="Normal 5 2 2 12" xfId="32542"/>
    <cellStyle name="Normal 5 2 2 13" xfId="32543"/>
    <cellStyle name="Normal 5 2 2 14" xfId="32544"/>
    <cellStyle name="Normal 5 2 2 2" xfId="12249"/>
    <cellStyle name="Normal 5 2 2 2 2" xfId="13689"/>
    <cellStyle name="Normal 5 2 2 2 2 2" xfId="32545"/>
    <cellStyle name="Normal 5 2 2 2 2 3" xfId="32546"/>
    <cellStyle name="Normal 5 2 2 2 2 4" xfId="32547"/>
    <cellStyle name="Normal 5 2 2 2 3" xfId="18536"/>
    <cellStyle name="Normal 5 2 2 2 3 2" xfId="32548"/>
    <cellStyle name="Normal 5 2 2 2 4" xfId="32549"/>
    <cellStyle name="Normal 5 2 2 2 5" xfId="32550"/>
    <cellStyle name="Normal 5 2 2 2 6" xfId="32551"/>
    <cellStyle name="Normal 5 2 2 3" xfId="12250"/>
    <cellStyle name="Normal 5 2 2 3 2" xfId="18537"/>
    <cellStyle name="Normal 5 2 2 3 2 2" xfId="32552"/>
    <cellStyle name="Normal 5 2 2 3 3" xfId="18538"/>
    <cellStyle name="Normal 5 2 2 3 3 2" xfId="32553"/>
    <cellStyle name="Normal 5 2 2 3 4" xfId="32554"/>
    <cellStyle name="Normal 5 2 2 3 5" xfId="32555"/>
    <cellStyle name="Normal 5 2 2 3 6" xfId="32556"/>
    <cellStyle name="Normal 5 2 2 4" xfId="12251"/>
    <cellStyle name="Normal 5 2 2 4 2" xfId="18539"/>
    <cellStyle name="Normal 5 2 2 4 2 2" xfId="32557"/>
    <cellStyle name="Normal 5 2 2 4 3" xfId="18540"/>
    <cellStyle name="Normal 5 2 2 4 3 2" xfId="32558"/>
    <cellStyle name="Normal 5 2 2 4 4" xfId="32559"/>
    <cellStyle name="Normal 5 2 2 4 5" xfId="32560"/>
    <cellStyle name="Normal 5 2 2 4 6" xfId="32561"/>
    <cellStyle name="Normal 5 2 2 5" xfId="12252"/>
    <cellStyle name="Normal 5 2 2 5 2" xfId="18541"/>
    <cellStyle name="Normal 5 2 2 5 2 2" xfId="32562"/>
    <cellStyle name="Normal 5 2 2 5 3" xfId="18542"/>
    <cellStyle name="Normal 5 2 2 5 3 2" xfId="32563"/>
    <cellStyle name="Normal 5 2 2 5 4" xfId="32564"/>
    <cellStyle name="Normal 5 2 2 5 5" xfId="32565"/>
    <cellStyle name="Normal 5 2 2 5 6" xfId="32566"/>
    <cellStyle name="Normal 5 2 2 6" xfId="12253"/>
    <cellStyle name="Normal 5 2 2 6 2" xfId="18543"/>
    <cellStyle name="Normal 5 2 2 6 2 2" xfId="32567"/>
    <cellStyle name="Normal 5 2 2 6 3" xfId="18544"/>
    <cellStyle name="Normal 5 2 2 6 3 2" xfId="32568"/>
    <cellStyle name="Normal 5 2 2 6 4" xfId="32569"/>
    <cellStyle name="Normal 5 2 2 6 5" xfId="32570"/>
    <cellStyle name="Normal 5 2 2 6 6" xfId="32571"/>
    <cellStyle name="Normal 5 2 2 7" xfId="12254"/>
    <cellStyle name="Normal 5 2 2 7 2" xfId="18545"/>
    <cellStyle name="Normal 5 2 2 7 2 2" xfId="32572"/>
    <cellStyle name="Normal 5 2 2 7 3" xfId="18546"/>
    <cellStyle name="Normal 5 2 2 7 3 2" xfId="32573"/>
    <cellStyle name="Normal 5 2 2 7 4" xfId="32574"/>
    <cellStyle name="Normal 5 2 2 7 5" xfId="32575"/>
    <cellStyle name="Normal 5 2 2 7 6" xfId="32576"/>
    <cellStyle name="Normal 5 2 2 8" xfId="12255"/>
    <cellStyle name="Normal 5 2 2 8 2" xfId="18547"/>
    <cellStyle name="Normal 5 2 2 8 2 2" xfId="32577"/>
    <cellStyle name="Normal 5 2 2 8 3" xfId="18548"/>
    <cellStyle name="Normal 5 2 2 8 3 2" xfId="32578"/>
    <cellStyle name="Normal 5 2 2 8 4" xfId="32579"/>
    <cellStyle name="Normal 5 2 2 8 5" xfId="32580"/>
    <cellStyle name="Normal 5 2 2 8 6" xfId="32581"/>
    <cellStyle name="Normal 5 2 2 9" xfId="13690"/>
    <cellStyle name="Normal 5 2 2 9 2" xfId="18549"/>
    <cellStyle name="Normal 5 2 2 9 2 2" xfId="32582"/>
    <cellStyle name="Normal 5 2 2 9 3" xfId="18550"/>
    <cellStyle name="Normal 5 2 2 9 3 2" xfId="32583"/>
    <cellStyle name="Normal 5 2 2 9 4" xfId="32584"/>
    <cellStyle name="Normal 5 2 2 9 5" xfId="32585"/>
    <cellStyle name="Normal 5 2 2 9 6" xfId="32586"/>
    <cellStyle name="Normal 5 2 3" xfId="13691"/>
    <cellStyle name="Normal 5 2 3 10" xfId="13692"/>
    <cellStyle name="Normal 5 2 3 10 2" xfId="32587"/>
    <cellStyle name="Normal 5 2 3 10 3" xfId="32588"/>
    <cellStyle name="Normal 5 2 3 10 4" xfId="32589"/>
    <cellStyle name="Normal 5 2 3 11" xfId="18551"/>
    <cellStyle name="Normal 5 2 3 11 2" xfId="32590"/>
    <cellStyle name="Normal 5 2 3 12" xfId="32591"/>
    <cellStyle name="Normal 5 2 3 13" xfId="32592"/>
    <cellStyle name="Normal 5 2 3 2" xfId="13693"/>
    <cellStyle name="Normal 5 2 3 3" xfId="13694"/>
    <cellStyle name="Normal 5 2 3 4" xfId="13695"/>
    <cellStyle name="Normal 5 2 3 5" xfId="13696"/>
    <cellStyle name="Normal 5 2 3 6" xfId="13697"/>
    <cellStyle name="Normal 5 2 3 7" xfId="13698"/>
    <cellStyle name="Normal 5 2 3 8" xfId="13699"/>
    <cellStyle name="Normal 5 2 3 9" xfId="13700"/>
    <cellStyle name="Normal 5 2 4" xfId="13701"/>
    <cellStyle name="Normal 5 2 5" xfId="13702"/>
    <cellStyle name="Normal 5 2 6" xfId="13703"/>
    <cellStyle name="Normal 5 2 7" xfId="13704"/>
    <cellStyle name="Normal 5 2 8" xfId="13705"/>
    <cellStyle name="Normal 5 2 8 2" xfId="18552"/>
    <cellStyle name="Normal 5 2 8 2 2" xfId="32593"/>
    <cellStyle name="Normal 5 2 8 3" xfId="18553"/>
    <cellStyle name="Normal 5 2 8 3 2" xfId="32594"/>
    <cellStyle name="Normal 5 2 8 4" xfId="32595"/>
    <cellStyle name="Normal 5 2 8 5" xfId="32596"/>
    <cellStyle name="Normal 5 2 8 6" xfId="32597"/>
    <cellStyle name="Normal 5 2 9" xfId="13706"/>
    <cellStyle name="Normal 5 2 9 2" xfId="18554"/>
    <cellStyle name="Normal 5 2 9 2 2" xfId="32598"/>
    <cellStyle name="Normal 5 2 9 3" xfId="18555"/>
    <cellStyle name="Normal 5 2 9 3 2" xfId="32599"/>
    <cellStyle name="Normal 5 2 9 4" xfId="32600"/>
    <cellStyle name="Normal 5 2 9 5" xfId="32601"/>
    <cellStyle name="Normal 5 2 9 6" xfId="32602"/>
    <cellStyle name="Normal 5 3" xfId="740"/>
    <cellStyle name="Normal 5 3 10" xfId="13707"/>
    <cellStyle name="Normal 5 3 10 2" xfId="32603"/>
    <cellStyle name="Normal 5 3 10 3" xfId="32604"/>
    <cellStyle name="Normal 5 3 10 4" xfId="32605"/>
    <cellStyle name="Normal 5 3 11" xfId="18556"/>
    <cellStyle name="Normal 5 3 11 2" xfId="32606"/>
    <cellStyle name="Normal 5 3 12" xfId="32607"/>
    <cellStyle name="Normal 5 3 13" xfId="32608"/>
    <cellStyle name="Normal 5 3 14" xfId="32609"/>
    <cellStyle name="Normal 5 3 2" xfId="12256"/>
    <cellStyle name="Normal 5 3 2 2" xfId="13708"/>
    <cellStyle name="Normal 5 3 2 2 2" xfId="32610"/>
    <cellStyle name="Normal 5 3 2 2 3" xfId="32611"/>
    <cellStyle name="Normal 5 3 2 2 4" xfId="32612"/>
    <cellStyle name="Normal 5 3 2 3" xfId="18557"/>
    <cellStyle name="Normal 5 3 2 3 2" xfId="32613"/>
    <cellStyle name="Normal 5 3 2 4" xfId="32614"/>
    <cellStyle name="Normal 5 3 2 5" xfId="32615"/>
    <cellStyle name="Normal 5 3 2 6" xfId="32616"/>
    <cellStyle name="Normal 5 3 3" xfId="12257"/>
    <cellStyle name="Normal 5 3 3 2" xfId="18558"/>
    <cellStyle name="Normal 5 3 3 2 2" xfId="32617"/>
    <cellStyle name="Normal 5 3 3 3" xfId="18559"/>
    <cellStyle name="Normal 5 3 3 3 2" xfId="32618"/>
    <cellStyle name="Normal 5 3 3 4" xfId="32619"/>
    <cellStyle name="Normal 5 3 3 5" xfId="32620"/>
    <cellStyle name="Normal 5 3 3 6" xfId="32621"/>
    <cellStyle name="Normal 5 3 4" xfId="12258"/>
    <cellStyle name="Normal 5 3 4 2" xfId="18560"/>
    <cellStyle name="Normal 5 3 4 2 2" xfId="32622"/>
    <cellStyle name="Normal 5 3 4 3" xfId="18561"/>
    <cellStyle name="Normal 5 3 4 3 2" xfId="32623"/>
    <cellStyle name="Normal 5 3 4 4" xfId="32624"/>
    <cellStyle name="Normal 5 3 4 5" xfId="32625"/>
    <cellStyle name="Normal 5 3 4 6" xfId="32626"/>
    <cellStyle name="Normal 5 3 5" xfId="12259"/>
    <cellStyle name="Normal 5 3 5 2" xfId="18562"/>
    <cellStyle name="Normal 5 3 5 2 2" xfId="32627"/>
    <cellStyle name="Normal 5 3 5 3" xfId="18563"/>
    <cellStyle name="Normal 5 3 5 3 2" xfId="32628"/>
    <cellStyle name="Normal 5 3 5 4" xfId="32629"/>
    <cellStyle name="Normal 5 3 5 5" xfId="32630"/>
    <cellStyle name="Normal 5 3 5 6" xfId="32631"/>
    <cellStyle name="Normal 5 3 6" xfId="12260"/>
    <cellStyle name="Normal 5 3 6 2" xfId="18564"/>
    <cellStyle name="Normal 5 3 6 2 2" xfId="32632"/>
    <cellStyle name="Normal 5 3 6 3" xfId="18565"/>
    <cellStyle name="Normal 5 3 6 3 2" xfId="32633"/>
    <cellStyle name="Normal 5 3 6 4" xfId="32634"/>
    <cellStyle name="Normal 5 3 6 5" xfId="32635"/>
    <cellStyle name="Normal 5 3 6 6" xfId="32636"/>
    <cellStyle name="Normal 5 3 7" xfId="12261"/>
    <cellStyle name="Normal 5 3 7 2" xfId="18566"/>
    <cellStyle name="Normal 5 3 7 2 2" xfId="32637"/>
    <cellStyle name="Normal 5 3 7 3" xfId="18567"/>
    <cellStyle name="Normal 5 3 7 3 2" xfId="32638"/>
    <cellStyle name="Normal 5 3 7 4" xfId="32639"/>
    <cellStyle name="Normal 5 3 7 5" xfId="32640"/>
    <cellStyle name="Normal 5 3 7 6" xfId="32641"/>
    <cellStyle name="Normal 5 3 8" xfId="12262"/>
    <cellStyle name="Normal 5 3 8 2" xfId="18568"/>
    <cellStyle name="Normal 5 3 8 2 2" xfId="32642"/>
    <cellStyle name="Normal 5 3 8 3" xfId="18569"/>
    <cellStyle name="Normal 5 3 8 3 2" xfId="32643"/>
    <cellStyle name="Normal 5 3 8 4" xfId="32644"/>
    <cellStyle name="Normal 5 3 8 5" xfId="32645"/>
    <cellStyle name="Normal 5 3 8 6" xfId="32646"/>
    <cellStyle name="Normal 5 3 9" xfId="13709"/>
    <cellStyle name="Normal 5 3 9 2" xfId="18570"/>
    <cellStyle name="Normal 5 3 9 2 2" xfId="32647"/>
    <cellStyle name="Normal 5 3 9 3" xfId="18571"/>
    <cellStyle name="Normal 5 3 9 3 2" xfId="32648"/>
    <cellStyle name="Normal 5 3 9 4" xfId="32649"/>
    <cellStyle name="Normal 5 3 9 5" xfId="32650"/>
    <cellStyle name="Normal 5 3 9 6" xfId="32651"/>
    <cellStyle name="Normal 5 4" xfId="741"/>
    <cellStyle name="Normal 5 4 10" xfId="13710"/>
    <cellStyle name="Normal 5 4 10 2" xfId="32652"/>
    <cellStyle name="Normal 5 4 10 3" xfId="32653"/>
    <cellStyle name="Normal 5 4 10 4" xfId="32654"/>
    <cellStyle name="Normal 5 4 11" xfId="18572"/>
    <cellStyle name="Normal 5 4 11 2" xfId="32655"/>
    <cellStyle name="Normal 5 4 12" xfId="32656"/>
    <cellStyle name="Normal 5 4 13" xfId="32657"/>
    <cellStyle name="Normal 5 4 14" xfId="32658"/>
    <cellStyle name="Normal 5 4 2" xfId="12263"/>
    <cellStyle name="Normal 5 4 2 2" xfId="13711"/>
    <cellStyle name="Normal 5 4 2 2 2" xfId="32659"/>
    <cellStyle name="Normal 5 4 2 2 3" xfId="32660"/>
    <cellStyle name="Normal 5 4 2 2 4" xfId="32661"/>
    <cellStyle name="Normal 5 4 2 3" xfId="18573"/>
    <cellStyle name="Normal 5 4 2 3 2" xfId="32662"/>
    <cellStyle name="Normal 5 4 2 4" xfId="32663"/>
    <cellStyle name="Normal 5 4 2 5" xfId="32664"/>
    <cellStyle name="Normal 5 4 2 6" xfId="32665"/>
    <cellStyle name="Normal 5 4 3" xfId="12264"/>
    <cellStyle name="Normal 5 4 3 2" xfId="18574"/>
    <cellStyle name="Normal 5 4 3 2 2" xfId="32666"/>
    <cellStyle name="Normal 5 4 3 3" xfId="18575"/>
    <cellStyle name="Normal 5 4 3 3 2" xfId="32667"/>
    <cellStyle name="Normal 5 4 3 4" xfId="32668"/>
    <cellStyle name="Normal 5 4 3 5" xfId="32669"/>
    <cellStyle name="Normal 5 4 3 6" xfId="32670"/>
    <cellStyle name="Normal 5 4 4" xfId="12265"/>
    <cellStyle name="Normal 5 4 4 2" xfId="18576"/>
    <cellStyle name="Normal 5 4 4 2 2" xfId="32671"/>
    <cellStyle name="Normal 5 4 4 3" xfId="18577"/>
    <cellStyle name="Normal 5 4 4 3 2" xfId="32672"/>
    <cellStyle name="Normal 5 4 4 4" xfId="32673"/>
    <cellStyle name="Normal 5 4 4 5" xfId="32674"/>
    <cellStyle name="Normal 5 4 4 6" xfId="32675"/>
    <cellStyle name="Normal 5 4 5" xfId="12266"/>
    <cellStyle name="Normal 5 4 5 2" xfId="18578"/>
    <cellStyle name="Normal 5 4 5 2 2" xfId="32676"/>
    <cellStyle name="Normal 5 4 5 3" xfId="18579"/>
    <cellStyle name="Normal 5 4 5 3 2" xfId="32677"/>
    <cellStyle name="Normal 5 4 5 4" xfId="32678"/>
    <cellStyle name="Normal 5 4 5 5" xfId="32679"/>
    <cellStyle name="Normal 5 4 5 6" xfId="32680"/>
    <cellStyle name="Normal 5 4 6" xfId="12267"/>
    <cellStyle name="Normal 5 4 6 2" xfId="18580"/>
    <cellStyle name="Normal 5 4 6 2 2" xfId="32681"/>
    <cellStyle name="Normal 5 4 6 3" xfId="18581"/>
    <cellStyle name="Normal 5 4 6 3 2" xfId="32682"/>
    <cellStyle name="Normal 5 4 6 4" xfId="32683"/>
    <cellStyle name="Normal 5 4 6 5" xfId="32684"/>
    <cellStyle name="Normal 5 4 6 6" xfId="32685"/>
    <cellStyle name="Normal 5 4 7" xfId="12268"/>
    <cellStyle name="Normal 5 4 7 2" xfId="18582"/>
    <cellStyle name="Normal 5 4 7 2 2" xfId="32686"/>
    <cellStyle name="Normal 5 4 7 3" xfId="18583"/>
    <cellStyle name="Normal 5 4 7 3 2" xfId="32687"/>
    <cellStyle name="Normal 5 4 7 4" xfId="32688"/>
    <cellStyle name="Normal 5 4 7 5" xfId="32689"/>
    <cellStyle name="Normal 5 4 7 6" xfId="32690"/>
    <cellStyle name="Normal 5 4 8" xfId="12269"/>
    <cellStyle name="Normal 5 4 8 2" xfId="18584"/>
    <cellStyle name="Normal 5 4 8 2 2" xfId="32691"/>
    <cellStyle name="Normal 5 4 8 3" xfId="18585"/>
    <cellStyle name="Normal 5 4 8 3 2" xfId="32692"/>
    <cellStyle name="Normal 5 4 8 4" xfId="32693"/>
    <cellStyle name="Normal 5 4 8 5" xfId="32694"/>
    <cellStyle name="Normal 5 4 8 6" xfId="32695"/>
    <cellStyle name="Normal 5 4 9" xfId="13712"/>
    <cellStyle name="Normal 5 4 9 2" xfId="18586"/>
    <cellStyle name="Normal 5 4 9 2 2" xfId="32696"/>
    <cellStyle name="Normal 5 4 9 3" xfId="18587"/>
    <cellStyle name="Normal 5 4 9 3 2" xfId="32697"/>
    <cellStyle name="Normal 5 4 9 4" xfId="32698"/>
    <cellStyle name="Normal 5 4 9 5" xfId="32699"/>
    <cellStyle name="Normal 5 4 9 6" xfId="32700"/>
    <cellStyle name="Normal 5 5" xfId="742"/>
    <cellStyle name="Normal 5 6" xfId="12270"/>
    <cellStyle name="Normal 5 6 10" xfId="18588"/>
    <cellStyle name="Normal 5 6 10 2" xfId="32701"/>
    <cellStyle name="Normal 5 6 11" xfId="18589"/>
    <cellStyle name="Normal 5 6 11 2" xfId="32702"/>
    <cellStyle name="Normal 5 6 12" xfId="32703"/>
    <cellStyle name="Normal 5 6 13" xfId="32704"/>
    <cellStyle name="Normal 5 6 14" xfId="32705"/>
    <cellStyle name="Normal 5 6 2" xfId="12271"/>
    <cellStyle name="Normal 5 6 3" xfId="12272"/>
    <cellStyle name="Normal 5 6 4" xfId="13713"/>
    <cellStyle name="Normal 5 6 4 2" xfId="18591"/>
    <cellStyle name="Normal 5 6 4 3" xfId="18590"/>
    <cellStyle name="Normal 5 6 5" xfId="13714"/>
    <cellStyle name="Normal 5 6 6" xfId="13715"/>
    <cellStyle name="Normal 5 6 7" xfId="13716"/>
    <cellStyle name="Normal 5 6 8" xfId="13717"/>
    <cellStyle name="Normal 5 6 9" xfId="13718"/>
    <cellStyle name="Normal 5 7" xfId="12273"/>
    <cellStyle name="Normal 5 7 2" xfId="12274"/>
    <cellStyle name="Normal 5 7 3" xfId="12275"/>
    <cellStyle name="Normal 5 7 4" xfId="18592"/>
    <cellStyle name="Normal 5 7 5" xfId="32706"/>
    <cellStyle name="Normal 5 7 6" xfId="32707"/>
    <cellStyle name="Normal 5 8" xfId="12276"/>
    <cellStyle name="Normal 5 8 2" xfId="12277"/>
    <cellStyle name="Normal 5 8 3" xfId="12278"/>
    <cellStyle name="Normal 5 8 4" xfId="18593"/>
    <cellStyle name="Normal 5 8 5" xfId="32708"/>
    <cellStyle name="Normal 5 8 6" xfId="32709"/>
    <cellStyle name="Normal 5 9" xfId="12279"/>
    <cellStyle name="Normal 5 9 2" xfId="18594"/>
    <cellStyle name="Normal 5 9 3" xfId="32710"/>
    <cellStyle name="Normal 5 9 4" xfId="32711"/>
    <cellStyle name="Normal 50" xfId="32712"/>
    <cellStyle name="Normal 51" xfId="32713"/>
    <cellStyle name="Normal 52" xfId="32714"/>
    <cellStyle name="Normal 53" xfId="32715"/>
    <cellStyle name="Normal 54" xfId="32716"/>
    <cellStyle name="Normal 55" xfId="32717"/>
    <cellStyle name="Normal 56" xfId="32718"/>
    <cellStyle name="Normal 6" xfId="743"/>
    <cellStyle name="Normal 6 10" xfId="12280"/>
    <cellStyle name="Normal 6 10 2" xfId="18595"/>
    <cellStyle name="Normal 6 10 3" xfId="32719"/>
    <cellStyle name="Normal 6 10 4" xfId="32720"/>
    <cellStyle name="Normal 6 11" xfId="12281"/>
    <cellStyle name="Normal 6 11 2" xfId="18596"/>
    <cellStyle name="Normal 6 11 3" xfId="32721"/>
    <cellStyle name="Normal 6 11 4" xfId="32722"/>
    <cellStyle name="Normal 6 12" xfId="12282"/>
    <cellStyle name="Normal 6 12 2" xfId="18597"/>
    <cellStyle name="Normal 6 12 2 2" xfId="32723"/>
    <cellStyle name="Normal 6 12 3" xfId="18598"/>
    <cellStyle name="Normal 6 12 3 2" xfId="32724"/>
    <cellStyle name="Normal 6 12 4" xfId="32725"/>
    <cellStyle name="Normal 6 12 5" xfId="32726"/>
    <cellStyle name="Normal 6 12 6" xfId="32727"/>
    <cellStyle name="Normal 6 13" xfId="12283"/>
    <cellStyle name="Normal 6 13 2" xfId="18599"/>
    <cellStyle name="Normal 6 13 2 2" xfId="32728"/>
    <cellStyle name="Normal 6 13 3" xfId="18600"/>
    <cellStyle name="Normal 6 13 3 2" xfId="32729"/>
    <cellStyle name="Normal 6 13 4" xfId="32730"/>
    <cellStyle name="Normal 6 13 5" xfId="32731"/>
    <cellStyle name="Normal 6 13 6" xfId="32732"/>
    <cellStyle name="Normal 6 14" xfId="13719"/>
    <cellStyle name="Normal 6 14 2" xfId="18601"/>
    <cellStyle name="Normal 6 14 2 2" xfId="32733"/>
    <cellStyle name="Normal 6 14 3" xfId="18602"/>
    <cellStyle name="Normal 6 14 3 2" xfId="32734"/>
    <cellStyle name="Normal 6 14 4" xfId="32735"/>
    <cellStyle name="Normal 6 14 5" xfId="32736"/>
    <cellStyle name="Normal 6 14 6" xfId="32737"/>
    <cellStyle name="Normal 6 15" xfId="13720"/>
    <cellStyle name="Normal 6 15 2" xfId="18603"/>
    <cellStyle name="Normal 6 15 2 2" xfId="32738"/>
    <cellStyle name="Normal 6 15 3" xfId="18604"/>
    <cellStyle name="Normal 6 15 3 2" xfId="32739"/>
    <cellStyle name="Normal 6 15 4" xfId="32740"/>
    <cellStyle name="Normal 6 15 5" xfId="32741"/>
    <cellStyle name="Normal 6 15 6" xfId="32742"/>
    <cellStyle name="Normal 6 16" xfId="13721"/>
    <cellStyle name="Normal 6 16 2" xfId="18605"/>
    <cellStyle name="Normal 6 16 2 2" xfId="32743"/>
    <cellStyle name="Normal 6 16 3" xfId="18606"/>
    <cellStyle name="Normal 6 16 3 2" xfId="32744"/>
    <cellStyle name="Normal 6 16 4" xfId="32745"/>
    <cellStyle name="Normal 6 16 5" xfId="32746"/>
    <cellStyle name="Normal 6 16 6" xfId="32747"/>
    <cellStyle name="Normal 6 17" xfId="13722"/>
    <cellStyle name="Normal 6 17 2" xfId="18607"/>
    <cellStyle name="Normal 6 17 2 2" xfId="32748"/>
    <cellStyle name="Normal 6 17 3" xfId="18608"/>
    <cellStyle name="Normal 6 17 3 2" xfId="32749"/>
    <cellStyle name="Normal 6 17 4" xfId="32750"/>
    <cellStyle name="Normal 6 17 5" xfId="32751"/>
    <cellStyle name="Normal 6 17 6" xfId="32752"/>
    <cellStyle name="Normal 6 18" xfId="13723"/>
    <cellStyle name="Normal 6 18 2" xfId="18609"/>
    <cellStyle name="Normal 6 18 2 2" xfId="32753"/>
    <cellStyle name="Normal 6 18 3" xfId="18610"/>
    <cellStyle name="Normal 6 18 3 2" xfId="32754"/>
    <cellStyle name="Normal 6 18 4" xfId="32755"/>
    <cellStyle name="Normal 6 18 5" xfId="32756"/>
    <cellStyle name="Normal 6 18 6" xfId="32757"/>
    <cellStyle name="Normal 6 2" xfId="744"/>
    <cellStyle name="Normal 6 2 10" xfId="13724"/>
    <cellStyle name="Normal 6 2 10 2" xfId="18612"/>
    <cellStyle name="Normal 6 2 10 2 2" xfId="32758"/>
    <cellStyle name="Normal 6 2 10 3" xfId="18613"/>
    <cellStyle name="Normal 6 2 10 3 2" xfId="32759"/>
    <cellStyle name="Normal 6 2 10 4" xfId="18614"/>
    <cellStyle name="Normal 6 2 10 5" xfId="32760"/>
    <cellStyle name="Normal 6 2 10 6" xfId="32761"/>
    <cellStyle name="Normal 6 2 10 7" xfId="18611"/>
    <cellStyle name="Normal 6 2 11" xfId="13725"/>
    <cellStyle name="Normal 6 2 11 2" xfId="18615"/>
    <cellStyle name="Normal 6 2 11 2 2" xfId="32762"/>
    <cellStyle name="Normal 6 2 11 3" xfId="18616"/>
    <cellStyle name="Normal 6 2 11 3 2" xfId="32763"/>
    <cellStyle name="Normal 6 2 11 4" xfId="32764"/>
    <cellStyle name="Normal 6 2 11 5" xfId="32765"/>
    <cellStyle name="Normal 6 2 11 6" xfId="32766"/>
    <cellStyle name="Normal 6 2 12" xfId="13726"/>
    <cellStyle name="Normal 6 2 12 2" xfId="18617"/>
    <cellStyle name="Normal 6 2 12 2 2" xfId="32767"/>
    <cellStyle name="Normal 6 2 12 3" xfId="18618"/>
    <cellStyle name="Normal 6 2 12 3 2" xfId="32768"/>
    <cellStyle name="Normal 6 2 12 4" xfId="32769"/>
    <cellStyle name="Normal 6 2 12 5" xfId="32770"/>
    <cellStyle name="Normal 6 2 12 6" xfId="32771"/>
    <cellStyle name="Normal 6 2 13" xfId="13727"/>
    <cellStyle name="Normal 6 2 13 2" xfId="18619"/>
    <cellStyle name="Normal 6 2 13 2 2" xfId="32772"/>
    <cellStyle name="Normal 6 2 13 3" xfId="18620"/>
    <cellStyle name="Normal 6 2 13 3 2" xfId="32773"/>
    <cellStyle name="Normal 6 2 13 4" xfId="32774"/>
    <cellStyle name="Normal 6 2 13 5" xfId="32775"/>
    <cellStyle name="Normal 6 2 13 6" xfId="32776"/>
    <cellStyle name="Normal 6 2 14" xfId="13728"/>
    <cellStyle name="Normal 6 2 14 2" xfId="18621"/>
    <cellStyle name="Normal 6 2 14 2 2" xfId="32777"/>
    <cellStyle name="Normal 6 2 14 3" xfId="18622"/>
    <cellStyle name="Normal 6 2 14 3 2" xfId="32778"/>
    <cellStyle name="Normal 6 2 14 4" xfId="32779"/>
    <cellStyle name="Normal 6 2 14 5" xfId="32780"/>
    <cellStyle name="Normal 6 2 14 6" xfId="32781"/>
    <cellStyle name="Normal 6 2 15" xfId="13729"/>
    <cellStyle name="Normal 6 2 15 2" xfId="32782"/>
    <cellStyle name="Normal 6 2 15 3" xfId="32783"/>
    <cellStyle name="Normal 6 2 15 4" xfId="32784"/>
    <cellStyle name="Normal 6 2 16" xfId="18623"/>
    <cellStyle name="Normal 6 2 16 2" xfId="32785"/>
    <cellStyle name="Normal 6 2 17" xfId="32786"/>
    <cellStyle name="Normal 6 2 18" xfId="32787"/>
    <cellStyle name="Normal 6 2 19" xfId="32788"/>
    <cellStyle name="Normal 6 2 2" xfId="745"/>
    <cellStyle name="Normal 6 2 2 10" xfId="13730"/>
    <cellStyle name="Normal 6 2 2 10 2" xfId="32789"/>
    <cellStyle name="Normal 6 2 2 10 3" xfId="32790"/>
    <cellStyle name="Normal 6 2 2 10 4" xfId="32791"/>
    <cellStyle name="Normal 6 2 2 11" xfId="18624"/>
    <cellStyle name="Normal 6 2 2 11 2" xfId="32792"/>
    <cellStyle name="Normal 6 2 2 12" xfId="32793"/>
    <cellStyle name="Normal 6 2 2 13" xfId="32794"/>
    <cellStyle name="Normal 6 2 2 14" xfId="32795"/>
    <cellStyle name="Normal 6 2 2 2" xfId="12284"/>
    <cellStyle name="Normal 6 2 2 2 2" xfId="13731"/>
    <cellStyle name="Normal 6 2 2 2 2 2" xfId="32796"/>
    <cellStyle name="Normal 6 2 2 2 2 3" xfId="32797"/>
    <cellStyle name="Normal 6 2 2 2 2 4" xfId="32798"/>
    <cellStyle name="Normal 6 2 2 2 3" xfId="18625"/>
    <cellStyle name="Normal 6 2 2 2 3 2" xfId="32799"/>
    <cellStyle name="Normal 6 2 2 2 4" xfId="32800"/>
    <cellStyle name="Normal 6 2 2 2 5" xfId="32801"/>
    <cellStyle name="Normal 6 2 2 2 6" xfId="32802"/>
    <cellStyle name="Normal 6 2 2 3" xfId="12285"/>
    <cellStyle name="Normal 6 2 2 3 2" xfId="18626"/>
    <cellStyle name="Normal 6 2 2 3 2 2" xfId="32803"/>
    <cellStyle name="Normal 6 2 2 3 3" xfId="18627"/>
    <cellStyle name="Normal 6 2 2 3 3 2" xfId="32804"/>
    <cellStyle name="Normal 6 2 2 3 4" xfId="32805"/>
    <cellStyle name="Normal 6 2 2 3 5" xfId="32806"/>
    <cellStyle name="Normal 6 2 2 3 6" xfId="32807"/>
    <cellStyle name="Normal 6 2 2 4" xfId="12286"/>
    <cellStyle name="Normal 6 2 2 4 2" xfId="18628"/>
    <cellStyle name="Normal 6 2 2 4 2 2" xfId="32808"/>
    <cellStyle name="Normal 6 2 2 4 3" xfId="18629"/>
    <cellStyle name="Normal 6 2 2 4 3 2" xfId="32809"/>
    <cellStyle name="Normal 6 2 2 4 4" xfId="32810"/>
    <cellStyle name="Normal 6 2 2 4 5" xfId="32811"/>
    <cellStyle name="Normal 6 2 2 4 6" xfId="32812"/>
    <cellStyle name="Normal 6 2 2 5" xfId="12287"/>
    <cellStyle name="Normal 6 2 2 5 2" xfId="18630"/>
    <cellStyle name="Normal 6 2 2 5 2 2" xfId="32813"/>
    <cellStyle name="Normal 6 2 2 5 3" xfId="18631"/>
    <cellStyle name="Normal 6 2 2 5 3 2" xfId="32814"/>
    <cellStyle name="Normal 6 2 2 5 4" xfId="32815"/>
    <cellStyle name="Normal 6 2 2 5 5" xfId="32816"/>
    <cellStyle name="Normal 6 2 2 5 6" xfId="32817"/>
    <cellStyle name="Normal 6 2 2 6" xfId="12288"/>
    <cellStyle name="Normal 6 2 2 6 2" xfId="18632"/>
    <cellStyle name="Normal 6 2 2 6 2 2" xfId="32818"/>
    <cellStyle name="Normal 6 2 2 6 3" xfId="18633"/>
    <cellStyle name="Normal 6 2 2 6 3 2" xfId="32819"/>
    <cellStyle name="Normal 6 2 2 6 4" xfId="32820"/>
    <cellStyle name="Normal 6 2 2 6 5" xfId="32821"/>
    <cellStyle name="Normal 6 2 2 6 6" xfId="32822"/>
    <cellStyle name="Normal 6 2 2 7" xfId="12289"/>
    <cellStyle name="Normal 6 2 2 7 2" xfId="18634"/>
    <cellStyle name="Normal 6 2 2 7 2 2" xfId="32823"/>
    <cellStyle name="Normal 6 2 2 7 3" xfId="18635"/>
    <cellStyle name="Normal 6 2 2 7 3 2" xfId="32824"/>
    <cellStyle name="Normal 6 2 2 7 4" xfId="32825"/>
    <cellStyle name="Normal 6 2 2 7 5" xfId="32826"/>
    <cellStyle name="Normal 6 2 2 7 6" xfId="32827"/>
    <cellStyle name="Normal 6 2 2 8" xfId="12290"/>
    <cellStyle name="Normal 6 2 2 8 2" xfId="18636"/>
    <cellStyle name="Normal 6 2 2 8 2 2" xfId="32828"/>
    <cellStyle name="Normal 6 2 2 8 3" xfId="18637"/>
    <cellStyle name="Normal 6 2 2 8 3 2" xfId="32829"/>
    <cellStyle name="Normal 6 2 2 8 4" xfId="32830"/>
    <cellStyle name="Normal 6 2 2 8 5" xfId="32831"/>
    <cellStyle name="Normal 6 2 2 8 6" xfId="32832"/>
    <cellStyle name="Normal 6 2 2 9" xfId="13732"/>
    <cellStyle name="Normal 6 2 2 9 2" xfId="18638"/>
    <cellStyle name="Normal 6 2 2 9 2 2" xfId="32833"/>
    <cellStyle name="Normal 6 2 2 9 3" xfId="18639"/>
    <cellStyle name="Normal 6 2 2 9 3 2" xfId="32834"/>
    <cellStyle name="Normal 6 2 2 9 4" xfId="32835"/>
    <cellStyle name="Normal 6 2 2 9 5" xfId="32836"/>
    <cellStyle name="Normal 6 2 2 9 6" xfId="32837"/>
    <cellStyle name="Normal 6 2 3" xfId="12291"/>
    <cellStyle name="Normal 6 2 3 10" xfId="13733"/>
    <cellStyle name="Normal 6 2 3 10 2" xfId="18641"/>
    <cellStyle name="Normal 6 2 3 10 3" xfId="32838"/>
    <cellStyle name="Normal 6 2 3 10 4" xfId="32839"/>
    <cellStyle name="Normal 6 2 3 10 5" xfId="18640"/>
    <cellStyle name="Normal 6 2 3 11" xfId="18642"/>
    <cellStyle name="Normal 6 2 3 11 2" xfId="32840"/>
    <cellStyle name="Normal 6 2 3 12" xfId="32841"/>
    <cellStyle name="Normal 6 2 3 13" xfId="32842"/>
    <cellStyle name="Normal 6 2 3 14" xfId="32843"/>
    <cellStyle name="Normal 6 2 3 2" xfId="13734"/>
    <cellStyle name="Normal 6 2 3 2 2" xfId="18643"/>
    <cellStyle name="Normal 6 2 3 2 2 2" xfId="32844"/>
    <cellStyle name="Normal 6 2 3 2 3" xfId="18644"/>
    <cellStyle name="Normal 6 2 3 2 3 2" xfId="32845"/>
    <cellStyle name="Normal 6 2 3 2 4" xfId="32846"/>
    <cellStyle name="Normal 6 2 3 2 5" xfId="32847"/>
    <cellStyle name="Normal 6 2 3 2 6" xfId="32848"/>
    <cellStyle name="Normal 6 2 3 3" xfId="13735"/>
    <cellStyle name="Normal 6 2 3 3 2" xfId="18645"/>
    <cellStyle name="Normal 6 2 3 3 2 2" xfId="32849"/>
    <cellStyle name="Normal 6 2 3 3 3" xfId="18646"/>
    <cellStyle name="Normal 6 2 3 3 3 2" xfId="32850"/>
    <cellStyle name="Normal 6 2 3 3 4" xfId="32851"/>
    <cellStyle name="Normal 6 2 3 3 5" xfId="32852"/>
    <cellStyle name="Normal 6 2 3 3 6" xfId="32853"/>
    <cellStyle name="Normal 6 2 3 4" xfId="13736"/>
    <cellStyle name="Normal 6 2 3 4 2" xfId="18647"/>
    <cellStyle name="Normal 6 2 3 4 2 2" xfId="32854"/>
    <cellStyle name="Normal 6 2 3 4 3" xfId="18648"/>
    <cellStyle name="Normal 6 2 3 4 3 2" xfId="32855"/>
    <cellStyle name="Normal 6 2 3 4 4" xfId="32856"/>
    <cellStyle name="Normal 6 2 3 4 5" xfId="32857"/>
    <cellStyle name="Normal 6 2 3 4 6" xfId="32858"/>
    <cellStyle name="Normal 6 2 3 5" xfId="13737"/>
    <cellStyle name="Normal 6 2 3 5 2" xfId="18649"/>
    <cellStyle name="Normal 6 2 3 5 2 2" xfId="32859"/>
    <cellStyle name="Normal 6 2 3 5 3" xfId="18650"/>
    <cellStyle name="Normal 6 2 3 5 3 2" xfId="32860"/>
    <cellStyle name="Normal 6 2 3 5 4" xfId="32861"/>
    <cellStyle name="Normal 6 2 3 5 5" xfId="32862"/>
    <cellStyle name="Normal 6 2 3 5 6" xfId="32863"/>
    <cellStyle name="Normal 6 2 3 6" xfId="13738"/>
    <cellStyle name="Normal 6 2 3 6 2" xfId="18651"/>
    <cellStyle name="Normal 6 2 3 6 2 2" xfId="32864"/>
    <cellStyle name="Normal 6 2 3 6 3" xfId="18652"/>
    <cellStyle name="Normal 6 2 3 6 3 2" xfId="32865"/>
    <cellStyle name="Normal 6 2 3 6 4" xfId="32866"/>
    <cellStyle name="Normal 6 2 3 6 5" xfId="32867"/>
    <cellStyle name="Normal 6 2 3 6 6" xfId="32868"/>
    <cellStyle name="Normal 6 2 3 7" xfId="13739"/>
    <cellStyle name="Normal 6 2 3 7 2" xfId="18653"/>
    <cellStyle name="Normal 6 2 3 7 2 2" xfId="32869"/>
    <cellStyle name="Normal 6 2 3 7 3" xfId="18654"/>
    <cellStyle name="Normal 6 2 3 7 3 2" xfId="32870"/>
    <cellStyle name="Normal 6 2 3 7 4" xfId="32871"/>
    <cellStyle name="Normal 6 2 3 7 5" xfId="32872"/>
    <cellStyle name="Normal 6 2 3 7 6" xfId="32873"/>
    <cellStyle name="Normal 6 2 3 8" xfId="13740"/>
    <cellStyle name="Normal 6 2 3 8 2" xfId="18655"/>
    <cellStyle name="Normal 6 2 3 8 2 2" xfId="32874"/>
    <cellStyle name="Normal 6 2 3 8 3" xfId="18656"/>
    <cellStyle name="Normal 6 2 3 8 3 2" xfId="32875"/>
    <cellStyle name="Normal 6 2 3 8 4" xfId="32876"/>
    <cellStyle name="Normal 6 2 3 8 5" xfId="32877"/>
    <cellStyle name="Normal 6 2 3 8 6" xfId="32878"/>
    <cellStyle name="Normal 6 2 3 9" xfId="13741"/>
    <cellStyle name="Normal 6 2 3 9 2" xfId="18657"/>
    <cellStyle name="Normal 6 2 3 9 2 2" xfId="32879"/>
    <cellStyle name="Normal 6 2 3 9 3" xfId="18658"/>
    <cellStyle name="Normal 6 2 3 9 3 2" xfId="32880"/>
    <cellStyle name="Normal 6 2 3 9 4" xfId="32881"/>
    <cellStyle name="Normal 6 2 3 9 5" xfId="32882"/>
    <cellStyle name="Normal 6 2 3 9 6" xfId="32883"/>
    <cellStyle name="Normal 6 2 4" xfId="12292"/>
    <cellStyle name="Normal 6 2 4 2" xfId="18659"/>
    <cellStyle name="Normal 6 2 4 2 2" xfId="32884"/>
    <cellStyle name="Normal 6 2 4 3" xfId="18660"/>
    <cellStyle name="Normal 6 2 4 3 2" xfId="32885"/>
    <cellStyle name="Normal 6 2 4 4" xfId="32886"/>
    <cellStyle name="Normal 6 2 4 5" xfId="32887"/>
    <cellStyle name="Normal 6 2 4 6" xfId="32888"/>
    <cellStyle name="Normal 6 2 5" xfId="12293"/>
    <cellStyle name="Normal 6 2 5 2" xfId="18661"/>
    <cellStyle name="Normal 6 2 5 2 2" xfId="32889"/>
    <cellStyle name="Normal 6 2 5 3" xfId="18662"/>
    <cellStyle name="Normal 6 2 5 3 2" xfId="32890"/>
    <cellStyle name="Normal 6 2 5 4" xfId="32891"/>
    <cellStyle name="Normal 6 2 5 5" xfId="32892"/>
    <cellStyle name="Normal 6 2 5 6" xfId="32893"/>
    <cellStyle name="Normal 6 2 6" xfId="12294"/>
    <cellStyle name="Normal 6 2 6 2" xfId="18663"/>
    <cellStyle name="Normal 6 2 6 2 2" xfId="32894"/>
    <cellStyle name="Normal 6 2 6 3" xfId="18664"/>
    <cellStyle name="Normal 6 2 6 3 2" xfId="32895"/>
    <cellStyle name="Normal 6 2 6 4" xfId="32896"/>
    <cellStyle name="Normal 6 2 6 5" xfId="32897"/>
    <cellStyle name="Normal 6 2 6 6" xfId="32898"/>
    <cellStyle name="Normal 6 2 7" xfId="12295"/>
    <cellStyle name="Normal 6 2 7 2" xfId="18665"/>
    <cellStyle name="Normal 6 2 7 2 2" xfId="32899"/>
    <cellStyle name="Normal 6 2 7 3" xfId="18666"/>
    <cellStyle name="Normal 6 2 7 3 2" xfId="32900"/>
    <cellStyle name="Normal 6 2 7 4" xfId="32901"/>
    <cellStyle name="Normal 6 2 7 5" xfId="32902"/>
    <cellStyle name="Normal 6 2 7 6" xfId="32903"/>
    <cellStyle name="Normal 6 2 8" xfId="12296"/>
    <cellStyle name="Normal 6 2 8 2" xfId="18667"/>
    <cellStyle name="Normal 6 2 8 2 2" xfId="18668"/>
    <cellStyle name="Normal 6 2 8 3" xfId="18669"/>
    <cellStyle name="Normal 6 2 8 3 2" xfId="32904"/>
    <cellStyle name="Normal 6 2 8 4" xfId="32905"/>
    <cellStyle name="Normal 6 2 8 5" xfId="32906"/>
    <cellStyle name="Normal 6 2 8 6" xfId="32907"/>
    <cellStyle name="Normal 6 2 9" xfId="12297"/>
    <cellStyle name="Normal 6 2 9 2" xfId="18670"/>
    <cellStyle name="Normal 6 2 9 2 2" xfId="18671"/>
    <cellStyle name="Normal 6 2 9 3" xfId="18672"/>
    <cellStyle name="Normal 6 2 9 3 2" xfId="32908"/>
    <cellStyle name="Normal 6 2 9 4" xfId="32909"/>
    <cellStyle name="Normal 6 2 9 5" xfId="32910"/>
    <cellStyle name="Normal 6 2 9 6" xfId="32911"/>
    <cellStyle name="Normal 6 3" xfId="746"/>
    <cellStyle name="Normal 6 3 10" xfId="12298"/>
    <cellStyle name="Normal 6 3 10 2" xfId="18673"/>
    <cellStyle name="Normal 6 3 10 2 2" xfId="18674"/>
    <cellStyle name="Normal 6 3 10 3" xfId="18675"/>
    <cellStyle name="Normal 6 3 10 3 2" xfId="32912"/>
    <cellStyle name="Normal 6 3 10 4" xfId="32913"/>
    <cellStyle name="Normal 6 3 10 5" xfId="32914"/>
    <cellStyle name="Normal 6 3 10 6" xfId="32915"/>
    <cellStyle name="Normal 6 3 11" xfId="13742"/>
    <cellStyle name="Normal 6 3 11 2" xfId="18677"/>
    <cellStyle name="Normal 6 3 11 2 2" xfId="32916"/>
    <cellStyle name="Normal 6 3 11 3" xfId="18678"/>
    <cellStyle name="Normal 6 3 11 3 2" xfId="32917"/>
    <cellStyle name="Normal 6 3 11 4" xfId="18679"/>
    <cellStyle name="Normal 6 3 11 5" xfId="32918"/>
    <cellStyle name="Normal 6 3 11 6" xfId="32919"/>
    <cellStyle name="Normal 6 3 11 7" xfId="18676"/>
    <cellStyle name="Normal 6 3 12" xfId="13743"/>
    <cellStyle name="Normal 6 3 12 2" xfId="18680"/>
    <cellStyle name="Normal 6 3 12 2 2" xfId="32920"/>
    <cellStyle name="Normal 6 3 12 3" xfId="18681"/>
    <cellStyle name="Normal 6 3 12 3 2" xfId="32921"/>
    <cellStyle name="Normal 6 3 12 4" xfId="32922"/>
    <cellStyle name="Normal 6 3 12 5" xfId="32923"/>
    <cellStyle name="Normal 6 3 12 6" xfId="32924"/>
    <cellStyle name="Normal 6 3 13" xfId="13744"/>
    <cellStyle name="Normal 6 3 13 2" xfId="18682"/>
    <cellStyle name="Normal 6 3 13 2 2" xfId="32925"/>
    <cellStyle name="Normal 6 3 13 3" xfId="18683"/>
    <cellStyle name="Normal 6 3 13 3 2" xfId="32926"/>
    <cellStyle name="Normal 6 3 13 4" xfId="32927"/>
    <cellStyle name="Normal 6 3 13 5" xfId="32928"/>
    <cellStyle name="Normal 6 3 13 6" xfId="32929"/>
    <cellStyle name="Normal 6 3 14" xfId="13745"/>
    <cellStyle name="Normal 6 3 14 2" xfId="18684"/>
    <cellStyle name="Normal 6 3 14 2 2" xfId="32930"/>
    <cellStyle name="Normal 6 3 14 3" xfId="18685"/>
    <cellStyle name="Normal 6 3 14 3 2" xfId="32931"/>
    <cellStyle name="Normal 6 3 14 4" xfId="32932"/>
    <cellStyle name="Normal 6 3 14 5" xfId="32933"/>
    <cellStyle name="Normal 6 3 14 6" xfId="32934"/>
    <cellStyle name="Normal 6 3 15" xfId="13746"/>
    <cellStyle name="Normal 6 3 15 2" xfId="18686"/>
    <cellStyle name="Normal 6 3 15 2 2" xfId="32935"/>
    <cellStyle name="Normal 6 3 15 3" xfId="18687"/>
    <cellStyle name="Normal 6 3 15 3 2" xfId="32936"/>
    <cellStyle name="Normal 6 3 15 4" xfId="32937"/>
    <cellStyle name="Normal 6 3 15 5" xfId="32938"/>
    <cellStyle name="Normal 6 3 15 6" xfId="32939"/>
    <cellStyle name="Normal 6 3 16" xfId="13747"/>
    <cellStyle name="Normal 6 3 16 2" xfId="32940"/>
    <cellStyle name="Normal 6 3 16 3" xfId="32941"/>
    <cellStyle name="Normal 6 3 16 4" xfId="32942"/>
    <cellStyle name="Normal 6 3 17" xfId="18688"/>
    <cellStyle name="Normal 6 3 17 2" xfId="32943"/>
    <cellStyle name="Normal 6 3 18" xfId="32944"/>
    <cellStyle name="Normal 6 3 19" xfId="32945"/>
    <cellStyle name="Normal 6 3 2" xfId="747"/>
    <cellStyle name="Normal 6 3 2 10" xfId="13748"/>
    <cellStyle name="Normal 6 3 2 10 2" xfId="18689"/>
    <cellStyle name="Normal 6 3 2 10 2 2" xfId="32946"/>
    <cellStyle name="Normal 6 3 2 10 3" xfId="18690"/>
    <cellStyle name="Normal 6 3 2 10 3 2" xfId="32947"/>
    <cellStyle name="Normal 6 3 2 10 4" xfId="32948"/>
    <cellStyle name="Normal 6 3 2 10 5" xfId="32949"/>
    <cellStyle name="Normal 6 3 2 10 6" xfId="32950"/>
    <cellStyle name="Normal 6 3 2 11" xfId="13749"/>
    <cellStyle name="Normal 6 3 2 11 2" xfId="32951"/>
    <cellStyle name="Normal 6 3 2 11 3" xfId="32952"/>
    <cellStyle name="Normal 6 3 2 11 4" xfId="32953"/>
    <cellStyle name="Normal 6 3 2 12" xfId="18691"/>
    <cellStyle name="Normal 6 3 2 12 2" xfId="32954"/>
    <cellStyle name="Normal 6 3 2 13" xfId="32955"/>
    <cellStyle name="Normal 6 3 2 14" xfId="32956"/>
    <cellStyle name="Normal 6 3 2 15" xfId="32957"/>
    <cellStyle name="Normal 6 3 2 2" xfId="748"/>
    <cellStyle name="Normal 6 3 2 2 10" xfId="13750"/>
    <cellStyle name="Normal 6 3 2 2 10 2" xfId="32958"/>
    <cellStyle name="Normal 6 3 2 2 10 3" xfId="32959"/>
    <cellStyle name="Normal 6 3 2 2 10 4" xfId="32960"/>
    <cellStyle name="Normal 6 3 2 2 11" xfId="18692"/>
    <cellStyle name="Normal 6 3 2 2 11 2" xfId="32961"/>
    <cellStyle name="Normal 6 3 2 2 12" xfId="32962"/>
    <cellStyle name="Normal 6 3 2 2 13" xfId="32963"/>
    <cellStyle name="Normal 6 3 2 2 14" xfId="32964"/>
    <cellStyle name="Normal 6 3 2 2 2" xfId="12299"/>
    <cellStyle name="Normal 6 3 2 2 2 2" xfId="13751"/>
    <cellStyle name="Normal 6 3 2 2 2 2 2" xfId="32965"/>
    <cellStyle name="Normal 6 3 2 2 2 2 3" xfId="32966"/>
    <cellStyle name="Normal 6 3 2 2 2 2 4" xfId="32967"/>
    <cellStyle name="Normal 6 3 2 2 2 3" xfId="18693"/>
    <cellStyle name="Normal 6 3 2 2 2 3 2" xfId="32968"/>
    <cellStyle name="Normal 6 3 2 2 2 4" xfId="32969"/>
    <cellStyle name="Normal 6 3 2 2 2 5" xfId="32970"/>
    <cellStyle name="Normal 6 3 2 2 2 6" xfId="32971"/>
    <cellStyle name="Normal 6 3 2 2 3" xfId="12300"/>
    <cellStyle name="Normal 6 3 2 2 3 2" xfId="18694"/>
    <cellStyle name="Normal 6 3 2 2 3 2 2" xfId="32972"/>
    <cellStyle name="Normal 6 3 2 2 3 3" xfId="18695"/>
    <cellStyle name="Normal 6 3 2 2 3 3 2" xfId="32973"/>
    <cellStyle name="Normal 6 3 2 2 3 4" xfId="32974"/>
    <cellStyle name="Normal 6 3 2 2 3 5" xfId="32975"/>
    <cellStyle name="Normal 6 3 2 2 3 6" xfId="32976"/>
    <cellStyle name="Normal 6 3 2 2 4" xfId="12301"/>
    <cellStyle name="Normal 6 3 2 2 4 2" xfId="18696"/>
    <cellStyle name="Normal 6 3 2 2 4 2 2" xfId="32977"/>
    <cellStyle name="Normal 6 3 2 2 4 3" xfId="18697"/>
    <cellStyle name="Normal 6 3 2 2 4 3 2" xfId="32978"/>
    <cellStyle name="Normal 6 3 2 2 4 4" xfId="32979"/>
    <cellStyle name="Normal 6 3 2 2 4 5" xfId="32980"/>
    <cellStyle name="Normal 6 3 2 2 4 6" xfId="32981"/>
    <cellStyle name="Normal 6 3 2 2 5" xfId="12302"/>
    <cellStyle name="Normal 6 3 2 2 5 2" xfId="18698"/>
    <cellStyle name="Normal 6 3 2 2 5 2 2" xfId="32982"/>
    <cellStyle name="Normal 6 3 2 2 5 3" xfId="18699"/>
    <cellStyle name="Normal 6 3 2 2 5 3 2" xfId="32983"/>
    <cellStyle name="Normal 6 3 2 2 5 4" xfId="32984"/>
    <cellStyle name="Normal 6 3 2 2 5 5" xfId="32985"/>
    <cellStyle name="Normal 6 3 2 2 5 6" xfId="32986"/>
    <cellStyle name="Normal 6 3 2 2 6" xfId="12303"/>
    <cellStyle name="Normal 6 3 2 2 6 2" xfId="18700"/>
    <cellStyle name="Normal 6 3 2 2 6 2 2" xfId="32987"/>
    <cellStyle name="Normal 6 3 2 2 6 3" xfId="18701"/>
    <cellStyle name="Normal 6 3 2 2 6 3 2" xfId="32988"/>
    <cellStyle name="Normal 6 3 2 2 6 4" xfId="32989"/>
    <cellStyle name="Normal 6 3 2 2 6 5" xfId="32990"/>
    <cellStyle name="Normal 6 3 2 2 6 6" xfId="32991"/>
    <cellStyle name="Normal 6 3 2 2 7" xfId="12304"/>
    <cellStyle name="Normal 6 3 2 2 7 2" xfId="18702"/>
    <cellStyle name="Normal 6 3 2 2 7 2 2" xfId="32992"/>
    <cellStyle name="Normal 6 3 2 2 7 3" xfId="18703"/>
    <cellStyle name="Normal 6 3 2 2 7 3 2" xfId="32993"/>
    <cellStyle name="Normal 6 3 2 2 7 4" xfId="32994"/>
    <cellStyle name="Normal 6 3 2 2 7 5" xfId="32995"/>
    <cellStyle name="Normal 6 3 2 2 7 6" xfId="32996"/>
    <cellStyle name="Normal 6 3 2 2 8" xfId="12305"/>
    <cellStyle name="Normal 6 3 2 2 8 2" xfId="18704"/>
    <cellStyle name="Normal 6 3 2 2 8 2 2" xfId="32997"/>
    <cellStyle name="Normal 6 3 2 2 8 3" xfId="18705"/>
    <cellStyle name="Normal 6 3 2 2 8 3 2" xfId="32998"/>
    <cellStyle name="Normal 6 3 2 2 8 4" xfId="32999"/>
    <cellStyle name="Normal 6 3 2 2 8 5" xfId="33000"/>
    <cellStyle name="Normal 6 3 2 2 8 6" xfId="33001"/>
    <cellStyle name="Normal 6 3 2 2 9" xfId="13752"/>
    <cellStyle name="Normal 6 3 2 2 9 2" xfId="18706"/>
    <cellStyle name="Normal 6 3 2 2 9 2 2" xfId="33002"/>
    <cellStyle name="Normal 6 3 2 2 9 3" xfId="18707"/>
    <cellStyle name="Normal 6 3 2 2 9 3 2" xfId="33003"/>
    <cellStyle name="Normal 6 3 2 2 9 4" xfId="33004"/>
    <cellStyle name="Normal 6 3 2 2 9 5" xfId="33005"/>
    <cellStyle name="Normal 6 3 2 2 9 6" xfId="33006"/>
    <cellStyle name="Normal 6 3 2 3" xfId="12306"/>
    <cellStyle name="Normal 6 3 2 3 2" xfId="13753"/>
    <cellStyle name="Normal 6 3 2 3 2 2" xfId="33007"/>
    <cellStyle name="Normal 6 3 2 3 2 3" xfId="33008"/>
    <cellStyle name="Normal 6 3 2 3 2 4" xfId="33009"/>
    <cellStyle name="Normal 6 3 2 3 3" xfId="18708"/>
    <cellStyle name="Normal 6 3 2 3 3 2" xfId="33010"/>
    <cellStyle name="Normal 6 3 2 3 4" xfId="33011"/>
    <cellStyle name="Normal 6 3 2 3 5" xfId="33012"/>
    <cellStyle name="Normal 6 3 2 3 6" xfId="33013"/>
    <cellStyle name="Normal 6 3 2 4" xfId="12307"/>
    <cellStyle name="Normal 6 3 2 4 2" xfId="18709"/>
    <cellStyle name="Normal 6 3 2 4 2 2" xfId="33014"/>
    <cellStyle name="Normal 6 3 2 4 3" xfId="18710"/>
    <cellStyle name="Normal 6 3 2 4 3 2" xfId="33015"/>
    <cellStyle name="Normal 6 3 2 4 4" xfId="33016"/>
    <cellStyle name="Normal 6 3 2 4 5" xfId="33017"/>
    <cellStyle name="Normal 6 3 2 4 6" xfId="33018"/>
    <cellStyle name="Normal 6 3 2 5" xfId="12308"/>
    <cellStyle name="Normal 6 3 2 5 2" xfId="18711"/>
    <cellStyle name="Normal 6 3 2 5 2 2" xfId="33019"/>
    <cellStyle name="Normal 6 3 2 5 3" xfId="18712"/>
    <cellStyle name="Normal 6 3 2 5 3 2" xfId="33020"/>
    <cellStyle name="Normal 6 3 2 5 4" xfId="33021"/>
    <cellStyle name="Normal 6 3 2 5 5" xfId="33022"/>
    <cellStyle name="Normal 6 3 2 5 6" xfId="33023"/>
    <cellStyle name="Normal 6 3 2 6" xfId="12309"/>
    <cellStyle name="Normal 6 3 2 6 2" xfId="18713"/>
    <cellStyle name="Normal 6 3 2 6 2 2" xfId="33024"/>
    <cellStyle name="Normal 6 3 2 6 3" xfId="18714"/>
    <cellStyle name="Normal 6 3 2 6 3 2" xfId="33025"/>
    <cellStyle name="Normal 6 3 2 6 4" xfId="33026"/>
    <cellStyle name="Normal 6 3 2 6 5" xfId="33027"/>
    <cellStyle name="Normal 6 3 2 6 6" xfId="33028"/>
    <cellStyle name="Normal 6 3 2 7" xfId="12310"/>
    <cellStyle name="Normal 6 3 2 7 2" xfId="18715"/>
    <cellStyle name="Normal 6 3 2 7 2 2" xfId="33029"/>
    <cellStyle name="Normal 6 3 2 7 3" xfId="18716"/>
    <cellStyle name="Normal 6 3 2 7 3 2" xfId="33030"/>
    <cellStyle name="Normal 6 3 2 7 4" xfId="33031"/>
    <cellStyle name="Normal 6 3 2 7 5" xfId="33032"/>
    <cellStyle name="Normal 6 3 2 7 6" xfId="33033"/>
    <cellStyle name="Normal 6 3 2 8" xfId="12311"/>
    <cellStyle name="Normal 6 3 2 8 2" xfId="18717"/>
    <cellStyle name="Normal 6 3 2 8 2 2" xfId="33034"/>
    <cellStyle name="Normal 6 3 2 8 3" xfId="18718"/>
    <cellStyle name="Normal 6 3 2 8 3 2" xfId="33035"/>
    <cellStyle name="Normal 6 3 2 8 4" xfId="33036"/>
    <cellStyle name="Normal 6 3 2 8 5" xfId="33037"/>
    <cellStyle name="Normal 6 3 2 8 6" xfId="33038"/>
    <cellStyle name="Normal 6 3 2 9" xfId="12312"/>
    <cellStyle name="Normal 6 3 2 9 2" xfId="18719"/>
    <cellStyle name="Normal 6 3 2 9 2 2" xfId="33039"/>
    <cellStyle name="Normal 6 3 2 9 3" xfId="18720"/>
    <cellStyle name="Normal 6 3 2 9 3 2" xfId="33040"/>
    <cellStyle name="Normal 6 3 2 9 4" xfId="33041"/>
    <cellStyle name="Normal 6 3 2 9 5" xfId="33042"/>
    <cellStyle name="Normal 6 3 2 9 6" xfId="33043"/>
    <cellStyle name="Normal 6 3 20" xfId="33044"/>
    <cellStyle name="Normal 6 3 3" xfId="749"/>
    <cellStyle name="Normal 6 3 3 10" xfId="13754"/>
    <cellStyle name="Normal 6 3 3 10 2" xfId="33045"/>
    <cellStyle name="Normal 6 3 3 10 3" xfId="33046"/>
    <cellStyle name="Normal 6 3 3 10 4" xfId="33047"/>
    <cellStyle name="Normal 6 3 3 11" xfId="18721"/>
    <cellStyle name="Normal 6 3 3 11 2" xfId="33048"/>
    <cellStyle name="Normal 6 3 3 12" xfId="33049"/>
    <cellStyle name="Normal 6 3 3 13" xfId="33050"/>
    <cellStyle name="Normal 6 3 3 14" xfId="33051"/>
    <cellStyle name="Normal 6 3 3 2" xfId="12313"/>
    <cellStyle name="Normal 6 3 3 2 2" xfId="13755"/>
    <cellStyle name="Normal 6 3 3 2 2 2" xfId="33052"/>
    <cellStyle name="Normal 6 3 3 2 2 3" xfId="33053"/>
    <cellStyle name="Normal 6 3 3 2 2 4" xfId="33054"/>
    <cellStyle name="Normal 6 3 3 2 3" xfId="18722"/>
    <cellStyle name="Normal 6 3 3 2 3 2" xfId="33055"/>
    <cellStyle name="Normal 6 3 3 2 4" xfId="33056"/>
    <cellStyle name="Normal 6 3 3 2 5" xfId="33057"/>
    <cellStyle name="Normal 6 3 3 2 6" xfId="33058"/>
    <cellStyle name="Normal 6 3 3 3" xfId="12314"/>
    <cellStyle name="Normal 6 3 3 3 2" xfId="18723"/>
    <cellStyle name="Normal 6 3 3 3 2 2" xfId="33059"/>
    <cellStyle name="Normal 6 3 3 3 3" xfId="18724"/>
    <cellStyle name="Normal 6 3 3 3 3 2" xfId="33060"/>
    <cellStyle name="Normal 6 3 3 3 4" xfId="33061"/>
    <cellStyle name="Normal 6 3 3 3 5" xfId="33062"/>
    <cellStyle name="Normal 6 3 3 3 6" xfId="33063"/>
    <cellStyle name="Normal 6 3 3 4" xfId="12315"/>
    <cellStyle name="Normal 6 3 3 4 2" xfId="18725"/>
    <cellStyle name="Normal 6 3 3 4 2 2" xfId="33064"/>
    <cellStyle name="Normal 6 3 3 4 3" xfId="18726"/>
    <cellStyle name="Normal 6 3 3 4 3 2" xfId="33065"/>
    <cellStyle name="Normal 6 3 3 4 4" xfId="33066"/>
    <cellStyle name="Normal 6 3 3 4 5" xfId="33067"/>
    <cellStyle name="Normal 6 3 3 4 6" xfId="33068"/>
    <cellStyle name="Normal 6 3 3 5" xfId="12316"/>
    <cellStyle name="Normal 6 3 3 5 2" xfId="18727"/>
    <cellStyle name="Normal 6 3 3 5 2 2" xfId="33069"/>
    <cellStyle name="Normal 6 3 3 5 3" xfId="18728"/>
    <cellStyle name="Normal 6 3 3 5 3 2" xfId="33070"/>
    <cellStyle name="Normal 6 3 3 5 4" xfId="33071"/>
    <cellStyle name="Normal 6 3 3 5 5" xfId="33072"/>
    <cellStyle name="Normal 6 3 3 5 6" xfId="33073"/>
    <cellStyle name="Normal 6 3 3 6" xfId="12317"/>
    <cellStyle name="Normal 6 3 3 6 2" xfId="18729"/>
    <cellStyle name="Normal 6 3 3 6 2 2" xfId="33074"/>
    <cellStyle name="Normal 6 3 3 6 3" xfId="18730"/>
    <cellStyle name="Normal 6 3 3 6 3 2" xfId="33075"/>
    <cellStyle name="Normal 6 3 3 6 4" xfId="33076"/>
    <cellStyle name="Normal 6 3 3 6 5" xfId="33077"/>
    <cellStyle name="Normal 6 3 3 6 6" xfId="33078"/>
    <cellStyle name="Normal 6 3 3 7" xfId="12318"/>
    <cellStyle name="Normal 6 3 3 7 2" xfId="18731"/>
    <cellStyle name="Normal 6 3 3 7 2 2" xfId="33079"/>
    <cellStyle name="Normal 6 3 3 7 3" xfId="18732"/>
    <cellStyle name="Normal 6 3 3 7 3 2" xfId="33080"/>
    <cellStyle name="Normal 6 3 3 7 4" xfId="33081"/>
    <cellStyle name="Normal 6 3 3 7 5" xfId="33082"/>
    <cellStyle name="Normal 6 3 3 7 6" xfId="33083"/>
    <cellStyle name="Normal 6 3 3 8" xfId="12319"/>
    <cellStyle name="Normal 6 3 3 8 2" xfId="18733"/>
    <cellStyle name="Normal 6 3 3 8 2 2" xfId="33084"/>
    <cellStyle name="Normal 6 3 3 8 3" xfId="18734"/>
    <cellStyle name="Normal 6 3 3 8 3 2" xfId="33085"/>
    <cellStyle name="Normal 6 3 3 8 4" xfId="33086"/>
    <cellStyle name="Normal 6 3 3 8 5" xfId="33087"/>
    <cellStyle name="Normal 6 3 3 8 6" xfId="33088"/>
    <cellStyle name="Normal 6 3 3 9" xfId="13756"/>
    <cellStyle name="Normal 6 3 3 9 2" xfId="18735"/>
    <cellStyle name="Normal 6 3 3 9 2 2" xfId="33089"/>
    <cellStyle name="Normal 6 3 3 9 3" xfId="18736"/>
    <cellStyle name="Normal 6 3 3 9 3 2" xfId="33090"/>
    <cellStyle name="Normal 6 3 3 9 4" xfId="33091"/>
    <cellStyle name="Normal 6 3 3 9 5" xfId="33092"/>
    <cellStyle name="Normal 6 3 3 9 6" xfId="33093"/>
    <cellStyle name="Normal 6 3 4" xfId="12320"/>
    <cellStyle name="Normal 6 3 4 10" xfId="13757"/>
    <cellStyle name="Normal 6 3 4 10 2" xfId="18738"/>
    <cellStyle name="Normal 6 3 4 10 3" xfId="33094"/>
    <cellStyle name="Normal 6 3 4 10 4" xfId="33095"/>
    <cellStyle name="Normal 6 3 4 10 5" xfId="18737"/>
    <cellStyle name="Normal 6 3 4 11" xfId="18739"/>
    <cellStyle name="Normal 6 3 4 11 2" xfId="33096"/>
    <cellStyle name="Normal 6 3 4 12" xfId="33097"/>
    <cellStyle name="Normal 6 3 4 13" xfId="33098"/>
    <cellStyle name="Normal 6 3 4 14" xfId="33099"/>
    <cellStyle name="Normal 6 3 4 2" xfId="13758"/>
    <cellStyle name="Normal 6 3 4 2 2" xfId="18740"/>
    <cellStyle name="Normal 6 3 4 2 2 2" xfId="33100"/>
    <cellStyle name="Normal 6 3 4 2 3" xfId="18741"/>
    <cellStyle name="Normal 6 3 4 2 3 2" xfId="33101"/>
    <cellStyle name="Normal 6 3 4 2 4" xfId="33102"/>
    <cellStyle name="Normal 6 3 4 2 5" xfId="33103"/>
    <cellStyle name="Normal 6 3 4 2 6" xfId="33104"/>
    <cellStyle name="Normal 6 3 4 3" xfId="13759"/>
    <cellStyle name="Normal 6 3 4 3 2" xfId="18742"/>
    <cellStyle name="Normal 6 3 4 3 2 2" xfId="33105"/>
    <cellStyle name="Normal 6 3 4 3 3" xfId="18743"/>
    <cellStyle name="Normal 6 3 4 3 3 2" xfId="33106"/>
    <cellStyle name="Normal 6 3 4 3 4" xfId="33107"/>
    <cellStyle name="Normal 6 3 4 3 5" xfId="33108"/>
    <cellStyle name="Normal 6 3 4 3 6" xfId="33109"/>
    <cellStyle name="Normal 6 3 4 4" xfId="13760"/>
    <cellStyle name="Normal 6 3 4 4 2" xfId="18744"/>
    <cellStyle name="Normal 6 3 4 4 2 2" xfId="33110"/>
    <cellStyle name="Normal 6 3 4 4 3" xfId="18745"/>
    <cellStyle name="Normal 6 3 4 4 3 2" xfId="33111"/>
    <cellStyle name="Normal 6 3 4 4 4" xfId="33112"/>
    <cellStyle name="Normal 6 3 4 4 5" xfId="33113"/>
    <cellStyle name="Normal 6 3 4 4 6" xfId="33114"/>
    <cellStyle name="Normal 6 3 4 5" xfId="13761"/>
    <cellStyle name="Normal 6 3 4 5 2" xfId="18746"/>
    <cellStyle name="Normal 6 3 4 5 2 2" xfId="33115"/>
    <cellStyle name="Normal 6 3 4 5 3" xfId="18747"/>
    <cellStyle name="Normal 6 3 4 5 3 2" xfId="33116"/>
    <cellStyle name="Normal 6 3 4 5 4" xfId="33117"/>
    <cellStyle name="Normal 6 3 4 5 5" xfId="33118"/>
    <cellStyle name="Normal 6 3 4 5 6" xfId="33119"/>
    <cellStyle name="Normal 6 3 4 6" xfId="13762"/>
    <cellStyle name="Normal 6 3 4 6 2" xfId="18748"/>
    <cellStyle name="Normal 6 3 4 6 2 2" xfId="33120"/>
    <cellStyle name="Normal 6 3 4 6 3" xfId="18749"/>
    <cellStyle name="Normal 6 3 4 6 3 2" xfId="33121"/>
    <cellStyle name="Normal 6 3 4 6 4" xfId="33122"/>
    <cellStyle name="Normal 6 3 4 6 5" xfId="33123"/>
    <cellStyle name="Normal 6 3 4 6 6" xfId="33124"/>
    <cellStyle name="Normal 6 3 4 7" xfId="13763"/>
    <cellStyle name="Normal 6 3 4 7 2" xfId="18750"/>
    <cellStyle name="Normal 6 3 4 7 2 2" xfId="33125"/>
    <cellStyle name="Normal 6 3 4 7 3" xfId="18751"/>
    <cellStyle name="Normal 6 3 4 7 3 2" xfId="33126"/>
    <cellStyle name="Normal 6 3 4 7 4" xfId="33127"/>
    <cellStyle name="Normal 6 3 4 7 5" xfId="33128"/>
    <cellStyle name="Normal 6 3 4 7 6" xfId="33129"/>
    <cellStyle name="Normal 6 3 4 8" xfId="13764"/>
    <cellStyle name="Normal 6 3 4 8 2" xfId="18752"/>
    <cellStyle name="Normal 6 3 4 8 2 2" xfId="33130"/>
    <cellStyle name="Normal 6 3 4 8 3" xfId="18753"/>
    <cellStyle name="Normal 6 3 4 8 3 2" xfId="33131"/>
    <cellStyle name="Normal 6 3 4 8 4" xfId="33132"/>
    <cellStyle name="Normal 6 3 4 8 5" xfId="33133"/>
    <cellStyle name="Normal 6 3 4 8 6" xfId="33134"/>
    <cellStyle name="Normal 6 3 4 9" xfId="13765"/>
    <cellStyle name="Normal 6 3 4 9 2" xfId="18754"/>
    <cellStyle name="Normal 6 3 4 9 2 2" xfId="33135"/>
    <cellStyle name="Normal 6 3 4 9 3" xfId="18755"/>
    <cellStyle name="Normal 6 3 4 9 3 2" xfId="33136"/>
    <cellStyle name="Normal 6 3 4 9 4" xfId="33137"/>
    <cellStyle name="Normal 6 3 4 9 5" xfId="33138"/>
    <cellStyle name="Normal 6 3 4 9 6" xfId="33139"/>
    <cellStyle name="Normal 6 3 5" xfId="12321"/>
    <cellStyle name="Normal 6 3 5 2" xfId="18756"/>
    <cellStyle name="Normal 6 3 5 2 2" xfId="33140"/>
    <cellStyle name="Normal 6 3 5 3" xfId="18757"/>
    <cellStyle name="Normal 6 3 5 3 2" xfId="33141"/>
    <cellStyle name="Normal 6 3 5 4" xfId="33142"/>
    <cellStyle name="Normal 6 3 5 5" xfId="33143"/>
    <cellStyle name="Normal 6 3 5 6" xfId="33144"/>
    <cellStyle name="Normal 6 3 6" xfId="12322"/>
    <cellStyle name="Normal 6 3 6 2" xfId="18758"/>
    <cellStyle name="Normal 6 3 6 2 2" xfId="33145"/>
    <cellStyle name="Normal 6 3 6 3" xfId="18759"/>
    <cellStyle name="Normal 6 3 6 3 2" xfId="33146"/>
    <cellStyle name="Normal 6 3 6 4" xfId="33147"/>
    <cellStyle name="Normal 6 3 6 5" xfId="33148"/>
    <cellStyle name="Normal 6 3 6 6" xfId="33149"/>
    <cellStyle name="Normal 6 3 7" xfId="12323"/>
    <cellStyle name="Normal 6 3 7 2" xfId="18760"/>
    <cellStyle name="Normal 6 3 7 2 2" xfId="33150"/>
    <cellStyle name="Normal 6 3 7 3" xfId="18761"/>
    <cellStyle name="Normal 6 3 7 3 2" xfId="33151"/>
    <cellStyle name="Normal 6 3 7 4" xfId="33152"/>
    <cellStyle name="Normal 6 3 7 5" xfId="33153"/>
    <cellStyle name="Normal 6 3 7 6" xfId="33154"/>
    <cellStyle name="Normal 6 3 8" xfId="12324"/>
    <cellStyle name="Normal 6 3 8 2" xfId="18762"/>
    <cellStyle name="Normal 6 3 8 2 2" xfId="33155"/>
    <cellStyle name="Normal 6 3 8 3" xfId="18763"/>
    <cellStyle name="Normal 6 3 8 3 2" xfId="33156"/>
    <cellStyle name="Normal 6 3 8 4" xfId="33157"/>
    <cellStyle name="Normal 6 3 8 5" xfId="33158"/>
    <cellStyle name="Normal 6 3 8 6" xfId="33159"/>
    <cellStyle name="Normal 6 3 9" xfId="12325"/>
    <cellStyle name="Normal 6 3 9 2" xfId="18764"/>
    <cellStyle name="Normal 6 3 9 2 2" xfId="18765"/>
    <cellStyle name="Normal 6 3 9 3" xfId="18766"/>
    <cellStyle name="Normal 6 3 9 3 2" xfId="33160"/>
    <cellStyle name="Normal 6 3 9 4" xfId="33161"/>
    <cellStyle name="Normal 6 3 9 5" xfId="33162"/>
    <cellStyle name="Normal 6 3 9 6" xfId="33163"/>
    <cellStyle name="Normal 6 4" xfId="750"/>
    <cellStyle name="Normal 6 4 10" xfId="13766"/>
    <cellStyle name="Normal 6 4 10 2" xfId="18767"/>
    <cellStyle name="Normal 6 4 10 2 2" xfId="33164"/>
    <cellStyle name="Normal 6 4 10 3" xfId="18768"/>
    <cellStyle name="Normal 6 4 10 3 2" xfId="33165"/>
    <cellStyle name="Normal 6 4 10 4" xfId="33166"/>
    <cellStyle name="Normal 6 4 10 5" xfId="33167"/>
    <cellStyle name="Normal 6 4 10 6" xfId="33168"/>
    <cellStyle name="Normal 6 4 11" xfId="13767"/>
    <cellStyle name="Normal 6 4 11 2" xfId="33169"/>
    <cellStyle name="Normal 6 4 11 3" xfId="33170"/>
    <cellStyle name="Normal 6 4 11 4" xfId="33171"/>
    <cellStyle name="Normal 6 4 12" xfId="18769"/>
    <cellStyle name="Normal 6 4 12 2" xfId="33172"/>
    <cellStyle name="Normal 6 4 13" xfId="33173"/>
    <cellStyle name="Normal 6 4 14" xfId="33174"/>
    <cellStyle name="Normal 6 4 15" xfId="33175"/>
    <cellStyle name="Normal 6 4 2" xfId="751"/>
    <cellStyle name="Normal 6 4 2 10" xfId="13768"/>
    <cellStyle name="Normal 6 4 2 10 2" xfId="33176"/>
    <cellStyle name="Normal 6 4 2 10 3" xfId="33177"/>
    <cellStyle name="Normal 6 4 2 10 4" xfId="33178"/>
    <cellStyle name="Normal 6 4 2 11" xfId="18770"/>
    <cellStyle name="Normal 6 4 2 11 2" xfId="33179"/>
    <cellStyle name="Normal 6 4 2 12" xfId="33180"/>
    <cellStyle name="Normal 6 4 2 13" xfId="33181"/>
    <cellStyle name="Normal 6 4 2 14" xfId="33182"/>
    <cellStyle name="Normal 6 4 2 2" xfId="12326"/>
    <cellStyle name="Normal 6 4 2 2 2" xfId="13769"/>
    <cellStyle name="Normal 6 4 2 2 2 2" xfId="33183"/>
    <cellStyle name="Normal 6 4 2 2 2 3" xfId="33184"/>
    <cellStyle name="Normal 6 4 2 2 2 4" xfId="33185"/>
    <cellStyle name="Normal 6 4 2 2 3" xfId="18771"/>
    <cellStyle name="Normal 6 4 2 2 3 2" xfId="33186"/>
    <cellStyle name="Normal 6 4 2 2 4" xfId="33187"/>
    <cellStyle name="Normal 6 4 2 2 5" xfId="33188"/>
    <cellStyle name="Normal 6 4 2 2 6" xfId="33189"/>
    <cellStyle name="Normal 6 4 2 3" xfId="12327"/>
    <cellStyle name="Normal 6 4 2 3 2" xfId="18772"/>
    <cellStyle name="Normal 6 4 2 3 2 2" xfId="33190"/>
    <cellStyle name="Normal 6 4 2 3 3" xfId="18773"/>
    <cellStyle name="Normal 6 4 2 3 3 2" xfId="33191"/>
    <cellStyle name="Normal 6 4 2 3 4" xfId="33192"/>
    <cellStyle name="Normal 6 4 2 3 5" xfId="33193"/>
    <cellStyle name="Normal 6 4 2 3 6" xfId="33194"/>
    <cellStyle name="Normal 6 4 2 4" xfId="12328"/>
    <cellStyle name="Normal 6 4 2 4 2" xfId="18774"/>
    <cellStyle name="Normal 6 4 2 4 2 2" xfId="33195"/>
    <cellStyle name="Normal 6 4 2 4 3" xfId="18775"/>
    <cellStyle name="Normal 6 4 2 4 3 2" xfId="33196"/>
    <cellStyle name="Normal 6 4 2 4 4" xfId="33197"/>
    <cellStyle name="Normal 6 4 2 4 5" xfId="33198"/>
    <cellStyle name="Normal 6 4 2 4 6" xfId="33199"/>
    <cellStyle name="Normal 6 4 2 5" xfId="12329"/>
    <cellStyle name="Normal 6 4 2 5 2" xfId="18776"/>
    <cellStyle name="Normal 6 4 2 5 2 2" xfId="33200"/>
    <cellStyle name="Normal 6 4 2 5 3" xfId="18777"/>
    <cellStyle name="Normal 6 4 2 5 3 2" xfId="33201"/>
    <cellStyle name="Normal 6 4 2 5 4" xfId="33202"/>
    <cellStyle name="Normal 6 4 2 5 5" xfId="33203"/>
    <cellStyle name="Normal 6 4 2 5 6" xfId="33204"/>
    <cellStyle name="Normal 6 4 2 6" xfId="12330"/>
    <cellStyle name="Normal 6 4 2 6 2" xfId="18778"/>
    <cellStyle name="Normal 6 4 2 6 2 2" xfId="33205"/>
    <cellStyle name="Normal 6 4 2 6 3" xfId="18779"/>
    <cellStyle name="Normal 6 4 2 6 3 2" xfId="33206"/>
    <cellStyle name="Normal 6 4 2 6 4" xfId="33207"/>
    <cellStyle name="Normal 6 4 2 6 5" xfId="33208"/>
    <cellStyle name="Normal 6 4 2 6 6" xfId="33209"/>
    <cellStyle name="Normal 6 4 2 7" xfId="12331"/>
    <cellStyle name="Normal 6 4 2 7 2" xfId="18780"/>
    <cellStyle name="Normal 6 4 2 7 2 2" xfId="33210"/>
    <cellStyle name="Normal 6 4 2 7 3" xfId="18781"/>
    <cellStyle name="Normal 6 4 2 7 3 2" xfId="33211"/>
    <cellStyle name="Normal 6 4 2 7 4" xfId="33212"/>
    <cellStyle name="Normal 6 4 2 7 5" xfId="33213"/>
    <cellStyle name="Normal 6 4 2 7 6" xfId="33214"/>
    <cellStyle name="Normal 6 4 2 8" xfId="12332"/>
    <cellStyle name="Normal 6 4 2 8 2" xfId="18782"/>
    <cellStyle name="Normal 6 4 2 8 2 2" xfId="33215"/>
    <cellStyle name="Normal 6 4 2 8 3" xfId="18783"/>
    <cellStyle name="Normal 6 4 2 8 3 2" xfId="33216"/>
    <cellStyle name="Normal 6 4 2 8 4" xfId="33217"/>
    <cellStyle name="Normal 6 4 2 8 5" xfId="33218"/>
    <cellStyle name="Normal 6 4 2 8 6" xfId="33219"/>
    <cellStyle name="Normal 6 4 2 9" xfId="13770"/>
    <cellStyle name="Normal 6 4 2 9 2" xfId="18784"/>
    <cellStyle name="Normal 6 4 2 9 2 2" xfId="33220"/>
    <cellStyle name="Normal 6 4 2 9 3" xfId="18785"/>
    <cellStyle name="Normal 6 4 2 9 3 2" xfId="33221"/>
    <cellStyle name="Normal 6 4 2 9 4" xfId="33222"/>
    <cellStyle name="Normal 6 4 2 9 5" xfId="33223"/>
    <cellStyle name="Normal 6 4 2 9 6" xfId="33224"/>
    <cellStyle name="Normal 6 4 3" xfId="12333"/>
    <cellStyle name="Normal 6 4 3 2" xfId="13771"/>
    <cellStyle name="Normal 6 4 3 2 2" xfId="33225"/>
    <cellStyle name="Normal 6 4 3 2 3" xfId="33226"/>
    <cellStyle name="Normal 6 4 3 2 4" xfId="33227"/>
    <cellStyle name="Normal 6 4 3 3" xfId="18786"/>
    <cellStyle name="Normal 6 4 3 3 2" xfId="33228"/>
    <cellStyle name="Normal 6 4 3 4" xfId="33229"/>
    <cellStyle name="Normal 6 4 3 5" xfId="33230"/>
    <cellStyle name="Normal 6 4 3 6" xfId="33231"/>
    <cellStyle name="Normal 6 4 4" xfId="12334"/>
    <cellStyle name="Normal 6 4 4 2" xfId="18787"/>
    <cellStyle name="Normal 6 4 4 2 2" xfId="33232"/>
    <cellStyle name="Normal 6 4 4 3" xfId="18788"/>
    <cellStyle name="Normal 6 4 4 3 2" xfId="33233"/>
    <cellStyle name="Normal 6 4 4 4" xfId="33234"/>
    <cellStyle name="Normal 6 4 4 5" xfId="33235"/>
    <cellStyle name="Normal 6 4 4 6" xfId="33236"/>
    <cellStyle name="Normal 6 4 5" xfId="12335"/>
    <cellStyle name="Normal 6 4 5 2" xfId="18789"/>
    <cellStyle name="Normal 6 4 5 2 2" xfId="33237"/>
    <cellStyle name="Normal 6 4 5 3" xfId="18790"/>
    <cellStyle name="Normal 6 4 5 3 2" xfId="33238"/>
    <cellStyle name="Normal 6 4 5 4" xfId="33239"/>
    <cellStyle name="Normal 6 4 5 5" xfId="33240"/>
    <cellStyle name="Normal 6 4 5 6" xfId="33241"/>
    <cellStyle name="Normal 6 4 6" xfId="12336"/>
    <cellStyle name="Normal 6 4 6 2" xfId="18791"/>
    <cellStyle name="Normal 6 4 6 2 2" xfId="33242"/>
    <cellStyle name="Normal 6 4 6 3" xfId="18792"/>
    <cellStyle name="Normal 6 4 6 3 2" xfId="33243"/>
    <cellStyle name="Normal 6 4 6 4" xfId="33244"/>
    <cellStyle name="Normal 6 4 6 5" xfId="33245"/>
    <cellStyle name="Normal 6 4 6 6" xfId="33246"/>
    <cellStyle name="Normal 6 4 7" xfId="12337"/>
    <cellStyle name="Normal 6 4 7 2" xfId="18793"/>
    <cellStyle name="Normal 6 4 7 2 2" xfId="33247"/>
    <cellStyle name="Normal 6 4 7 3" xfId="18794"/>
    <cellStyle name="Normal 6 4 7 3 2" xfId="33248"/>
    <cellStyle name="Normal 6 4 7 4" xfId="33249"/>
    <cellStyle name="Normal 6 4 7 5" xfId="33250"/>
    <cellStyle name="Normal 6 4 7 6" xfId="33251"/>
    <cellStyle name="Normal 6 4 8" xfId="12338"/>
    <cellStyle name="Normal 6 4 8 2" xfId="18795"/>
    <cellStyle name="Normal 6 4 8 2 2" xfId="33252"/>
    <cellStyle name="Normal 6 4 8 3" xfId="18796"/>
    <cellStyle name="Normal 6 4 8 3 2" xfId="33253"/>
    <cellStyle name="Normal 6 4 8 4" xfId="33254"/>
    <cellStyle name="Normal 6 4 8 5" xfId="33255"/>
    <cellStyle name="Normal 6 4 8 6" xfId="33256"/>
    <cellStyle name="Normal 6 4 9" xfId="12339"/>
    <cellStyle name="Normal 6 4 9 2" xfId="18797"/>
    <cellStyle name="Normal 6 4 9 2 2" xfId="33257"/>
    <cellStyle name="Normal 6 4 9 3" xfId="18798"/>
    <cellStyle name="Normal 6 4 9 3 2" xfId="33258"/>
    <cellStyle name="Normal 6 4 9 4" xfId="33259"/>
    <cellStyle name="Normal 6 4 9 5" xfId="33260"/>
    <cellStyle name="Normal 6 4 9 6" xfId="33261"/>
    <cellStyle name="Normal 6 5" xfId="752"/>
    <cellStyle name="Normal 6 5 10" xfId="13772"/>
    <cellStyle name="Normal 6 5 10 2" xfId="18799"/>
    <cellStyle name="Normal 6 5 10 2 2" xfId="33262"/>
    <cellStyle name="Normal 6 5 10 3" xfId="18800"/>
    <cellStyle name="Normal 6 5 10 3 2" xfId="33263"/>
    <cellStyle name="Normal 6 5 10 4" xfId="33264"/>
    <cellStyle name="Normal 6 5 10 5" xfId="33265"/>
    <cellStyle name="Normal 6 5 10 6" xfId="33266"/>
    <cellStyle name="Normal 6 5 11" xfId="13773"/>
    <cellStyle name="Normal 6 5 11 2" xfId="33267"/>
    <cellStyle name="Normal 6 5 11 3" xfId="33268"/>
    <cellStyle name="Normal 6 5 11 4" xfId="33269"/>
    <cellStyle name="Normal 6 5 12" xfId="18801"/>
    <cellStyle name="Normal 6 5 12 2" xfId="33270"/>
    <cellStyle name="Normal 6 5 13" xfId="33271"/>
    <cellStyle name="Normal 6 5 14" xfId="33272"/>
    <cellStyle name="Normal 6 5 15" xfId="33273"/>
    <cellStyle name="Normal 6 5 2" xfId="753"/>
    <cellStyle name="Normal 6 5 2 10" xfId="13774"/>
    <cellStyle name="Normal 6 5 2 10 2" xfId="33274"/>
    <cellStyle name="Normal 6 5 2 10 3" xfId="33275"/>
    <cellStyle name="Normal 6 5 2 10 4" xfId="33276"/>
    <cellStyle name="Normal 6 5 2 11" xfId="18802"/>
    <cellStyle name="Normal 6 5 2 11 2" xfId="33277"/>
    <cellStyle name="Normal 6 5 2 12" xfId="33278"/>
    <cellStyle name="Normal 6 5 2 13" xfId="33279"/>
    <cellStyle name="Normal 6 5 2 14" xfId="33280"/>
    <cellStyle name="Normal 6 5 2 2" xfId="12340"/>
    <cellStyle name="Normal 6 5 2 2 2" xfId="13775"/>
    <cellStyle name="Normal 6 5 2 2 2 2" xfId="33281"/>
    <cellStyle name="Normal 6 5 2 2 2 3" xfId="33282"/>
    <cellStyle name="Normal 6 5 2 2 2 4" xfId="33283"/>
    <cellStyle name="Normal 6 5 2 2 3" xfId="18803"/>
    <cellStyle name="Normal 6 5 2 2 3 2" xfId="33284"/>
    <cellStyle name="Normal 6 5 2 2 4" xfId="33285"/>
    <cellStyle name="Normal 6 5 2 2 5" xfId="33286"/>
    <cellStyle name="Normal 6 5 2 2 6" xfId="33287"/>
    <cellStyle name="Normal 6 5 2 3" xfId="12341"/>
    <cellStyle name="Normal 6 5 2 3 2" xfId="18804"/>
    <cellStyle name="Normal 6 5 2 3 2 2" xfId="33288"/>
    <cellStyle name="Normal 6 5 2 3 3" xfId="18805"/>
    <cellStyle name="Normal 6 5 2 3 3 2" xfId="33289"/>
    <cellStyle name="Normal 6 5 2 3 4" xfId="33290"/>
    <cellStyle name="Normal 6 5 2 3 5" xfId="33291"/>
    <cellStyle name="Normal 6 5 2 3 6" xfId="33292"/>
    <cellStyle name="Normal 6 5 2 4" xfId="12342"/>
    <cellStyle name="Normal 6 5 2 4 2" xfId="18806"/>
    <cellStyle name="Normal 6 5 2 4 2 2" xfId="33293"/>
    <cellStyle name="Normal 6 5 2 4 3" xfId="18807"/>
    <cellStyle name="Normal 6 5 2 4 3 2" xfId="33294"/>
    <cellStyle name="Normal 6 5 2 4 4" xfId="33295"/>
    <cellStyle name="Normal 6 5 2 4 5" xfId="33296"/>
    <cellStyle name="Normal 6 5 2 4 6" xfId="33297"/>
    <cellStyle name="Normal 6 5 2 5" xfId="12343"/>
    <cellStyle name="Normal 6 5 2 5 2" xfId="18808"/>
    <cellStyle name="Normal 6 5 2 5 2 2" xfId="33298"/>
    <cellStyle name="Normal 6 5 2 5 3" xfId="18809"/>
    <cellStyle name="Normal 6 5 2 5 3 2" xfId="33299"/>
    <cellStyle name="Normal 6 5 2 5 4" xfId="33300"/>
    <cellStyle name="Normal 6 5 2 5 5" xfId="33301"/>
    <cellStyle name="Normal 6 5 2 5 6" xfId="33302"/>
    <cellStyle name="Normal 6 5 2 6" xfId="12344"/>
    <cellStyle name="Normal 6 5 2 6 2" xfId="18810"/>
    <cellStyle name="Normal 6 5 2 6 2 2" xfId="33303"/>
    <cellStyle name="Normal 6 5 2 6 3" xfId="18811"/>
    <cellStyle name="Normal 6 5 2 6 3 2" xfId="33304"/>
    <cellStyle name="Normal 6 5 2 6 4" xfId="33305"/>
    <cellStyle name="Normal 6 5 2 6 5" xfId="33306"/>
    <cellStyle name="Normal 6 5 2 6 6" xfId="33307"/>
    <cellStyle name="Normal 6 5 2 7" xfId="12345"/>
    <cellStyle name="Normal 6 5 2 7 2" xfId="18812"/>
    <cellStyle name="Normal 6 5 2 7 2 2" xfId="33308"/>
    <cellStyle name="Normal 6 5 2 7 3" xfId="18813"/>
    <cellStyle name="Normal 6 5 2 7 3 2" xfId="33309"/>
    <cellStyle name="Normal 6 5 2 7 4" xfId="33310"/>
    <cellStyle name="Normal 6 5 2 7 5" xfId="33311"/>
    <cellStyle name="Normal 6 5 2 7 6" xfId="33312"/>
    <cellStyle name="Normal 6 5 2 8" xfId="12346"/>
    <cellStyle name="Normal 6 5 2 8 2" xfId="18814"/>
    <cellStyle name="Normal 6 5 2 8 2 2" xfId="33313"/>
    <cellStyle name="Normal 6 5 2 8 3" xfId="18815"/>
    <cellStyle name="Normal 6 5 2 8 3 2" xfId="33314"/>
    <cellStyle name="Normal 6 5 2 8 4" xfId="33315"/>
    <cellStyle name="Normal 6 5 2 8 5" xfId="33316"/>
    <cellStyle name="Normal 6 5 2 8 6" xfId="33317"/>
    <cellStyle name="Normal 6 5 2 9" xfId="13776"/>
    <cellStyle name="Normal 6 5 2 9 2" xfId="18816"/>
    <cellStyle name="Normal 6 5 2 9 2 2" xfId="33318"/>
    <cellStyle name="Normal 6 5 2 9 3" xfId="18817"/>
    <cellStyle name="Normal 6 5 2 9 3 2" xfId="33319"/>
    <cellStyle name="Normal 6 5 2 9 4" xfId="33320"/>
    <cellStyle name="Normal 6 5 2 9 5" xfId="33321"/>
    <cellStyle name="Normal 6 5 2 9 6" xfId="33322"/>
    <cellStyle name="Normal 6 5 3" xfId="12347"/>
    <cellStyle name="Normal 6 5 3 2" xfId="13777"/>
    <cellStyle name="Normal 6 5 3 2 2" xfId="33323"/>
    <cellStyle name="Normal 6 5 3 2 3" xfId="33324"/>
    <cellStyle name="Normal 6 5 3 2 4" xfId="33325"/>
    <cellStyle name="Normal 6 5 3 3" xfId="18818"/>
    <cellStyle name="Normal 6 5 3 3 2" xfId="33326"/>
    <cellStyle name="Normal 6 5 3 4" xfId="33327"/>
    <cellStyle name="Normal 6 5 3 5" xfId="33328"/>
    <cellStyle name="Normal 6 5 3 6" xfId="33329"/>
    <cellStyle name="Normal 6 5 4" xfId="12348"/>
    <cellStyle name="Normal 6 5 4 2" xfId="18819"/>
    <cellStyle name="Normal 6 5 4 2 2" xfId="33330"/>
    <cellStyle name="Normal 6 5 4 3" xfId="18820"/>
    <cellStyle name="Normal 6 5 4 3 2" xfId="33331"/>
    <cellStyle name="Normal 6 5 4 4" xfId="33332"/>
    <cellStyle name="Normal 6 5 4 5" xfId="33333"/>
    <cellStyle name="Normal 6 5 4 6" xfId="33334"/>
    <cellStyle name="Normal 6 5 5" xfId="12349"/>
    <cellStyle name="Normal 6 5 5 2" xfId="18821"/>
    <cellStyle name="Normal 6 5 5 2 2" xfId="33335"/>
    <cellStyle name="Normal 6 5 5 3" xfId="18822"/>
    <cellStyle name="Normal 6 5 5 3 2" xfId="33336"/>
    <cellStyle name="Normal 6 5 5 4" xfId="33337"/>
    <cellStyle name="Normal 6 5 5 5" xfId="33338"/>
    <cellStyle name="Normal 6 5 5 6" xfId="33339"/>
    <cellStyle name="Normal 6 5 6" xfId="12350"/>
    <cellStyle name="Normal 6 5 6 2" xfId="18823"/>
    <cellStyle name="Normal 6 5 6 2 2" xfId="33340"/>
    <cellStyle name="Normal 6 5 6 3" xfId="18824"/>
    <cellStyle name="Normal 6 5 6 3 2" xfId="33341"/>
    <cellStyle name="Normal 6 5 6 4" xfId="33342"/>
    <cellStyle name="Normal 6 5 6 5" xfId="33343"/>
    <cellStyle name="Normal 6 5 6 6" xfId="33344"/>
    <cellStyle name="Normal 6 5 7" xfId="12351"/>
    <cellStyle name="Normal 6 5 7 2" xfId="18825"/>
    <cellStyle name="Normal 6 5 7 2 2" xfId="33345"/>
    <cellStyle name="Normal 6 5 7 3" xfId="18826"/>
    <cellStyle name="Normal 6 5 7 3 2" xfId="33346"/>
    <cellStyle name="Normal 6 5 7 4" xfId="33347"/>
    <cellStyle name="Normal 6 5 7 5" xfId="33348"/>
    <cellStyle name="Normal 6 5 7 6" xfId="33349"/>
    <cellStyle name="Normal 6 5 8" xfId="12352"/>
    <cellStyle name="Normal 6 5 8 2" xfId="18827"/>
    <cellStyle name="Normal 6 5 8 2 2" xfId="33350"/>
    <cellStyle name="Normal 6 5 8 3" xfId="18828"/>
    <cellStyle name="Normal 6 5 8 3 2" xfId="33351"/>
    <cellStyle name="Normal 6 5 8 4" xfId="33352"/>
    <cellStyle name="Normal 6 5 8 5" xfId="33353"/>
    <cellStyle name="Normal 6 5 8 6" xfId="33354"/>
    <cellStyle name="Normal 6 5 9" xfId="12353"/>
    <cellStyle name="Normal 6 5 9 2" xfId="18829"/>
    <cellStyle name="Normal 6 5 9 2 2" xfId="33355"/>
    <cellStyle name="Normal 6 5 9 3" xfId="18830"/>
    <cellStyle name="Normal 6 5 9 3 2" xfId="33356"/>
    <cellStyle name="Normal 6 5 9 4" xfId="33357"/>
    <cellStyle name="Normal 6 5 9 5" xfId="33358"/>
    <cellStyle name="Normal 6 5 9 6" xfId="33359"/>
    <cellStyle name="Normal 6 6" xfId="754"/>
    <cellStyle name="Normal 6 6 10" xfId="13778"/>
    <cellStyle name="Normal 6 6 10 2" xfId="33360"/>
    <cellStyle name="Normal 6 6 10 3" xfId="33361"/>
    <cellStyle name="Normal 6 6 10 4" xfId="33362"/>
    <cellStyle name="Normal 6 6 11" xfId="18831"/>
    <cellStyle name="Normal 6 6 11 2" xfId="33363"/>
    <cellStyle name="Normal 6 6 12" xfId="33364"/>
    <cellStyle name="Normal 6 6 13" xfId="33365"/>
    <cellStyle name="Normal 6 6 14" xfId="33366"/>
    <cellStyle name="Normal 6 6 2" xfId="12354"/>
    <cellStyle name="Normal 6 6 2 2" xfId="13779"/>
    <cellStyle name="Normal 6 6 2 2 2" xfId="33367"/>
    <cellStyle name="Normal 6 6 2 2 3" xfId="33368"/>
    <cellStyle name="Normal 6 6 2 2 4" xfId="33369"/>
    <cellStyle name="Normal 6 6 2 3" xfId="18832"/>
    <cellStyle name="Normal 6 6 2 3 2" xfId="33370"/>
    <cellStyle name="Normal 6 6 2 4" xfId="33371"/>
    <cellStyle name="Normal 6 6 2 5" xfId="33372"/>
    <cellStyle name="Normal 6 6 2 6" xfId="33373"/>
    <cellStyle name="Normal 6 6 3" xfId="12355"/>
    <cellStyle name="Normal 6 6 3 2" xfId="18833"/>
    <cellStyle name="Normal 6 6 3 2 2" xfId="33374"/>
    <cellStyle name="Normal 6 6 3 3" xfId="18834"/>
    <cellStyle name="Normal 6 6 3 3 2" xfId="33375"/>
    <cellStyle name="Normal 6 6 3 4" xfId="33376"/>
    <cellStyle name="Normal 6 6 3 5" xfId="33377"/>
    <cellStyle name="Normal 6 6 3 6" xfId="33378"/>
    <cellStyle name="Normal 6 6 4" xfId="12356"/>
    <cellStyle name="Normal 6 6 4 2" xfId="18835"/>
    <cellStyle name="Normal 6 6 4 2 2" xfId="33379"/>
    <cellStyle name="Normal 6 6 4 3" xfId="18836"/>
    <cellStyle name="Normal 6 6 4 3 2" xfId="33380"/>
    <cellStyle name="Normal 6 6 4 4" xfId="33381"/>
    <cellStyle name="Normal 6 6 4 5" xfId="33382"/>
    <cellStyle name="Normal 6 6 4 6" xfId="33383"/>
    <cellStyle name="Normal 6 6 5" xfId="12357"/>
    <cellStyle name="Normal 6 6 5 2" xfId="18837"/>
    <cellStyle name="Normal 6 6 5 2 2" xfId="33384"/>
    <cellStyle name="Normal 6 6 5 3" xfId="18838"/>
    <cellStyle name="Normal 6 6 5 3 2" xfId="33385"/>
    <cellStyle name="Normal 6 6 5 4" xfId="33386"/>
    <cellStyle name="Normal 6 6 5 5" xfId="33387"/>
    <cellStyle name="Normal 6 6 5 6" xfId="33388"/>
    <cellStyle name="Normal 6 6 6" xfId="12358"/>
    <cellStyle name="Normal 6 6 6 2" xfId="18839"/>
    <cellStyle name="Normal 6 6 6 2 2" xfId="33389"/>
    <cellStyle name="Normal 6 6 6 3" xfId="18840"/>
    <cellStyle name="Normal 6 6 6 3 2" xfId="33390"/>
    <cellStyle name="Normal 6 6 6 4" xfId="33391"/>
    <cellStyle name="Normal 6 6 6 5" xfId="33392"/>
    <cellStyle name="Normal 6 6 6 6" xfId="33393"/>
    <cellStyle name="Normal 6 6 7" xfId="12359"/>
    <cellStyle name="Normal 6 6 7 2" xfId="18841"/>
    <cellStyle name="Normal 6 6 7 2 2" xfId="33394"/>
    <cellStyle name="Normal 6 6 7 3" xfId="18842"/>
    <cellStyle name="Normal 6 6 7 3 2" xfId="33395"/>
    <cellStyle name="Normal 6 6 7 4" xfId="33396"/>
    <cellStyle name="Normal 6 6 7 5" xfId="33397"/>
    <cellStyle name="Normal 6 6 7 6" xfId="33398"/>
    <cellStyle name="Normal 6 6 8" xfId="12360"/>
    <cellStyle name="Normal 6 6 8 2" xfId="18843"/>
    <cellStyle name="Normal 6 6 8 2 2" xfId="33399"/>
    <cellStyle name="Normal 6 6 8 3" xfId="18844"/>
    <cellStyle name="Normal 6 6 8 3 2" xfId="33400"/>
    <cellStyle name="Normal 6 6 8 4" xfId="33401"/>
    <cellStyle name="Normal 6 6 8 5" xfId="33402"/>
    <cellStyle name="Normal 6 6 8 6" xfId="33403"/>
    <cellStyle name="Normal 6 6 9" xfId="13780"/>
    <cellStyle name="Normal 6 6 9 2" xfId="18845"/>
    <cellStyle name="Normal 6 6 9 2 2" xfId="33404"/>
    <cellStyle name="Normal 6 6 9 3" xfId="18846"/>
    <cellStyle name="Normal 6 6 9 3 2" xfId="33405"/>
    <cellStyle name="Normal 6 6 9 4" xfId="33406"/>
    <cellStyle name="Normal 6 6 9 5" xfId="33407"/>
    <cellStyle name="Normal 6 6 9 6" xfId="33408"/>
    <cellStyle name="Normal 6 7" xfId="10122"/>
    <cellStyle name="Normal 6 7 10" xfId="13781"/>
    <cellStyle name="Normal 6 7 10 2" xfId="33409"/>
    <cellStyle name="Normal 6 7 10 3" xfId="33410"/>
    <cellStyle name="Normal 6 7 10 4" xfId="33411"/>
    <cellStyle name="Normal 6 7 11" xfId="12361"/>
    <cellStyle name="Normal 6 7 11 2" xfId="33412"/>
    <cellStyle name="Normal 6 7 12" xfId="33413"/>
    <cellStyle name="Normal 6 7 13" xfId="33414"/>
    <cellStyle name="Normal 6 7 14" xfId="33415"/>
    <cellStyle name="Normal 6 7 2" xfId="12362"/>
    <cellStyle name="Normal 6 7 3" xfId="12363"/>
    <cellStyle name="Normal 6 7 4" xfId="13782"/>
    <cellStyle name="Normal 6 7 4 2" xfId="18848"/>
    <cellStyle name="Normal 6 7 4 3" xfId="18847"/>
    <cellStyle name="Normal 6 7 5" xfId="13783"/>
    <cellStyle name="Normal 6 7 6" xfId="13784"/>
    <cellStyle name="Normal 6 7 7" xfId="13785"/>
    <cellStyle name="Normal 6 7 8" xfId="13786"/>
    <cellStyle name="Normal 6 7 9" xfId="13787"/>
    <cellStyle name="Normal 6 8" xfId="12364"/>
    <cellStyle name="Normal 6 8 2" xfId="12365"/>
    <cellStyle name="Normal 6 8 3" xfId="12366"/>
    <cellStyle name="Normal 6 8 4" xfId="18849"/>
    <cellStyle name="Normal 6 8 5" xfId="33416"/>
    <cellStyle name="Normal 6 8 6" xfId="33417"/>
    <cellStyle name="Normal 6 9" xfId="12367"/>
    <cellStyle name="Normal 6 9 2" xfId="12368"/>
    <cellStyle name="Normal 6 9 3" xfId="12369"/>
    <cellStyle name="Normal 6 9 4" xfId="18850"/>
    <cellStyle name="Normal 6 9 5" xfId="33418"/>
    <cellStyle name="Normal 6 9 6" xfId="33419"/>
    <cellStyle name="Normal 7" xfId="755"/>
    <cellStyle name="Normal 7 10" xfId="12370"/>
    <cellStyle name="Normal 7 10 2" xfId="18851"/>
    <cellStyle name="Normal 7 10 2 2" xfId="18852"/>
    <cellStyle name="Normal 7 10 3" xfId="18853"/>
    <cellStyle name="Normal 7 10 3 2" xfId="33420"/>
    <cellStyle name="Normal 7 10 4" xfId="33421"/>
    <cellStyle name="Normal 7 10 5" xfId="33422"/>
    <cellStyle name="Normal 7 10 6" xfId="33423"/>
    <cellStyle name="Normal 7 11" xfId="13788"/>
    <cellStyle name="Normal 7 11 2" xfId="18855"/>
    <cellStyle name="Normal 7 11 2 2" xfId="33424"/>
    <cellStyle name="Normal 7 11 3" xfId="18856"/>
    <cellStyle name="Normal 7 11 3 2" xfId="33425"/>
    <cellStyle name="Normal 7 11 4" xfId="18857"/>
    <cellStyle name="Normal 7 11 5" xfId="33426"/>
    <cellStyle name="Normal 7 11 6" xfId="33427"/>
    <cellStyle name="Normal 7 11 7" xfId="18854"/>
    <cellStyle name="Normal 7 12" xfId="13789"/>
    <cellStyle name="Normal 7 12 2" xfId="18858"/>
    <cellStyle name="Normal 7 12 2 2" xfId="33428"/>
    <cellStyle name="Normal 7 12 3" xfId="18859"/>
    <cellStyle name="Normal 7 12 3 2" xfId="33429"/>
    <cellStyle name="Normal 7 12 4" xfId="33430"/>
    <cellStyle name="Normal 7 12 5" xfId="33431"/>
    <cellStyle name="Normal 7 12 6" xfId="33432"/>
    <cellStyle name="Normal 7 13" xfId="13790"/>
    <cellStyle name="Normal 7 13 2" xfId="18860"/>
    <cellStyle name="Normal 7 13 2 2" xfId="33433"/>
    <cellStyle name="Normal 7 13 3" xfId="18861"/>
    <cellStyle name="Normal 7 13 3 2" xfId="33434"/>
    <cellStyle name="Normal 7 13 4" xfId="33435"/>
    <cellStyle name="Normal 7 13 5" xfId="33436"/>
    <cellStyle name="Normal 7 13 6" xfId="33437"/>
    <cellStyle name="Normal 7 14" xfId="13791"/>
    <cellStyle name="Normal 7 14 2" xfId="18862"/>
    <cellStyle name="Normal 7 14 2 2" xfId="33438"/>
    <cellStyle name="Normal 7 14 3" xfId="18863"/>
    <cellStyle name="Normal 7 14 3 2" xfId="33439"/>
    <cellStyle name="Normal 7 14 4" xfId="33440"/>
    <cellStyle name="Normal 7 14 5" xfId="33441"/>
    <cellStyle name="Normal 7 14 6" xfId="33442"/>
    <cellStyle name="Normal 7 15" xfId="13792"/>
    <cellStyle name="Normal 7 15 2" xfId="18864"/>
    <cellStyle name="Normal 7 15 2 2" xfId="33443"/>
    <cellStyle name="Normal 7 15 3" xfId="18865"/>
    <cellStyle name="Normal 7 15 3 2" xfId="33444"/>
    <cellStyle name="Normal 7 15 4" xfId="33445"/>
    <cellStyle name="Normal 7 15 5" xfId="33446"/>
    <cellStyle name="Normal 7 15 6" xfId="33447"/>
    <cellStyle name="Normal 7 16" xfId="13793"/>
    <cellStyle name="Normal 7 16 2" xfId="33448"/>
    <cellStyle name="Normal 7 16 3" xfId="33449"/>
    <cellStyle name="Normal 7 16 4" xfId="33450"/>
    <cellStyle name="Normal 7 17" xfId="18866"/>
    <cellStyle name="Normal 7 17 2" xfId="33451"/>
    <cellStyle name="Normal 7 18" xfId="33452"/>
    <cellStyle name="Normal 7 19" xfId="33453"/>
    <cellStyle name="Normal 7 2" xfId="756"/>
    <cellStyle name="Normal 7 2 10" xfId="13794"/>
    <cellStyle name="Normal 7 2 10 2" xfId="18868"/>
    <cellStyle name="Normal 7 2 10 2 2" xfId="33454"/>
    <cellStyle name="Normal 7 2 10 3" xfId="18869"/>
    <cellStyle name="Normal 7 2 10 3 2" xfId="33455"/>
    <cellStyle name="Normal 7 2 10 4" xfId="18870"/>
    <cellStyle name="Normal 7 2 10 5" xfId="33456"/>
    <cellStyle name="Normal 7 2 10 6" xfId="33457"/>
    <cellStyle name="Normal 7 2 10 7" xfId="18867"/>
    <cellStyle name="Normal 7 2 11" xfId="13795"/>
    <cellStyle name="Normal 7 2 11 2" xfId="18871"/>
    <cellStyle name="Normal 7 2 11 2 2" xfId="33458"/>
    <cellStyle name="Normal 7 2 11 3" xfId="18872"/>
    <cellStyle name="Normal 7 2 11 3 2" xfId="33459"/>
    <cellStyle name="Normal 7 2 11 4" xfId="33460"/>
    <cellStyle name="Normal 7 2 11 5" xfId="33461"/>
    <cellStyle name="Normal 7 2 11 6" xfId="33462"/>
    <cellStyle name="Normal 7 2 12" xfId="13796"/>
    <cellStyle name="Normal 7 2 12 2" xfId="18873"/>
    <cellStyle name="Normal 7 2 12 2 2" xfId="33463"/>
    <cellStyle name="Normal 7 2 12 3" xfId="18874"/>
    <cellStyle name="Normal 7 2 12 3 2" xfId="33464"/>
    <cellStyle name="Normal 7 2 12 4" xfId="33465"/>
    <cellStyle name="Normal 7 2 12 5" xfId="33466"/>
    <cellStyle name="Normal 7 2 12 6" xfId="33467"/>
    <cellStyle name="Normal 7 2 13" xfId="13797"/>
    <cellStyle name="Normal 7 2 13 2" xfId="18875"/>
    <cellStyle name="Normal 7 2 13 2 2" xfId="33468"/>
    <cellStyle name="Normal 7 2 13 3" xfId="18876"/>
    <cellStyle name="Normal 7 2 13 3 2" xfId="33469"/>
    <cellStyle name="Normal 7 2 13 4" xfId="33470"/>
    <cellStyle name="Normal 7 2 13 5" xfId="33471"/>
    <cellStyle name="Normal 7 2 13 6" xfId="33472"/>
    <cellStyle name="Normal 7 2 14" xfId="13798"/>
    <cellStyle name="Normal 7 2 14 2" xfId="18877"/>
    <cellStyle name="Normal 7 2 14 2 2" xfId="33473"/>
    <cellStyle name="Normal 7 2 14 3" xfId="18878"/>
    <cellStyle name="Normal 7 2 14 3 2" xfId="33474"/>
    <cellStyle name="Normal 7 2 14 4" xfId="33475"/>
    <cellStyle name="Normal 7 2 14 5" xfId="33476"/>
    <cellStyle name="Normal 7 2 14 6" xfId="33477"/>
    <cellStyle name="Normal 7 2 15" xfId="13799"/>
    <cellStyle name="Normal 7 2 15 2" xfId="33478"/>
    <cellStyle name="Normal 7 2 15 3" xfId="33479"/>
    <cellStyle name="Normal 7 2 15 4" xfId="33480"/>
    <cellStyle name="Normal 7 2 16" xfId="18879"/>
    <cellStyle name="Normal 7 2 16 2" xfId="33481"/>
    <cellStyle name="Normal 7 2 17" xfId="33482"/>
    <cellStyle name="Normal 7 2 18" xfId="33483"/>
    <cellStyle name="Normal 7 2 19" xfId="33484"/>
    <cellStyle name="Normal 7 2 2" xfId="757"/>
    <cellStyle name="Normal 7 2 2 10" xfId="13800"/>
    <cellStyle name="Normal 7 2 2 10 2" xfId="33485"/>
    <cellStyle name="Normal 7 2 2 10 3" xfId="33486"/>
    <cellStyle name="Normal 7 2 2 10 4" xfId="33487"/>
    <cellStyle name="Normal 7 2 2 11" xfId="18880"/>
    <cellStyle name="Normal 7 2 2 11 2" xfId="33488"/>
    <cellStyle name="Normal 7 2 2 12" xfId="33489"/>
    <cellStyle name="Normal 7 2 2 13" xfId="33490"/>
    <cellStyle name="Normal 7 2 2 14" xfId="33491"/>
    <cellStyle name="Normal 7 2 2 2" xfId="12371"/>
    <cellStyle name="Normal 7 2 2 2 2" xfId="13801"/>
    <cellStyle name="Normal 7 2 2 2 2 2" xfId="33492"/>
    <cellStyle name="Normal 7 2 2 2 2 3" xfId="33493"/>
    <cellStyle name="Normal 7 2 2 2 2 4" xfId="33494"/>
    <cellStyle name="Normal 7 2 2 2 3" xfId="18881"/>
    <cellStyle name="Normal 7 2 2 2 3 2" xfId="33495"/>
    <cellStyle name="Normal 7 2 2 2 4" xfId="33496"/>
    <cellStyle name="Normal 7 2 2 2 5" xfId="33497"/>
    <cellStyle name="Normal 7 2 2 2 6" xfId="33498"/>
    <cellStyle name="Normal 7 2 2 3" xfId="12372"/>
    <cellStyle name="Normal 7 2 2 3 2" xfId="18882"/>
    <cellStyle name="Normal 7 2 2 3 2 2" xfId="33499"/>
    <cellStyle name="Normal 7 2 2 3 3" xfId="18883"/>
    <cellStyle name="Normal 7 2 2 3 3 2" xfId="33500"/>
    <cellStyle name="Normal 7 2 2 3 4" xfId="33501"/>
    <cellStyle name="Normal 7 2 2 3 5" xfId="33502"/>
    <cellStyle name="Normal 7 2 2 3 6" xfId="33503"/>
    <cellStyle name="Normal 7 2 2 4" xfId="12373"/>
    <cellStyle name="Normal 7 2 2 4 2" xfId="18884"/>
    <cellStyle name="Normal 7 2 2 4 2 2" xfId="33504"/>
    <cellStyle name="Normal 7 2 2 4 3" xfId="18885"/>
    <cellStyle name="Normal 7 2 2 4 3 2" xfId="33505"/>
    <cellStyle name="Normal 7 2 2 4 4" xfId="33506"/>
    <cellStyle name="Normal 7 2 2 4 5" xfId="33507"/>
    <cellStyle name="Normal 7 2 2 4 6" xfId="33508"/>
    <cellStyle name="Normal 7 2 2 5" xfId="12374"/>
    <cellStyle name="Normal 7 2 2 5 2" xfId="18886"/>
    <cellStyle name="Normal 7 2 2 5 2 2" xfId="33509"/>
    <cellStyle name="Normal 7 2 2 5 3" xfId="18887"/>
    <cellStyle name="Normal 7 2 2 5 3 2" xfId="33510"/>
    <cellStyle name="Normal 7 2 2 5 4" xfId="33511"/>
    <cellStyle name="Normal 7 2 2 5 5" xfId="33512"/>
    <cellStyle name="Normal 7 2 2 5 6" xfId="33513"/>
    <cellStyle name="Normal 7 2 2 6" xfId="12375"/>
    <cellStyle name="Normal 7 2 2 6 2" xfId="18888"/>
    <cellStyle name="Normal 7 2 2 6 2 2" xfId="33514"/>
    <cellStyle name="Normal 7 2 2 6 3" xfId="18889"/>
    <cellStyle name="Normal 7 2 2 6 3 2" xfId="33515"/>
    <cellStyle name="Normal 7 2 2 6 4" xfId="33516"/>
    <cellStyle name="Normal 7 2 2 6 5" xfId="33517"/>
    <cellStyle name="Normal 7 2 2 6 6" xfId="33518"/>
    <cellStyle name="Normal 7 2 2 7" xfId="12376"/>
    <cellStyle name="Normal 7 2 2 7 2" xfId="18890"/>
    <cellStyle name="Normal 7 2 2 7 2 2" xfId="33519"/>
    <cellStyle name="Normal 7 2 2 7 3" xfId="18891"/>
    <cellStyle name="Normal 7 2 2 7 3 2" xfId="33520"/>
    <cellStyle name="Normal 7 2 2 7 4" xfId="33521"/>
    <cellStyle name="Normal 7 2 2 7 5" xfId="33522"/>
    <cellStyle name="Normal 7 2 2 7 6" xfId="33523"/>
    <cellStyle name="Normal 7 2 2 8" xfId="12377"/>
    <cellStyle name="Normal 7 2 2 8 2" xfId="18892"/>
    <cellStyle name="Normal 7 2 2 8 2 2" xfId="33524"/>
    <cellStyle name="Normal 7 2 2 8 3" xfId="18893"/>
    <cellStyle name="Normal 7 2 2 8 3 2" xfId="33525"/>
    <cellStyle name="Normal 7 2 2 8 4" xfId="33526"/>
    <cellStyle name="Normal 7 2 2 8 5" xfId="33527"/>
    <cellStyle name="Normal 7 2 2 8 6" xfId="33528"/>
    <cellStyle name="Normal 7 2 2 9" xfId="13802"/>
    <cellStyle name="Normal 7 2 2 9 2" xfId="18894"/>
    <cellStyle name="Normal 7 2 2 9 2 2" xfId="33529"/>
    <cellStyle name="Normal 7 2 2 9 3" xfId="18895"/>
    <cellStyle name="Normal 7 2 2 9 3 2" xfId="33530"/>
    <cellStyle name="Normal 7 2 2 9 4" xfId="33531"/>
    <cellStyle name="Normal 7 2 2 9 5" xfId="33532"/>
    <cellStyle name="Normal 7 2 2 9 6" xfId="33533"/>
    <cellStyle name="Normal 7 2 3" xfId="12378"/>
    <cellStyle name="Normal 7 2 3 10" xfId="13803"/>
    <cellStyle name="Normal 7 2 3 10 2" xfId="18897"/>
    <cellStyle name="Normal 7 2 3 10 3" xfId="33534"/>
    <cellStyle name="Normal 7 2 3 10 4" xfId="33535"/>
    <cellStyle name="Normal 7 2 3 10 5" xfId="18896"/>
    <cellStyle name="Normal 7 2 3 11" xfId="18898"/>
    <cellStyle name="Normal 7 2 3 11 2" xfId="33536"/>
    <cellStyle name="Normal 7 2 3 12" xfId="33537"/>
    <cellStyle name="Normal 7 2 3 13" xfId="33538"/>
    <cellStyle name="Normal 7 2 3 14" xfId="33539"/>
    <cellStyle name="Normal 7 2 3 2" xfId="13804"/>
    <cellStyle name="Normal 7 2 3 2 2" xfId="18899"/>
    <cellStyle name="Normal 7 2 3 2 2 2" xfId="33540"/>
    <cellStyle name="Normal 7 2 3 2 3" xfId="18900"/>
    <cellStyle name="Normal 7 2 3 2 3 2" xfId="33541"/>
    <cellStyle name="Normal 7 2 3 2 4" xfId="33542"/>
    <cellStyle name="Normal 7 2 3 2 5" xfId="33543"/>
    <cellStyle name="Normal 7 2 3 2 6" xfId="33544"/>
    <cellStyle name="Normal 7 2 3 3" xfId="13805"/>
    <cellStyle name="Normal 7 2 3 3 2" xfId="18901"/>
    <cellStyle name="Normal 7 2 3 3 2 2" xfId="33545"/>
    <cellStyle name="Normal 7 2 3 3 3" xfId="18902"/>
    <cellStyle name="Normal 7 2 3 3 3 2" xfId="33546"/>
    <cellStyle name="Normal 7 2 3 3 4" xfId="33547"/>
    <cellStyle name="Normal 7 2 3 3 5" xfId="33548"/>
    <cellStyle name="Normal 7 2 3 3 6" xfId="33549"/>
    <cellStyle name="Normal 7 2 3 4" xfId="13806"/>
    <cellStyle name="Normal 7 2 3 4 2" xfId="18903"/>
    <cellStyle name="Normal 7 2 3 4 2 2" xfId="33550"/>
    <cellStyle name="Normal 7 2 3 4 3" xfId="18904"/>
    <cellStyle name="Normal 7 2 3 4 3 2" xfId="33551"/>
    <cellStyle name="Normal 7 2 3 4 4" xfId="33552"/>
    <cellStyle name="Normal 7 2 3 4 5" xfId="33553"/>
    <cellStyle name="Normal 7 2 3 4 6" xfId="33554"/>
    <cellStyle name="Normal 7 2 3 5" xfId="13807"/>
    <cellStyle name="Normal 7 2 3 5 2" xfId="18905"/>
    <cellStyle name="Normal 7 2 3 5 2 2" xfId="33555"/>
    <cellStyle name="Normal 7 2 3 5 3" xfId="18906"/>
    <cellStyle name="Normal 7 2 3 5 3 2" xfId="33556"/>
    <cellStyle name="Normal 7 2 3 5 4" xfId="33557"/>
    <cellStyle name="Normal 7 2 3 5 5" xfId="33558"/>
    <cellStyle name="Normal 7 2 3 5 6" xfId="33559"/>
    <cellStyle name="Normal 7 2 3 6" xfId="13808"/>
    <cellStyle name="Normal 7 2 3 6 2" xfId="18907"/>
    <cellStyle name="Normal 7 2 3 6 2 2" xfId="33560"/>
    <cellStyle name="Normal 7 2 3 6 3" xfId="18908"/>
    <cellStyle name="Normal 7 2 3 6 3 2" xfId="33561"/>
    <cellStyle name="Normal 7 2 3 6 4" xfId="33562"/>
    <cellStyle name="Normal 7 2 3 6 5" xfId="33563"/>
    <cellStyle name="Normal 7 2 3 6 6" xfId="33564"/>
    <cellStyle name="Normal 7 2 3 7" xfId="13809"/>
    <cellStyle name="Normal 7 2 3 7 2" xfId="18909"/>
    <cellStyle name="Normal 7 2 3 7 2 2" xfId="33565"/>
    <cellStyle name="Normal 7 2 3 7 3" xfId="18910"/>
    <cellStyle name="Normal 7 2 3 7 3 2" xfId="33566"/>
    <cellStyle name="Normal 7 2 3 7 4" xfId="33567"/>
    <cellStyle name="Normal 7 2 3 7 5" xfId="33568"/>
    <cellStyle name="Normal 7 2 3 7 6" xfId="33569"/>
    <cellStyle name="Normal 7 2 3 8" xfId="13810"/>
    <cellStyle name="Normal 7 2 3 8 2" xfId="18911"/>
    <cellStyle name="Normal 7 2 3 8 2 2" xfId="33570"/>
    <cellStyle name="Normal 7 2 3 8 3" xfId="18912"/>
    <cellStyle name="Normal 7 2 3 8 3 2" xfId="33571"/>
    <cellStyle name="Normal 7 2 3 8 4" xfId="33572"/>
    <cellStyle name="Normal 7 2 3 8 5" xfId="33573"/>
    <cellStyle name="Normal 7 2 3 8 6" xfId="33574"/>
    <cellStyle name="Normal 7 2 3 9" xfId="13811"/>
    <cellStyle name="Normal 7 2 3 9 2" xfId="18913"/>
    <cellStyle name="Normal 7 2 3 9 2 2" xfId="33575"/>
    <cellStyle name="Normal 7 2 3 9 3" xfId="18914"/>
    <cellStyle name="Normal 7 2 3 9 3 2" xfId="33576"/>
    <cellStyle name="Normal 7 2 3 9 4" xfId="33577"/>
    <cellStyle name="Normal 7 2 3 9 5" xfId="33578"/>
    <cellStyle name="Normal 7 2 3 9 6" xfId="33579"/>
    <cellStyle name="Normal 7 2 4" xfId="12379"/>
    <cellStyle name="Normal 7 2 4 2" xfId="18915"/>
    <cellStyle name="Normal 7 2 4 2 2" xfId="33580"/>
    <cellStyle name="Normal 7 2 4 3" xfId="18916"/>
    <cellStyle name="Normal 7 2 4 3 2" xfId="33581"/>
    <cellStyle name="Normal 7 2 4 4" xfId="33582"/>
    <cellStyle name="Normal 7 2 4 5" xfId="33583"/>
    <cellStyle name="Normal 7 2 4 6" xfId="33584"/>
    <cellStyle name="Normal 7 2 5" xfId="12380"/>
    <cellStyle name="Normal 7 2 5 2" xfId="18917"/>
    <cellStyle name="Normal 7 2 5 2 2" xfId="33585"/>
    <cellStyle name="Normal 7 2 5 3" xfId="18918"/>
    <cellStyle name="Normal 7 2 5 3 2" xfId="33586"/>
    <cellStyle name="Normal 7 2 5 4" xfId="33587"/>
    <cellStyle name="Normal 7 2 5 5" xfId="33588"/>
    <cellStyle name="Normal 7 2 5 6" xfId="33589"/>
    <cellStyle name="Normal 7 2 6" xfId="12381"/>
    <cellStyle name="Normal 7 2 6 2" xfId="18919"/>
    <cellStyle name="Normal 7 2 6 2 2" xfId="33590"/>
    <cellStyle name="Normal 7 2 6 3" xfId="18920"/>
    <cellStyle name="Normal 7 2 6 3 2" xfId="33591"/>
    <cellStyle name="Normal 7 2 6 4" xfId="33592"/>
    <cellStyle name="Normal 7 2 6 5" xfId="33593"/>
    <cellStyle name="Normal 7 2 6 6" xfId="33594"/>
    <cellStyle name="Normal 7 2 7" xfId="12382"/>
    <cellStyle name="Normal 7 2 7 2" xfId="18921"/>
    <cellStyle name="Normal 7 2 7 2 2" xfId="33595"/>
    <cellStyle name="Normal 7 2 7 3" xfId="18922"/>
    <cellStyle name="Normal 7 2 7 3 2" xfId="33596"/>
    <cellStyle name="Normal 7 2 7 4" xfId="33597"/>
    <cellStyle name="Normal 7 2 7 5" xfId="33598"/>
    <cellStyle name="Normal 7 2 7 6" xfId="33599"/>
    <cellStyle name="Normal 7 2 8" xfId="12383"/>
    <cellStyle name="Normal 7 2 8 2" xfId="18923"/>
    <cellStyle name="Normal 7 2 8 2 2" xfId="18924"/>
    <cellStyle name="Normal 7 2 8 3" xfId="18925"/>
    <cellStyle name="Normal 7 2 8 3 2" xfId="33600"/>
    <cellStyle name="Normal 7 2 8 4" xfId="33601"/>
    <cellStyle name="Normal 7 2 8 5" xfId="33602"/>
    <cellStyle name="Normal 7 2 8 6" xfId="33603"/>
    <cellStyle name="Normal 7 2 9" xfId="12384"/>
    <cellStyle name="Normal 7 2 9 2" xfId="18926"/>
    <cellStyle name="Normal 7 2 9 2 2" xfId="18927"/>
    <cellStyle name="Normal 7 2 9 3" xfId="18928"/>
    <cellStyle name="Normal 7 2 9 3 2" xfId="33604"/>
    <cellStyle name="Normal 7 2 9 4" xfId="33605"/>
    <cellStyle name="Normal 7 2 9 5" xfId="33606"/>
    <cellStyle name="Normal 7 2 9 6" xfId="33607"/>
    <cellStyle name="Normal 7 20" xfId="33608"/>
    <cellStyle name="Normal 7 3" xfId="758"/>
    <cellStyle name="Normal 7 3 10" xfId="13812"/>
    <cellStyle name="Normal 7 3 10 2" xfId="33609"/>
    <cellStyle name="Normal 7 3 10 3" xfId="33610"/>
    <cellStyle name="Normal 7 3 10 4" xfId="33611"/>
    <cellStyle name="Normal 7 3 11" xfId="18929"/>
    <cellStyle name="Normal 7 3 11 2" xfId="33612"/>
    <cellStyle name="Normal 7 3 12" xfId="33613"/>
    <cellStyle name="Normal 7 3 13" xfId="33614"/>
    <cellStyle name="Normal 7 3 14" xfId="33615"/>
    <cellStyle name="Normal 7 3 2" xfId="12385"/>
    <cellStyle name="Normal 7 3 2 2" xfId="13813"/>
    <cellStyle name="Normal 7 3 2 2 2" xfId="33616"/>
    <cellStyle name="Normal 7 3 2 2 3" xfId="33617"/>
    <cellStyle name="Normal 7 3 2 2 4" xfId="33618"/>
    <cellStyle name="Normal 7 3 2 3" xfId="18930"/>
    <cellStyle name="Normal 7 3 2 3 2" xfId="33619"/>
    <cellStyle name="Normal 7 3 2 4" xfId="33620"/>
    <cellStyle name="Normal 7 3 2 5" xfId="33621"/>
    <cellStyle name="Normal 7 3 2 6" xfId="33622"/>
    <cellStyle name="Normal 7 3 3" xfId="12386"/>
    <cellStyle name="Normal 7 3 3 2" xfId="18931"/>
    <cellStyle name="Normal 7 3 3 2 2" xfId="33623"/>
    <cellStyle name="Normal 7 3 3 3" xfId="18932"/>
    <cellStyle name="Normal 7 3 3 3 2" xfId="33624"/>
    <cellStyle name="Normal 7 3 3 4" xfId="33625"/>
    <cellStyle name="Normal 7 3 3 5" xfId="33626"/>
    <cellStyle name="Normal 7 3 3 6" xfId="33627"/>
    <cellStyle name="Normal 7 3 4" xfId="12387"/>
    <cellStyle name="Normal 7 3 4 2" xfId="18933"/>
    <cellStyle name="Normal 7 3 4 2 2" xfId="33628"/>
    <cellStyle name="Normal 7 3 4 3" xfId="18934"/>
    <cellStyle name="Normal 7 3 4 3 2" xfId="33629"/>
    <cellStyle name="Normal 7 3 4 4" xfId="33630"/>
    <cellStyle name="Normal 7 3 4 5" xfId="33631"/>
    <cellStyle name="Normal 7 3 4 6" xfId="33632"/>
    <cellStyle name="Normal 7 3 5" xfId="12388"/>
    <cellStyle name="Normal 7 3 5 2" xfId="18935"/>
    <cellStyle name="Normal 7 3 5 2 2" xfId="33633"/>
    <cellStyle name="Normal 7 3 5 3" xfId="18936"/>
    <cellStyle name="Normal 7 3 5 3 2" xfId="33634"/>
    <cellStyle name="Normal 7 3 5 4" xfId="33635"/>
    <cellStyle name="Normal 7 3 5 5" xfId="33636"/>
    <cellStyle name="Normal 7 3 5 6" xfId="33637"/>
    <cellStyle name="Normal 7 3 6" xfId="12389"/>
    <cellStyle name="Normal 7 3 6 2" xfId="18937"/>
    <cellStyle name="Normal 7 3 6 2 2" xfId="33638"/>
    <cellStyle name="Normal 7 3 6 3" xfId="18938"/>
    <cellStyle name="Normal 7 3 6 3 2" xfId="33639"/>
    <cellStyle name="Normal 7 3 6 4" xfId="33640"/>
    <cellStyle name="Normal 7 3 6 5" xfId="33641"/>
    <cellStyle name="Normal 7 3 6 6" xfId="33642"/>
    <cellStyle name="Normal 7 3 7" xfId="12390"/>
    <cellStyle name="Normal 7 3 7 2" xfId="18939"/>
    <cellStyle name="Normal 7 3 7 2 2" xfId="33643"/>
    <cellStyle name="Normal 7 3 7 3" xfId="18940"/>
    <cellStyle name="Normal 7 3 7 3 2" xfId="33644"/>
    <cellStyle name="Normal 7 3 7 4" xfId="33645"/>
    <cellStyle name="Normal 7 3 7 5" xfId="33646"/>
    <cellStyle name="Normal 7 3 7 6" xfId="33647"/>
    <cellStyle name="Normal 7 3 8" xfId="12391"/>
    <cellStyle name="Normal 7 3 8 2" xfId="18941"/>
    <cellStyle name="Normal 7 3 8 2 2" xfId="33648"/>
    <cellStyle name="Normal 7 3 8 3" xfId="18942"/>
    <cellStyle name="Normal 7 3 8 3 2" xfId="33649"/>
    <cellStyle name="Normal 7 3 8 4" xfId="33650"/>
    <cellStyle name="Normal 7 3 8 5" xfId="33651"/>
    <cellStyle name="Normal 7 3 8 6" xfId="33652"/>
    <cellStyle name="Normal 7 3 9" xfId="13814"/>
    <cellStyle name="Normal 7 3 9 2" xfId="18943"/>
    <cellStyle name="Normal 7 3 9 2 2" xfId="33653"/>
    <cellStyle name="Normal 7 3 9 3" xfId="18944"/>
    <cellStyle name="Normal 7 3 9 3 2" xfId="33654"/>
    <cellStyle name="Normal 7 3 9 4" xfId="33655"/>
    <cellStyle name="Normal 7 3 9 5" xfId="33656"/>
    <cellStyle name="Normal 7 3 9 6" xfId="33657"/>
    <cellStyle name="Normal 7 4" xfId="12392"/>
    <cellStyle name="Normal 7 4 10" xfId="13815"/>
    <cellStyle name="Normal 7 4 10 2" xfId="18946"/>
    <cellStyle name="Normal 7 4 10 3" xfId="33658"/>
    <cellStyle name="Normal 7 4 10 4" xfId="33659"/>
    <cellStyle name="Normal 7 4 10 5" xfId="18945"/>
    <cellStyle name="Normal 7 4 11" xfId="18947"/>
    <cellStyle name="Normal 7 4 11 2" xfId="33660"/>
    <cellStyle name="Normal 7 4 12" xfId="33661"/>
    <cellStyle name="Normal 7 4 13" xfId="33662"/>
    <cellStyle name="Normal 7 4 14" xfId="33663"/>
    <cellStyle name="Normal 7 4 2" xfId="13816"/>
    <cellStyle name="Normal 7 4 2 2" xfId="18948"/>
    <cellStyle name="Normal 7 4 2 2 2" xfId="33664"/>
    <cellStyle name="Normal 7 4 2 3" xfId="18949"/>
    <cellStyle name="Normal 7 4 2 3 2" xfId="33665"/>
    <cellStyle name="Normal 7 4 2 4" xfId="33666"/>
    <cellStyle name="Normal 7 4 2 5" xfId="33667"/>
    <cellStyle name="Normal 7 4 2 6" xfId="33668"/>
    <cellStyle name="Normal 7 4 3" xfId="13817"/>
    <cellStyle name="Normal 7 4 3 2" xfId="18950"/>
    <cellStyle name="Normal 7 4 3 2 2" xfId="33669"/>
    <cellStyle name="Normal 7 4 3 3" xfId="18951"/>
    <cellStyle name="Normal 7 4 3 3 2" xfId="33670"/>
    <cellStyle name="Normal 7 4 3 4" xfId="33671"/>
    <cellStyle name="Normal 7 4 3 5" xfId="33672"/>
    <cellStyle name="Normal 7 4 3 6" xfId="33673"/>
    <cellStyle name="Normal 7 4 4" xfId="13818"/>
    <cellStyle name="Normal 7 4 4 2" xfId="18952"/>
    <cellStyle name="Normal 7 4 4 2 2" xfId="33674"/>
    <cellStyle name="Normal 7 4 4 3" xfId="18953"/>
    <cellStyle name="Normal 7 4 4 3 2" xfId="33675"/>
    <cellStyle name="Normal 7 4 4 4" xfId="33676"/>
    <cellStyle name="Normal 7 4 4 5" xfId="33677"/>
    <cellStyle name="Normal 7 4 4 6" xfId="33678"/>
    <cellStyle name="Normal 7 4 5" xfId="13819"/>
    <cellStyle name="Normal 7 4 5 2" xfId="18954"/>
    <cellStyle name="Normal 7 4 5 2 2" xfId="33679"/>
    <cellStyle name="Normal 7 4 5 3" xfId="18955"/>
    <cellStyle name="Normal 7 4 5 3 2" xfId="33680"/>
    <cellStyle name="Normal 7 4 5 4" xfId="33681"/>
    <cellStyle name="Normal 7 4 5 5" xfId="33682"/>
    <cellStyle name="Normal 7 4 5 6" xfId="33683"/>
    <cellStyle name="Normal 7 4 6" xfId="13820"/>
    <cellStyle name="Normal 7 4 6 2" xfId="18956"/>
    <cellStyle name="Normal 7 4 6 2 2" xfId="33684"/>
    <cellStyle name="Normal 7 4 6 3" xfId="18957"/>
    <cellStyle name="Normal 7 4 6 3 2" xfId="33685"/>
    <cellStyle name="Normal 7 4 6 4" xfId="33686"/>
    <cellStyle name="Normal 7 4 6 5" xfId="33687"/>
    <cellStyle name="Normal 7 4 6 6" xfId="33688"/>
    <cellStyle name="Normal 7 4 7" xfId="13821"/>
    <cellStyle name="Normal 7 4 7 2" xfId="18958"/>
    <cellStyle name="Normal 7 4 7 2 2" xfId="33689"/>
    <cellStyle name="Normal 7 4 7 3" xfId="18959"/>
    <cellStyle name="Normal 7 4 7 3 2" xfId="33690"/>
    <cellStyle name="Normal 7 4 7 4" xfId="33691"/>
    <cellStyle name="Normal 7 4 7 5" xfId="33692"/>
    <cellStyle name="Normal 7 4 7 6" xfId="33693"/>
    <cellStyle name="Normal 7 4 8" xfId="13822"/>
    <cellStyle name="Normal 7 4 8 2" xfId="18960"/>
    <cellStyle name="Normal 7 4 8 2 2" xfId="33694"/>
    <cellStyle name="Normal 7 4 8 3" xfId="18961"/>
    <cellStyle name="Normal 7 4 8 3 2" xfId="33695"/>
    <cellStyle name="Normal 7 4 8 4" xfId="33696"/>
    <cellStyle name="Normal 7 4 8 5" xfId="33697"/>
    <cellStyle name="Normal 7 4 8 6" xfId="33698"/>
    <cellStyle name="Normal 7 4 9" xfId="13823"/>
    <cellStyle name="Normal 7 4 9 2" xfId="18962"/>
    <cellStyle name="Normal 7 4 9 2 2" xfId="33699"/>
    <cellStyle name="Normal 7 4 9 3" xfId="18963"/>
    <cellStyle name="Normal 7 4 9 3 2" xfId="33700"/>
    <cellStyle name="Normal 7 4 9 4" xfId="33701"/>
    <cellStyle name="Normal 7 4 9 5" xfId="33702"/>
    <cellStyle name="Normal 7 4 9 6" xfId="33703"/>
    <cellStyle name="Normal 7 5" xfId="12393"/>
    <cellStyle name="Normal 7 5 2" xfId="18964"/>
    <cellStyle name="Normal 7 5 2 2" xfId="33704"/>
    <cellStyle name="Normal 7 5 3" xfId="18965"/>
    <cellStyle name="Normal 7 5 3 2" xfId="33705"/>
    <cellStyle name="Normal 7 5 4" xfId="33706"/>
    <cellStyle name="Normal 7 5 5" xfId="33707"/>
    <cellStyle name="Normal 7 5 6" xfId="33708"/>
    <cellStyle name="Normal 7 6" xfId="12394"/>
    <cellStyle name="Normal 7 6 2" xfId="18966"/>
    <cellStyle name="Normal 7 6 2 2" xfId="33709"/>
    <cellStyle name="Normal 7 6 3" xfId="18967"/>
    <cellStyle name="Normal 7 6 3 2" xfId="33710"/>
    <cellStyle name="Normal 7 6 4" xfId="33711"/>
    <cellStyle name="Normal 7 6 5" xfId="33712"/>
    <cellStyle name="Normal 7 6 6" xfId="33713"/>
    <cellStyle name="Normal 7 7" xfId="12395"/>
    <cellStyle name="Normal 7 7 2" xfId="18968"/>
    <cellStyle name="Normal 7 7 2 2" xfId="33714"/>
    <cellStyle name="Normal 7 7 3" xfId="18969"/>
    <cellStyle name="Normal 7 7 3 2" xfId="33715"/>
    <cellStyle name="Normal 7 7 4" xfId="33716"/>
    <cellStyle name="Normal 7 7 5" xfId="33717"/>
    <cellStyle name="Normal 7 7 6" xfId="33718"/>
    <cellStyle name="Normal 7 8" xfId="12396"/>
    <cellStyle name="Normal 7 8 2" xfId="18970"/>
    <cellStyle name="Normal 7 8 2 2" xfId="33719"/>
    <cellStyle name="Normal 7 8 3" xfId="18971"/>
    <cellStyle name="Normal 7 8 3 2" xfId="33720"/>
    <cellStyle name="Normal 7 8 4" xfId="33721"/>
    <cellStyle name="Normal 7 8 5" xfId="33722"/>
    <cellStyle name="Normal 7 8 6" xfId="33723"/>
    <cellStyle name="Normal 7 9" xfId="12397"/>
    <cellStyle name="Normal 7 9 2" xfId="18972"/>
    <cellStyle name="Normal 7 9 2 2" xfId="18973"/>
    <cellStyle name="Normal 7 9 3" xfId="18974"/>
    <cellStyle name="Normal 7 9 3 2" xfId="33724"/>
    <cellStyle name="Normal 7 9 4" xfId="33725"/>
    <cellStyle name="Normal 7 9 5" xfId="33726"/>
    <cellStyle name="Normal 7 9 6" xfId="33727"/>
    <cellStyle name="Normal 8" xfId="759"/>
    <cellStyle name="Normal 8 10" xfId="12398"/>
    <cellStyle name="Normal 8 10 2" xfId="18975"/>
    <cellStyle name="Normal 8 10 3" xfId="33728"/>
    <cellStyle name="Normal 8 10 4" xfId="33729"/>
    <cellStyle name="Normal 8 11" xfId="12399"/>
    <cellStyle name="Normal 8 11 2" xfId="18976"/>
    <cellStyle name="Normal 8 11 3" xfId="33730"/>
    <cellStyle name="Normal 8 12" xfId="18977"/>
    <cellStyle name="Normal 8 13" xfId="33731"/>
    <cellStyle name="Normal 8 14" xfId="33732"/>
    <cellStyle name="Normal 8 2" xfId="760"/>
    <cellStyle name="Normal 8 2 10" xfId="13824"/>
    <cellStyle name="Normal 8 2 10 2" xfId="33733"/>
    <cellStyle name="Normal 8 2 10 3" xfId="33734"/>
    <cellStyle name="Normal 8 2 10 4" xfId="33735"/>
    <cellStyle name="Normal 8 2 11" xfId="18978"/>
    <cellStyle name="Normal 8 2 11 2" xfId="33736"/>
    <cellStyle name="Normal 8 2 12" xfId="33737"/>
    <cellStyle name="Normal 8 2 13" xfId="33738"/>
    <cellStyle name="Normal 8 2 14" xfId="33739"/>
    <cellStyle name="Normal 8 2 2" xfId="12400"/>
    <cellStyle name="Normal 8 2 2 2" xfId="13825"/>
    <cellStyle name="Normal 8 2 2 2 2" xfId="33740"/>
    <cellStyle name="Normal 8 2 2 2 3" xfId="33741"/>
    <cellStyle name="Normal 8 2 2 2 4" xfId="33742"/>
    <cellStyle name="Normal 8 2 2 3" xfId="18979"/>
    <cellStyle name="Normal 8 2 2 3 2" xfId="33743"/>
    <cellStyle name="Normal 8 2 2 4" xfId="33744"/>
    <cellStyle name="Normal 8 2 2 5" xfId="33745"/>
    <cellStyle name="Normal 8 2 2 6" xfId="33746"/>
    <cellStyle name="Normal 8 2 3" xfId="12401"/>
    <cellStyle name="Normal 8 2 3 2" xfId="18980"/>
    <cellStyle name="Normal 8 2 3 2 2" xfId="33747"/>
    <cellStyle name="Normal 8 2 3 3" xfId="18981"/>
    <cellStyle name="Normal 8 2 3 3 2" xfId="33748"/>
    <cellStyle name="Normal 8 2 3 4" xfId="33749"/>
    <cellStyle name="Normal 8 2 3 5" xfId="33750"/>
    <cellStyle name="Normal 8 2 3 6" xfId="33751"/>
    <cellStyle name="Normal 8 2 4" xfId="12402"/>
    <cellStyle name="Normal 8 2 4 2" xfId="18982"/>
    <cellStyle name="Normal 8 2 4 2 2" xfId="33752"/>
    <cellStyle name="Normal 8 2 4 3" xfId="18983"/>
    <cellStyle name="Normal 8 2 4 3 2" xfId="33753"/>
    <cellStyle name="Normal 8 2 4 4" xfId="33754"/>
    <cellStyle name="Normal 8 2 4 5" xfId="33755"/>
    <cellStyle name="Normal 8 2 4 6" xfId="33756"/>
    <cellStyle name="Normal 8 2 5" xfId="12403"/>
    <cellStyle name="Normal 8 2 5 2" xfId="18984"/>
    <cellStyle name="Normal 8 2 5 2 2" xfId="33757"/>
    <cellStyle name="Normal 8 2 5 3" xfId="18985"/>
    <cellStyle name="Normal 8 2 5 3 2" xfId="33758"/>
    <cellStyle name="Normal 8 2 5 4" xfId="33759"/>
    <cellStyle name="Normal 8 2 5 5" xfId="33760"/>
    <cellStyle name="Normal 8 2 5 6" xfId="33761"/>
    <cellStyle name="Normal 8 2 6" xfId="12404"/>
    <cellStyle name="Normal 8 2 6 2" xfId="18986"/>
    <cellStyle name="Normal 8 2 6 2 2" xfId="33762"/>
    <cellStyle name="Normal 8 2 6 3" xfId="18987"/>
    <cellStyle name="Normal 8 2 6 3 2" xfId="33763"/>
    <cellStyle name="Normal 8 2 6 4" xfId="33764"/>
    <cellStyle name="Normal 8 2 6 5" xfId="33765"/>
    <cellStyle name="Normal 8 2 6 6" xfId="33766"/>
    <cellStyle name="Normal 8 2 7" xfId="12405"/>
    <cellStyle name="Normal 8 2 7 2" xfId="18988"/>
    <cellStyle name="Normal 8 2 7 2 2" xfId="33767"/>
    <cellStyle name="Normal 8 2 7 3" xfId="18989"/>
    <cellStyle name="Normal 8 2 7 3 2" xfId="33768"/>
    <cellStyle name="Normal 8 2 7 4" xfId="33769"/>
    <cellStyle name="Normal 8 2 7 5" xfId="33770"/>
    <cellStyle name="Normal 8 2 7 6" xfId="33771"/>
    <cellStyle name="Normal 8 2 8" xfId="12406"/>
    <cellStyle name="Normal 8 2 8 2" xfId="18990"/>
    <cellStyle name="Normal 8 2 8 2 2" xfId="33772"/>
    <cellStyle name="Normal 8 2 8 3" xfId="18991"/>
    <cellStyle name="Normal 8 2 8 3 2" xfId="33773"/>
    <cellStyle name="Normal 8 2 8 4" xfId="33774"/>
    <cellStyle name="Normal 8 2 8 5" xfId="33775"/>
    <cellStyle name="Normal 8 2 8 6" xfId="33776"/>
    <cellStyle name="Normal 8 2 9" xfId="13826"/>
    <cellStyle name="Normal 8 2 9 2" xfId="18992"/>
    <cellStyle name="Normal 8 2 9 2 2" xfId="33777"/>
    <cellStyle name="Normal 8 2 9 3" xfId="18993"/>
    <cellStyle name="Normal 8 2 9 3 2" xfId="33778"/>
    <cellStyle name="Normal 8 2 9 4" xfId="33779"/>
    <cellStyle name="Normal 8 2 9 5" xfId="33780"/>
    <cellStyle name="Normal 8 2 9 6" xfId="33781"/>
    <cellStyle name="Normal 8 3" xfId="761"/>
    <cellStyle name="Normal 8 3 10" xfId="13827"/>
    <cellStyle name="Normal 8 3 10 2" xfId="33782"/>
    <cellStyle name="Normal 8 3 10 3" xfId="33783"/>
    <cellStyle name="Normal 8 3 10 4" xfId="33784"/>
    <cellStyle name="Normal 8 3 11" xfId="18994"/>
    <cellStyle name="Normal 8 3 11 2" xfId="33785"/>
    <cellStyle name="Normal 8 3 12" xfId="33786"/>
    <cellStyle name="Normal 8 3 13" xfId="33787"/>
    <cellStyle name="Normal 8 3 14" xfId="33788"/>
    <cellStyle name="Normal 8 3 2" xfId="12407"/>
    <cellStyle name="Normal 8 3 2 2" xfId="13828"/>
    <cellStyle name="Normal 8 3 2 2 2" xfId="33789"/>
    <cellStyle name="Normal 8 3 2 2 3" xfId="33790"/>
    <cellStyle name="Normal 8 3 2 2 4" xfId="33791"/>
    <cellStyle name="Normal 8 3 2 3" xfId="18995"/>
    <cellStyle name="Normal 8 3 2 3 2" xfId="33792"/>
    <cellStyle name="Normal 8 3 2 4" xfId="33793"/>
    <cellStyle name="Normal 8 3 2 5" xfId="33794"/>
    <cellStyle name="Normal 8 3 2 6" xfId="33795"/>
    <cellStyle name="Normal 8 3 3" xfId="12408"/>
    <cellStyle name="Normal 8 3 3 2" xfId="18996"/>
    <cellStyle name="Normal 8 3 3 2 2" xfId="33796"/>
    <cellStyle name="Normal 8 3 3 3" xfId="18997"/>
    <cellStyle name="Normal 8 3 3 3 2" xfId="33797"/>
    <cellStyle name="Normal 8 3 3 4" xfId="33798"/>
    <cellStyle name="Normal 8 3 3 5" xfId="33799"/>
    <cellStyle name="Normal 8 3 3 6" xfId="33800"/>
    <cellStyle name="Normal 8 3 4" xfId="12409"/>
    <cellStyle name="Normal 8 3 4 2" xfId="18998"/>
    <cellStyle name="Normal 8 3 4 2 2" xfId="33801"/>
    <cellStyle name="Normal 8 3 4 3" xfId="18999"/>
    <cellStyle name="Normal 8 3 4 3 2" xfId="33802"/>
    <cellStyle name="Normal 8 3 4 4" xfId="33803"/>
    <cellStyle name="Normal 8 3 4 5" xfId="33804"/>
    <cellStyle name="Normal 8 3 4 6" xfId="33805"/>
    <cellStyle name="Normal 8 3 5" xfId="12410"/>
    <cellStyle name="Normal 8 3 5 2" xfId="19000"/>
    <cellStyle name="Normal 8 3 5 2 2" xfId="33806"/>
    <cellStyle name="Normal 8 3 5 3" xfId="19001"/>
    <cellStyle name="Normal 8 3 5 3 2" xfId="33807"/>
    <cellStyle name="Normal 8 3 5 4" xfId="33808"/>
    <cellStyle name="Normal 8 3 5 5" xfId="33809"/>
    <cellStyle name="Normal 8 3 5 6" xfId="33810"/>
    <cellStyle name="Normal 8 3 6" xfId="12411"/>
    <cellStyle name="Normal 8 3 6 2" xfId="19002"/>
    <cellStyle name="Normal 8 3 6 2 2" xfId="33811"/>
    <cellStyle name="Normal 8 3 6 3" xfId="19003"/>
    <cellStyle name="Normal 8 3 6 3 2" xfId="33812"/>
    <cellStyle name="Normal 8 3 6 4" xfId="33813"/>
    <cellStyle name="Normal 8 3 6 5" xfId="33814"/>
    <cellStyle name="Normal 8 3 6 6" xfId="33815"/>
    <cellStyle name="Normal 8 3 7" xfId="12412"/>
    <cellStyle name="Normal 8 3 7 2" xfId="19004"/>
    <cellStyle name="Normal 8 3 7 2 2" xfId="33816"/>
    <cellStyle name="Normal 8 3 7 3" xfId="19005"/>
    <cellStyle name="Normal 8 3 7 3 2" xfId="33817"/>
    <cellStyle name="Normal 8 3 7 4" xfId="33818"/>
    <cellStyle name="Normal 8 3 7 5" xfId="33819"/>
    <cellStyle name="Normal 8 3 7 6" xfId="33820"/>
    <cellStyle name="Normal 8 3 8" xfId="12413"/>
    <cellStyle name="Normal 8 3 8 2" xfId="19006"/>
    <cellStyle name="Normal 8 3 8 2 2" xfId="33821"/>
    <cellStyle name="Normal 8 3 8 3" xfId="19007"/>
    <cellStyle name="Normal 8 3 8 3 2" xfId="33822"/>
    <cellStyle name="Normal 8 3 8 4" xfId="33823"/>
    <cellStyle name="Normal 8 3 8 5" xfId="33824"/>
    <cellStyle name="Normal 8 3 8 6" xfId="33825"/>
    <cellStyle name="Normal 8 3 9" xfId="13829"/>
    <cellStyle name="Normal 8 3 9 2" xfId="19008"/>
    <cellStyle name="Normal 8 3 9 2 2" xfId="33826"/>
    <cellStyle name="Normal 8 3 9 3" xfId="19009"/>
    <cellStyle name="Normal 8 3 9 3 2" xfId="33827"/>
    <cellStyle name="Normal 8 3 9 4" xfId="33828"/>
    <cellStyle name="Normal 8 3 9 5" xfId="33829"/>
    <cellStyle name="Normal 8 3 9 6" xfId="33830"/>
    <cellStyle name="Normal 8 4" xfId="762"/>
    <cellStyle name="Normal 8 5" xfId="12414"/>
    <cellStyle name="Normal 8 5 2" xfId="13830"/>
    <cellStyle name="Normal 8 5 2 2" xfId="33831"/>
    <cellStyle name="Normal 8 5 2 3" xfId="33832"/>
    <cellStyle name="Normal 8 5 2 4" xfId="33833"/>
    <cellStyle name="Normal 8 5 3" xfId="19010"/>
    <cellStyle name="Normal 8 5 3 2" xfId="33834"/>
    <cellStyle name="Normal 8 5 4" xfId="33835"/>
    <cellStyle name="Normal 8 5 5" xfId="33836"/>
    <cellStyle name="Normal 8 5 6" xfId="33837"/>
    <cellStyle name="Normal 8 6" xfId="12415"/>
    <cellStyle name="Normal 8 6 2" xfId="19011"/>
    <cellStyle name="Normal 8 6 2 2" xfId="33838"/>
    <cellStyle name="Normal 8 6 3" xfId="19012"/>
    <cellStyle name="Normal 8 6 3 2" xfId="33839"/>
    <cellStyle name="Normal 8 6 4" xfId="33840"/>
    <cellStyle name="Normal 8 6 5" xfId="33841"/>
    <cellStyle name="Normal 8 6 6" xfId="33842"/>
    <cellStyle name="Normal 8 7" xfId="12416"/>
    <cellStyle name="Normal 8 7 2" xfId="19013"/>
    <cellStyle name="Normal 8 7 2 2" xfId="33843"/>
    <cellStyle name="Normal 8 7 3" xfId="19014"/>
    <cellStyle name="Normal 8 7 3 2" xfId="33844"/>
    <cellStyle name="Normal 8 7 4" xfId="33845"/>
    <cellStyle name="Normal 8 7 5" xfId="33846"/>
    <cellStyle name="Normal 8 7 6" xfId="33847"/>
    <cellStyle name="Normal 8 8" xfId="12417"/>
    <cellStyle name="Normal 8 8 2" xfId="19015"/>
    <cellStyle name="Normal 8 8 2 2" xfId="33848"/>
    <cellStyle name="Normal 8 8 3" xfId="19016"/>
    <cellStyle name="Normal 8 8 3 2" xfId="33849"/>
    <cellStyle name="Normal 8 8 4" xfId="33850"/>
    <cellStyle name="Normal 8 8 5" xfId="33851"/>
    <cellStyle name="Normal 8 8 6" xfId="33852"/>
    <cellStyle name="Normal 8 9" xfId="12418"/>
    <cellStyle name="Normal 8 9 2" xfId="19017"/>
    <cellStyle name="Normal 8 9 2 2" xfId="33853"/>
    <cellStyle name="Normal 8 9 3" xfId="19018"/>
    <cellStyle name="Normal 8 9 3 2" xfId="33854"/>
    <cellStyle name="Normal 8 9 4" xfId="33855"/>
    <cellStyle name="Normal 8 9 5" xfId="33856"/>
    <cellStyle name="Normal 8 9 6" xfId="33857"/>
    <cellStyle name="Normal 9" xfId="763"/>
    <cellStyle name="Normal 9 10" xfId="12419"/>
    <cellStyle name="Normal 9 10 2" xfId="19019"/>
    <cellStyle name="Normal 9 10 3" xfId="33858"/>
    <cellStyle name="Normal 9 11" xfId="19020"/>
    <cellStyle name="Normal 9 12" xfId="33859"/>
    <cellStyle name="Normal 9 13" xfId="33860"/>
    <cellStyle name="Normal 9 2" xfId="764"/>
    <cellStyle name="Normal 9 2 10" xfId="13831"/>
    <cellStyle name="Normal 9 2 10 2" xfId="33861"/>
    <cellStyle name="Normal 9 2 10 3" xfId="33862"/>
    <cellStyle name="Normal 9 2 10 4" xfId="33863"/>
    <cellStyle name="Normal 9 2 11" xfId="19021"/>
    <cellStyle name="Normal 9 2 11 2" xfId="33864"/>
    <cellStyle name="Normal 9 2 12" xfId="33865"/>
    <cellStyle name="Normal 9 2 13" xfId="33866"/>
    <cellStyle name="Normal 9 2 14" xfId="33867"/>
    <cellStyle name="Normal 9 2 2" xfId="12420"/>
    <cellStyle name="Normal 9 2 2 2" xfId="13832"/>
    <cellStyle name="Normal 9 2 2 2 2" xfId="33868"/>
    <cellStyle name="Normal 9 2 2 2 3" xfId="33869"/>
    <cellStyle name="Normal 9 2 2 2 4" xfId="33870"/>
    <cellStyle name="Normal 9 2 2 3" xfId="19022"/>
    <cellStyle name="Normal 9 2 2 3 2" xfId="33871"/>
    <cellStyle name="Normal 9 2 2 4" xfId="33872"/>
    <cellStyle name="Normal 9 2 2 5" xfId="33873"/>
    <cellStyle name="Normal 9 2 2 6" xfId="33874"/>
    <cellStyle name="Normal 9 2 3" xfId="12421"/>
    <cellStyle name="Normal 9 2 3 2" xfId="19023"/>
    <cellStyle name="Normal 9 2 3 2 2" xfId="33875"/>
    <cellStyle name="Normal 9 2 3 3" xfId="19024"/>
    <cellStyle name="Normal 9 2 3 3 2" xfId="33876"/>
    <cellStyle name="Normal 9 2 3 4" xfId="33877"/>
    <cellStyle name="Normal 9 2 3 5" xfId="33878"/>
    <cellStyle name="Normal 9 2 3 6" xfId="33879"/>
    <cellStyle name="Normal 9 2 4" xfId="12422"/>
    <cellStyle name="Normal 9 2 4 2" xfId="19025"/>
    <cellStyle name="Normal 9 2 4 2 2" xfId="33880"/>
    <cellStyle name="Normal 9 2 4 3" xfId="19026"/>
    <cellStyle name="Normal 9 2 4 3 2" xfId="33881"/>
    <cellStyle name="Normal 9 2 4 4" xfId="33882"/>
    <cellStyle name="Normal 9 2 4 5" xfId="33883"/>
    <cellStyle name="Normal 9 2 4 6" xfId="33884"/>
    <cellStyle name="Normal 9 2 5" xfId="12423"/>
    <cellStyle name="Normal 9 2 5 2" xfId="19027"/>
    <cellStyle name="Normal 9 2 5 2 2" xfId="33885"/>
    <cellStyle name="Normal 9 2 5 3" xfId="19028"/>
    <cellStyle name="Normal 9 2 5 3 2" xfId="33886"/>
    <cellStyle name="Normal 9 2 5 4" xfId="33887"/>
    <cellStyle name="Normal 9 2 5 5" xfId="33888"/>
    <cellStyle name="Normal 9 2 5 6" xfId="33889"/>
    <cellStyle name="Normal 9 2 6" xfId="12424"/>
    <cellStyle name="Normal 9 2 6 2" xfId="19029"/>
    <cellStyle name="Normal 9 2 6 2 2" xfId="33890"/>
    <cellStyle name="Normal 9 2 6 3" xfId="19030"/>
    <cellStyle name="Normal 9 2 6 3 2" xfId="33891"/>
    <cellStyle name="Normal 9 2 6 4" xfId="33892"/>
    <cellStyle name="Normal 9 2 6 5" xfId="33893"/>
    <cellStyle name="Normal 9 2 6 6" xfId="33894"/>
    <cellStyle name="Normal 9 2 7" xfId="12425"/>
    <cellStyle name="Normal 9 2 7 2" xfId="19031"/>
    <cellStyle name="Normal 9 2 7 2 2" xfId="33895"/>
    <cellStyle name="Normal 9 2 7 3" xfId="19032"/>
    <cellStyle name="Normal 9 2 7 3 2" xfId="33896"/>
    <cellStyle name="Normal 9 2 7 4" xfId="33897"/>
    <cellStyle name="Normal 9 2 7 5" xfId="33898"/>
    <cellStyle name="Normal 9 2 7 6" xfId="33899"/>
    <cellStyle name="Normal 9 2 8" xfId="12426"/>
    <cellStyle name="Normal 9 2 8 2" xfId="19033"/>
    <cellStyle name="Normal 9 2 8 2 2" xfId="33900"/>
    <cellStyle name="Normal 9 2 8 3" xfId="19034"/>
    <cellStyle name="Normal 9 2 8 3 2" xfId="33901"/>
    <cellStyle name="Normal 9 2 8 4" xfId="33902"/>
    <cellStyle name="Normal 9 2 8 5" xfId="33903"/>
    <cellStyle name="Normal 9 2 8 6" xfId="33904"/>
    <cellStyle name="Normal 9 2 9" xfId="13833"/>
    <cellStyle name="Normal 9 2 9 2" xfId="19035"/>
    <cellStyle name="Normal 9 2 9 2 2" xfId="33905"/>
    <cellStyle name="Normal 9 2 9 3" xfId="19036"/>
    <cellStyle name="Normal 9 2 9 3 2" xfId="33906"/>
    <cellStyle name="Normal 9 2 9 4" xfId="33907"/>
    <cellStyle name="Normal 9 2 9 5" xfId="33908"/>
    <cellStyle name="Normal 9 2 9 6" xfId="33909"/>
    <cellStyle name="Normal 9 3" xfId="765"/>
    <cellStyle name="Normal 9 3 10" xfId="13834"/>
    <cellStyle name="Normal 9 3 10 2" xfId="33910"/>
    <cellStyle name="Normal 9 3 10 3" xfId="33911"/>
    <cellStyle name="Normal 9 3 10 4" xfId="33912"/>
    <cellStyle name="Normal 9 3 11" xfId="19037"/>
    <cellStyle name="Normal 9 3 11 2" xfId="33913"/>
    <cellStyle name="Normal 9 3 12" xfId="33914"/>
    <cellStyle name="Normal 9 3 13" xfId="33915"/>
    <cellStyle name="Normal 9 3 14" xfId="33916"/>
    <cellStyle name="Normal 9 3 2" xfId="12427"/>
    <cellStyle name="Normal 9 3 2 2" xfId="13835"/>
    <cellStyle name="Normal 9 3 2 2 2" xfId="33917"/>
    <cellStyle name="Normal 9 3 2 2 3" xfId="33918"/>
    <cellStyle name="Normal 9 3 2 2 4" xfId="33919"/>
    <cellStyle name="Normal 9 3 2 3" xfId="19038"/>
    <cellStyle name="Normal 9 3 2 3 2" xfId="33920"/>
    <cellStyle name="Normal 9 3 2 4" xfId="33921"/>
    <cellStyle name="Normal 9 3 2 5" xfId="33922"/>
    <cellStyle name="Normal 9 3 2 6" xfId="33923"/>
    <cellStyle name="Normal 9 3 3" xfId="12428"/>
    <cellStyle name="Normal 9 3 3 2" xfId="19039"/>
    <cellStyle name="Normal 9 3 3 2 2" xfId="33924"/>
    <cellStyle name="Normal 9 3 3 3" xfId="19040"/>
    <cellStyle name="Normal 9 3 3 3 2" xfId="33925"/>
    <cellStyle name="Normal 9 3 3 4" xfId="33926"/>
    <cellStyle name="Normal 9 3 3 5" xfId="33927"/>
    <cellStyle name="Normal 9 3 3 6" xfId="33928"/>
    <cellStyle name="Normal 9 3 4" xfId="12429"/>
    <cellStyle name="Normal 9 3 4 2" xfId="19041"/>
    <cellStyle name="Normal 9 3 4 2 2" xfId="33929"/>
    <cellStyle name="Normal 9 3 4 3" xfId="19042"/>
    <cellStyle name="Normal 9 3 4 3 2" xfId="33930"/>
    <cellStyle name="Normal 9 3 4 4" xfId="33931"/>
    <cellStyle name="Normal 9 3 4 5" xfId="33932"/>
    <cellStyle name="Normal 9 3 4 6" xfId="33933"/>
    <cellStyle name="Normal 9 3 5" xfId="12430"/>
    <cellStyle name="Normal 9 3 5 2" xfId="19043"/>
    <cellStyle name="Normal 9 3 5 2 2" xfId="33934"/>
    <cellStyle name="Normal 9 3 5 3" xfId="19044"/>
    <cellStyle name="Normal 9 3 5 3 2" xfId="33935"/>
    <cellStyle name="Normal 9 3 5 4" xfId="33936"/>
    <cellStyle name="Normal 9 3 5 5" xfId="33937"/>
    <cellStyle name="Normal 9 3 5 6" xfId="33938"/>
    <cellStyle name="Normal 9 3 6" xfId="12431"/>
    <cellStyle name="Normal 9 3 6 2" xfId="19045"/>
    <cellStyle name="Normal 9 3 6 2 2" xfId="33939"/>
    <cellStyle name="Normal 9 3 6 3" xfId="19046"/>
    <cellStyle name="Normal 9 3 6 3 2" xfId="33940"/>
    <cellStyle name="Normal 9 3 6 4" xfId="33941"/>
    <cellStyle name="Normal 9 3 6 5" xfId="33942"/>
    <cellStyle name="Normal 9 3 6 6" xfId="33943"/>
    <cellStyle name="Normal 9 3 7" xfId="12432"/>
    <cellStyle name="Normal 9 3 7 2" xfId="19047"/>
    <cellStyle name="Normal 9 3 7 2 2" xfId="33944"/>
    <cellStyle name="Normal 9 3 7 3" xfId="19048"/>
    <cellStyle name="Normal 9 3 7 3 2" xfId="33945"/>
    <cellStyle name="Normal 9 3 7 4" xfId="33946"/>
    <cellStyle name="Normal 9 3 7 5" xfId="33947"/>
    <cellStyle name="Normal 9 3 7 6" xfId="33948"/>
    <cellStyle name="Normal 9 3 8" xfId="12433"/>
    <cellStyle name="Normal 9 3 8 2" xfId="19049"/>
    <cellStyle name="Normal 9 3 8 2 2" xfId="33949"/>
    <cellStyle name="Normal 9 3 8 3" xfId="19050"/>
    <cellStyle name="Normal 9 3 8 3 2" xfId="33950"/>
    <cellStyle name="Normal 9 3 8 4" xfId="33951"/>
    <cellStyle name="Normal 9 3 8 5" xfId="33952"/>
    <cellStyle name="Normal 9 3 8 6" xfId="33953"/>
    <cellStyle name="Normal 9 3 9" xfId="13836"/>
    <cellStyle name="Normal 9 3 9 2" xfId="19051"/>
    <cellStyle name="Normal 9 3 9 2 2" xfId="33954"/>
    <cellStyle name="Normal 9 3 9 3" xfId="19052"/>
    <cellStyle name="Normal 9 3 9 3 2" xfId="33955"/>
    <cellStyle name="Normal 9 3 9 4" xfId="33956"/>
    <cellStyle name="Normal 9 3 9 5" xfId="33957"/>
    <cellStyle name="Normal 9 3 9 6" xfId="33958"/>
    <cellStyle name="Normal 9 4" xfId="12434"/>
    <cellStyle name="Normal 9 4 2" xfId="13837"/>
    <cellStyle name="Normal 9 4 2 2" xfId="33959"/>
    <cellStyle name="Normal 9 4 2 3" xfId="33960"/>
    <cellStyle name="Normal 9 4 2 4" xfId="33961"/>
    <cellStyle name="Normal 9 4 3" xfId="19053"/>
    <cellStyle name="Normal 9 4 3 2" xfId="33962"/>
    <cellStyle name="Normal 9 4 4" xfId="33963"/>
    <cellStyle name="Normal 9 4 5" xfId="33964"/>
    <cellStyle name="Normal 9 4 6" xfId="33965"/>
    <cellStyle name="Normal 9 5" xfId="12435"/>
    <cellStyle name="Normal 9 5 2" xfId="19054"/>
    <cellStyle name="Normal 9 5 2 2" xfId="33966"/>
    <cellStyle name="Normal 9 5 3" xfId="19055"/>
    <cellStyle name="Normal 9 5 3 2" xfId="33967"/>
    <cellStyle name="Normal 9 5 4" xfId="33968"/>
    <cellStyle name="Normal 9 5 5" xfId="33969"/>
    <cellStyle name="Normal 9 5 6" xfId="33970"/>
    <cellStyle name="Normal 9 6" xfId="12436"/>
    <cellStyle name="Normal 9 6 2" xfId="19056"/>
    <cellStyle name="Normal 9 6 2 2" xfId="33971"/>
    <cellStyle name="Normal 9 6 3" xfId="19057"/>
    <cellStyle name="Normal 9 6 3 2" xfId="33972"/>
    <cellStyle name="Normal 9 6 4" xfId="33973"/>
    <cellStyle name="Normal 9 6 5" xfId="33974"/>
    <cellStyle name="Normal 9 6 6" xfId="33975"/>
    <cellStyle name="Normal 9 7" xfId="12437"/>
    <cellStyle name="Normal 9 7 2" xfId="19058"/>
    <cellStyle name="Normal 9 7 2 2" xfId="33976"/>
    <cellStyle name="Normal 9 7 3" xfId="19059"/>
    <cellStyle name="Normal 9 7 3 2" xfId="33977"/>
    <cellStyle name="Normal 9 7 4" xfId="33978"/>
    <cellStyle name="Normal 9 7 5" xfId="33979"/>
    <cellStyle name="Normal 9 7 6" xfId="33980"/>
    <cellStyle name="Normal 9 8" xfId="12438"/>
    <cellStyle name="Normal 9 8 2" xfId="19060"/>
    <cellStyle name="Normal 9 8 2 2" xfId="33981"/>
    <cellStyle name="Normal 9 8 3" xfId="19061"/>
    <cellStyle name="Normal 9 8 3 2" xfId="33982"/>
    <cellStyle name="Normal 9 8 4" xfId="33983"/>
    <cellStyle name="Normal 9 8 5" xfId="33984"/>
    <cellStyle name="Normal 9 8 6" xfId="33985"/>
    <cellStyle name="Normal 9 9" xfId="12439"/>
    <cellStyle name="Normal 9 9 2" xfId="19062"/>
    <cellStyle name="Normal 9 9 3" xfId="33986"/>
    <cellStyle name="Normal 9 9 4" xfId="33987"/>
    <cellStyle name="Normal_Jadual 9.1Malaysia_1" xfId="766"/>
    <cellStyle name="Note 2" xfId="767"/>
    <cellStyle name="Note 3" xfId="768"/>
    <cellStyle name="Note 3 10" xfId="13838"/>
    <cellStyle name="Note 3 10 2" xfId="19063"/>
    <cellStyle name="Note 3 10 2 2" xfId="33988"/>
    <cellStyle name="Note 3 10 3" xfId="19064"/>
    <cellStyle name="Note 3 10 3 2" xfId="33989"/>
    <cellStyle name="Note 3 10 4" xfId="33990"/>
    <cellStyle name="Note 3 10 5" xfId="33991"/>
    <cellStyle name="Note 3 10 6" xfId="33992"/>
    <cellStyle name="Note 3 11" xfId="13839"/>
    <cellStyle name="Note 3 11 2" xfId="33993"/>
    <cellStyle name="Note 3 11 3" xfId="33994"/>
    <cellStyle name="Note 3 11 4" xfId="33995"/>
    <cellStyle name="Note 3 12" xfId="19065"/>
    <cellStyle name="Note 3 12 2" xfId="33996"/>
    <cellStyle name="Note 3 13" xfId="33997"/>
    <cellStyle name="Note 3 14" xfId="33998"/>
    <cellStyle name="Note 3 15" xfId="33999"/>
    <cellStyle name="Note 3 2" xfId="769"/>
    <cellStyle name="Note 3 2 10" xfId="13840"/>
    <cellStyle name="Note 3 2 10 2" xfId="34000"/>
    <cellStyle name="Note 3 2 10 3" xfId="34001"/>
    <cellStyle name="Note 3 2 10 4" xfId="34002"/>
    <cellStyle name="Note 3 2 11" xfId="19066"/>
    <cellStyle name="Note 3 2 11 2" xfId="34003"/>
    <cellStyle name="Note 3 2 12" xfId="34004"/>
    <cellStyle name="Note 3 2 13" xfId="34005"/>
    <cellStyle name="Note 3 2 14" xfId="34006"/>
    <cellStyle name="Note 3 2 2" xfId="12440"/>
    <cellStyle name="Note 3 2 2 2" xfId="13841"/>
    <cellStyle name="Note 3 2 2 2 2" xfId="34007"/>
    <cellStyle name="Note 3 2 2 2 3" xfId="34008"/>
    <cellStyle name="Note 3 2 2 2 4" xfId="34009"/>
    <cellStyle name="Note 3 2 2 3" xfId="19067"/>
    <cellStyle name="Note 3 2 2 3 2" xfId="34010"/>
    <cellStyle name="Note 3 2 2 4" xfId="34011"/>
    <cellStyle name="Note 3 2 2 5" xfId="34012"/>
    <cellStyle name="Note 3 2 2 6" xfId="34013"/>
    <cellStyle name="Note 3 2 3" xfId="12441"/>
    <cellStyle name="Note 3 2 3 2" xfId="19068"/>
    <cellStyle name="Note 3 2 3 2 2" xfId="34014"/>
    <cellStyle name="Note 3 2 3 3" xfId="19069"/>
    <cellStyle name="Note 3 2 3 3 2" xfId="34015"/>
    <cellStyle name="Note 3 2 3 4" xfId="34016"/>
    <cellStyle name="Note 3 2 3 5" xfId="34017"/>
    <cellStyle name="Note 3 2 3 6" xfId="34018"/>
    <cellStyle name="Note 3 2 4" xfId="12442"/>
    <cellStyle name="Note 3 2 4 2" xfId="19070"/>
    <cellStyle name="Note 3 2 4 2 2" xfId="34019"/>
    <cellStyle name="Note 3 2 4 3" xfId="19071"/>
    <cellStyle name="Note 3 2 4 3 2" xfId="34020"/>
    <cellStyle name="Note 3 2 4 4" xfId="34021"/>
    <cellStyle name="Note 3 2 4 5" xfId="34022"/>
    <cellStyle name="Note 3 2 4 6" xfId="34023"/>
    <cellStyle name="Note 3 2 5" xfId="12443"/>
    <cellStyle name="Note 3 2 5 2" xfId="19072"/>
    <cellStyle name="Note 3 2 5 2 2" xfId="34024"/>
    <cellStyle name="Note 3 2 5 3" xfId="19073"/>
    <cellStyle name="Note 3 2 5 3 2" xfId="34025"/>
    <cellStyle name="Note 3 2 5 4" xfId="34026"/>
    <cellStyle name="Note 3 2 5 5" xfId="34027"/>
    <cellStyle name="Note 3 2 5 6" xfId="34028"/>
    <cellStyle name="Note 3 2 6" xfId="12444"/>
    <cellStyle name="Note 3 2 6 2" xfId="19074"/>
    <cellStyle name="Note 3 2 6 2 2" xfId="34029"/>
    <cellStyle name="Note 3 2 6 3" xfId="19075"/>
    <cellStyle name="Note 3 2 6 3 2" xfId="34030"/>
    <cellStyle name="Note 3 2 6 4" xfId="34031"/>
    <cellStyle name="Note 3 2 6 5" xfId="34032"/>
    <cellStyle name="Note 3 2 6 6" xfId="34033"/>
    <cellStyle name="Note 3 2 7" xfId="12445"/>
    <cellStyle name="Note 3 2 7 2" xfId="19076"/>
    <cellStyle name="Note 3 2 7 2 2" xfId="34034"/>
    <cellStyle name="Note 3 2 7 3" xfId="19077"/>
    <cellStyle name="Note 3 2 7 3 2" xfId="34035"/>
    <cellStyle name="Note 3 2 7 4" xfId="34036"/>
    <cellStyle name="Note 3 2 7 5" xfId="34037"/>
    <cellStyle name="Note 3 2 7 6" xfId="34038"/>
    <cellStyle name="Note 3 2 8" xfId="12446"/>
    <cellStyle name="Note 3 2 8 2" xfId="19078"/>
    <cellStyle name="Note 3 2 8 2 2" xfId="34039"/>
    <cellStyle name="Note 3 2 8 3" xfId="19079"/>
    <cellStyle name="Note 3 2 8 3 2" xfId="34040"/>
    <cellStyle name="Note 3 2 8 4" xfId="34041"/>
    <cellStyle name="Note 3 2 8 5" xfId="34042"/>
    <cellStyle name="Note 3 2 8 6" xfId="34043"/>
    <cellStyle name="Note 3 2 9" xfId="13842"/>
    <cellStyle name="Note 3 2 9 2" xfId="19080"/>
    <cellStyle name="Note 3 2 9 2 2" xfId="34044"/>
    <cellStyle name="Note 3 2 9 3" xfId="19081"/>
    <cellStyle name="Note 3 2 9 3 2" xfId="34045"/>
    <cellStyle name="Note 3 2 9 4" xfId="34046"/>
    <cellStyle name="Note 3 2 9 5" xfId="34047"/>
    <cellStyle name="Note 3 2 9 6" xfId="34048"/>
    <cellStyle name="Note 3 3" xfId="12447"/>
    <cellStyle name="Note 3 3 2" xfId="13843"/>
    <cellStyle name="Note 3 3 2 2" xfId="34049"/>
    <cellStyle name="Note 3 3 2 3" xfId="34050"/>
    <cellStyle name="Note 3 3 2 4" xfId="34051"/>
    <cellStyle name="Note 3 3 3" xfId="19082"/>
    <cellStyle name="Note 3 3 3 2" xfId="34052"/>
    <cellStyle name="Note 3 3 4" xfId="34053"/>
    <cellStyle name="Note 3 3 5" xfId="34054"/>
    <cellStyle name="Note 3 3 6" xfId="34055"/>
    <cellStyle name="Note 3 4" xfId="12448"/>
    <cellStyle name="Note 3 4 2" xfId="19083"/>
    <cellStyle name="Note 3 4 2 2" xfId="34056"/>
    <cellStyle name="Note 3 4 3" xfId="19084"/>
    <cellStyle name="Note 3 4 3 2" xfId="34057"/>
    <cellStyle name="Note 3 4 4" xfId="34058"/>
    <cellStyle name="Note 3 4 5" xfId="34059"/>
    <cellStyle name="Note 3 4 6" xfId="34060"/>
    <cellStyle name="Note 3 5" xfId="12449"/>
    <cellStyle name="Note 3 5 2" xfId="19085"/>
    <cellStyle name="Note 3 5 2 2" xfId="34061"/>
    <cellStyle name="Note 3 5 3" xfId="19086"/>
    <cellStyle name="Note 3 5 3 2" xfId="34062"/>
    <cellStyle name="Note 3 5 4" xfId="34063"/>
    <cellStyle name="Note 3 5 5" xfId="34064"/>
    <cellStyle name="Note 3 5 6" xfId="34065"/>
    <cellStyle name="Note 3 6" xfId="12450"/>
    <cellStyle name="Note 3 6 2" xfId="19087"/>
    <cellStyle name="Note 3 6 2 2" xfId="34066"/>
    <cellStyle name="Note 3 6 3" xfId="19088"/>
    <cellStyle name="Note 3 6 3 2" xfId="34067"/>
    <cellStyle name="Note 3 6 4" xfId="34068"/>
    <cellStyle name="Note 3 6 5" xfId="34069"/>
    <cellStyle name="Note 3 6 6" xfId="34070"/>
    <cellStyle name="Note 3 7" xfId="12451"/>
    <cellStyle name="Note 3 7 2" xfId="19089"/>
    <cellStyle name="Note 3 7 2 2" xfId="34071"/>
    <cellStyle name="Note 3 7 3" xfId="19090"/>
    <cellStyle name="Note 3 7 3 2" xfId="34072"/>
    <cellStyle name="Note 3 7 4" xfId="34073"/>
    <cellStyle name="Note 3 7 5" xfId="34074"/>
    <cellStyle name="Note 3 7 6" xfId="34075"/>
    <cellStyle name="Note 3 8" xfId="12452"/>
    <cellStyle name="Note 3 8 2" xfId="19091"/>
    <cellStyle name="Note 3 8 2 2" xfId="34076"/>
    <cellStyle name="Note 3 8 3" xfId="19092"/>
    <cellStyle name="Note 3 8 3 2" xfId="34077"/>
    <cellStyle name="Note 3 8 4" xfId="34078"/>
    <cellStyle name="Note 3 8 5" xfId="34079"/>
    <cellStyle name="Note 3 8 6" xfId="34080"/>
    <cellStyle name="Note 3 9" xfId="12453"/>
    <cellStyle name="Note 3 9 2" xfId="19093"/>
    <cellStyle name="Note 3 9 2 2" xfId="34081"/>
    <cellStyle name="Note 3 9 3" xfId="19094"/>
    <cellStyle name="Note 3 9 3 2" xfId="34082"/>
    <cellStyle name="Note 3 9 4" xfId="34083"/>
    <cellStyle name="Note 3 9 5" xfId="34084"/>
    <cellStyle name="Note 3 9 6" xfId="34085"/>
    <cellStyle name="Note 4" xfId="770"/>
    <cellStyle name="Output 2" xfId="771"/>
    <cellStyle name="Output 3" xfId="772"/>
    <cellStyle name="Output 4" xfId="773"/>
    <cellStyle name="Percent 11" xfId="774"/>
    <cellStyle name="Percent 2" xfId="775"/>
    <cellStyle name="Percent 2 10" xfId="776"/>
    <cellStyle name="Percent 2 11" xfId="777"/>
    <cellStyle name="Percent 2 12" xfId="778"/>
    <cellStyle name="Percent 2 12 10" xfId="2998"/>
    <cellStyle name="Percent 2 12 11" xfId="3230"/>
    <cellStyle name="Percent 2 12 12" xfId="3461"/>
    <cellStyle name="Percent 2 12 13" xfId="3692"/>
    <cellStyle name="Percent 2 12 14" xfId="3922"/>
    <cellStyle name="Percent 2 12 15" xfId="4152"/>
    <cellStyle name="Percent 2 12 16" xfId="4383"/>
    <cellStyle name="Percent 2 12 17" xfId="4615"/>
    <cellStyle name="Percent 2 12 18" xfId="4846"/>
    <cellStyle name="Percent 2 12 19" xfId="5077"/>
    <cellStyle name="Percent 2 12 2" xfId="779"/>
    <cellStyle name="Percent 2 12 2 10" xfId="3231"/>
    <cellStyle name="Percent 2 12 2 11" xfId="3462"/>
    <cellStyle name="Percent 2 12 2 12" xfId="3693"/>
    <cellStyle name="Percent 2 12 2 13" xfId="3923"/>
    <cellStyle name="Percent 2 12 2 14" xfId="4153"/>
    <cellStyle name="Percent 2 12 2 15" xfId="4384"/>
    <cellStyle name="Percent 2 12 2 16" xfId="4616"/>
    <cellStyle name="Percent 2 12 2 17" xfId="4847"/>
    <cellStyle name="Percent 2 12 2 18" xfId="5078"/>
    <cellStyle name="Percent 2 12 2 19" xfId="5309"/>
    <cellStyle name="Percent 2 12 2 2" xfId="780"/>
    <cellStyle name="Percent 2 12 2 2 10" xfId="3463"/>
    <cellStyle name="Percent 2 12 2 2 11" xfId="3694"/>
    <cellStyle name="Percent 2 12 2 2 12" xfId="3924"/>
    <cellStyle name="Percent 2 12 2 2 13" xfId="4154"/>
    <cellStyle name="Percent 2 12 2 2 14" xfId="4385"/>
    <cellStyle name="Percent 2 12 2 2 15" xfId="4617"/>
    <cellStyle name="Percent 2 12 2 2 16" xfId="4848"/>
    <cellStyle name="Percent 2 12 2 2 17" xfId="5079"/>
    <cellStyle name="Percent 2 12 2 2 18" xfId="5310"/>
    <cellStyle name="Percent 2 12 2 2 19" xfId="5541"/>
    <cellStyle name="Percent 2 12 2 2 2" xfId="1609"/>
    <cellStyle name="Percent 2 12 2 2 20" xfId="5771"/>
    <cellStyle name="Percent 2 12 2 2 21" xfId="5998"/>
    <cellStyle name="Percent 2 12 2 2 22" xfId="6228"/>
    <cellStyle name="Percent 2 12 2 2 23" xfId="6456"/>
    <cellStyle name="Percent 2 12 2 2 24" xfId="6680"/>
    <cellStyle name="Percent 2 12 2 2 25" xfId="6903"/>
    <cellStyle name="Percent 2 12 2 2 26" xfId="7124"/>
    <cellStyle name="Percent 2 12 2 2 27" xfId="7346"/>
    <cellStyle name="Percent 2 12 2 2 28" xfId="7568"/>
    <cellStyle name="Percent 2 12 2 2 29" xfId="7790"/>
    <cellStyle name="Percent 2 12 2 2 3" xfId="1840"/>
    <cellStyle name="Percent 2 12 2 2 30" xfId="8009"/>
    <cellStyle name="Percent 2 12 2 2 31" xfId="8229"/>
    <cellStyle name="Percent 2 12 2 2 32" xfId="8447"/>
    <cellStyle name="Percent 2 12 2 2 33" xfId="8666"/>
    <cellStyle name="Percent 2 12 2 2 34" xfId="8883"/>
    <cellStyle name="Percent 2 12 2 2 35" xfId="9091"/>
    <cellStyle name="Percent 2 12 2 2 36" xfId="9297"/>
    <cellStyle name="Percent 2 12 2 2 37" xfId="9473"/>
    <cellStyle name="Percent 2 12 2 2 38" xfId="9600"/>
    <cellStyle name="Percent 2 12 2 2 39" xfId="9645"/>
    <cellStyle name="Percent 2 12 2 2 4" xfId="2072"/>
    <cellStyle name="Percent 2 12 2 2 40" xfId="10065"/>
    <cellStyle name="Percent 2 12 2 2 41" xfId="10109"/>
    <cellStyle name="Percent 2 12 2 2 5" xfId="2304"/>
    <cellStyle name="Percent 2 12 2 2 6" xfId="2536"/>
    <cellStyle name="Percent 2 12 2 2 7" xfId="2768"/>
    <cellStyle name="Percent 2 12 2 2 8" xfId="3000"/>
    <cellStyle name="Percent 2 12 2 2 9" xfId="3232"/>
    <cellStyle name="Percent 2 12 2 20" xfId="5540"/>
    <cellStyle name="Percent 2 12 2 21" xfId="5770"/>
    <cellStyle name="Percent 2 12 2 22" xfId="5997"/>
    <cellStyle name="Percent 2 12 2 23" xfId="6227"/>
    <cellStyle name="Percent 2 12 2 24" xfId="6455"/>
    <cellStyle name="Percent 2 12 2 25" xfId="6679"/>
    <cellStyle name="Percent 2 12 2 26" xfId="6902"/>
    <cellStyle name="Percent 2 12 2 27" xfId="7123"/>
    <cellStyle name="Percent 2 12 2 28" xfId="7345"/>
    <cellStyle name="Percent 2 12 2 29" xfId="7567"/>
    <cellStyle name="Percent 2 12 2 3" xfId="1608"/>
    <cellStyle name="Percent 2 12 2 30" xfId="7789"/>
    <cellStyle name="Percent 2 12 2 31" xfId="8008"/>
    <cellStyle name="Percent 2 12 2 32" xfId="8228"/>
    <cellStyle name="Percent 2 12 2 33" xfId="8446"/>
    <cellStyle name="Percent 2 12 2 34" xfId="8665"/>
    <cellStyle name="Percent 2 12 2 35" xfId="8882"/>
    <cellStyle name="Percent 2 12 2 36" xfId="9090"/>
    <cellStyle name="Percent 2 12 2 37" xfId="9296"/>
    <cellStyle name="Percent 2 12 2 38" xfId="9472"/>
    <cellStyle name="Percent 2 12 2 39" xfId="9599"/>
    <cellStyle name="Percent 2 12 2 4" xfId="1839"/>
    <cellStyle name="Percent 2 12 2 40" xfId="9644"/>
    <cellStyle name="Percent 2 12 2 41" xfId="10064"/>
    <cellStyle name="Percent 2 12 2 42" xfId="10108"/>
    <cellStyle name="Percent 2 12 2 5" xfId="2071"/>
    <cellStyle name="Percent 2 12 2 6" xfId="2303"/>
    <cellStyle name="Percent 2 12 2 7" xfId="2535"/>
    <cellStyle name="Percent 2 12 2 8" xfId="2767"/>
    <cellStyle name="Percent 2 12 2 9" xfId="2999"/>
    <cellStyle name="Percent 2 12 20" xfId="5308"/>
    <cellStyle name="Percent 2 12 21" xfId="5539"/>
    <cellStyle name="Percent 2 12 22" xfId="5769"/>
    <cellStyle name="Percent 2 12 23" xfId="5996"/>
    <cellStyle name="Percent 2 12 24" xfId="6226"/>
    <cellStyle name="Percent 2 12 25" xfId="6454"/>
    <cellStyle name="Percent 2 12 26" xfId="6678"/>
    <cellStyle name="Percent 2 12 27" xfId="6901"/>
    <cellStyle name="Percent 2 12 28" xfId="7122"/>
    <cellStyle name="Percent 2 12 29" xfId="7344"/>
    <cellStyle name="Percent 2 12 3" xfId="781"/>
    <cellStyle name="Percent 2 12 3 10" xfId="3464"/>
    <cellStyle name="Percent 2 12 3 11" xfId="3695"/>
    <cellStyle name="Percent 2 12 3 12" xfId="3925"/>
    <cellStyle name="Percent 2 12 3 13" xfId="4155"/>
    <cellStyle name="Percent 2 12 3 14" xfId="4386"/>
    <cellStyle name="Percent 2 12 3 15" xfId="4618"/>
    <cellStyle name="Percent 2 12 3 16" xfId="4849"/>
    <cellStyle name="Percent 2 12 3 17" xfId="5080"/>
    <cellStyle name="Percent 2 12 3 18" xfId="5311"/>
    <cellStyle name="Percent 2 12 3 19" xfId="5542"/>
    <cellStyle name="Percent 2 12 3 2" xfId="1610"/>
    <cellStyle name="Percent 2 12 3 20" xfId="5772"/>
    <cellStyle name="Percent 2 12 3 21" xfId="5999"/>
    <cellStyle name="Percent 2 12 3 22" xfId="6229"/>
    <cellStyle name="Percent 2 12 3 23" xfId="6457"/>
    <cellStyle name="Percent 2 12 3 24" xfId="6681"/>
    <cellStyle name="Percent 2 12 3 25" xfId="6904"/>
    <cellStyle name="Percent 2 12 3 26" xfId="7125"/>
    <cellStyle name="Percent 2 12 3 27" xfId="7347"/>
    <cellStyle name="Percent 2 12 3 28" xfId="7569"/>
    <cellStyle name="Percent 2 12 3 29" xfId="7791"/>
    <cellStyle name="Percent 2 12 3 3" xfId="1841"/>
    <cellStyle name="Percent 2 12 3 30" xfId="8010"/>
    <cellStyle name="Percent 2 12 3 31" xfId="8230"/>
    <cellStyle name="Percent 2 12 3 32" xfId="8448"/>
    <cellStyle name="Percent 2 12 3 33" xfId="8667"/>
    <cellStyle name="Percent 2 12 3 34" xfId="8884"/>
    <cellStyle name="Percent 2 12 3 35" xfId="9092"/>
    <cellStyle name="Percent 2 12 3 36" xfId="9298"/>
    <cellStyle name="Percent 2 12 3 37" xfId="9474"/>
    <cellStyle name="Percent 2 12 3 38" xfId="9601"/>
    <cellStyle name="Percent 2 12 3 39" xfId="9646"/>
    <cellStyle name="Percent 2 12 3 4" xfId="2073"/>
    <cellStyle name="Percent 2 12 3 40" xfId="10066"/>
    <cellStyle name="Percent 2 12 3 41" xfId="10110"/>
    <cellStyle name="Percent 2 12 3 5" xfId="2305"/>
    <cellStyle name="Percent 2 12 3 6" xfId="2537"/>
    <cellStyle name="Percent 2 12 3 7" xfId="2769"/>
    <cellStyle name="Percent 2 12 3 8" xfId="3001"/>
    <cellStyle name="Percent 2 12 3 9" xfId="3233"/>
    <cellStyle name="Percent 2 12 30" xfId="7566"/>
    <cellStyle name="Percent 2 12 31" xfId="7788"/>
    <cellStyle name="Percent 2 12 32" xfId="8007"/>
    <cellStyle name="Percent 2 12 33" xfId="8227"/>
    <cellStyle name="Percent 2 12 34" xfId="8445"/>
    <cellStyle name="Percent 2 12 35" xfId="8664"/>
    <cellStyle name="Percent 2 12 36" xfId="8881"/>
    <cellStyle name="Percent 2 12 37" xfId="9089"/>
    <cellStyle name="Percent 2 12 38" xfId="9295"/>
    <cellStyle name="Percent 2 12 39" xfId="9471"/>
    <cellStyle name="Percent 2 12 4" xfId="1607"/>
    <cellStyle name="Percent 2 12 40" xfId="9598"/>
    <cellStyle name="Percent 2 12 41" xfId="9643"/>
    <cellStyle name="Percent 2 12 42" xfId="10063"/>
    <cellStyle name="Percent 2 12 43" xfId="10107"/>
    <cellStyle name="Percent 2 12 5" xfId="1838"/>
    <cellStyle name="Percent 2 12 6" xfId="2070"/>
    <cellStyle name="Percent 2 12 7" xfId="2302"/>
    <cellStyle name="Percent 2 12 8" xfId="2534"/>
    <cellStyle name="Percent 2 12 9" xfId="2766"/>
    <cellStyle name="Percent 2 13" xfId="12454"/>
    <cellStyle name="Percent 2 14" xfId="12455"/>
    <cellStyle name="Percent 2 15" xfId="12456"/>
    <cellStyle name="Percent 2 16" xfId="12457"/>
    <cellStyle name="Percent 2 17" xfId="12458"/>
    <cellStyle name="Percent 2 18" xfId="12459"/>
    <cellStyle name="Percent 2 19" xfId="12460"/>
    <cellStyle name="Percent 2 2" xfId="782"/>
    <cellStyle name="Percent 2 2 2" xfId="783"/>
    <cellStyle name="Percent 2 2 2 10" xfId="3003"/>
    <cellStyle name="Percent 2 2 2 10 2" xfId="12461"/>
    <cellStyle name="Percent 2 2 2 11" xfId="3235"/>
    <cellStyle name="Percent 2 2 2 11 2" xfId="12462"/>
    <cellStyle name="Percent 2 2 2 12" xfId="3466"/>
    <cellStyle name="Percent 2 2 2 12 2" xfId="12463"/>
    <cellStyle name="Percent 2 2 2 13" xfId="3697"/>
    <cellStyle name="Percent 2 2 2 13 2" xfId="12464"/>
    <cellStyle name="Percent 2 2 2 14" xfId="3927"/>
    <cellStyle name="Percent 2 2 2 14 2" xfId="12465"/>
    <cellStyle name="Percent 2 2 2 15" xfId="4157"/>
    <cellStyle name="Percent 2 2 2 15 2" xfId="12466"/>
    <cellStyle name="Percent 2 2 2 16" xfId="4388"/>
    <cellStyle name="Percent 2 2 2 17" xfId="4620"/>
    <cellStyle name="Percent 2 2 2 18" xfId="4851"/>
    <cellStyle name="Percent 2 2 2 19" xfId="5082"/>
    <cellStyle name="Percent 2 2 2 2" xfId="784"/>
    <cellStyle name="Percent 2 2 2 2 10" xfId="3236"/>
    <cellStyle name="Percent 2 2 2 2 11" xfId="3467"/>
    <cellStyle name="Percent 2 2 2 2 12" xfId="3698"/>
    <cellStyle name="Percent 2 2 2 2 13" xfId="3928"/>
    <cellStyle name="Percent 2 2 2 2 14" xfId="4158"/>
    <cellStyle name="Percent 2 2 2 2 15" xfId="4389"/>
    <cellStyle name="Percent 2 2 2 2 16" xfId="4621"/>
    <cellStyle name="Percent 2 2 2 2 17" xfId="4852"/>
    <cellStyle name="Percent 2 2 2 2 18" xfId="5083"/>
    <cellStyle name="Percent 2 2 2 2 19" xfId="5314"/>
    <cellStyle name="Percent 2 2 2 2 2" xfId="785"/>
    <cellStyle name="Percent 2 2 2 2 2 10" xfId="3468"/>
    <cellStyle name="Percent 2 2 2 2 2 11" xfId="3699"/>
    <cellStyle name="Percent 2 2 2 2 2 12" xfId="3929"/>
    <cellStyle name="Percent 2 2 2 2 2 13" xfId="4159"/>
    <cellStyle name="Percent 2 2 2 2 2 14" xfId="4390"/>
    <cellStyle name="Percent 2 2 2 2 2 15" xfId="4622"/>
    <cellStyle name="Percent 2 2 2 2 2 16" xfId="4853"/>
    <cellStyle name="Percent 2 2 2 2 2 17" xfId="5084"/>
    <cellStyle name="Percent 2 2 2 2 2 18" xfId="5315"/>
    <cellStyle name="Percent 2 2 2 2 2 19" xfId="5546"/>
    <cellStyle name="Percent 2 2 2 2 2 2" xfId="1614"/>
    <cellStyle name="Percent 2 2 2 2 2 20" xfId="5776"/>
    <cellStyle name="Percent 2 2 2 2 2 21" xfId="6003"/>
    <cellStyle name="Percent 2 2 2 2 2 22" xfId="6233"/>
    <cellStyle name="Percent 2 2 2 2 2 23" xfId="6461"/>
    <cellStyle name="Percent 2 2 2 2 2 24" xfId="6685"/>
    <cellStyle name="Percent 2 2 2 2 2 25" xfId="6908"/>
    <cellStyle name="Percent 2 2 2 2 2 26" xfId="7129"/>
    <cellStyle name="Percent 2 2 2 2 2 27" xfId="7351"/>
    <cellStyle name="Percent 2 2 2 2 2 28" xfId="7573"/>
    <cellStyle name="Percent 2 2 2 2 2 29" xfId="7795"/>
    <cellStyle name="Percent 2 2 2 2 2 3" xfId="1845"/>
    <cellStyle name="Percent 2 2 2 2 2 30" xfId="8014"/>
    <cellStyle name="Percent 2 2 2 2 2 31" xfId="8234"/>
    <cellStyle name="Percent 2 2 2 2 2 32" xfId="8452"/>
    <cellStyle name="Percent 2 2 2 2 2 33" xfId="8671"/>
    <cellStyle name="Percent 2 2 2 2 2 34" xfId="8888"/>
    <cellStyle name="Percent 2 2 2 2 2 35" xfId="9096"/>
    <cellStyle name="Percent 2 2 2 2 2 36" xfId="9302"/>
    <cellStyle name="Percent 2 2 2 2 2 37" xfId="9478"/>
    <cellStyle name="Percent 2 2 2 2 2 38" xfId="9605"/>
    <cellStyle name="Percent 2 2 2 2 2 39" xfId="9649"/>
    <cellStyle name="Percent 2 2 2 2 2 4" xfId="2077"/>
    <cellStyle name="Percent 2 2 2 2 2 40" xfId="10070"/>
    <cellStyle name="Percent 2 2 2 2 2 41" xfId="10113"/>
    <cellStyle name="Percent 2 2 2 2 2 5" xfId="2309"/>
    <cellStyle name="Percent 2 2 2 2 2 6" xfId="2541"/>
    <cellStyle name="Percent 2 2 2 2 2 7" xfId="2773"/>
    <cellStyle name="Percent 2 2 2 2 2 8" xfId="3005"/>
    <cellStyle name="Percent 2 2 2 2 2 9" xfId="3237"/>
    <cellStyle name="Percent 2 2 2 2 20" xfId="5545"/>
    <cellStyle name="Percent 2 2 2 2 21" xfId="5775"/>
    <cellStyle name="Percent 2 2 2 2 22" xfId="6002"/>
    <cellStyle name="Percent 2 2 2 2 23" xfId="6232"/>
    <cellStyle name="Percent 2 2 2 2 24" xfId="6460"/>
    <cellStyle name="Percent 2 2 2 2 25" xfId="6684"/>
    <cellStyle name="Percent 2 2 2 2 26" xfId="6907"/>
    <cellStyle name="Percent 2 2 2 2 27" xfId="7128"/>
    <cellStyle name="Percent 2 2 2 2 28" xfId="7350"/>
    <cellStyle name="Percent 2 2 2 2 29" xfId="7572"/>
    <cellStyle name="Percent 2 2 2 2 3" xfId="1613"/>
    <cellStyle name="Percent 2 2 2 2 30" xfId="7794"/>
    <cellStyle name="Percent 2 2 2 2 31" xfId="8013"/>
    <cellStyle name="Percent 2 2 2 2 32" xfId="8233"/>
    <cellStyle name="Percent 2 2 2 2 33" xfId="8451"/>
    <cellStyle name="Percent 2 2 2 2 34" xfId="8670"/>
    <cellStyle name="Percent 2 2 2 2 35" xfId="8887"/>
    <cellStyle name="Percent 2 2 2 2 36" xfId="9095"/>
    <cellStyle name="Percent 2 2 2 2 37" xfId="9301"/>
    <cellStyle name="Percent 2 2 2 2 38" xfId="9477"/>
    <cellStyle name="Percent 2 2 2 2 39" xfId="9604"/>
    <cellStyle name="Percent 2 2 2 2 4" xfId="1844"/>
    <cellStyle name="Percent 2 2 2 2 40" xfId="9648"/>
    <cellStyle name="Percent 2 2 2 2 41" xfId="10069"/>
    <cellStyle name="Percent 2 2 2 2 42" xfId="10112"/>
    <cellStyle name="Percent 2 2 2 2 5" xfId="2076"/>
    <cellStyle name="Percent 2 2 2 2 6" xfId="2308"/>
    <cellStyle name="Percent 2 2 2 2 7" xfId="2540"/>
    <cellStyle name="Percent 2 2 2 2 8" xfId="2772"/>
    <cellStyle name="Percent 2 2 2 2 9" xfId="3004"/>
    <cellStyle name="Percent 2 2 2 20" xfId="5313"/>
    <cellStyle name="Percent 2 2 2 21" xfId="5544"/>
    <cellStyle name="Percent 2 2 2 22" xfId="5774"/>
    <cellStyle name="Percent 2 2 2 23" xfId="6001"/>
    <cellStyle name="Percent 2 2 2 24" xfId="6231"/>
    <cellStyle name="Percent 2 2 2 25" xfId="6459"/>
    <cellStyle name="Percent 2 2 2 26" xfId="6683"/>
    <cellStyle name="Percent 2 2 2 27" xfId="6906"/>
    <cellStyle name="Percent 2 2 2 28" xfId="7127"/>
    <cellStyle name="Percent 2 2 2 29" xfId="7349"/>
    <cellStyle name="Percent 2 2 2 3" xfId="786"/>
    <cellStyle name="Percent 2 2 2 3 10" xfId="3469"/>
    <cellStyle name="Percent 2 2 2 3 11" xfId="3700"/>
    <cellStyle name="Percent 2 2 2 3 12" xfId="3930"/>
    <cellStyle name="Percent 2 2 2 3 13" xfId="4160"/>
    <cellStyle name="Percent 2 2 2 3 14" xfId="4391"/>
    <cellStyle name="Percent 2 2 2 3 15" xfId="4623"/>
    <cellStyle name="Percent 2 2 2 3 16" xfId="4854"/>
    <cellStyle name="Percent 2 2 2 3 17" xfId="5085"/>
    <cellStyle name="Percent 2 2 2 3 18" xfId="5316"/>
    <cellStyle name="Percent 2 2 2 3 19" xfId="5547"/>
    <cellStyle name="Percent 2 2 2 3 2" xfId="1615"/>
    <cellStyle name="Percent 2 2 2 3 20" xfId="5777"/>
    <cellStyle name="Percent 2 2 2 3 21" xfId="6004"/>
    <cellStyle name="Percent 2 2 2 3 22" xfId="6234"/>
    <cellStyle name="Percent 2 2 2 3 23" xfId="6462"/>
    <cellStyle name="Percent 2 2 2 3 24" xfId="6686"/>
    <cellStyle name="Percent 2 2 2 3 25" xfId="6909"/>
    <cellStyle name="Percent 2 2 2 3 26" xfId="7130"/>
    <cellStyle name="Percent 2 2 2 3 27" xfId="7352"/>
    <cellStyle name="Percent 2 2 2 3 28" xfId="7574"/>
    <cellStyle name="Percent 2 2 2 3 29" xfId="7796"/>
    <cellStyle name="Percent 2 2 2 3 3" xfId="1846"/>
    <cellStyle name="Percent 2 2 2 3 30" xfId="8015"/>
    <cellStyle name="Percent 2 2 2 3 31" xfId="8235"/>
    <cellStyle name="Percent 2 2 2 3 32" xfId="8453"/>
    <cellStyle name="Percent 2 2 2 3 33" xfId="8672"/>
    <cellStyle name="Percent 2 2 2 3 34" xfId="8889"/>
    <cellStyle name="Percent 2 2 2 3 35" xfId="9097"/>
    <cellStyle name="Percent 2 2 2 3 36" xfId="9303"/>
    <cellStyle name="Percent 2 2 2 3 37" xfId="9479"/>
    <cellStyle name="Percent 2 2 2 3 38" xfId="9606"/>
    <cellStyle name="Percent 2 2 2 3 39" xfId="9650"/>
    <cellStyle name="Percent 2 2 2 3 4" xfId="2078"/>
    <cellStyle name="Percent 2 2 2 3 40" xfId="10071"/>
    <cellStyle name="Percent 2 2 2 3 41" xfId="10114"/>
    <cellStyle name="Percent 2 2 2 3 5" xfId="2310"/>
    <cellStyle name="Percent 2 2 2 3 6" xfId="2542"/>
    <cellStyle name="Percent 2 2 2 3 7" xfId="2774"/>
    <cellStyle name="Percent 2 2 2 3 8" xfId="3006"/>
    <cellStyle name="Percent 2 2 2 3 9" xfId="3238"/>
    <cellStyle name="Percent 2 2 2 30" xfId="7571"/>
    <cellStyle name="Percent 2 2 2 31" xfId="7793"/>
    <cellStyle name="Percent 2 2 2 32" xfId="8012"/>
    <cellStyle name="Percent 2 2 2 33" xfId="8232"/>
    <cellStyle name="Percent 2 2 2 34" xfId="8450"/>
    <cellStyle name="Percent 2 2 2 35" xfId="8669"/>
    <cellStyle name="Percent 2 2 2 36" xfId="8886"/>
    <cellStyle name="Percent 2 2 2 37" xfId="9094"/>
    <cellStyle name="Percent 2 2 2 38" xfId="9300"/>
    <cellStyle name="Percent 2 2 2 39" xfId="9476"/>
    <cellStyle name="Percent 2 2 2 4" xfId="1612"/>
    <cellStyle name="Percent 2 2 2 4 2" xfId="12467"/>
    <cellStyle name="Percent 2 2 2 4 3" xfId="12468"/>
    <cellStyle name="Percent 2 2 2 40" xfId="9603"/>
    <cellStyle name="Percent 2 2 2 41" xfId="9647"/>
    <cellStyle name="Percent 2 2 2 42" xfId="10068"/>
    <cellStyle name="Percent 2 2 2 43" xfId="10111"/>
    <cellStyle name="Percent 2 2 2 5" xfId="1843"/>
    <cellStyle name="Percent 2 2 2 5 2" xfId="12469"/>
    <cellStyle name="Percent 2 2 2 6" xfId="2075"/>
    <cellStyle name="Percent 2 2 2 6 2" xfId="12470"/>
    <cellStyle name="Percent 2 2 2 7" xfId="2307"/>
    <cellStyle name="Percent 2 2 2 7 2" xfId="12471"/>
    <cellStyle name="Percent 2 2 2 8" xfId="2539"/>
    <cellStyle name="Percent 2 2 2 8 2" xfId="12472"/>
    <cellStyle name="Percent 2 2 2 9" xfId="2771"/>
    <cellStyle name="Percent 2 2 2 9 2" xfId="12473"/>
    <cellStyle name="Percent 2 20" xfId="13844"/>
    <cellStyle name="Percent 2 21" xfId="13845"/>
    <cellStyle name="Percent 2 22" xfId="13846"/>
    <cellStyle name="Percent 2 23" xfId="13847"/>
    <cellStyle name="Percent 2 24" xfId="13848"/>
    <cellStyle name="Percent 2 25" xfId="13849"/>
    <cellStyle name="Percent 2 26" xfId="13850"/>
    <cellStyle name="Percent 2 27" xfId="13851"/>
    <cellStyle name="Percent 2 28" xfId="13852"/>
    <cellStyle name="Percent 2 29" xfId="13853"/>
    <cellStyle name="Percent 2 3" xfId="787"/>
    <cellStyle name="Percent 2 3 2" xfId="788"/>
    <cellStyle name="Percent 2 30" xfId="13854"/>
    <cellStyle name="Percent 2 31" xfId="13855"/>
    <cellStyle name="Percent 2 32" xfId="13856"/>
    <cellStyle name="Percent 2 33" xfId="13857"/>
    <cellStyle name="Percent 2 34" xfId="13858"/>
    <cellStyle name="Percent 2 35" xfId="13859"/>
    <cellStyle name="Percent 2 36" xfId="13860"/>
    <cellStyle name="Percent 2 37" xfId="13861"/>
    <cellStyle name="Percent 2 38" xfId="13862"/>
    <cellStyle name="Percent 2 4" xfId="789"/>
    <cellStyle name="Percent 2 4 2" xfId="790"/>
    <cellStyle name="Percent 2 5" xfId="791"/>
    <cellStyle name="Percent 2 5 10" xfId="12474"/>
    <cellStyle name="Percent 2 5 10 2" xfId="19095"/>
    <cellStyle name="Percent 2 5 10 2 2" xfId="34086"/>
    <cellStyle name="Percent 2 5 10 3" xfId="19096"/>
    <cellStyle name="Percent 2 5 10 3 2" xfId="34087"/>
    <cellStyle name="Percent 2 5 10 4" xfId="34088"/>
    <cellStyle name="Percent 2 5 10 5" xfId="34089"/>
    <cellStyle name="Percent 2 5 10 6" xfId="34090"/>
    <cellStyle name="Percent 2 5 11" xfId="13863"/>
    <cellStyle name="Percent 2 5 11 2" xfId="19097"/>
    <cellStyle name="Percent 2 5 11 2 2" xfId="34091"/>
    <cellStyle name="Percent 2 5 11 3" xfId="19098"/>
    <cellStyle name="Percent 2 5 11 3 2" xfId="34092"/>
    <cellStyle name="Percent 2 5 11 4" xfId="34093"/>
    <cellStyle name="Percent 2 5 11 5" xfId="34094"/>
    <cellStyle name="Percent 2 5 11 6" xfId="34095"/>
    <cellStyle name="Percent 2 5 12" xfId="13864"/>
    <cellStyle name="Percent 2 5 12 2" xfId="34096"/>
    <cellStyle name="Percent 2 5 12 3" xfId="34097"/>
    <cellStyle name="Percent 2 5 12 4" xfId="34098"/>
    <cellStyle name="Percent 2 5 13" xfId="19099"/>
    <cellStyle name="Percent 2 5 13 2" xfId="34099"/>
    <cellStyle name="Percent 2 5 14" xfId="34100"/>
    <cellStyle name="Percent 2 5 15" xfId="34101"/>
    <cellStyle name="Percent 2 5 16" xfId="34102"/>
    <cellStyle name="Percent 2 5 2" xfId="792"/>
    <cellStyle name="Percent 2 5 2 10" xfId="13865"/>
    <cellStyle name="Percent 2 5 2 10 2" xfId="34103"/>
    <cellStyle name="Percent 2 5 2 10 3" xfId="34104"/>
    <cellStyle name="Percent 2 5 2 10 4" xfId="34105"/>
    <cellStyle name="Percent 2 5 2 11" xfId="19100"/>
    <cellStyle name="Percent 2 5 2 11 2" xfId="34106"/>
    <cellStyle name="Percent 2 5 2 12" xfId="34107"/>
    <cellStyle name="Percent 2 5 2 13" xfId="34108"/>
    <cellStyle name="Percent 2 5 2 14" xfId="34109"/>
    <cellStyle name="Percent 2 5 2 2" xfId="12475"/>
    <cellStyle name="Percent 2 5 2 2 2" xfId="13866"/>
    <cellStyle name="Percent 2 5 2 2 2 2" xfId="34110"/>
    <cellStyle name="Percent 2 5 2 2 2 3" xfId="34111"/>
    <cellStyle name="Percent 2 5 2 2 2 4" xfId="34112"/>
    <cellStyle name="Percent 2 5 2 2 3" xfId="19101"/>
    <cellStyle name="Percent 2 5 2 2 3 2" xfId="34113"/>
    <cellStyle name="Percent 2 5 2 2 4" xfId="34114"/>
    <cellStyle name="Percent 2 5 2 2 5" xfId="34115"/>
    <cellStyle name="Percent 2 5 2 2 6" xfId="34116"/>
    <cellStyle name="Percent 2 5 2 3" xfId="12476"/>
    <cellStyle name="Percent 2 5 2 3 2" xfId="19102"/>
    <cellStyle name="Percent 2 5 2 3 2 2" xfId="34117"/>
    <cellStyle name="Percent 2 5 2 3 3" xfId="19103"/>
    <cellStyle name="Percent 2 5 2 3 3 2" xfId="34118"/>
    <cellStyle name="Percent 2 5 2 3 4" xfId="34119"/>
    <cellStyle name="Percent 2 5 2 3 5" xfId="34120"/>
    <cellStyle name="Percent 2 5 2 3 6" xfId="34121"/>
    <cellStyle name="Percent 2 5 2 4" xfId="12477"/>
    <cellStyle name="Percent 2 5 2 4 2" xfId="19104"/>
    <cellStyle name="Percent 2 5 2 4 2 2" xfId="34122"/>
    <cellStyle name="Percent 2 5 2 4 3" xfId="19105"/>
    <cellStyle name="Percent 2 5 2 4 3 2" xfId="34123"/>
    <cellStyle name="Percent 2 5 2 4 4" xfId="34124"/>
    <cellStyle name="Percent 2 5 2 4 5" xfId="34125"/>
    <cellStyle name="Percent 2 5 2 4 6" xfId="34126"/>
    <cellStyle name="Percent 2 5 2 5" xfId="12478"/>
    <cellStyle name="Percent 2 5 2 5 2" xfId="19106"/>
    <cellStyle name="Percent 2 5 2 5 2 2" xfId="34127"/>
    <cellStyle name="Percent 2 5 2 5 3" xfId="19107"/>
    <cellStyle name="Percent 2 5 2 5 3 2" xfId="34128"/>
    <cellStyle name="Percent 2 5 2 5 4" xfId="34129"/>
    <cellStyle name="Percent 2 5 2 5 5" xfId="34130"/>
    <cellStyle name="Percent 2 5 2 5 6" xfId="34131"/>
    <cellStyle name="Percent 2 5 2 6" xfId="12479"/>
    <cellStyle name="Percent 2 5 2 6 2" xfId="19108"/>
    <cellStyle name="Percent 2 5 2 6 2 2" xfId="34132"/>
    <cellStyle name="Percent 2 5 2 6 3" xfId="19109"/>
    <cellStyle name="Percent 2 5 2 6 3 2" xfId="34133"/>
    <cellStyle name="Percent 2 5 2 6 4" xfId="34134"/>
    <cellStyle name="Percent 2 5 2 6 5" xfId="34135"/>
    <cellStyle name="Percent 2 5 2 6 6" xfId="34136"/>
    <cellStyle name="Percent 2 5 2 7" xfId="12480"/>
    <cellStyle name="Percent 2 5 2 7 2" xfId="19110"/>
    <cellStyle name="Percent 2 5 2 7 2 2" xfId="34137"/>
    <cellStyle name="Percent 2 5 2 7 3" xfId="19111"/>
    <cellStyle name="Percent 2 5 2 7 3 2" xfId="34138"/>
    <cellStyle name="Percent 2 5 2 7 4" xfId="34139"/>
    <cellStyle name="Percent 2 5 2 7 5" xfId="34140"/>
    <cellStyle name="Percent 2 5 2 7 6" xfId="34141"/>
    <cellStyle name="Percent 2 5 2 8" xfId="12481"/>
    <cellStyle name="Percent 2 5 2 8 2" xfId="19112"/>
    <cellStyle name="Percent 2 5 2 8 2 2" xfId="34142"/>
    <cellStyle name="Percent 2 5 2 8 3" xfId="19113"/>
    <cellStyle name="Percent 2 5 2 8 3 2" xfId="34143"/>
    <cellStyle name="Percent 2 5 2 8 4" xfId="34144"/>
    <cellStyle name="Percent 2 5 2 8 5" xfId="34145"/>
    <cellStyle name="Percent 2 5 2 8 6" xfId="34146"/>
    <cellStyle name="Percent 2 5 2 9" xfId="13867"/>
    <cellStyle name="Percent 2 5 2 9 2" xfId="19114"/>
    <cellStyle name="Percent 2 5 2 9 2 2" xfId="34147"/>
    <cellStyle name="Percent 2 5 2 9 3" xfId="19115"/>
    <cellStyle name="Percent 2 5 2 9 3 2" xfId="34148"/>
    <cellStyle name="Percent 2 5 2 9 4" xfId="34149"/>
    <cellStyle name="Percent 2 5 2 9 5" xfId="34150"/>
    <cellStyle name="Percent 2 5 2 9 6" xfId="34151"/>
    <cellStyle name="Percent 2 5 3" xfId="793"/>
    <cellStyle name="Percent 2 5 4" xfId="12482"/>
    <cellStyle name="Percent 2 5 4 2" xfId="13868"/>
    <cellStyle name="Percent 2 5 4 2 2" xfId="34152"/>
    <cellStyle name="Percent 2 5 4 2 3" xfId="34153"/>
    <cellStyle name="Percent 2 5 4 2 4" xfId="34154"/>
    <cellStyle name="Percent 2 5 4 3" xfId="19116"/>
    <cellStyle name="Percent 2 5 4 3 2" xfId="34155"/>
    <cellStyle name="Percent 2 5 4 4" xfId="34156"/>
    <cellStyle name="Percent 2 5 4 5" xfId="34157"/>
    <cellStyle name="Percent 2 5 4 6" xfId="34158"/>
    <cellStyle name="Percent 2 5 5" xfId="12483"/>
    <cellStyle name="Percent 2 5 5 2" xfId="19117"/>
    <cellStyle name="Percent 2 5 5 2 2" xfId="34159"/>
    <cellStyle name="Percent 2 5 5 3" xfId="19118"/>
    <cellStyle name="Percent 2 5 5 3 2" xfId="34160"/>
    <cellStyle name="Percent 2 5 5 4" xfId="34161"/>
    <cellStyle name="Percent 2 5 5 5" xfId="34162"/>
    <cellStyle name="Percent 2 5 5 6" xfId="34163"/>
    <cellStyle name="Percent 2 5 6" xfId="12484"/>
    <cellStyle name="Percent 2 5 6 2" xfId="19119"/>
    <cellStyle name="Percent 2 5 6 2 2" xfId="34164"/>
    <cellStyle name="Percent 2 5 6 3" xfId="19120"/>
    <cellStyle name="Percent 2 5 6 3 2" xfId="34165"/>
    <cellStyle name="Percent 2 5 6 4" xfId="34166"/>
    <cellStyle name="Percent 2 5 6 5" xfId="34167"/>
    <cellStyle name="Percent 2 5 6 6" xfId="34168"/>
    <cellStyle name="Percent 2 5 7" xfId="12485"/>
    <cellStyle name="Percent 2 5 7 2" xfId="19121"/>
    <cellStyle name="Percent 2 5 7 2 2" xfId="34169"/>
    <cellStyle name="Percent 2 5 7 3" xfId="19122"/>
    <cellStyle name="Percent 2 5 7 3 2" xfId="34170"/>
    <cellStyle name="Percent 2 5 7 4" xfId="34171"/>
    <cellStyle name="Percent 2 5 7 5" xfId="34172"/>
    <cellStyle name="Percent 2 5 7 6" xfId="34173"/>
    <cellStyle name="Percent 2 5 8" xfId="12486"/>
    <cellStyle name="Percent 2 5 8 2" xfId="19123"/>
    <cellStyle name="Percent 2 5 8 2 2" xfId="34174"/>
    <cellStyle name="Percent 2 5 8 3" xfId="19124"/>
    <cellStyle name="Percent 2 5 8 3 2" xfId="34175"/>
    <cellStyle name="Percent 2 5 8 4" xfId="34176"/>
    <cellStyle name="Percent 2 5 8 5" xfId="34177"/>
    <cellStyle name="Percent 2 5 8 6" xfId="34178"/>
    <cellStyle name="Percent 2 5 9" xfId="12487"/>
    <cellStyle name="Percent 2 5 9 2" xfId="19125"/>
    <cellStyle name="Percent 2 5 9 2 2" xfId="34179"/>
    <cellStyle name="Percent 2 5 9 3" xfId="19126"/>
    <cellStyle name="Percent 2 5 9 3 2" xfId="34180"/>
    <cellStyle name="Percent 2 5 9 4" xfId="34181"/>
    <cellStyle name="Percent 2 5 9 5" xfId="34182"/>
    <cellStyle name="Percent 2 5 9 6" xfId="34183"/>
    <cellStyle name="Percent 2 6" xfId="794"/>
    <cellStyle name="Percent 2 6 10" xfId="12488"/>
    <cellStyle name="Percent 2 6 11" xfId="12489"/>
    <cellStyle name="Percent 2 6 12" xfId="12490"/>
    <cellStyle name="Percent 2 6 13" xfId="12491"/>
    <cellStyle name="Percent 2 6 14" xfId="12492"/>
    <cellStyle name="Percent 2 6 2" xfId="12493"/>
    <cellStyle name="Percent 2 6 2 2" xfId="12494"/>
    <cellStyle name="Percent 2 6 2 3" xfId="12495"/>
    <cellStyle name="Percent 2 6 3" xfId="12496"/>
    <cellStyle name="Percent 2 6 4" xfId="12497"/>
    <cellStyle name="Percent 2 6 5" xfId="12498"/>
    <cellStyle name="Percent 2 6 6" xfId="12499"/>
    <cellStyle name="Percent 2 6 7" xfId="12500"/>
    <cellStyle name="Percent 2 6 8" xfId="12501"/>
    <cellStyle name="Percent 2 6 9" xfId="12502"/>
    <cellStyle name="Percent 2 7" xfId="795"/>
    <cellStyle name="Percent 2 8" xfId="796"/>
    <cellStyle name="Percent 2 9" xfId="797"/>
    <cellStyle name="Percent 3" xfId="798"/>
    <cellStyle name="Percent 3 10" xfId="799"/>
    <cellStyle name="Percent 3 11" xfId="800"/>
    <cellStyle name="Percent 3 12" xfId="801"/>
    <cellStyle name="Percent 3 13" xfId="13869"/>
    <cellStyle name="Percent 3 14" xfId="13870"/>
    <cellStyle name="Percent 3 15" xfId="13871"/>
    <cellStyle name="Percent 3 16" xfId="13872"/>
    <cellStyle name="Percent 3 17" xfId="13873"/>
    <cellStyle name="Percent 3 18" xfId="13874"/>
    <cellStyle name="Percent 3 19" xfId="13875"/>
    <cellStyle name="Percent 3 2" xfId="802"/>
    <cellStyle name="Percent 3 2 10" xfId="13876"/>
    <cellStyle name="Percent 3 2 11" xfId="13877"/>
    <cellStyle name="Percent 3 2 12" xfId="13878"/>
    <cellStyle name="Percent 3 2 13" xfId="13879"/>
    <cellStyle name="Percent 3 2 14" xfId="13880"/>
    <cellStyle name="Percent 3 2 15" xfId="13881"/>
    <cellStyle name="Percent 3 2 16" xfId="13882"/>
    <cellStyle name="Percent 3 2 17" xfId="13883"/>
    <cellStyle name="Percent 3 2 18" xfId="13884"/>
    <cellStyle name="Percent 3 2 19" xfId="13885"/>
    <cellStyle name="Percent 3 2 2" xfId="803"/>
    <cellStyle name="Percent 3 2 2 2" xfId="804"/>
    <cellStyle name="Percent 3 2 20" xfId="13886"/>
    <cellStyle name="Percent 3 2 21" xfId="13887"/>
    <cellStyle name="Percent 3 2 22" xfId="13888"/>
    <cellStyle name="Percent 3 2 23" xfId="13889"/>
    <cellStyle name="Percent 3 2 24" xfId="13890"/>
    <cellStyle name="Percent 3 2 25" xfId="13891"/>
    <cellStyle name="Percent 3 2 26" xfId="13892"/>
    <cellStyle name="Percent 3 2 27" xfId="13893"/>
    <cellStyle name="Percent 3 2 28" xfId="13894"/>
    <cellStyle name="Percent 3 2 3" xfId="13895"/>
    <cellStyle name="Percent 3 2 4" xfId="13896"/>
    <cellStyle name="Percent 3 2 5" xfId="13897"/>
    <cellStyle name="Percent 3 2 6" xfId="13898"/>
    <cellStyle name="Percent 3 2 7" xfId="13899"/>
    <cellStyle name="Percent 3 2 8" xfId="13900"/>
    <cellStyle name="Percent 3 2 9" xfId="13901"/>
    <cellStyle name="Percent 3 20" xfId="13902"/>
    <cellStyle name="Percent 3 21" xfId="13903"/>
    <cellStyle name="Percent 3 22" xfId="13904"/>
    <cellStyle name="Percent 3 23" xfId="13905"/>
    <cellStyle name="Percent 3 24" xfId="13906"/>
    <cellStyle name="Percent 3 25" xfId="13907"/>
    <cellStyle name="Percent 3 26" xfId="13908"/>
    <cellStyle name="Percent 3 27" xfId="13909"/>
    <cellStyle name="Percent 3 28" xfId="13910"/>
    <cellStyle name="Percent 3 29" xfId="13911"/>
    <cellStyle name="Percent 3 3" xfId="805"/>
    <cellStyle name="Percent 3 30" xfId="13912"/>
    <cellStyle name="Percent 3 31" xfId="13913"/>
    <cellStyle name="Percent 3 32" xfId="13914"/>
    <cellStyle name="Percent 3 33" xfId="13915"/>
    <cellStyle name="Percent 3 34" xfId="13916"/>
    <cellStyle name="Percent 3 35" xfId="13917"/>
    <cellStyle name="Percent 3 36" xfId="13918"/>
    <cellStyle name="Percent 3 37" xfId="13919"/>
    <cellStyle name="Percent 3 38" xfId="13920"/>
    <cellStyle name="Percent 3 4" xfId="806"/>
    <cellStyle name="Percent 3 5" xfId="807"/>
    <cellStyle name="Percent 3 6" xfId="808"/>
    <cellStyle name="Percent 3 7" xfId="809"/>
    <cellStyle name="Percent 3 8" xfId="810"/>
    <cellStyle name="Percent 3 9" xfId="811"/>
    <cellStyle name="Percent 4" xfId="812"/>
    <cellStyle name="Percent 4 2" xfId="813"/>
    <cellStyle name="Percent 4 2 10" xfId="13921"/>
    <cellStyle name="Percent 4 2 10 2" xfId="34184"/>
    <cellStyle name="Percent 4 2 10 3" xfId="34185"/>
    <cellStyle name="Percent 4 2 10 4" xfId="34186"/>
    <cellStyle name="Percent 4 2 11" xfId="19127"/>
    <cellStyle name="Percent 4 2 11 2" xfId="34187"/>
    <cellStyle name="Percent 4 2 12" xfId="34188"/>
    <cellStyle name="Percent 4 2 13" xfId="34189"/>
    <cellStyle name="Percent 4 2 14" xfId="34190"/>
    <cellStyle name="Percent 4 2 2" xfId="12503"/>
    <cellStyle name="Percent 4 2 2 2" xfId="13922"/>
    <cellStyle name="Percent 4 2 2 2 2" xfId="34191"/>
    <cellStyle name="Percent 4 2 2 2 3" xfId="34192"/>
    <cellStyle name="Percent 4 2 2 2 4" xfId="34193"/>
    <cellStyle name="Percent 4 2 2 3" xfId="19128"/>
    <cellStyle name="Percent 4 2 2 3 2" xfId="34194"/>
    <cellStyle name="Percent 4 2 2 4" xfId="34195"/>
    <cellStyle name="Percent 4 2 2 5" xfId="34196"/>
    <cellStyle name="Percent 4 2 2 6" xfId="34197"/>
    <cellStyle name="Percent 4 2 3" xfId="12504"/>
    <cellStyle name="Percent 4 2 3 2" xfId="19129"/>
    <cellStyle name="Percent 4 2 3 2 2" xfId="34198"/>
    <cellStyle name="Percent 4 2 3 3" xfId="19130"/>
    <cellStyle name="Percent 4 2 3 3 2" xfId="34199"/>
    <cellStyle name="Percent 4 2 3 4" xfId="34200"/>
    <cellStyle name="Percent 4 2 3 5" xfId="34201"/>
    <cellStyle name="Percent 4 2 3 6" xfId="34202"/>
    <cellStyle name="Percent 4 2 4" xfId="12505"/>
    <cellStyle name="Percent 4 2 4 2" xfId="19131"/>
    <cellStyle name="Percent 4 2 4 2 2" xfId="34203"/>
    <cellStyle name="Percent 4 2 4 3" xfId="19132"/>
    <cellStyle name="Percent 4 2 4 3 2" xfId="34204"/>
    <cellStyle name="Percent 4 2 4 4" xfId="34205"/>
    <cellStyle name="Percent 4 2 4 5" xfId="34206"/>
    <cellStyle name="Percent 4 2 4 6" xfId="34207"/>
    <cellStyle name="Percent 4 2 5" xfId="12506"/>
    <cellStyle name="Percent 4 2 5 2" xfId="19133"/>
    <cellStyle name="Percent 4 2 5 2 2" xfId="34208"/>
    <cellStyle name="Percent 4 2 5 3" xfId="19134"/>
    <cellStyle name="Percent 4 2 5 3 2" xfId="34209"/>
    <cellStyle name="Percent 4 2 5 4" xfId="34210"/>
    <cellStyle name="Percent 4 2 5 5" xfId="34211"/>
    <cellStyle name="Percent 4 2 5 6" xfId="34212"/>
    <cellStyle name="Percent 4 2 6" xfId="12507"/>
    <cellStyle name="Percent 4 2 6 2" xfId="19135"/>
    <cellStyle name="Percent 4 2 6 2 2" xfId="34213"/>
    <cellStyle name="Percent 4 2 6 3" xfId="19136"/>
    <cellStyle name="Percent 4 2 6 3 2" xfId="34214"/>
    <cellStyle name="Percent 4 2 6 4" xfId="34215"/>
    <cellStyle name="Percent 4 2 6 5" xfId="34216"/>
    <cellStyle name="Percent 4 2 6 6" xfId="34217"/>
    <cellStyle name="Percent 4 2 7" xfId="12508"/>
    <cellStyle name="Percent 4 2 7 2" xfId="19137"/>
    <cellStyle name="Percent 4 2 7 2 2" xfId="34218"/>
    <cellStyle name="Percent 4 2 7 3" xfId="19138"/>
    <cellStyle name="Percent 4 2 7 3 2" xfId="34219"/>
    <cellStyle name="Percent 4 2 7 4" xfId="34220"/>
    <cellStyle name="Percent 4 2 7 5" xfId="34221"/>
    <cellStyle name="Percent 4 2 7 6" xfId="34222"/>
    <cellStyle name="Percent 4 2 8" xfId="12509"/>
    <cellStyle name="Percent 4 2 8 2" xfId="19139"/>
    <cellStyle name="Percent 4 2 8 2 2" xfId="34223"/>
    <cellStyle name="Percent 4 2 8 3" xfId="19140"/>
    <cellStyle name="Percent 4 2 8 3 2" xfId="34224"/>
    <cellStyle name="Percent 4 2 8 4" xfId="34225"/>
    <cellStyle name="Percent 4 2 8 5" xfId="34226"/>
    <cellStyle name="Percent 4 2 8 6" xfId="34227"/>
    <cellStyle name="Percent 4 2 9" xfId="13923"/>
    <cellStyle name="Percent 4 2 9 2" xfId="19141"/>
    <cellStyle name="Percent 4 2 9 2 2" xfId="34228"/>
    <cellStyle name="Percent 4 2 9 3" xfId="19142"/>
    <cellStyle name="Percent 4 2 9 3 2" xfId="34229"/>
    <cellStyle name="Percent 4 2 9 4" xfId="34230"/>
    <cellStyle name="Percent 4 2 9 5" xfId="34231"/>
    <cellStyle name="Percent 4 2 9 6" xfId="34232"/>
    <cellStyle name="Percent 4 3" xfId="814"/>
    <cellStyle name="Percent 5" xfId="815"/>
    <cellStyle name="Percent 5 10" xfId="13924"/>
    <cellStyle name="Percent 5 10 2" xfId="19143"/>
    <cellStyle name="Percent 5 10 2 2" xfId="34233"/>
    <cellStyle name="Percent 5 10 3" xfId="19144"/>
    <cellStyle name="Percent 5 10 3 2" xfId="34234"/>
    <cellStyle name="Percent 5 10 4" xfId="34235"/>
    <cellStyle name="Percent 5 10 5" xfId="34236"/>
    <cellStyle name="Percent 5 10 6" xfId="34237"/>
    <cellStyle name="Percent 5 11" xfId="13925"/>
    <cellStyle name="Percent 5 11 2" xfId="34238"/>
    <cellStyle name="Percent 5 11 3" xfId="34239"/>
    <cellStyle name="Percent 5 11 4" xfId="34240"/>
    <cellStyle name="Percent 5 12" xfId="19145"/>
    <cellStyle name="Percent 5 12 2" xfId="34241"/>
    <cellStyle name="Percent 5 13" xfId="34242"/>
    <cellStyle name="Percent 5 14" xfId="34243"/>
    <cellStyle name="Percent 5 15" xfId="34244"/>
    <cellStyle name="Percent 5 2" xfId="816"/>
    <cellStyle name="Percent 5 2 10" xfId="13926"/>
    <cellStyle name="Percent 5 2 10 2" xfId="34245"/>
    <cellStyle name="Percent 5 2 10 3" xfId="34246"/>
    <cellStyle name="Percent 5 2 10 4" xfId="34247"/>
    <cellStyle name="Percent 5 2 11" xfId="19146"/>
    <cellStyle name="Percent 5 2 11 2" xfId="34248"/>
    <cellStyle name="Percent 5 2 12" xfId="34249"/>
    <cellStyle name="Percent 5 2 13" xfId="34250"/>
    <cellStyle name="Percent 5 2 14" xfId="34251"/>
    <cellStyle name="Percent 5 2 2" xfId="12510"/>
    <cellStyle name="Percent 5 2 2 2" xfId="13927"/>
    <cellStyle name="Percent 5 2 2 2 2" xfId="34252"/>
    <cellStyle name="Percent 5 2 2 2 3" xfId="34253"/>
    <cellStyle name="Percent 5 2 2 2 4" xfId="34254"/>
    <cellStyle name="Percent 5 2 2 3" xfId="19147"/>
    <cellStyle name="Percent 5 2 2 3 2" xfId="34255"/>
    <cellStyle name="Percent 5 2 2 4" xfId="34256"/>
    <cellStyle name="Percent 5 2 2 5" xfId="34257"/>
    <cellStyle name="Percent 5 2 2 6" xfId="34258"/>
    <cellStyle name="Percent 5 2 3" xfId="12511"/>
    <cellStyle name="Percent 5 2 3 2" xfId="19148"/>
    <cellStyle name="Percent 5 2 3 2 2" xfId="34259"/>
    <cellStyle name="Percent 5 2 3 3" xfId="19149"/>
    <cellStyle name="Percent 5 2 3 3 2" xfId="34260"/>
    <cellStyle name="Percent 5 2 3 4" xfId="34261"/>
    <cellStyle name="Percent 5 2 3 5" xfId="34262"/>
    <cellStyle name="Percent 5 2 3 6" xfId="34263"/>
    <cellStyle name="Percent 5 2 4" xfId="12512"/>
    <cellStyle name="Percent 5 2 4 2" xfId="19150"/>
    <cellStyle name="Percent 5 2 4 2 2" xfId="34264"/>
    <cellStyle name="Percent 5 2 4 3" xfId="19151"/>
    <cellStyle name="Percent 5 2 4 3 2" xfId="34265"/>
    <cellStyle name="Percent 5 2 4 4" xfId="34266"/>
    <cellStyle name="Percent 5 2 4 5" xfId="34267"/>
    <cellStyle name="Percent 5 2 4 6" xfId="34268"/>
    <cellStyle name="Percent 5 2 5" xfId="12513"/>
    <cellStyle name="Percent 5 2 5 2" xfId="19152"/>
    <cellStyle name="Percent 5 2 5 2 2" xfId="34269"/>
    <cellStyle name="Percent 5 2 5 3" xfId="19153"/>
    <cellStyle name="Percent 5 2 5 3 2" xfId="34270"/>
    <cellStyle name="Percent 5 2 5 4" xfId="34271"/>
    <cellStyle name="Percent 5 2 5 5" xfId="34272"/>
    <cellStyle name="Percent 5 2 5 6" xfId="34273"/>
    <cellStyle name="Percent 5 2 6" xfId="12514"/>
    <cellStyle name="Percent 5 2 6 2" xfId="19154"/>
    <cellStyle name="Percent 5 2 6 2 2" xfId="34274"/>
    <cellStyle name="Percent 5 2 6 3" xfId="19155"/>
    <cellStyle name="Percent 5 2 6 3 2" xfId="34275"/>
    <cellStyle name="Percent 5 2 6 4" xfId="34276"/>
    <cellStyle name="Percent 5 2 6 5" xfId="34277"/>
    <cellStyle name="Percent 5 2 6 6" xfId="34278"/>
    <cellStyle name="Percent 5 2 7" xfId="12515"/>
    <cellStyle name="Percent 5 2 7 2" xfId="19156"/>
    <cellStyle name="Percent 5 2 7 2 2" xfId="34279"/>
    <cellStyle name="Percent 5 2 7 3" xfId="19157"/>
    <cellStyle name="Percent 5 2 7 3 2" xfId="34280"/>
    <cellStyle name="Percent 5 2 7 4" xfId="34281"/>
    <cellStyle name="Percent 5 2 7 5" xfId="34282"/>
    <cellStyle name="Percent 5 2 7 6" xfId="34283"/>
    <cellStyle name="Percent 5 2 8" xfId="12516"/>
    <cellStyle name="Percent 5 2 8 2" xfId="19158"/>
    <cellStyle name="Percent 5 2 8 2 2" xfId="34284"/>
    <cellStyle name="Percent 5 2 8 3" xfId="19159"/>
    <cellStyle name="Percent 5 2 8 3 2" xfId="34285"/>
    <cellStyle name="Percent 5 2 8 4" xfId="34286"/>
    <cellStyle name="Percent 5 2 8 5" xfId="34287"/>
    <cellStyle name="Percent 5 2 8 6" xfId="34288"/>
    <cellStyle name="Percent 5 2 9" xfId="13928"/>
    <cellStyle name="Percent 5 2 9 2" xfId="19160"/>
    <cellStyle name="Percent 5 2 9 2 2" xfId="34289"/>
    <cellStyle name="Percent 5 2 9 3" xfId="19161"/>
    <cellStyle name="Percent 5 2 9 3 2" xfId="34290"/>
    <cellStyle name="Percent 5 2 9 4" xfId="34291"/>
    <cellStyle name="Percent 5 2 9 5" xfId="34292"/>
    <cellStyle name="Percent 5 2 9 6" xfId="34293"/>
    <cellStyle name="Percent 5 3" xfId="12517"/>
    <cellStyle name="Percent 5 3 2" xfId="13929"/>
    <cellStyle name="Percent 5 3 2 2" xfId="34294"/>
    <cellStyle name="Percent 5 3 2 3" xfId="34295"/>
    <cellStyle name="Percent 5 3 2 4" xfId="34296"/>
    <cellStyle name="Percent 5 3 3" xfId="19162"/>
    <cellStyle name="Percent 5 3 3 2" xfId="34297"/>
    <cellStyle name="Percent 5 3 4" xfId="34298"/>
    <cellStyle name="Percent 5 3 5" xfId="34299"/>
    <cellStyle name="Percent 5 3 6" xfId="34300"/>
    <cellStyle name="Percent 5 4" xfId="12518"/>
    <cellStyle name="Percent 5 4 2" xfId="19163"/>
    <cellStyle name="Percent 5 4 2 2" xfId="34301"/>
    <cellStyle name="Percent 5 4 3" xfId="19164"/>
    <cellStyle name="Percent 5 4 3 2" xfId="34302"/>
    <cellStyle name="Percent 5 4 4" xfId="34303"/>
    <cellStyle name="Percent 5 4 5" xfId="34304"/>
    <cellStyle name="Percent 5 4 6" xfId="34305"/>
    <cellStyle name="Percent 5 5" xfId="12519"/>
    <cellStyle name="Percent 5 5 2" xfId="19165"/>
    <cellStyle name="Percent 5 5 2 2" xfId="34306"/>
    <cellStyle name="Percent 5 5 3" xfId="19166"/>
    <cellStyle name="Percent 5 5 3 2" xfId="34307"/>
    <cellStyle name="Percent 5 5 4" xfId="34308"/>
    <cellStyle name="Percent 5 5 5" xfId="34309"/>
    <cellStyle name="Percent 5 5 6" xfId="34310"/>
    <cellStyle name="Percent 5 6" xfId="12520"/>
    <cellStyle name="Percent 5 6 2" xfId="19167"/>
    <cellStyle name="Percent 5 6 2 2" xfId="34311"/>
    <cellStyle name="Percent 5 6 3" xfId="19168"/>
    <cellStyle name="Percent 5 6 3 2" xfId="34312"/>
    <cellStyle name="Percent 5 6 4" xfId="34313"/>
    <cellStyle name="Percent 5 6 5" xfId="34314"/>
    <cellStyle name="Percent 5 6 6" xfId="34315"/>
    <cellStyle name="Percent 5 7" xfId="12521"/>
    <cellStyle name="Percent 5 7 2" xfId="19169"/>
    <cellStyle name="Percent 5 7 2 2" xfId="34316"/>
    <cellStyle name="Percent 5 7 3" xfId="19170"/>
    <cellStyle name="Percent 5 7 3 2" xfId="34317"/>
    <cellStyle name="Percent 5 7 4" xfId="34318"/>
    <cellStyle name="Percent 5 7 5" xfId="34319"/>
    <cellStyle name="Percent 5 7 6" xfId="34320"/>
    <cellStyle name="Percent 5 8" xfId="12522"/>
    <cellStyle name="Percent 5 8 2" xfId="19171"/>
    <cellStyle name="Percent 5 8 2 2" xfId="34321"/>
    <cellStyle name="Percent 5 8 3" xfId="19172"/>
    <cellStyle name="Percent 5 8 3 2" xfId="34322"/>
    <cellStyle name="Percent 5 8 4" xfId="34323"/>
    <cellStyle name="Percent 5 8 5" xfId="34324"/>
    <cellStyle name="Percent 5 8 6" xfId="34325"/>
    <cellStyle name="Percent 5 9" xfId="12523"/>
    <cellStyle name="Percent 5 9 2" xfId="19173"/>
    <cellStyle name="Percent 5 9 2 2" xfId="34326"/>
    <cellStyle name="Percent 5 9 3" xfId="19174"/>
    <cellStyle name="Percent 5 9 3 2" xfId="34327"/>
    <cellStyle name="Percent 5 9 4" xfId="34328"/>
    <cellStyle name="Percent 5 9 5" xfId="34329"/>
    <cellStyle name="Percent 5 9 6" xfId="34330"/>
    <cellStyle name="Percent 6" xfId="19175"/>
    <cellStyle name="Style 1" xfId="817"/>
    <cellStyle name="Style 1 10" xfId="3500"/>
    <cellStyle name="Style 1 11" xfId="3731"/>
    <cellStyle name="Style 1 12" xfId="3961"/>
    <cellStyle name="Style 1 13" xfId="4191"/>
    <cellStyle name="Style 1 14" xfId="4422"/>
    <cellStyle name="Style 1 15" xfId="4654"/>
    <cellStyle name="Style 1 16" xfId="4885"/>
    <cellStyle name="Style 1 17" xfId="5116"/>
    <cellStyle name="Style 1 18" xfId="5347"/>
    <cellStyle name="Style 1 19" xfId="5578"/>
    <cellStyle name="Style 1 2" xfId="1646"/>
    <cellStyle name="Style 1 20" xfId="5808"/>
    <cellStyle name="Style 1 21" xfId="6035"/>
    <cellStyle name="Style 1 22" xfId="6265"/>
    <cellStyle name="Style 1 23" xfId="6493"/>
    <cellStyle name="Style 1 24" xfId="6717"/>
    <cellStyle name="Style 1 25" xfId="6939"/>
    <cellStyle name="Style 1 26" xfId="7161"/>
    <cellStyle name="Style 1 27" xfId="7383"/>
    <cellStyle name="Style 1 28" xfId="7605"/>
    <cellStyle name="Style 1 29" xfId="7827"/>
    <cellStyle name="Style 1 3" xfId="1877"/>
    <cellStyle name="Style 1 30" xfId="8046"/>
    <cellStyle name="Style 1 31" xfId="8266"/>
    <cellStyle name="Style 1 32" xfId="8484"/>
    <cellStyle name="Style 1 33" xfId="8703"/>
    <cellStyle name="Style 1 34" xfId="8920"/>
    <cellStyle name="Style 1 35" xfId="9128"/>
    <cellStyle name="Style 1 36" xfId="9334"/>
    <cellStyle name="Style 1 37" xfId="9499"/>
    <cellStyle name="Style 1 38" xfId="9626"/>
    <cellStyle name="Style 1 39" xfId="9651"/>
    <cellStyle name="Style 1 4" xfId="2109"/>
    <cellStyle name="Style 1 40" xfId="10091"/>
    <cellStyle name="Style 1 41" xfId="10115"/>
    <cellStyle name="Style 1 5" xfId="2341"/>
    <cellStyle name="Style 1 6" xfId="2573"/>
    <cellStyle name="Style 1 7" xfId="2805"/>
    <cellStyle name="Style 1 8" xfId="3037"/>
    <cellStyle name="Style 1 9" xfId="3269"/>
    <cellStyle name="Style 2" xfId="818"/>
    <cellStyle name="Style 2 10" xfId="3501"/>
    <cellStyle name="Style 2 11" xfId="3732"/>
    <cellStyle name="Style 2 12" xfId="3962"/>
    <cellStyle name="Style 2 13" xfId="4192"/>
    <cellStyle name="Style 2 14" xfId="4423"/>
    <cellStyle name="Style 2 15" xfId="4655"/>
    <cellStyle name="Style 2 16" xfId="4886"/>
    <cellStyle name="Style 2 17" xfId="5117"/>
    <cellStyle name="Style 2 18" xfId="5348"/>
    <cellStyle name="Style 2 19" xfId="5579"/>
    <cellStyle name="Style 2 2" xfId="1647"/>
    <cellStyle name="Style 2 20" xfId="5809"/>
    <cellStyle name="Style 2 21" xfId="6036"/>
    <cellStyle name="Style 2 22" xfId="6266"/>
    <cellStyle name="Style 2 23" xfId="6494"/>
    <cellStyle name="Style 2 24" xfId="6718"/>
    <cellStyle name="Style 2 25" xfId="6940"/>
    <cellStyle name="Style 2 26" xfId="7162"/>
    <cellStyle name="Style 2 27" xfId="7384"/>
    <cellStyle name="Style 2 28" xfId="7606"/>
    <cellStyle name="Style 2 29" xfId="7828"/>
    <cellStyle name="Style 2 3" xfId="1878"/>
    <cellStyle name="Style 2 30" xfId="8047"/>
    <cellStyle name="Style 2 31" xfId="8267"/>
    <cellStyle name="Style 2 32" xfId="8485"/>
    <cellStyle name="Style 2 33" xfId="8704"/>
    <cellStyle name="Style 2 34" xfId="8921"/>
    <cellStyle name="Style 2 35" xfId="9129"/>
    <cellStyle name="Style 2 36" xfId="9335"/>
    <cellStyle name="Style 2 37" xfId="9500"/>
    <cellStyle name="Style 2 38" xfId="9627"/>
    <cellStyle name="Style 2 39" xfId="9652"/>
    <cellStyle name="Style 2 4" xfId="2110"/>
    <cellStyle name="Style 2 40" xfId="10092"/>
    <cellStyle name="Style 2 41" xfId="10116"/>
    <cellStyle name="Style 2 5" xfId="2342"/>
    <cellStyle name="Style 2 6" xfId="2574"/>
    <cellStyle name="Style 2 7" xfId="2806"/>
    <cellStyle name="Style 2 8" xfId="3038"/>
    <cellStyle name="Style 2 9" xfId="3270"/>
    <cellStyle name="Style 3" xfId="819"/>
    <cellStyle name="Style 3 10" xfId="3502"/>
    <cellStyle name="Style 3 11" xfId="3733"/>
    <cellStyle name="Style 3 12" xfId="3963"/>
    <cellStyle name="Style 3 13" xfId="4193"/>
    <cellStyle name="Style 3 14" xfId="4424"/>
    <cellStyle name="Style 3 15" xfId="4656"/>
    <cellStyle name="Style 3 16" xfId="4887"/>
    <cellStyle name="Style 3 17" xfId="5118"/>
    <cellStyle name="Style 3 18" xfId="5349"/>
    <cellStyle name="Style 3 19" xfId="5580"/>
    <cellStyle name="Style 3 2" xfId="1648"/>
    <cellStyle name="Style 3 20" xfId="5810"/>
    <cellStyle name="Style 3 21" xfId="6037"/>
    <cellStyle name="Style 3 22" xfId="6267"/>
    <cellStyle name="Style 3 23" xfId="6495"/>
    <cellStyle name="Style 3 24" xfId="6719"/>
    <cellStyle name="Style 3 25" xfId="6941"/>
    <cellStyle name="Style 3 26" xfId="7163"/>
    <cellStyle name="Style 3 27" xfId="7385"/>
    <cellStyle name="Style 3 28" xfId="7607"/>
    <cellStyle name="Style 3 29" xfId="7829"/>
    <cellStyle name="Style 3 3" xfId="1879"/>
    <cellStyle name="Style 3 30" xfId="8048"/>
    <cellStyle name="Style 3 31" xfId="8268"/>
    <cellStyle name="Style 3 32" xfId="8486"/>
    <cellStyle name="Style 3 33" xfId="8705"/>
    <cellStyle name="Style 3 34" xfId="8922"/>
    <cellStyle name="Style 3 35" xfId="9130"/>
    <cellStyle name="Style 3 36" xfId="9336"/>
    <cellStyle name="Style 3 37" xfId="9501"/>
    <cellStyle name="Style 3 38" xfId="9628"/>
    <cellStyle name="Style 3 39" xfId="9653"/>
    <cellStyle name="Style 3 4" xfId="2111"/>
    <cellStyle name="Style 3 40" xfId="10093"/>
    <cellStyle name="Style 3 41" xfId="10117"/>
    <cellStyle name="Style 3 5" xfId="2343"/>
    <cellStyle name="Style 3 6" xfId="2575"/>
    <cellStyle name="Style 3 7" xfId="2807"/>
    <cellStyle name="Style 3 8" xfId="3039"/>
    <cellStyle name="Style 3 9" xfId="3271"/>
    <cellStyle name="Style 4" xfId="820"/>
    <cellStyle name="SUb Hd" xfId="821"/>
    <cellStyle name="SUb Hd 2" xfId="822"/>
    <cellStyle name="Sub Hd-mil" xfId="823"/>
    <cellStyle name="Sub Hd-mil 2" xfId="824"/>
    <cellStyle name="Title 2" xfId="825"/>
    <cellStyle name="Title 3" xfId="826"/>
    <cellStyle name="Title 4" xfId="827"/>
    <cellStyle name="Total 2" xfId="828"/>
    <cellStyle name="total 2 2" xfId="829"/>
    <cellStyle name="Total 3" xfId="830"/>
    <cellStyle name="Total 4" xfId="831"/>
    <cellStyle name="V Line" xfId="832"/>
    <cellStyle name="V Line 2" xfId="833"/>
    <cellStyle name="Warning Text 2" xfId="834"/>
    <cellStyle name="Warning Text 3" xfId="835"/>
    <cellStyle name="Warning Text 4" xfId="836"/>
    <cellStyle name="一般_t1" xfId="8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64751</xdr:colOff>
      <xdr:row>52</xdr:row>
      <xdr:rowOff>8392</xdr:rowOff>
    </xdr:from>
    <xdr:to>
      <xdr:col>26</xdr:col>
      <xdr:colOff>58893</xdr:colOff>
      <xdr:row>54</xdr:row>
      <xdr:rowOff>83343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7637126" y="10735923"/>
          <a:ext cx="4375642" cy="527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/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Termasuk barang elektrik dan elektronik.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electrical and electronic  products.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9532</xdr:colOff>
      <xdr:row>53</xdr:row>
      <xdr:rowOff>21437</xdr:rowOff>
    </xdr:from>
    <xdr:to>
      <xdr:col>24</xdr:col>
      <xdr:colOff>665699</xdr:colOff>
      <xdr:row>54</xdr:row>
      <xdr:rowOff>143325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7745949" y="10911687"/>
          <a:ext cx="3492500" cy="3547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/ Note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Termasuk barang elektrik dan elektronik.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electrical and electronic  products.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64459</xdr:colOff>
      <xdr:row>50</xdr:row>
      <xdr:rowOff>47865</xdr:rowOff>
    </xdr:from>
    <xdr:to>
      <xdr:col>24</xdr:col>
      <xdr:colOff>581303</xdr:colOff>
      <xdr:row>51</xdr:row>
      <xdr:rowOff>250031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8375022" y="11942209"/>
          <a:ext cx="3350531" cy="452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/ 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lnSpc>
              <a:spcPts val="1000"/>
            </a:lnSpc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1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Termasuk gas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asli melalui saluran paip</a:t>
          </a: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Includes natural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gas through pipelines</a:t>
          </a:r>
        </a:p>
        <a:p>
          <a:pPr algn="l" rtl="0">
            <a:lnSpc>
              <a:spcPts val="600"/>
            </a:lnSpc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49</xdr:row>
      <xdr:rowOff>7140</xdr:rowOff>
    </xdr:from>
    <xdr:to>
      <xdr:col>12</xdr:col>
      <xdr:colOff>43543</xdr:colOff>
      <xdr:row>51</xdr:row>
      <xdr:rowOff>224513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19050" y="10472734"/>
          <a:ext cx="4715556" cy="71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Nota / </a:t>
          </a:r>
          <a:r>
            <a:rPr lang="en-US" sz="1000" b="1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Rujukan penerbitan -   Indeks Perdagangan Luar Negeri </a:t>
          </a: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Publication references -   External Trade Indices</a:t>
          </a: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15"/>
  <sheetViews>
    <sheetView tabSelected="1" view="pageBreakPreview" topLeftCell="B1" zoomScale="90" zoomScaleNormal="80" zoomScaleSheetLayoutView="90" workbookViewId="0">
      <pane xSplit="3" ySplit="20" topLeftCell="E37" activePane="bottomRight" state="frozen"/>
      <selection activeCell="G54" sqref="G54"/>
      <selection pane="topRight" activeCell="G54" sqref="G54"/>
      <selection pane="bottomLeft" activeCell="G54" sqref="G54"/>
      <selection pane="bottomRight" activeCell="AX63" sqref="AX63"/>
    </sheetView>
  </sheetViews>
  <sheetFormatPr defaultRowHeight="14.25"/>
  <cols>
    <col min="1" max="1" width="0.85546875" style="13" hidden="1" customWidth="1"/>
    <col min="2" max="2" width="5.85546875" style="13" customWidth="1"/>
    <col min="3" max="3" width="2.28515625" style="13" customWidth="1"/>
    <col min="4" max="4" width="7.7109375" style="13" customWidth="1"/>
    <col min="5" max="5" width="12.85546875" style="13" customWidth="1"/>
    <col min="6" max="6" width="1.42578125" style="13" customWidth="1"/>
    <col min="7" max="7" width="12.85546875" style="13" customWidth="1"/>
    <col min="8" max="8" width="1.42578125" style="13" customWidth="1"/>
    <col min="9" max="9" width="12.85546875" style="13" customWidth="1"/>
    <col min="10" max="10" width="1.42578125" style="13" customWidth="1"/>
    <col min="11" max="11" width="12.85546875" style="13" customWidth="1"/>
    <col min="12" max="12" width="1.42578125" style="13" customWidth="1"/>
    <col min="13" max="13" width="12.85546875" style="13" customWidth="1"/>
    <col min="14" max="14" width="1.42578125" style="13" customWidth="1"/>
    <col min="15" max="15" width="12.85546875" style="13" customWidth="1"/>
    <col min="16" max="16" width="1.42578125" style="13" customWidth="1"/>
    <col min="17" max="17" width="12.85546875" style="13" customWidth="1"/>
    <col min="18" max="18" width="1.42578125" style="13" customWidth="1"/>
    <col min="19" max="19" width="1.7109375" style="13" customWidth="1"/>
    <col min="20" max="20" width="0.140625" style="13" hidden="1" customWidth="1"/>
    <col min="21" max="21" width="10.140625" style="13" bestFit="1" customWidth="1"/>
    <col min="22" max="22" width="11.5703125" style="6" hidden="1" customWidth="1"/>
    <col min="23" max="24" width="21" style="6" hidden="1" customWidth="1"/>
    <col min="25" max="36" width="17.42578125" style="6" hidden="1" customWidth="1"/>
    <col min="37" max="37" width="18.42578125" style="6" hidden="1" customWidth="1"/>
    <col min="38" max="39" width="6.85546875" style="13"/>
    <col min="40" max="40" width="7" style="13" bestFit="1" customWidth="1"/>
    <col min="41" max="16384" width="9.140625" style="13"/>
  </cols>
  <sheetData>
    <row r="1" spans="1:79" s="1" customFormat="1" ht="18" customHeight="1">
      <c r="B1" s="657">
        <v>9.1</v>
      </c>
      <c r="C1" s="657"/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5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79" s="11" customFormat="1" ht="18" customHeight="1">
      <c r="A2" s="7" t="s">
        <v>1</v>
      </c>
      <c r="B2" s="657"/>
      <c r="C2" s="657"/>
      <c r="D2" s="8" t="s">
        <v>2</v>
      </c>
      <c r="E2" s="9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10"/>
      <c r="T2" s="10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79" ht="15" customHeight="1" thickBot="1"/>
    <row r="4" spans="1:79" s="19" customFormat="1" ht="6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6"/>
      <c r="S4" s="17"/>
      <c r="T4" s="17"/>
      <c r="U4" s="17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</row>
    <row r="5" spans="1:79" s="19" customFormat="1" ht="15" customHeight="1">
      <c r="B5" s="20"/>
      <c r="C5" s="20"/>
      <c r="D5" s="20"/>
      <c r="E5" s="654" t="s">
        <v>3</v>
      </c>
      <c r="F5" s="654"/>
      <c r="G5" s="654"/>
      <c r="H5" s="654"/>
      <c r="I5" s="654"/>
      <c r="J5" s="20"/>
      <c r="K5" s="654" t="s">
        <v>4</v>
      </c>
      <c r="L5" s="654"/>
      <c r="M5" s="654"/>
      <c r="N5" s="654"/>
      <c r="O5" s="654"/>
      <c r="P5" s="654"/>
      <c r="Q5" s="21" t="s">
        <v>5</v>
      </c>
      <c r="R5" s="22"/>
      <c r="S5" s="23"/>
      <c r="T5" s="17"/>
      <c r="U5" s="17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</row>
    <row r="6" spans="1:79" s="19" customFormat="1" ht="12.95" customHeight="1">
      <c r="B6" s="20"/>
      <c r="C6" s="20"/>
      <c r="D6" s="20"/>
      <c r="E6" s="21"/>
      <c r="F6" s="21"/>
      <c r="G6" s="21"/>
      <c r="H6" s="21"/>
      <c r="I6" s="21"/>
      <c r="J6" s="20"/>
      <c r="K6" s="21"/>
      <c r="L6" s="21"/>
      <c r="M6" s="21"/>
      <c r="N6" s="21"/>
      <c r="O6" s="21"/>
      <c r="P6" s="21"/>
      <c r="Q6" s="21" t="s">
        <v>6</v>
      </c>
      <c r="R6" s="22"/>
      <c r="S6" s="23"/>
      <c r="T6" s="17"/>
      <c r="U6" s="17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</row>
    <row r="7" spans="1:79" s="19" customFormat="1" ht="12.95" customHeight="1">
      <c r="B7" s="20"/>
      <c r="C7" s="20"/>
      <c r="D7" s="20" t="s">
        <v>7</v>
      </c>
      <c r="E7" s="658" t="s">
        <v>8</v>
      </c>
      <c r="F7" s="658"/>
      <c r="G7" s="658"/>
      <c r="H7" s="658"/>
      <c r="I7" s="658"/>
      <c r="J7" s="20"/>
      <c r="K7" s="658" t="s">
        <v>9</v>
      </c>
      <c r="L7" s="658"/>
      <c r="M7" s="658"/>
      <c r="N7" s="658"/>
      <c r="O7" s="658"/>
      <c r="P7" s="658"/>
      <c r="Q7" s="24" t="s">
        <v>10</v>
      </c>
      <c r="R7" s="22"/>
      <c r="S7" s="23"/>
      <c r="T7" s="17"/>
      <c r="U7" s="17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</row>
    <row r="8" spans="1:79" s="19" customFormat="1" ht="12.95" customHeight="1">
      <c r="B8" s="20"/>
      <c r="C8" s="20"/>
      <c r="D8" s="20"/>
      <c r="E8" s="25"/>
      <c r="F8" s="20"/>
      <c r="G8" s="20"/>
      <c r="H8" s="20"/>
      <c r="I8" s="20"/>
      <c r="J8" s="20"/>
      <c r="K8" s="25"/>
      <c r="L8" s="20"/>
      <c r="M8" s="20"/>
      <c r="N8" s="20"/>
      <c r="O8" s="20"/>
      <c r="P8" s="20"/>
      <c r="Q8" s="24" t="s">
        <v>11</v>
      </c>
      <c r="R8" s="22"/>
      <c r="S8" s="23"/>
      <c r="T8" s="17"/>
      <c r="U8" s="17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</row>
    <row r="9" spans="1:79" s="19" customFormat="1" ht="5.0999999999999996" customHeight="1">
      <c r="B9" s="20"/>
      <c r="C9" s="20"/>
      <c r="D9" s="20"/>
      <c r="E9" s="26"/>
      <c r="F9" s="26"/>
      <c r="G9" s="26"/>
      <c r="H9" s="26"/>
      <c r="I9" s="26"/>
      <c r="J9" s="20"/>
      <c r="K9" s="26"/>
      <c r="L9" s="26"/>
      <c r="M9" s="26"/>
      <c r="N9" s="26"/>
      <c r="O9" s="26"/>
      <c r="P9" s="26"/>
      <c r="Q9" s="20"/>
      <c r="R9" s="27"/>
      <c r="S9" s="17"/>
      <c r="T9" s="17"/>
      <c r="U9" s="17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</row>
    <row r="10" spans="1:79" s="19" customFormat="1" ht="5.0999999999999996" customHeight="1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4"/>
      <c r="R10" s="27"/>
      <c r="S10" s="17"/>
      <c r="T10" s="17"/>
      <c r="U10" s="17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</row>
    <row r="11" spans="1:79" s="19" customFormat="1" ht="15" customHeight="1">
      <c r="B11" s="659" t="s">
        <v>12</v>
      </c>
      <c r="C11" s="659"/>
      <c r="D11" s="659"/>
      <c r="E11" s="21" t="s">
        <v>13</v>
      </c>
      <c r="F11" s="28"/>
      <c r="G11" s="21" t="s">
        <v>14</v>
      </c>
      <c r="H11" s="28"/>
      <c r="I11" s="21" t="s">
        <v>15</v>
      </c>
      <c r="J11" s="20"/>
      <c r="K11" s="21" t="s">
        <v>13</v>
      </c>
      <c r="L11" s="28"/>
      <c r="M11" s="21" t="s">
        <v>14</v>
      </c>
      <c r="N11" s="28"/>
      <c r="O11" s="21" t="s">
        <v>16</v>
      </c>
      <c r="P11" s="20"/>
      <c r="Q11" s="21"/>
      <c r="R11" s="27"/>
      <c r="S11" s="17"/>
      <c r="T11" s="17"/>
      <c r="U11" s="17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</row>
    <row r="12" spans="1:79" s="19" customFormat="1" ht="15" customHeight="1">
      <c r="B12" s="652" t="s">
        <v>17</v>
      </c>
      <c r="C12" s="652"/>
      <c r="D12" s="652"/>
      <c r="E12" s="24"/>
      <c r="F12" s="20"/>
      <c r="G12" s="21" t="s">
        <v>18</v>
      </c>
      <c r="H12" s="28"/>
      <c r="I12" s="21" t="s">
        <v>19</v>
      </c>
      <c r="J12" s="20"/>
      <c r="K12" s="29"/>
      <c r="L12" s="20"/>
      <c r="M12" s="21" t="s">
        <v>20</v>
      </c>
      <c r="N12" s="28"/>
      <c r="O12" s="21" t="s">
        <v>19</v>
      </c>
      <c r="P12" s="20"/>
      <c r="Q12" s="21"/>
      <c r="R12" s="20"/>
      <c r="S12" s="17"/>
      <c r="T12" s="17"/>
      <c r="U12" s="17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</row>
    <row r="13" spans="1:79" s="19" customFormat="1" ht="15" customHeight="1">
      <c r="B13" s="20" t="s">
        <v>21</v>
      </c>
      <c r="C13" s="20"/>
      <c r="D13" s="20"/>
      <c r="E13" s="30"/>
      <c r="F13" s="20"/>
      <c r="G13" s="21" t="s">
        <v>22</v>
      </c>
      <c r="H13" s="28"/>
      <c r="I13" s="21" t="s">
        <v>23</v>
      </c>
      <c r="J13" s="20"/>
      <c r="K13" s="29" t="s">
        <v>24</v>
      </c>
      <c r="L13" s="20"/>
      <c r="M13" s="21" t="s">
        <v>22</v>
      </c>
      <c r="N13" s="28"/>
      <c r="O13" s="21" t="s">
        <v>23</v>
      </c>
      <c r="P13" s="20"/>
      <c r="Q13" s="584"/>
      <c r="R13" s="20"/>
      <c r="S13" s="17"/>
      <c r="T13" s="17"/>
      <c r="U13" s="17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</row>
    <row r="14" spans="1:79" s="19" customFormat="1" ht="15" customHeight="1">
      <c r="B14" s="20"/>
      <c r="C14" s="20"/>
      <c r="D14" s="20"/>
      <c r="E14" s="30"/>
      <c r="F14" s="20"/>
      <c r="G14" s="21"/>
      <c r="H14" s="28"/>
      <c r="I14" s="21"/>
      <c r="J14" s="20"/>
      <c r="K14" s="29"/>
      <c r="L14" s="20"/>
      <c r="M14" s="21"/>
      <c r="N14" s="28"/>
      <c r="O14" s="21"/>
      <c r="P14" s="20"/>
      <c r="Q14" s="584"/>
      <c r="R14" s="20"/>
      <c r="S14" s="17"/>
      <c r="T14" s="17"/>
      <c r="U14" s="17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</row>
    <row r="15" spans="1:79" s="19" customFormat="1" ht="15" customHeight="1">
      <c r="B15" s="653"/>
      <c r="C15" s="653"/>
      <c r="D15" s="653"/>
      <c r="E15" s="24" t="s">
        <v>25</v>
      </c>
      <c r="F15" s="20"/>
      <c r="G15" s="24" t="s">
        <v>26</v>
      </c>
      <c r="H15" s="20"/>
      <c r="I15" s="24" t="s">
        <v>27</v>
      </c>
      <c r="J15" s="20"/>
      <c r="K15" s="29" t="s">
        <v>25</v>
      </c>
      <c r="L15" s="20"/>
      <c r="M15" s="24" t="s">
        <v>26</v>
      </c>
      <c r="N15" s="20"/>
      <c r="O15" s="24" t="s">
        <v>28</v>
      </c>
      <c r="P15" s="20"/>
      <c r="Q15" s="585"/>
      <c r="R15" s="20"/>
      <c r="S15" s="17"/>
      <c r="T15" s="17"/>
      <c r="U15" s="17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</row>
    <row r="16" spans="1:79" s="19" customFormat="1" ht="15" customHeight="1">
      <c r="B16" s="20"/>
      <c r="C16" s="20"/>
      <c r="D16" s="20"/>
      <c r="E16" s="20" t="s">
        <v>21</v>
      </c>
      <c r="F16" s="20"/>
      <c r="G16" s="24" t="s">
        <v>29</v>
      </c>
      <c r="H16" s="20"/>
      <c r="I16" s="24" t="s">
        <v>30</v>
      </c>
      <c r="J16" s="20"/>
      <c r="K16" s="20"/>
      <c r="L16" s="20"/>
      <c r="M16" s="24" t="s">
        <v>29</v>
      </c>
      <c r="N16" s="20"/>
      <c r="O16" s="24" t="s">
        <v>30</v>
      </c>
      <c r="P16" s="20"/>
      <c r="Q16" s="585"/>
      <c r="R16" s="20"/>
      <c r="S16" s="17"/>
      <c r="T16" s="17"/>
      <c r="U16" s="17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</row>
    <row r="17" spans="1:79" s="19" customFormat="1" ht="5.0999999999999996" customHeight="1">
      <c r="B17" s="20"/>
      <c r="C17" s="20"/>
      <c r="D17" s="20"/>
      <c r="E17" s="20"/>
      <c r="F17" s="20"/>
      <c r="G17" s="24"/>
      <c r="H17" s="20"/>
      <c r="I17" s="24"/>
      <c r="J17" s="20"/>
      <c r="K17" s="20"/>
      <c r="L17" s="20"/>
      <c r="M17" s="24"/>
      <c r="N17" s="20"/>
      <c r="O17" s="27"/>
      <c r="P17" s="20"/>
      <c r="Q17" s="585"/>
      <c r="R17" s="20"/>
      <c r="S17" s="17"/>
      <c r="T17" s="17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</row>
    <row r="18" spans="1:79" s="19" customFormat="1" ht="5.0999999999999996" customHeight="1">
      <c r="B18" s="20"/>
      <c r="C18" s="20"/>
      <c r="D18" s="20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586"/>
      <c r="R18" s="31"/>
      <c r="S18" s="17"/>
      <c r="T18" s="17"/>
      <c r="U18" s="17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</row>
    <row r="19" spans="1:79" s="19" customFormat="1" ht="15" customHeight="1">
      <c r="B19" s="20"/>
      <c r="C19" s="20"/>
      <c r="D19" s="20"/>
      <c r="E19" s="654" t="s">
        <v>279</v>
      </c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5"/>
      <c r="R19" s="654"/>
      <c r="S19" s="17"/>
      <c r="T19" s="17"/>
      <c r="U19" s="17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</row>
    <row r="20" spans="1:79" s="19" customFormat="1" ht="5.25" customHeight="1" thickBot="1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17"/>
      <c r="T20" s="34"/>
      <c r="U20" s="17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</row>
    <row r="21" spans="1:79" s="17" customFormat="1" ht="14.25" customHeight="1">
      <c r="B21" s="35"/>
      <c r="C21" s="35"/>
      <c r="D21" s="35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455"/>
      <c r="R21" s="36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</row>
    <row r="22" spans="1:79" s="17" customFormat="1" ht="17.100000000000001" hidden="1" customHeight="1">
      <c r="B22" s="37" t="s">
        <v>31</v>
      </c>
      <c r="C22" s="38"/>
      <c r="D22" s="37"/>
      <c r="E22" s="39">
        <v>702641.24778700015</v>
      </c>
      <c r="F22" s="40"/>
      <c r="G22" s="40">
        <v>598863.73932099994</v>
      </c>
      <c r="H22" s="40"/>
      <c r="I22" s="40">
        <v>103777.508466</v>
      </c>
      <c r="J22" s="40"/>
      <c r="K22" s="39">
        <v>606676.94980599999</v>
      </c>
      <c r="L22" s="40"/>
      <c r="M22" s="40">
        <v>473686.24137700006</v>
      </c>
      <c r="N22" s="40"/>
      <c r="O22" s="40">
        <v>132990.70842899999</v>
      </c>
      <c r="P22" s="40"/>
      <c r="Q22" s="486">
        <v>95964.297981000011</v>
      </c>
      <c r="R22" s="41"/>
      <c r="S22" s="42"/>
      <c r="U22" s="43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</row>
    <row r="23" spans="1:79" s="17" customFormat="1" ht="17.100000000000001" hidden="1" customHeight="1">
      <c r="B23" s="37" t="s">
        <v>32</v>
      </c>
      <c r="C23" s="38"/>
      <c r="D23" s="37"/>
      <c r="E23" s="39">
        <v>719992.39844200003</v>
      </c>
      <c r="F23" s="40"/>
      <c r="G23" s="40">
        <v>605923.56156000006</v>
      </c>
      <c r="H23" s="40"/>
      <c r="I23" s="40">
        <v>114068.836882</v>
      </c>
      <c r="J23" s="40"/>
      <c r="K23" s="39">
        <v>648694.87330699991</v>
      </c>
      <c r="L23" s="40"/>
      <c r="M23" s="40">
        <v>509228.98034899996</v>
      </c>
      <c r="N23" s="40"/>
      <c r="O23" s="40">
        <v>139465.89295800001</v>
      </c>
      <c r="P23" s="40"/>
      <c r="Q23" s="486">
        <v>71297.525135000004</v>
      </c>
      <c r="R23" s="41"/>
      <c r="S23" s="42"/>
      <c r="U23" s="43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4" spans="1:79" s="17" customFormat="1" ht="17.100000000000001" hidden="1" customHeight="1">
      <c r="B24" s="37" t="s">
        <v>34</v>
      </c>
      <c r="C24" s="38"/>
      <c r="D24" s="37"/>
      <c r="E24" s="359">
        <v>777355</v>
      </c>
      <c r="F24" s="360"/>
      <c r="G24" s="360">
        <v>647026</v>
      </c>
      <c r="H24" s="360"/>
      <c r="I24" s="360">
        <v>130329</v>
      </c>
      <c r="J24" s="360"/>
      <c r="K24" s="359">
        <v>685778</v>
      </c>
      <c r="L24" s="360"/>
      <c r="M24" s="360">
        <v>546965</v>
      </c>
      <c r="N24" s="360"/>
      <c r="O24" s="360">
        <v>138814</v>
      </c>
      <c r="P24" s="360"/>
      <c r="Q24" s="481">
        <v>91577</v>
      </c>
      <c r="R24" s="41"/>
      <c r="S24" s="42"/>
      <c r="U24" s="43"/>
      <c r="V24" s="45" t="s">
        <v>35</v>
      </c>
      <c r="W24" s="45" t="s">
        <v>36</v>
      </c>
      <c r="X24" s="45" t="s">
        <v>37</v>
      </c>
      <c r="Y24" s="45" t="s">
        <v>38</v>
      </c>
      <c r="Z24" s="45" t="s">
        <v>39</v>
      </c>
      <c r="AA24" s="45" t="s">
        <v>40</v>
      </c>
      <c r="AB24" s="45" t="s">
        <v>41</v>
      </c>
      <c r="AC24" s="45" t="s">
        <v>42</v>
      </c>
      <c r="AD24" s="45" t="s">
        <v>43</v>
      </c>
      <c r="AE24" s="45" t="s">
        <v>44</v>
      </c>
      <c r="AF24" s="45" t="s">
        <v>45</v>
      </c>
      <c r="AG24" s="45" t="s">
        <v>46</v>
      </c>
      <c r="AH24" s="45" t="s">
        <v>47</v>
      </c>
      <c r="AI24" s="45" t="s">
        <v>48</v>
      </c>
      <c r="AJ24" s="45" t="s">
        <v>49</v>
      </c>
      <c r="AK24" s="45" t="s">
        <v>50</v>
      </c>
    </row>
    <row r="25" spans="1:79" s="17" customFormat="1" ht="17.100000000000001" customHeight="1">
      <c r="B25" s="37" t="s">
        <v>51</v>
      </c>
      <c r="C25" s="38"/>
      <c r="D25" s="37"/>
      <c r="E25" s="359">
        <v>786964</v>
      </c>
      <c r="F25" s="360"/>
      <c r="G25" s="360">
        <v>648803</v>
      </c>
      <c r="H25" s="360"/>
      <c r="I25" s="360">
        <v>138161</v>
      </c>
      <c r="J25" s="360"/>
      <c r="K25" s="359">
        <v>698819</v>
      </c>
      <c r="L25" s="360"/>
      <c r="M25" s="360">
        <v>569826</v>
      </c>
      <c r="N25" s="360"/>
      <c r="O25" s="360">
        <v>128993</v>
      </c>
      <c r="P25" s="360"/>
      <c r="Q25" s="481">
        <v>87273</v>
      </c>
      <c r="R25" s="41"/>
      <c r="S25" s="42"/>
      <c r="U25" s="43"/>
      <c r="V25" s="45" t="s">
        <v>35</v>
      </c>
      <c r="W25" s="45" t="s">
        <v>36</v>
      </c>
      <c r="X25" s="45" t="s">
        <v>37</v>
      </c>
      <c r="Y25" s="45" t="s">
        <v>38</v>
      </c>
      <c r="Z25" s="45" t="s">
        <v>39</v>
      </c>
      <c r="AA25" s="45" t="s">
        <v>40</v>
      </c>
      <c r="AB25" s="45" t="s">
        <v>41</v>
      </c>
      <c r="AC25" s="45" t="s">
        <v>42</v>
      </c>
      <c r="AD25" s="45" t="s">
        <v>43</v>
      </c>
      <c r="AE25" s="45" t="s">
        <v>44</v>
      </c>
      <c r="AF25" s="45" t="s">
        <v>45</v>
      </c>
      <c r="AG25" s="45" t="s">
        <v>46</v>
      </c>
      <c r="AH25" s="45" t="s">
        <v>47</v>
      </c>
      <c r="AI25" s="45" t="s">
        <v>48</v>
      </c>
      <c r="AJ25" s="45" t="s">
        <v>49</v>
      </c>
      <c r="AK25" s="45" t="s">
        <v>50</v>
      </c>
    </row>
    <row r="26" spans="1:79" s="17" customFormat="1" ht="17.100000000000001" customHeight="1">
      <c r="B26" s="546" t="s">
        <v>269</v>
      </c>
      <c r="C26" s="38"/>
      <c r="D26" s="37"/>
      <c r="E26" s="359">
        <v>934927</v>
      </c>
      <c r="F26" s="360"/>
      <c r="G26" s="360">
        <v>775346.07076799998</v>
      </c>
      <c r="H26" s="360"/>
      <c r="I26" s="360">
        <v>159580.748636</v>
      </c>
      <c r="J26" s="360"/>
      <c r="K26" s="359">
        <v>836422</v>
      </c>
      <c r="L26" s="360"/>
      <c r="M26" s="360">
        <v>680156.967083</v>
      </c>
      <c r="N26" s="360"/>
      <c r="O26" s="360">
        <v>156265.215108</v>
      </c>
      <c r="P26" s="360"/>
      <c r="Q26" s="481">
        <v>97242</v>
      </c>
      <c r="R26" s="41"/>
      <c r="S26" s="42"/>
      <c r="U26" s="43"/>
      <c r="V26" s="45" t="s">
        <v>35</v>
      </c>
      <c r="W26" s="45" t="s">
        <v>36</v>
      </c>
      <c r="X26" s="45" t="s">
        <v>37</v>
      </c>
      <c r="Y26" s="45" t="s">
        <v>38</v>
      </c>
      <c r="Z26" s="45" t="s">
        <v>39</v>
      </c>
      <c r="AA26" s="45" t="s">
        <v>40</v>
      </c>
      <c r="AB26" s="45" t="s">
        <v>41</v>
      </c>
      <c r="AC26" s="45" t="s">
        <v>42</v>
      </c>
      <c r="AD26" s="45" t="s">
        <v>43</v>
      </c>
      <c r="AE26" s="45" t="s">
        <v>44</v>
      </c>
      <c r="AF26" s="45" t="s">
        <v>45</v>
      </c>
      <c r="AG26" s="45" t="s">
        <v>46</v>
      </c>
      <c r="AH26" s="45" t="s">
        <v>47</v>
      </c>
      <c r="AI26" s="45" t="s">
        <v>48</v>
      </c>
      <c r="AJ26" s="45" t="s">
        <v>49</v>
      </c>
      <c r="AK26" s="45" t="s">
        <v>50</v>
      </c>
    </row>
    <row r="27" spans="1:79" s="17" customFormat="1" ht="17.100000000000001" customHeight="1">
      <c r="B27" s="546" t="s">
        <v>270</v>
      </c>
      <c r="C27" s="38"/>
      <c r="D27" s="37"/>
      <c r="E27" s="359">
        <v>1003587</v>
      </c>
      <c r="F27" s="360"/>
      <c r="G27" s="360">
        <v>840348</v>
      </c>
      <c r="H27" s="360"/>
      <c r="I27" s="360">
        <v>163239</v>
      </c>
      <c r="J27" s="360"/>
      <c r="K27" s="480">
        <v>879799</v>
      </c>
      <c r="L27" s="360"/>
      <c r="M27" s="360">
        <v>713466</v>
      </c>
      <c r="N27" s="360"/>
      <c r="O27" s="360">
        <v>166333</v>
      </c>
      <c r="P27" s="360"/>
      <c r="Q27" s="481">
        <v>125556</v>
      </c>
      <c r="R27" s="41"/>
      <c r="S27" s="42"/>
      <c r="U27" s="43"/>
      <c r="V27" s="45" t="s">
        <v>35</v>
      </c>
      <c r="W27" s="45" t="s">
        <v>36</v>
      </c>
      <c r="X27" s="45" t="s">
        <v>37</v>
      </c>
      <c r="Y27" s="45" t="s">
        <v>38</v>
      </c>
      <c r="Z27" s="45" t="s">
        <v>39</v>
      </c>
      <c r="AA27" s="45" t="s">
        <v>40</v>
      </c>
      <c r="AB27" s="45" t="s">
        <v>41</v>
      </c>
      <c r="AC27" s="45" t="s">
        <v>42</v>
      </c>
      <c r="AD27" s="45" t="s">
        <v>43</v>
      </c>
      <c r="AE27" s="45" t="s">
        <v>44</v>
      </c>
      <c r="AF27" s="45" t="s">
        <v>45</v>
      </c>
      <c r="AG27" s="45" t="s">
        <v>46</v>
      </c>
      <c r="AH27" s="45" t="s">
        <v>47</v>
      </c>
      <c r="AI27" s="45" t="s">
        <v>48</v>
      </c>
      <c r="AJ27" s="45" t="s">
        <v>49</v>
      </c>
      <c r="AK27" s="45" t="s">
        <v>50</v>
      </c>
    </row>
    <row r="28" spans="1:79" s="420" customFormat="1" ht="17.100000000000001" customHeight="1">
      <c r="B28" s="546" t="s">
        <v>277</v>
      </c>
      <c r="C28" s="417"/>
      <c r="D28" s="416"/>
      <c r="E28" s="480">
        <v>995071.91607899999</v>
      </c>
      <c r="F28" s="481"/>
      <c r="G28" s="481">
        <v>833547.87267800001</v>
      </c>
      <c r="H28" s="481"/>
      <c r="I28" s="481">
        <v>161524.043401</v>
      </c>
      <c r="J28" s="481"/>
      <c r="K28" s="480">
        <v>849410.81168000004</v>
      </c>
      <c r="L28" s="481"/>
      <c r="M28" s="481">
        <v>699393.58794</v>
      </c>
      <c r="N28" s="481"/>
      <c r="O28" s="481">
        <v>150017.22373999999</v>
      </c>
      <c r="P28" s="481"/>
      <c r="Q28" s="481">
        <v>145661.10439899995</v>
      </c>
      <c r="R28" s="482"/>
      <c r="S28" s="483"/>
      <c r="U28" s="484"/>
      <c r="V28" s="485"/>
      <c r="W28" s="485"/>
      <c r="X28" s="485"/>
      <c r="Y28" s="485"/>
      <c r="Z28" s="485"/>
      <c r="AA28" s="485"/>
      <c r="AB28" s="485"/>
      <c r="AC28" s="485"/>
      <c r="AD28" s="485"/>
      <c r="AE28" s="485"/>
      <c r="AF28" s="485"/>
      <c r="AG28" s="485"/>
      <c r="AH28" s="485"/>
      <c r="AI28" s="485"/>
      <c r="AJ28" s="485"/>
      <c r="AK28" s="485"/>
    </row>
    <row r="29" spans="1:79" s="420" customFormat="1" ht="17.100000000000001" customHeight="1">
      <c r="B29" s="546" t="s">
        <v>284</v>
      </c>
      <c r="C29" s="417"/>
      <c r="D29" s="416"/>
      <c r="E29" s="480">
        <v>983826.76591899991</v>
      </c>
      <c r="F29" s="481"/>
      <c r="G29" s="481">
        <v>815041.88008699997</v>
      </c>
      <c r="H29" s="481"/>
      <c r="I29" s="481">
        <v>168784.88583199997</v>
      </c>
      <c r="J29" s="481"/>
      <c r="K29" s="480">
        <v>800481.31974299997</v>
      </c>
      <c r="L29" s="481"/>
      <c r="M29" s="481">
        <v>671587.73108399997</v>
      </c>
      <c r="N29" s="481"/>
      <c r="O29" s="481">
        <v>128893.588659</v>
      </c>
      <c r="P29" s="481"/>
      <c r="Q29" s="481">
        <v>183345.44617599994</v>
      </c>
      <c r="R29" s="482"/>
      <c r="S29" s="483"/>
      <c r="U29" s="484"/>
      <c r="V29" s="485"/>
      <c r="W29" s="485"/>
      <c r="X29" s="485"/>
      <c r="Y29" s="485"/>
      <c r="Z29" s="485"/>
      <c r="AA29" s="485"/>
      <c r="AB29" s="485"/>
      <c r="AC29" s="485"/>
      <c r="AD29" s="485"/>
      <c r="AE29" s="485"/>
      <c r="AF29" s="485"/>
      <c r="AG29" s="485"/>
      <c r="AH29" s="485"/>
      <c r="AI29" s="485"/>
      <c r="AJ29" s="485"/>
      <c r="AK29" s="485"/>
    </row>
    <row r="30" spans="1:79" s="17" customFormat="1" ht="15" customHeight="1">
      <c r="A30" s="46"/>
      <c r="B30" s="47"/>
      <c r="C30" s="47"/>
      <c r="D30" s="47"/>
      <c r="E30" s="48"/>
      <c r="F30" s="49"/>
      <c r="G30" s="49"/>
      <c r="H30" s="49"/>
      <c r="I30" s="49"/>
      <c r="J30" s="49"/>
      <c r="K30" s="48"/>
      <c r="L30" s="49"/>
      <c r="M30" s="49"/>
      <c r="N30" s="49"/>
      <c r="O30" s="49"/>
      <c r="P30" s="49"/>
      <c r="Q30" s="580"/>
      <c r="R30" s="50"/>
      <c r="S30" s="42"/>
      <c r="V30" s="51" t="s">
        <v>52</v>
      </c>
      <c r="W30" s="51" t="s">
        <v>34</v>
      </c>
      <c r="X30" s="51" t="s">
        <v>53</v>
      </c>
      <c r="Y30" s="52">
        <v>43646240128</v>
      </c>
      <c r="Z30" s="52">
        <v>39132030926</v>
      </c>
      <c r="AA30" s="52">
        <v>46330380036</v>
      </c>
      <c r="AB30" s="52">
        <v>43045126333</v>
      </c>
      <c r="AC30" s="52">
        <v>43971879078</v>
      </c>
      <c r="AD30" s="52">
        <v>45376576852</v>
      </c>
      <c r="AE30" s="52">
        <v>48573733414</v>
      </c>
      <c r="AF30" s="52">
        <v>44780449882</v>
      </c>
      <c r="AG30" s="52">
        <v>47891038605</v>
      </c>
      <c r="AH30" s="52">
        <v>50743173511</v>
      </c>
      <c r="AI30" s="52">
        <v>45497437657</v>
      </c>
      <c r="AJ30" s="52">
        <v>47976689432</v>
      </c>
      <c r="AK30" s="52">
        <v>546964755854</v>
      </c>
    </row>
    <row r="31" spans="1:79" s="17" customFormat="1" ht="13.5" customHeight="1">
      <c r="B31" s="37"/>
      <c r="C31" s="37"/>
      <c r="D31" s="37"/>
      <c r="E31" s="39"/>
      <c r="F31" s="40"/>
      <c r="G31" s="40"/>
      <c r="H31" s="40"/>
      <c r="I31" s="40"/>
      <c r="J31" s="40"/>
      <c r="K31" s="39"/>
      <c r="L31" s="40"/>
      <c r="M31" s="40"/>
      <c r="N31" s="40"/>
      <c r="O31" s="40"/>
      <c r="P31" s="40"/>
      <c r="Q31" s="486"/>
      <c r="R31" s="41"/>
      <c r="S31" s="42"/>
      <c r="V31" s="51" t="s">
        <v>52</v>
      </c>
      <c r="W31" s="51" t="s">
        <v>34</v>
      </c>
      <c r="X31" s="51" t="s">
        <v>54</v>
      </c>
      <c r="Y31" s="52">
        <v>10995045016</v>
      </c>
      <c r="Z31" s="52">
        <v>9511940952</v>
      </c>
      <c r="AA31" s="52">
        <v>12276707905</v>
      </c>
      <c r="AB31" s="52">
        <v>10662594044</v>
      </c>
      <c r="AC31" s="52">
        <v>11105015482</v>
      </c>
      <c r="AD31" s="52">
        <v>11122378726</v>
      </c>
      <c r="AE31" s="52">
        <v>12256613897</v>
      </c>
      <c r="AF31" s="52">
        <v>11552231990</v>
      </c>
      <c r="AG31" s="52">
        <v>12612337587</v>
      </c>
      <c r="AH31" s="52">
        <v>12892612524</v>
      </c>
      <c r="AI31" s="52">
        <v>11887499793</v>
      </c>
      <c r="AJ31" s="52">
        <v>11938703724</v>
      </c>
      <c r="AK31" s="52">
        <v>138813681640</v>
      </c>
    </row>
    <row r="32" spans="1:79" s="420" customFormat="1" ht="17.100000000000001" customHeight="1">
      <c r="B32" s="453" t="s">
        <v>284</v>
      </c>
      <c r="C32" s="454"/>
      <c r="D32" s="453" t="s">
        <v>63</v>
      </c>
      <c r="E32" s="568">
        <v>84288.448529000001</v>
      </c>
      <c r="F32" s="569"/>
      <c r="G32" s="569">
        <v>70199.267357000004</v>
      </c>
      <c r="H32" s="569"/>
      <c r="I32" s="569">
        <v>14089.181172000001</v>
      </c>
      <c r="J32" s="569"/>
      <c r="K32" s="568">
        <v>72249.892504000003</v>
      </c>
      <c r="L32" s="569"/>
      <c r="M32" s="569">
        <v>59786.312657000002</v>
      </c>
      <c r="N32" s="569"/>
      <c r="O32" s="569">
        <v>12463.579847000001</v>
      </c>
      <c r="P32" s="569"/>
      <c r="Q32" s="569">
        <v>12038.556024999998</v>
      </c>
      <c r="R32" s="455"/>
      <c r="V32" s="456"/>
      <c r="W32" s="456"/>
      <c r="X32" s="456"/>
      <c r="Y32" s="456"/>
      <c r="Z32" s="456"/>
      <c r="AA32" s="456"/>
      <c r="AB32" s="456"/>
      <c r="AC32" s="456"/>
      <c r="AD32" s="456"/>
      <c r="AE32" s="456"/>
      <c r="AF32" s="456"/>
      <c r="AG32" s="456"/>
      <c r="AH32" s="456"/>
      <c r="AI32" s="456"/>
      <c r="AJ32" s="456"/>
      <c r="AK32" s="456"/>
    </row>
    <row r="33" spans="2:37" s="420" customFormat="1" ht="17.100000000000001" customHeight="1">
      <c r="B33" s="453"/>
      <c r="C33" s="454"/>
      <c r="D33" s="418" t="s">
        <v>55</v>
      </c>
      <c r="E33" s="568">
        <v>74604.085452999992</v>
      </c>
      <c r="F33" s="569"/>
      <c r="G33" s="569">
        <v>61473.356756999994</v>
      </c>
      <c r="H33" s="569">
        <v>13130748632</v>
      </c>
      <c r="I33" s="569">
        <v>13130.728695999998</v>
      </c>
      <c r="J33" s="569"/>
      <c r="K33" s="568">
        <v>62160.441629000001</v>
      </c>
      <c r="L33" s="569"/>
      <c r="M33" s="569">
        <v>51454.498877999999</v>
      </c>
      <c r="N33" s="569"/>
      <c r="O33" s="569">
        <v>10705.942751</v>
      </c>
      <c r="P33" s="569"/>
      <c r="Q33" s="569">
        <v>12443.643823999992</v>
      </c>
      <c r="R33" s="455"/>
      <c r="V33" s="456"/>
      <c r="W33" s="456"/>
      <c r="X33" s="456"/>
      <c r="Y33" s="456"/>
      <c r="Z33" s="456"/>
      <c r="AA33" s="456"/>
      <c r="AB33" s="456"/>
      <c r="AC33" s="456"/>
      <c r="AD33" s="456"/>
      <c r="AE33" s="456"/>
      <c r="AF33" s="456"/>
      <c r="AG33" s="456"/>
      <c r="AH33" s="456"/>
      <c r="AI33" s="456"/>
      <c r="AJ33" s="456"/>
      <c r="AK33" s="456"/>
    </row>
    <row r="34" spans="2:37" s="420" customFormat="1" ht="17.100000000000001" customHeight="1">
      <c r="B34" s="453"/>
      <c r="C34" s="454"/>
      <c r="D34" s="418" t="s">
        <v>56</v>
      </c>
      <c r="E34" s="568">
        <v>80229.216382000013</v>
      </c>
      <c r="F34" s="569"/>
      <c r="G34" s="569">
        <v>67337.465093000006</v>
      </c>
      <c r="H34" s="569"/>
      <c r="I34" s="569">
        <v>12891.751289</v>
      </c>
      <c r="J34" s="569"/>
      <c r="K34" s="568">
        <v>68737.275003000002</v>
      </c>
      <c r="L34" s="569"/>
      <c r="M34" s="569">
        <v>58939.608419999997</v>
      </c>
      <c r="N34" s="569"/>
      <c r="O34" s="569">
        <v>9797.6665830000002</v>
      </c>
      <c r="P34" s="569"/>
      <c r="Q34" s="569">
        <v>11491.941379000011</v>
      </c>
      <c r="R34" s="455"/>
      <c r="V34" s="514"/>
      <c r="W34" s="514"/>
      <c r="X34" s="514"/>
      <c r="Y34" s="514"/>
      <c r="Z34" s="514"/>
      <c r="AA34" s="514"/>
      <c r="AB34" s="514"/>
      <c r="AC34" s="514"/>
      <c r="AD34" s="514"/>
      <c r="AE34" s="514"/>
      <c r="AF34" s="514"/>
      <c r="AG34" s="514"/>
      <c r="AH34" s="514"/>
      <c r="AI34" s="514"/>
      <c r="AJ34" s="514"/>
      <c r="AK34" s="514"/>
    </row>
    <row r="35" spans="2:37" s="420" customFormat="1" ht="17.100000000000001" customHeight="1">
      <c r="B35" s="453"/>
      <c r="C35" s="454"/>
      <c r="D35" s="418" t="s">
        <v>167</v>
      </c>
      <c r="E35" s="568">
        <v>64911.019816</v>
      </c>
      <c r="F35" s="569"/>
      <c r="G35" s="569">
        <v>53801.728138999999</v>
      </c>
      <c r="H35" s="569"/>
      <c r="I35" s="569">
        <v>11109.291677000001</v>
      </c>
      <c r="J35" s="569"/>
      <c r="K35" s="568">
        <v>69375.547785000002</v>
      </c>
      <c r="L35" s="569"/>
      <c r="M35" s="569">
        <v>60893.600444999996</v>
      </c>
      <c r="N35" s="569"/>
      <c r="O35" s="569">
        <v>8481.9473400000006</v>
      </c>
      <c r="P35" s="569"/>
      <c r="Q35" s="569">
        <v>-4464.5279690000025</v>
      </c>
      <c r="R35" s="455"/>
      <c r="V35" s="514"/>
      <c r="W35" s="514"/>
      <c r="X35" s="514"/>
      <c r="Y35" s="514"/>
      <c r="Z35" s="514"/>
      <c r="AA35" s="514"/>
      <c r="AB35" s="514"/>
      <c r="AC35" s="514"/>
      <c r="AD35" s="514"/>
      <c r="AE35" s="514"/>
      <c r="AF35" s="514"/>
      <c r="AG35" s="514"/>
      <c r="AH35" s="514"/>
      <c r="AI35" s="514"/>
      <c r="AJ35" s="514"/>
      <c r="AK35" s="514"/>
    </row>
    <row r="36" spans="2:37" s="420" customFormat="1" ht="17.100000000000001" customHeight="1">
      <c r="B36" s="453"/>
      <c r="C36" s="454"/>
      <c r="D36" s="418" t="s">
        <v>57</v>
      </c>
      <c r="E36" s="568">
        <v>62800.999397999993</v>
      </c>
      <c r="F36" s="569"/>
      <c r="G36" s="569">
        <v>51765.979887999994</v>
      </c>
      <c r="H36" s="569"/>
      <c r="I36" s="569">
        <v>11035.01951</v>
      </c>
      <c r="J36" s="569"/>
      <c r="K36" s="568">
        <v>52942.892286000002</v>
      </c>
      <c r="L36" s="569"/>
      <c r="M36" s="569">
        <v>44210.930757000002</v>
      </c>
      <c r="N36" s="569"/>
      <c r="O36" s="569">
        <v>8731.9615290000002</v>
      </c>
      <c r="P36" s="569"/>
      <c r="Q36" s="569">
        <v>9858.1071119999906</v>
      </c>
      <c r="R36" s="455"/>
      <c r="V36" s="514"/>
      <c r="W36" s="514"/>
      <c r="X36" s="514"/>
      <c r="Y36" s="514"/>
      <c r="Z36" s="514"/>
      <c r="AA36" s="514"/>
      <c r="AB36" s="514"/>
      <c r="AC36" s="514"/>
      <c r="AD36" s="514"/>
      <c r="AE36" s="514"/>
      <c r="AF36" s="514"/>
      <c r="AG36" s="514"/>
      <c r="AH36" s="514"/>
      <c r="AI36" s="514"/>
      <c r="AJ36" s="514"/>
      <c r="AK36" s="514"/>
    </row>
    <row r="37" spans="2:37" s="420" customFormat="1" ht="17.100000000000001" customHeight="1">
      <c r="B37" s="453"/>
      <c r="C37" s="454"/>
      <c r="D37" s="418" t="s">
        <v>58</v>
      </c>
      <c r="E37" s="568">
        <v>82905.374179000006</v>
      </c>
      <c r="F37" s="569"/>
      <c r="G37" s="569">
        <v>69458.161364</v>
      </c>
      <c r="H37" s="569"/>
      <c r="I37" s="569">
        <v>13447.212814999999</v>
      </c>
      <c r="J37" s="569"/>
      <c r="K37" s="568">
        <v>62995.791617999996</v>
      </c>
      <c r="L37" s="569"/>
      <c r="M37" s="569">
        <v>52198.625466999998</v>
      </c>
      <c r="N37" s="569"/>
      <c r="O37" s="569">
        <v>10797.166150999999</v>
      </c>
      <c r="P37" s="569"/>
      <c r="Q37" s="569">
        <v>19909.58256100001</v>
      </c>
      <c r="R37" s="455"/>
      <c r="V37" s="514"/>
      <c r="W37" s="514"/>
      <c r="X37" s="514"/>
      <c r="Y37" s="514"/>
      <c r="Z37" s="514"/>
      <c r="AA37" s="514"/>
      <c r="AB37" s="514"/>
      <c r="AC37" s="514"/>
      <c r="AD37" s="514"/>
      <c r="AE37" s="514"/>
      <c r="AF37" s="514"/>
      <c r="AG37" s="514"/>
      <c r="AH37" s="514"/>
      <c r="AI37" s="514"/>
      <c r="AJ37" s="514"/>
      <c r="AK37" s="514"/>
    </row>
    <row r="38" spans="2:37" s="420" customFormat="1" ht="17.100000000000001" customHeight="1">
      <c r="B38" s="453"/>
      <c r="C38" s="454"/>
      <c r="D38" s="418" t="s">
        <v>168</v>
      </c>
      <c r="E38" s="568">
        <v>92682.081891000009</v>
      </c>
      <c r="F38" s="569"/>
      <c r="G38" s="569">
        <v>77104.041400000002</v>
      </c>
      <c r="H38" s="569"/>
      <c r="I38" s="569">
        <v>15578.040491</v>
      </c>
      <c r="J38" s="569"/>
      <c r="K38" s="568">
        <v>67424.248124000005</v>
      </c>
      <c r="L38" s="569"/>
      <c r="M38" s="569">
        <v>55402.702727000004</v>
      </c>
      <c r="N38" s="569"/>
      <c r="O38" s="569">
        <v>12021.545397</v>
      </c>
      <c r="P38" s="569"/>
      <c r="Q38" s="569">
        <v>25257.833767000004</v>
      </c>
      <c r="R38" s="455"/>
      <c r="V38" s="514"/>
      <c r="W38" s="514"/>
      <c r="X38" s="514"/>
      <c r="Y38" s="514"/>
      <c r="Z38" s="514"/>
      <c r="AA38" s="514"/>
      <c r="AB38" s="514"/>
      <c r="AC38" s="514"/>
      <c r="AD38" s="514"/>
      <c r="AE38" s="514"/>
      <c r="AF38" s="514"/>
      <c r="AG38" s="514"/>
      <c r="AH38" s="514"/>
      <c r="AI38" s="514"/>
      <c r="AJ38" s="514"/>
      <c r="AK38" s="514"/>
    </row>
    <row r="39" spans="2:37" s="420" customFormat="1" ht="17.100000000000001" customHeight="1">
      <c r="B39" s="453"/>
      <c r="C39" s="454"/>
      <c r="D39" s="418" t="s">
        <v>59</v>
      </c>
      <c r="E39" s="568">
        <v>80754.28379999999</v>
      </c>
      <c r="F39" s="569"/>
      <c r="G39" s="569">
        <v>67095.638823999994</v>
      </c>
      <c r="H39" s="569"/>
      <c r="I39" s="569">
        <v>13658.644976000001</v>
      </c>
      <c r="J39" s="569"/>
      <c r="K39" s="568">
        <v>65974.870402</v>
      </c>
      <c r="L39" s="569"/>
      <c r="M39" s="569">
        <v>54751.516089999997</v>
      </c>
      <c r="N39" s="569"/>
      <c r="O39" s="569">
        <v>11223.354311999999</v>
      </c>
      <c r="P39" s="569"/>
      <c r="Q39" s="569">
        <v>14779.41339799999</v>
      </c>
      <c r="R39" s="455"/>
      <c r="V39" s="514"/>
      <c r="W39" s="514"/>
      <c r="X39" s="514"/>
      <c r="Y39" s="514"/>
      <c r="Z39" s="514"/>
      <c r="AA39" s="514"/>
      <c r="AB39" s="514"/>
      <c r="AC39" s="514"/>
      <c r="AD39" s="514"/>
      <c r="AE39" s="514"/>
      <c r="AF39" s="514"/>
      <c r="AG39" s="514"/>
      <c r="AH39" s="514"/>
      <c r="AI39" s="514"/>
      <c r="AJ39" s="514"/>
      <c r="AK39" s="514"/>
    </row>
    <row r="40" spans="2:37" s="420" customFormat="1" ht="17.100000000000001" customHeight="1">
      <c r="B40" s="453"/>
      <c r="C40" s="454"/>
      <c r="D40" s="418" t="s">
        <v>169</v>
      </c>
      <c r="E40" s="568">
        <v>88892.145201000007</v>
      </c>
      <c r="F40" s="569"/>
      <c r="G40" s="569">
        <v>73914.082538000002</v>
      </c>
      <c r="H40" s="569"/>
      <c r="I40" s="569">
        <v>14978.062663000001</v>
      </c>
      <c r="J40" s="569"/>
      <c r="K40" s="568">
        <v>66955.956808999996</v>
      </c>
      <c r="L40" s="569"/>
      <c r="M40" s="569">
        <v>55566.608393000002</v>
      </c>
      <c r="N40" s="569"/>
      <c r="O40" s="569">
        <v>11389.348416000001</v>
      </c>
      <c r="P40" s="569"/>
      <c r="Q40" s="569">
        <v>21936.188392000011</v>
      </c>
      <c r="R40" s="455"/>
      <c r="V40" s="514"/>
      <c r="W40" s="514"/>
      <c r="X40" s="514"/>
      <c r="Y40" s="514"/>
      <c r="Z40" s="514"/>
      <c r="AA40" s="514"/>
      <c r="AB40" s="514"/>
      <c r="AC40" s="514"/>
      <c r="AD40" s="514"/>
      <c r="AE40" s="514"/>
      <c r="AF40" s="514"/>
      <c r="AG40" s="514"/>
      <c r="AH40" s="514"/>
      <c r="AI40" s="514"/>
      <c r="AJ40" s="514"/>
      <c r="AK40" s="514"/>
    </row>
    <row r="41" spans="2:37" s="420" customFormat="1" ht="17.100000000000001" customHeight="1">
      <c r="B41" s="453"/>
      <c r="C41" s="454"/>
      <c r="D41" s="418" t="s">
        <v>60</v>
      </c>
      <c r="E41" s="568">
        <v>91190.220008000004</v>
      </c>
      <c r="F41" s="569"/>
      <c r="G41" s="569">
        <v>74375.746364000006</v>
      </c>
      <c r="H41" s="569"/>
      <c r="I41" s="569">
        <v>16814.473643999998</v>
      </c>
      <c r="J41" s="569"/>
      <c r="K41" s="568">
        <v>68930.985423000006</v>
      </c>
      <c r="L41" s="569"/>
      <c r="M41" s="569">
        <v>57857.574606000002</v>
      </c>
      <c r="N41" s="569"/>
      <c r="O41" s="569">
        <v>11073.410817</v>
      </c>
      <c r="P41" s="569"/>
      <c r="Q41" s="569">
        <v>22259.234584999998</v>
      </c>
      <c r="R41" s="455"/>
      <c r="V41" s="514"/>
      <c r="W41" s="514"/>
      <c r="X41" s="514"/>
      <c r="Y41" s="514"/>
      <c r="Z41" s="514"/>
      <c r="AA41" s="514"/>
      <c r="AB41" s="514"/>
      <c r="AC41" s="514"/>
      <c r="AD41" s="514"/>
      <c r="AE41" s="514"/>
      <c r="AF41" s="514"/>
      <c r="AG41" s="514"/>
      <c r="AH41" s="514"/>
      <c r="AI41" s="514"/>
      <c r="AJ41" s="514"/>
      <c r="AK41" s="514"/>
    </row>
    <row r="42" spans="2:37" s="420" customFormat="1" ht="17.100000000000001" customHeight="1">
      <c r="B42" s="453"/>
      <c r="C42" s="454"/>
      <c r="D42" s="418" t="s">
        <v>61</v>
      </c>
      <c r="E42" s="568">
        <v>84721.268599999996</v>
      </c>
      <c r="F42" s="569"/>
      <c r="G42" s="569">
        <v>69031.177494999996</v>
      </c>
      <c r="H42" s="569"/>
      <c r="I42" s="569">
        <v>15690.091105</v>
      </c>
      <c r="J42" s="569"/>
      <c r="K42" s="568">
        <v>67616.623101000005</v>
      </c>
      <c r="L42" s="569"/>
      <c r="M42" s="569">
        <v>56878.260853</v>
      </c>
      <c r="N42" s="569"/>
      <c r="O42" s="569">
        <v>10738.362247999999</v>
      </c>
      <c r="P42" s="569"/>
      <c r="Q42" s="569">
        <v>17104.645498999991</v>
      </c>
      <c r="R42" s="455"/>
      <c r="V42" s="514"/>
      <c r="W42" s="514"/>
      <c r="X42" s="514"/>
      <c r="Y42" s="514"/>
      <c r="Z42" s="514"/>
      <c r="AA42" s="514"/>
      <c r="AB42" s="514"/>
      <c r="AC42" s="514"/>
      <c r="AD42" s="514"/>
      <c r="AE42" s="514"/>
      <c r="AF42" s="514"/>
      <c r="AG42" s="514"/>
      <c r="AH42" s="514"/>
      <c r="AI42" s="514"/>
      <c r="AJ42" s="514"/>
      <c r="AK42" s="514"/>
    </row>
    <row r="43" spans="2:37" s="420" customFormat="1" ht="17.100000000000001" customHeight="1">
      <c r="B43" s="453"/>
      <c r="C43" s="454"/>
      <c r="D43" s="418" t="s">
        <v>62</v>
      </c>
      <c r="E43" s="568">
        <v>95847.622661999994</v>
      </c>
      <c r="F43" s="569"/>
      <c r="G43" s="569">
        <v>79485.234868</v>
      </c>
      <c r="H43" s="569"/>
      <c r="I43" s="569">
        <v>16362.387794</v>
      </c>
      <c r="J43" s="569"/>
      <c r="K43" s="568">
        <v>75116.795058999996</v>
      </c>
      <c r="L43" s="569"/>
      <c r="M43" s="569">
        <v>63647.491791</v>
      </c>
      <c r="N43" s="569"/>
      <c r="O43" s="569">
        <v>11469.303268</v>
      </c>
      <c r="P43" s="569"/>
      <c r="Q43" s="569">
        <v>20730.827602999998</v>
      </c>
      <c r="R43" s="455"/>
      <c r="V43" s="514"/>
      <c r="W43" s="514"/>
      <c r="X43" s="514"/>
      <c r="Y43" s="514"/>
      <c r="Z43" s="514"/>
      <c r="AA43" s="514"/>
      <c r="AB43" s="514"/>
      <c r="AC43" s="514"/>
      <c r="AD43" s="514"/>
      <c r="AE43" s="514"/>
      <c r="AF43" s="514"/>
      <c r="AG43" s="514"/>
      <c r="AH43" s="514"/>
      <c r="AI43" s="514"/>
      <c r="AJ43" s="514"/>
      <c r="AK43" s="514"/>
    </row>
    <row r="44" spans="2:37" s="420" customFormat="1" ht="17.100000000000001" customHeight="1">
      <c r="B44" s="453"/>
      <c r="C44" s="454"/>
      <c r="D44" s="418"/>
      <c r="E44" s="471"/>
      <c r="F44" s="470"/>
      <c r="G44" s="470"/>
      <c r="H44" s="470"/>
      <c r="I44" s="470"/>
      <c r="J44" s="470"/>
      <c r="K44" s="471"/>
      <c r="L44" s="470"/>
      <c r="M44" s="470"/>
      <c r="N44" s="470"/>
      <c r="O44" s="470"/>
      <c r="P44" s="470"/>
      <c r="Q44" s="470"/>
      <c r="R44" s="455"/>
      <c r="V44" s="514"/>
      <c r="W44" s="514"/>
      <c r="X44" s="514"/>
      <c r="Y44" s="514"/>
      <c r="Z44" s="514"/>
      <c r="AA44" s="514"/>
      <c r="AB44" s="514"/>
      <c r="AC44" s="514"/>
      <c r="AD44" s="514"/>
      <c r="AE44" s="514"/>
      <c r="AF44" s="514"/>
      <c r="AG44" s="514"/>
      <c r="AH44" s="514"/>
      <c r="AI44" s="514"/>
      <c r="AJ44" s="514"/>
      <c r="AK44" s="514"/>
    </row>
    <row r="45" spans="2:37" s="420" customFormat="1" ht="17.100000000000001" customHeight="1">
      <c r="B45" s="547" t="s">
        <v>294</v>
      </c>
      <c r="C45" s="454"/>
      <c r="D45" s="453" t="s">
        <v>63</v>
      </c>
      <c r="E45" s="471">
        <v>89625.497824000005</v>
      </c>
      <c r="F45" s="470"/>
      <c r="G45" s="470">
        <v>74406.610454000009</v>
      </c>
      <c r="H45" s="470"/>
      <c r="I45" s="470">
        <v>15218.88737</v>
      </c>
      <c r="J45" s="470"/>
      <c r="K45" s="471">
        <v>73022.995683999994</v>
      </c>
      <c r="L45" s="470"/>
      <c r="M45" s="470">
        <v>60337.920020999998</v>
      </c>
      <c r="N45" s="470"/>
      <c r="O45" s="470">
        <v>12685.075663</v>
      </c>
      <c r="P45" s="470"/>
      <c r="Q45" s="470">
        <v>16602.502140000011</v>
      </c>
      <c r="R45" s="455"/>
      <c r="V45" s="514"/>
      <c r="W45" s="514"/>
      <c r="X45" s="514"/>
      <c r="Y45" s="514"/>
      <c r="Z45" s="514"/>
      <c r="AA45" s="514"/>
      <c r="AB45" s="514"/>
      <c r="AC45" s="514"/>
      <c r="AD45" s="514"/>
      <c r="AE45" s="514"/>
      <c r="AF45" s="514"/>
      <c r="AG45" s="514"/>
      <c r="AH45" s="514"/>
      <c r="AI45" s="514"/>
      <c r="AJ45" s="514"/>
      <c r="AK45" s="514"/>
    </row>
    <row r="46" spans="2:37" s="420" customFormat="1" ht="17.100000000000001" customHeight="1">
      <c r="B46" s="547"/>
      <c r="C46" s="454"/>
      <c r="D46" s="418" t="s">
        <v>55</v>
      </c>
      <c r="E46" s="471">
        <v>87567.051321999999</v>
      </c>
      <c r="F46" s="470"/>
      <c r="G46" s="470">
        <v>72985.778611000002</v>
      </c>
      <c r="H46" s="470"/>
      <c r="I46" s="470">
        <v>14581.272711</v>
      </c>
      <c r="J46" s="470"/>
      <c r="K46" s="471">
        <v>69690.046662000008</v>
      </c>
      <c r="L46" s="470"/>
      <c r="M46" s="470">
        <v>59017.078263000003</v>
      </c>
      <c r="N46" s="470"/>
      <c r="O46" s="470">
        <v>10672.968398999999</v>
      </c>
      <c r="P46" s="470"/>
      <c r="Q46" s="470">
        <v>17877.004659999991</v>
      </c>
      <c r="R46" s="455"/>
      <c r="V46" s="514"/>
      <c r="W46" s="514"/>
      <c r="X46" s="514"/>
      <c r="Y46" s="514"/>
      <c r="Z46" s="514"/>
      <c r="AA46" s="514"/>
      <c r="AB46" s="514"/>
      <c r="AC46" s="514"/>
      <c r="AD46" s="514"/>
      <c r="AE46" s="514"/>
      <c r="AF46" s="514"/>
      <c r="AG46" s="514"/>
      <c r="AH46" s="514"/>
      <c r="AI46" s="514"/>
      <c r="AJ46" s="514"/>
      <c r="AK46" s="514"/>
    </row>
    <row r="47" spans="2:37" s="420" customFormat="1" ht="17.100000000000001" customHeight="1">
      <c r="B47" s="547"/>
      <c r="C47" s="454"/>
      <c r="D47" s="418" t="s">
        <v>56</v>
      </c>
      <c r="E47" s="568">
        <v>104997.629069</v>
      </c>
      <c r="F47" s="569"/>
      <c r="G47" s="569">
        <v>87690.185863999999</v>
      </c>
      <c r="H47" s="569"/>
      <c r="I47" s="569">
        <v>17307.443205</v>
      </c>
      <c r="J47" s="569"/>
      <c r="K47" s="568">
        <v>80794.075486999995</v>
      </c>
      <c r="L47" s="569"/>
      <c r="M47" s="569">
        <v>66940.715937999994</v>
      </c>
      <c r="N47" s="569"/>
      <c r="O47" s="569">
        <v>13853.359549000001</v>
      </c>
      <c r="P47" s="569"/>
      <c r="Q47" s="569">
        <v>24203.553582000008</v>
      </c>
      <c r="R47" s="455"/>
      <c r="V47" s="514"/>
      <c r="W47" s="514"/>
      <c r="X47" s="514"/>
      <c r="Y47" s="514"/>
      <c r="Z47" s="514"/>
      <c r="AA47" s="514"/>
      <c r="AB47" s="514"/>
      <c r="AC47" s="514"/>
      <c r="AD47" s="514"/>
      <c r="AE47" s="514"/>
      <c r="AF47" s="514"/>
      <c r="AG47" s="514"/>
      <c r="AH47" s="514"/>
      <c r="AI47" s="514"/>
      <c r="AJ47" s="514"/>
      <c r="AK47" s="514"/>
    </row>
    <row r="48" spans="2:37" s="420" customFormat="1" ht="17.100000000000001" customHeight="1">
      <c r="B48" s="547"/>
      <c r="C48" s="454"/>
      <c r="D48" s="418" t="s">
        <v>167</v>
      </c>
      <c r="E48" s="471">
        <v>105590.182224</v>
      </c>
      <c r="F48" s="470"/>
      <c r="G48" s="470">
        <v>87785.541920000003</v>
      </c>
      <c r="H48" s="470"/>
      <c r="I48" s="470">
        <v>17804.640304</v>
      </c>
      <c r="J48" s="470"/>
      <c r="K48" s="471">
        <v>85231.26430699999</v>
      </c>
      <c r="L48" s="470"/>
      <c r="M48" s="470">
        <v>71133.931547999993</v>
      </c>
      <c r="N48" s="470"/>
      <c r="O48" s="470">
        <v>14097.332759000001</v>
      </c>
      <c r="P48" s="470"/>
      <c r="Q48" s="470">
        <v>20358.917917000013</v>
      </c>
      <c r="R48" s="455"/>
      <c r="V48" s="514"/>
      <c r="W48" s="514"/>
      <c r="X48" s="514"/>
      <c r="Y48" s="514"/>
      <c r="Z48" s="514"/>
      <c r="AA48" s="514"/>
      <c r="AB48" s="514"/>
      <c r="AC48" s="514"/>
      <c r="AD48" s="514"/>
      <c r="AE48" s="514"/>
      <c r="AF48" s="514"/>
      <c r="AG48" s="514"/>
      <c r="AH48" s="514"/>
      <c r="AI48" s="514"/>
      <c r="AJ48" s="514"/>
      <c r="AK48" s="514"/>
    </row>
    <row r="49" spans="1:37" s="420" customFormat="1" ht="17.100000000000001" customHeight="1">
      <c r="B49" s="547"/>
      <c r="C49" s="454"/>
      <c r="D49" s="418" t="s">
        <v>57</v>
      </c>
      <c r="E49" s="471">
        <v>92313.444163000007</v>
      </c>
      <c r="F49" s="470"/>
      <c r="G49" s="470">
        <v>77073.548523000005</v>
      </c>
      <c r="H49" s="470"/>
      <c r="I49" s="470">
        <v>15239.895640000001</v>
      </c>
      <c r="J49" s="470"/>
      <c r="K49" s="471">
        <v>78559.83954700001</v>
      </c>
      <c r="L49" s="470"/>
      <c r="M49" s="470">
        <v>65929.576180000004</v>
      </c>
      <c r="N49" s="470"/>
      <c r="O49" s="470">
        <v>12630.263367</v>
      </c>
      <c r="P49" s="470"/>
      <c r="Q49" s="470">
        <v>13753.604615999997</v>
      </c>
      <c r="R49" s="455"/>
      <c r="V49" s="514"/>
      <c r="W49" s="514"/>
      <c r="X49" s="514"/>
      <c r="Y49" s="514"/>
      <c r="Z49" s="514"/>
      <c r="AA49" s="514"/>
      <c r="AB49" s="514"/>
      <c r="AC49" s="514"/>
      <c r="AD49" s="514"/>
      <c r="AE49" s="514"/>
      <c r="AF49" s="514"/>
      <c r="AG49" s="514"/>
      <c r="AH49" s="514"/>
      <c r="AI49" s="514"/>
      <c r="AJ49" s="514"/>
      <c r="AK49" s="514"/>
    </row>
    <row r="50" spans="1:37" s="420" customFormat="1" ht="17.100000000000001" customHeight="1">
      <c r="B50" s="547"/>
      <c r="C50" s="454"/>
      <c r="D50" s="418" t="s">
        <v>58</v>
      </c>
      <c r="E50" s="471">
        <v>105486.780809</v>
      </c>
      <c r="F50" s="470"/>
      <c r="G50" s="470">
        <v>90624.233269000004</v>
      </c>
      <c r="H50" s="470"/>
      <c r="I50" s="470">
        <v>14862.54754</v>
      </c>
      <c r="J50" s="470"/>
      <c r="K50" s="471">
        <v>83230.380407000004</v>
      </c>
      <c r="L50" s="470"/>
      <c r="M50" s="470">
        <v>71992.652961</v>
      </c>
      <c r="N50" s="470"/>
      <c r="O50" s="470">
        <v>11237.727446000001</v>
      </c>
      <c r="P50" s="470"/>
      <c r="Q50" s="470">
        <v>22256.400401999999</v>
      </c>
      <c r="R50" s="455"/>
      <c r="V50" s="514"/>
      <c r="W50" s="514"/>
      <c r="X50" s="514"/>
      <c r="Y50" s="514"/>
      <c r="Z50" s="514"/>
      <c r="AA50" s="514"/>
      <c r="AB50" s="514"/>
      <c r="AC50" s="514"/>
      <c r="AD50" s="514"/>
      <c r="AE50" s="514"/>
      <c r="AF50" s="514"/>
      <c r="AG50" s="514"/>
      <c r="AH50" s="514"/>
      <c r="AI50" s="514"/>
      <c r="AJ50" s="514"/>
      <c r="AK50" s="514"/>
    </row>
    <row r="51" spans="1:37" s="420" customFormat="1" ht="17.100000000000001" customHeight="1">
      <c r="B51" s="547"/>
      <c r="C51" s="454"/>
      <c r="D51" s="418" t="s">
        <v>168</v>
      </c>
      <c r="E51" s="471">
        <v>97320.667683999985</v>
      </c>
      <c r="F51" s="470"/>
      <c r="G51" s="470">
        <v>80794.329029999994</v>
      </c>
      <c r="H51" s="470"/>
      <c r="I51" s="470">
        <v>16526.338653999999</v>
      </c>
      <c r="J51" s="470"/>
      <c r="K51" s="471">
        <v>83563.733196000001</v>
      </c>
      <c r="L51" s="470"/>
      <c r="M51" s="470">
        <v>71399.317385999995</v>
      </c>
      <c r="N51" s="470"/>
      <c r="O51" s="470">
        <v>12164.41581</v>
      </c>
      <c r="P51" s="470"/>
      <c r="Q51" s="470">
        <v>13756.934487999984</v>
      </c>
      <c r="R51" s="455"/>
      <c r="V51" s="514"/>
      <c r="W51" s="514"/>
      <c r="X51" s="514"/>
      <c r="Y51" s="514"/>
      <c r="Z51" s="514"/>
      <c r="AA51" s="514"/>
      <c r="AB51" s="514"/>
      <c r="AC51" s="514"/>
      <c r="AD51" s="514"/>
      <c r="AE51" s="514"/>
      <c r="AF51" s="514"/>
      <c r="AG51" s="514"/>
      <c r="AH51" s="514"/>
      <c r="AI51" s="514"/>
      <c r="AJ51" s="514"/>
      <c r="AK51" s="514"/>
    </row>
    <row r="52" spans="1:37" s="420" customFormat="1" ht="17.100000000000001" customHeight="1">
      <c r="B52" s="547"/>
      <c r="C52" s="454"/>
      <c r="D52" s="418" t="s">
        <v>59</v>
      </c>
      <c r="E52" s="471">
        <v>95586.532322000014</v>
      </c>
      <c r="F52" s="470"/>
      <c r="G52" s="470">
        <v>79560.438724000007</v>
      </c>
      <c r="H52" s="470"/>
      <c r="I52" s="470">
        <v>16026.093597999999</v>
      </c>
      <c r="J52" s="470"/>
      <c r="K52" s="471">
        <v>74198.500274999999</v>
      </c>
      <c r="L52" s="470"/>
      <c r="M52" s="470">
        <v>62048.385579000002</v>
      </c>
      <c r="N52" s="470"/>
      <c r="O52" s="470">
        <v>12150.114696000001</v>
      </c>
      <c r="P52" s="470"/>
      <c r="Q52" s="470">
        <v>21388.032047000015</v>
      </c>
      <c r="R52" s="455"/>
      <c r="V52" s="514"/>
      <c r="W52" s="514"/>
      <c r="X52" s="514"/>
      <c r="Y52" s="514"/>
      <c r="Z52" s="514"/>
      <c r="AA52" s="514"/>
      <c r="AB52" s="514"/>
      <c r="AC52" s="514"/>
      <c r="AD52" s="514"/>
      <c r="AE52" s="514"/>
      <c r="AF52" s="514"/>
      <c r="AG52" s="514"/>
      <c r="AH52" s="514"/>
      <c r="AI52" s="514"/>
      <c r="AJ52" s="514"/>
      <c r="AK52" s="514"/>
    </row>
    <row r="53" spans="1:37" s="420" customFormat="1" ht="17.100000000000001" customHeight="1">
      <c r="B53" s="547"/>
      <c r="C53" s="454"/>
      <c r="D53" s="418" t="s">
        <v>169</v>
      </c>
      <c r="E53" s="568">
        <f t="shared" ref="E53" si="0">G53+I53</f>
        <v>110830.704214</v>
      </c>
      <c r="F53" s="569"/>
      <c r="G53" s="569">
        <v>91943.027407999994</v>
      </c>
      <c r="H53" s="569"/>
      <c r="I53" s="569">
        <v>18887.676805999999</v>
      </c>
      <c r="J53" s="569"/>
      <c r="K53" s="568">
        <f t="shared" ref="K53" si="1">M53+O53</f>
        <v>84701.679625000004</v>
      </c>
      <c r="L53" s="569"/>
      <c r="M53" s="569">
        <v>70373.932079999999</v>
      </c>
      <c r="N53" s="569"/>
      <c r="O53" s="569">
        <v>14327.747545</v>
      </c>
      <c r="P53" s="569"/>
      <c r="Q53" s="569">
        <f t="shared" ref="Q53" si="2">E53-K53</f>
        <v>26129.024588999993</v>
      </c>
      <c r="R53" s="455"/>
      <c r="V53" s="514"/>
      <c r="W53" s="514"/>
      <c r="X53" s="514"/>
      <c r="Y53" s="514"/>
      <c r="Z53" s="514"/>
      <c r="AA53" s="514"/>
      <c r="AB53" s="514"/>
      <c r="AC53" s="514"/>
      <c r="AD53" s="514"/>
      <c r="AE53" s="514"/>
      <c r="AF53" s="514"/>
      <c r="AG53" s="514"/>
      <c r="AH53" s="514"/>
      <c r="AI53" s="514"/>
      <c r="AJ53" s="514"/>
      <c r="AK53" s="514"/>
    </row>
    <row r="54" spans="1:37" s="420" customFormat="1" ht="17.100000000000001" customHeight="1">
      <c r="B54" s="547"/>
      <c r="C54" s="454"/>
      <c r="D54" s="418" t="s">
        <v>60</v>
      </c>
      <c r="E54" s="568">
        <v>114430.073515</v>
      </c>
      <c r="F54" s="569"/>
      <c r="G54" s="569">
        <v>95847.921900999994</v>
      </c>
      <c r="H54" s="569"/>
      <c r="I54" s="569">
        <v>18582.151613999999</v>
      </c>
      <c r="J54" s="569"/>
      <c r="K54" s="568">
        <v>88129.911317000006</v>
      </c>
      <c r="L54" s="569"/>
      <c r="M54" s="569">
        <v>72342.660111000005</v>
      </c>
      <c r="N54" s="569"/>
      <c r="O54" s="569">
        <v>15787.251206000001</v>
      </c>
      <c r="P54" s="569"/>
      <c r="Q54" s="569">
        <v>26300.162197999991</v>
      </c>
      <c r="R54" s="455"/>
      <c r="V54" s="514"/>
      <c r="W54" s="514"/>
      <c r="X54" s="514"/>
      <c r="Y54" s="514"/>
      <c r="Z54" s="514"/>
      <c r="AA54" s="514"/>
      <c r="AB54" s="514"/>
      <c r="AC54" s="514"/>
      <c r="AD54" s="514"/>
      <c r="AE54" s="514"/>
      <c r="AF54" s="514"/>
      <c r="AG54" s="514"/>
      <c r="AH54" s="514"/>
      <c r="AI54" s="514"/>
      <c r="AJ54" s="514"/>
      <c r="AK54" s="514"/>
    </row>
    <row r="55" spans="1:37" s="420" customFormat="1" ht="17.100000000000001" customHeight="1">
      <c r="B55" s="547"/>
      <c r="C55" s="454"/>
      <c r="D55" s="418" t="s">
        <v>61</v>
      </c>
      <c r="E55" s="471">
        <v>112202.209206</v>
      </c>
      <c r="F55" s="470"/>
      <c r="G55" s="470">
        <v>93182.925304000004</v>
      </c>
      <c r="H55" s="470"/>
      <c r="I55" s="470">
        <v>19019.283901999999</v>
      </c>
      <c r="J55" s="470"/>
      <c r="K55" s="471">
        <v>93301.189688000013</v>
      </c>
      <c r="L55" s="470"/>
      <c r="M55" s="470">
        <v>78304.121427000005</v>
      </c>
      <c r="N55" s="470"/>
      <c r="O55" s="470">
        <v>14997.068261</v>
      </c>
      <c r="P55" s="470"/>
      <c r="Q55" s="470">
        <v>18901.019517999986</v>
      </c>
      <c r="R55" s="455"/>
      <c r="V55" s="514"/>
      <c r="W55" s="514"/>
      <c r="X55" s="514"/>
      <c r="Y55" s="514"/>
      <c r="Z55" s="514"/>
      <c r="AA55" s="514"/>
      <c r="AB55" s="514"/>
      <c r="AC55" s="514"/>
      <c r="AD55" s="514"/>
      <c r="AE55" s="514"/>
      <c r="AF55" s="514"/>
      <c r="AG55" s="514"/>
      <c r="AH55" s="514"/>
      <c r="AI55" s="514"/>
      <c r="AJ55" s="514"/>
      <c r="AK55" s="514"/>
    </row>
    <row r="56" spans="1:37" s="17" customFormat="1" ht="20.100000000000001" customHeight="1" thickBot="1">
      <c r="A56" s="56"/>
      <c r="B56" s="57"/>
      <c r="C56" s="57"/>
      <c r="D56" s="57"/>
      <c r="E56" s="58"/>
      <c r="F56" s="59"/>
      <c r="G56" s="59"/>
      <c r="H56" s="59"/>
      <c r="I56" s="59"/>
      <c r="J56" s="59"/>
      <c r="K56" s="58"/>
      <c r="L56" s="59"/>
      <c r="M56" s="59"/>
      <c r="N56" s="59"/>
      <c r="O56" s="59"/>
      <c r="P56" s="59"/>
      <c r="Q56" s="58"/>
      <c r="R56" s="59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</row>
    <row r="57" spans="1:37" s="17" customFormat="1" ht="20.100000000000001" customHeight="1"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</row>
    <row r="58" spans="1:37" s="17" customFormat="1" ht="20.100000000000001" customHeight="1">
      <c r="B58" s="23"/>
      <c r="C58" s="23"/>
      <c r="D58" s="23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</row>
    <row r="59" spans="1:37" s="17" customFormat="1" ht="20.100000000000001" customHeight="1">
      <c r="A59" s="656"/>
      <c r="B59" s="656"/>
      <c r="C59" s="656"/>
      <c r="D59" s="656"/>
      <c r="E59" s="656"/>
      <c r="F59" s="656"/>
      <c r="G59" s="656"/>
      <c r="H59" s="656"/>
      <c r="I59" s="656"/>
      <c r="J59" s="656"/>
      <c r="K59" s="656"/>
      <c r="L59" s="656"/>
      <c r="M59" s="656"/>
      <c r="N59" s="656"/>
      <c r="O59" s="656"/>
      <c r="P59" s="656"/>
      <c r="Q59" s="656"/>
      <c r="R59" s="60"/>
      <c r="S59" s="60"/>
      <c r="T59" s="60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</row>
    <row r="60" spans="1:37" ht="12" customHeight="1"/>
    <row r="115" spans="3:21">
      <c r="C115" s="524" t="s">
        <v>167</v>
      </c>
      <c r="D115" s="524"/>
      <c r="E115" s="524"/>
      <c r="F115" s="524"/>
      <c r="G115" s="524"/>
      <c r="H115" s="524"/>
      <c r="I115" s="524"/>
      <c r="J115" s="524"/>
      <c r="K115" s="524"/>
      <c r="L115" s="524"/>
      <c r="M115" s="524"/>
      <c r="N115" s="524"/>
      <c r="O115" s="524"/>
      <c r="P115" s="524"/>
      <c r="Q115" s="524"/>
      <c r="R115" s="524"/>
      <c r="S115" s="524"/>
      <c r="T115" s="524"/>
      <c r="U115" s="524"/>
    </row>
  </sheetData>
  <mergeCells count="10">
    <mergeCell ref="B12:D12"/>
    <mergeCell ref="B15:D15"/>
    <mergeCell ref="E19:R19"/>
    <mergeCell ref="A59:Q59"/>
    <mergeCell ref="B1:C2"/>
    <mergeCell ref="E5:I5"/>
    <mergeCell ref="K5:P5"/>
    <mergeCell ref="E7:I7"/>
    <mergeCell ref="K7:P7"/>
    <mergeCell ref="B11:D1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79" orientation="portrait" useFirstPageNumber="1" r:id="rId1"/>
  <headerFooter>
    <oddFooter>&amp;C&amp;"-,Regular"&amp;14&amp;P</oddFooter>
  </headerFooter>
  <colBreaks count="1" manualBreakCount="1">
    <brk id="21" max="10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122"/>
  <sheetViews>
    <sheetView view="pageBreakPreview" topLeftCell="B1" zoomScale="91" zoomScaleNormal="100" zoomScaleSheetLayoutView="91" workbookViewId="0">
      <pane xSplit="6" ySplit="11" topLeftCell="I12" activePane="bottomRight" state="frozen"/>
      <selection activeCell="G54" sqref="G54"/>
      <selection pane="topRight" activeCell="G54" sqref="G54"/>
      <selection pane="bottomLeft" activeCell="G54" sqref="G54"/>
      <selection pane="bottomRight" activeCell="P34" sqref="P34"/>
    </sheetView>
  </sheetViews>
  <sheetFormatPr defaultRowHeight="12.75"/>
  <cols>
    <col min="1" max="1" width="1.28515625" style="281" hidden="1" customWidth="1"/>
    <col min="2" max="2" width="6.42578125" style="281" customWidth="1"/>
    <col min="3" max="3" width="2.140625" style="281" customWidth="1"/>
    <col min="4" max="4" width="40" style="281" customWidth="1"/>
    <col min="5" max="5" width="14.28515625" style="281" hidden="1" customWidth="1"/>
    <col min="6" max="6" width="2.140625" style="281" hidden="1" customWidth="1"/>
    <col min="7" max="7" width="14.28515625" style="281" hidden="1" customWidth="1"/>
    <col min="8" max="8" width="14.28515625" style="281" customWidth="1"/>
    <col min="9" max="9" width="2.140625" style="281" customWidth="1"/>
    <col min="10" max="10" width="12.5703125" style="281" hidden="1" customWidth="1"/>
    <col min="11" max="11" width="2.140625" style="285" hidden="1" customWidth="1"/>
    <col min="12" max="12" width="13.140625" style="286" customWidth="1"/>
    <col min="13" max="13" width="1.85546875" style="285" customWidth="1"/>
    <col min="14" max="14" width="13.140625" style="286" customWidth="1"/>
    <col min="15" max="15" width="1.85546875" style="285" customWidth="1"/>
    <col min="16" max="16" width="13.140625" style="285" customWidth="1"/>
    <col min="17" max="17" width="1.7109375" style="281" customWidth="1"/>
    <col min="18" max="16384" width="9.140625" style="281"/>
  </cols>
  <sheetData>
    <row r="1" spans="1:17" s="343" customFormat="1" ht="18" customHeight="1">
      <c r="A1" s="152"/>
      <c r="B1" s="657">
        <v>9.6999999999999993</v>
      </c>
      <c r="C1" s="657"/>
      <c r="D1" s="226" t="s">
        <v>243</v>
      </c>
      <c r="K1" s="344"/>
      <c r="L1" s="227"/>
      <c r="M1" s="344"/>
      <c r="N1" s="227"/>
      <c r="O1" s="344"/>
      <c r="P1" s="344"/>
      <c r="Q1" s="395"/>
    </row>
    <row r="2" spans="1:17" s="343" customFormat="1" ht="18" customHeight="1">
      <c r="A2" s="152"/>
      <c r="B2" s="657"/>
      <c r="C2" s="657"/>
      <c r="D2" s="228" t="s">
        <v>244</v>
      </c>
      <c r="K2" s="344"/>
      <c r="L2" s="345"/>
      <c r="M2" s="344"/>
      <c r="N2" s="345"/>
      <c r="O2" s="344"/>
      <c r="P2" s="344"/>
      <c r="Q2" s="383"/>
    </row>
    <row r="3" spans="1:17" s="343" customFormat="1" ht="15" customHeight="1" thickBot="1">
      <c r="A3" s="229"/>
      <c r="E3" s="346"/>
      <c r="F3" s="346"/>
      <c r="G3" s="346"/>
      <c r="H3" s="346"/>
      <c r="I3" s="346"/>
      <c r="J3" s="346"/>
      <c r="K3" s="347"/>
      <c r="L3" s="348"/>
      <c r="M3" s="347"/>
      <c r="N3" s="348"/>
      <c r="O3" s="347"/>
      <c r="P3" s="347"/>
      <c r="Q3" s="394"/>
    </row>
    <row r="4" spans="1:17" s="115" customFormat="1" ht="3.75" customHeight="1">
      <c r="B4" s="230"/>
      <c r="C4" s="230"/>
      <c r="D4" s="230"/>
      <c r="K4" s="231"/>
      <c r="L4" s="232"/>
      <c r="M4" s="231"/>
      <c r="N4" s="232"/>
      <c r="O4" s="231"/>
      <c r="P4" s="231"/>
      <c r="Q4" s="393"/>
    </row>
    <row r="5" spans="1:17" s="115" customFormat="1" ht="15.75" customHeight="1">
      <c r="B5" s="404" t="s">
        <v>215</v>
      </c>
      <c r="C5" s="234"/>
      <c r="D5" s="233"/>
      <c r="E5" s="235">
        <v>2015</v>
      </c>
      <c r="F5" s="235"/>
      <c r="G5" s="235">
        <v>2016</v>
      </c>
      <c r="H5" s="235">
        <v>2018</v>
      </c>
      <c r="I5" s="236"/>
      <c r="J5" s="235">
        <v>2016</v>
      </c>
      <c r="K5" s="236" t="s">
        <v>126</v>
      </c>
      <c r="L5" s="235">
        <v>2019</v>
      </c>
      <c r="M5" s="236"/>
      <c r="N5" s="448">
        <v>2020</v>
      </c>
      <c r="O5" s="236"/>
      <c r="P5" s="448">
        <v>2021</v>
      </c>
      <c r="Q5" s="236"/>
    </row>
    <row r="6" spans="1:17" s="115" customFormat="1" ht="14.25" customHeight="1">
      <c r="B6" s="405" t="s">
        <v>216</v>
      </c>
      <c r="C6" s="238"/>
      <c r="D6" s="237"/>
      <c r="E6" s="238"/>
      <c r="F6" s="238"/>
      <c r="G6" s="238"/>
      <c r="H6" s="238"/>
      <c r="I6" s="238"/>
      <c r="J6" s="234" t="s">
        <v>272</v>
      </c>
      <c r="K6" s="234"/>
      <c r="L6" s="508"/>
      <c r="M6" s="239"/>
      <c r="N6" s="448" t="s">
        <v>292</v>
      </c>
      <c r="O6" s="412"/>
      <c r="P6" s="448" t="s">
        <v>61</v>
      </c>
      <c r="Q6" s="412"/>
    </row>
    <row r="7" spans="1:17" s="115" customFormat="1" ht="14.25" customHeight="1">
      <c r="B7" s="237"/>
      <c r="C7" s="238"/>
      <c r="D7" s="237"/>
      <c r="E7" s="238"/>
      <c r="F7" s="238"/>
      <c r="G7" s="238"/>
      <c r="H7" s="238"/>
      <c r="I7" s="238"/>
      <c r="J7" s="241"/>
      <c r="K7" s="231"/>
      <c r="L7" s="510"/>
      <c r="M7" s="239"/>
      <c r="N7" s="510" t="s">
        <v>293</v>
      </c>
      <c r="O7" s="241"/>
      <c r="P7" s="510" t="s">
        <v>61</v>
      </c>
      <c r="Q7" s="241"/>
    </row>
    <row r="8" spans="1:17" s="115" customFormat="1" ht="4.9000000000000004" customHeight="1">
      <c r="B8" s="242"/>
      <c r="C8" s="242"/>
      <c r="D8" s="243"/>
      <c r="E8" s="244"/>
      <c r="F8" s="244"/>
      <c r="G8" s="244"/>
      <c r="H8" s="244"/>
      <c r="I8" s="244"/>
      <c r="J8" s="244"/>
      <c r="K8" s="245"/>
      <c r="L8" s="246"/>
      <c r="M8" s="245"/>
      <c r="N8" s="246"/>
      <c r="O8" s="246"/>
      <c r="P8" s="246"/>
      <c r="Q8" s="392"/>
    </row>
    <row r="9" spans="1:17" s="115" customFormat="1" ht="3" customHeight="1">
      <c r="B9" s="242"/>
      <c r="C9" s="242"/>
      <c r="D9" s="243"/>
      <c r="E9" s="242"/>
      <c r="F9" s="242"/>
      <c r="G9" s="242"/>
      <c r="H9" s="242"/>
      <c r="I9" s="242"/>
      <c r="J9" s="242"/>
      <c r="K9" s="239"/>
      <c r="L9" s="247"/>
      <c r="M9" s="239"/>
      <c r="N9" s="247"/>
      <c r="O9" s="239"/>
      <c r="P9" s="239"/>
      <c r="Q9" s="391"/>
    </row>
    <row r="10" spans="1:17" s="117" customFormat="1" ht="15.75">
      <c r="D10" s="243"/>
      <c r="E10" s="707" t="s">
        <v>283</v>
      </c>
      <c r="F10" s="707"/>
      <c r="G10" s="707"/>
      <c r="H10" s="707"/>
      <c r="I10" s="707"/>
      <c r="J10" s="707"/>
      <c r="K10" s="707"/>
      <c r="L10" s="707"/>
      <c r="M10" s="707"/>
      <c r="N10" s="707"/>
      <c r="O10" s="352"/>
      <c r="P10" s="502"/>
      <c r="Q10" s="390"/>
    </row>
    <row r="11" spans="1:17" s="117" customFormat="1" ht="4.5" customHeight="1" thickBot="1">
      <c r="A11" s="248"/>
      <c r="B11" s="249"/>
      <c r="C11" s="249"/>
      <c r="D11" s="250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389"/>
    </row>
    <row r="12" spans="1:17" s="144" customFormat="1" ht="15" customHeight="1">
      <c r="A12" s="251"/>
      <c r="B12" s="252"/>
      <c r="C12" s="252"/>
      <c r="D12" s="14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388"/>
    </row>
    <row r="13" spans="1:17" s="136" customFormat="1" ht="16.5" customHeight="1">
      <c r="B13" s="181" t="s">
        <v>217</v>
      </c>
      <c r="C13" s="253"/>
      <c r="D13" s="55"/>
      <c r="E13" s="196">
        <v>17595.191205999959</v>
      </c>
      <c r="F13" s="254"/>
      <c r="G13" s="136">
        <v>15610.18914</v>
      </c>
      <c r="H13" s="136">
        <v>21584.137967000104</v>
      </c>
      <c r="I13" s="257"/>
      <c r="J13" s="273">
        <v>23297.348625999999</v>
      </c>
      <c r="K13" s="256"/>
      <c r="L13" s="414">
        <v>23322.063511</v>
      </c>
      <c r="M13" s="436"/>
      <c r="N13" s="438">
        <v>19686.842616000002</v>
      </c>
      <c r="O13" s="475"/>
      <c r="P13" s="647">
        <v>1509.810056</v>
      </c>
      <c r="Q13" s="596"/>
    </row>
    <row r="14" spans="1:17" s="136" customFormat="1" ht="16.5" customHeight="1">
      <c r="B14" s="181"/>
      <c r="C14" s="253"/>
      <c r="D14" s="55"/>
      <c r="E14" s="196"/>
      <c r="F14" s="254"/>
      <c r="I14" s="257"/>
      <c r="J14" s="273"/>
      <c r="K14" s="256"/>
      <c r="L14" s="414"/>
      <c r="M14" s="436"/>
      <c r="N14" s="438"/>
      <c r="O14" s="475"/>
      <c r="P14" s="647"/>
      <c r="Q14" s="596"/>
    </row>
    <row r="15" spans="1:17" s="136" customFormat="1" ht="7.5" customHeight="1">
      <c r="B15" s="55"/>
      <c r="C15" s="253"/>
      <c r="D15" s="55"/>
      <c r="E15" s="196"/>
      <c r="F15" s="257"/>
      <c r="G15" s="196"/>
      <c r="I15" s="196"/>
      <c r="J15" s="149"/>
      <c r="K15" s="258"/>
      <c r="L15" s="414"/>
      <c r="M15" s="436"/>
      <c r="N15" s="438"/>
      <c r="O15" s="475"/>
      <c r="P15" s="647"/>
      <c r="Q15" s="596"/>
    </row>
    <row r="16" spans="1:17" s="136" customFormat="1" ht="16.5" customHeight="1">
      <c r="B16" s="181" t="s">
        <v>218</v>
      </c>
      <c r="C16" s="259"/>
      <c r="D16" s="55"/>
      <c r="E16" s="196">
        <v>55343.705680999847</v>
      </c>
      <c r="F16" s="257"/>
      <c r="G16" s="136">
        <v>55657.977124999998</v>
      </c>
      <c r="H16" s="136">
        <v>64943.720340999818</v>
      </c>
      <c r="I16" s="257"/>
      <c r="J16" s="273">
        <v>68668.857577000002</v>
      </c>
      <c r="K16" s="258"/>
      <c r="L16" s="414">
        <v>68678.149235999997</v>
      </c>
      <c r="M16" s="550"/>
      <c r="N16" s="438">
        <v>69704.671415999997</v>
      </c>
      <c r="O16" s="557"/>
      <c r="P16" s="645">
        <v>6688.7029659999998</v>
      </c>
      <c r="Q16" s="596"/>
    </row>
    <row r="17" spans="2:17" s="261" customFormat="1" ht="16.5" customHeight="1">
      <c r="B17" s="262" t="s">
        <v>219</v>
      </c>
      <c r="C17" s="253"/>
      <c r="D17" s="262"/>
      <c r="E17" s="196"/>
      <c r="F17" s="257"/>
      <c r="G17" s="196"/>
      <c r="H17" s="136"/>
      <c r="I17" s="257"/>
      <c r="J17" s="271"/>
      <c r="K17" s="258"/>
      <c r="L17" s="414"/>
      <c r="M17" s="436"/>
      <c r="N17" s="438"/>
      <c r="O17" s="475"/>
      <c r="P17" s="647"/>
      <c r="Q17" s="596"/>
    </row>
    <row r="18" spans="2:17" s="261" customFormat="1" ht="7.5" customHeight="1">
      <c r="B18" s="262"/>
      <c r="C18" s="253"/>
      <c r="D18" s="262"/>
      <c r="E18" s="196"/>
      <c r="F18" s="257"/>
      <c r="G18" s="196"/>
      <c r="H18" s="136"/>
      <c r="I18" s="257"/>
      <c r="J18" s="271"/>
      <c r="K18" s="258"/>
      <c r="L18" s="414"/>
      <c r="M18" s="436"/>
      <c r="N18" s="438"/>
      <c r="O18" s="475"/>
      <c r="P18" s="647"/>
      <c r="Q18" s="596"/>
    </row>
    <row r="19" spans="2:17" s="136" customFormat="1" ht="16.5" customHeight="1">
      <c r="B19" s="181" t="s">
        <v>220</v>
      </c>
      <c r="C19" s="253"/>
      <c r="D19" s="55"/>
      <c r="E19" s="196">
        <v>12151.109274999973</v>
      </c>
      <c r="F19" s="257"/>
      <c r="G19" s="136">
        <v>9781.4341469999999</v>
      </c>
      <c r="H19" s="136">
        <v>11588.252848999999</v>
      </c>
      <c r="I19" s="257"/>
      <c r="J19" s="273">
        <v>15442.095170000001</v>
      </c>
      <c r="K19" s="258"/>
      <c r="L19" s="414">
        <v>15441.948064</v>
      </c>
      <c r="M19" s="436"/>
      <c r="N19" s="438">
        <v>12161.538865</v>
      </c>
      <c r="O19" s="475"/>
      <c r="P19" s="647">
        <v>1286.0360840000001</v>
      </c>
      <c r="Q19" s="438"/>
    </row>
    <row r="20" spans="2:17" s="136" customFormat="1" ht="16.5" customHeight="1">
      <c r="B20" s="263" t="s">
        <v>221</v>
      </c>
      <c r="C20" s="253"/>
      <c r="D20" s="263"/>
      <c r="E20" s="196"/>
      <c r="F20" s="257"/>
      <c r="G20" s="196"/>
      <c r="I20" s="257"/>
      <c r="J20" s="149"/>
      <c r="K20" s="258"/>
      <c r="L20" s="414"/>
      <c r="M20" s="436"/>
      <c r="N20" s="438"/>
      <c r="O20" s="475"/>
      <c r="P20" s="647"/>
      <c r="Q20" s="438"/>
    </row>
    <row r="21" spans="2:17" s="136" customFormat="1" ht="7.5" customHeight="1">
      <c r="B21" s="264"/>
      <c r="C21" s="259"/>
      <c r="D21" s="264"/>
      <c r="E21" s="196"/>
      <c r="F21" s="257"/>
      <c r="G21" s="196"/>
      <c r="I21" s="257"/>
      <c r="J21" s="149"/>
      <c r="K21" s="258"/>
      <c r="L21" s="414"/>
      <c r="M21" s="550"/>
      <c r="N21" s="438"/>
      <c r="O21" s="557"/>
      <c r="P21" s="648"/>
      <c r="Q21" s="438"/>
    </row>
    <row r="22" spans="2:17" s="261" customFormat="1" ht="16.5" customHeight="1">
      <c r="B22" s="266" t="s">
        <v>222</v>
      </c>
      <c r="C22" s="253"/>
      <c r="D22" s="267"/>
      <c r="E22" s="196">
        <v>6529.9312000000191</v>
      </c>
      <c r="F22" s="257"/>
      <c r="G22" s="261">
        <v>6596.4662760000001</v>
      </c>
      <c r="H22" s="136">
        <v>9185.8423620000158</v>
      </c>
      <c r="I22" s="257"/>
      <c r="J22" s="273">
        <v>9027.4097299999994</v>
      </c>
      <c r="K22" s="258"/>
      <c r="L22" s="414">
        <v>9030.0383739999997</v>
      </c>
      <c r="M22" s="436"/>
      <c r="N22" s="438">
        <v>8780.4811059999993</v>
      </c>
      <c r="O22" s="475"/>
      <c r="P22" s="647">
        <v>907.130538</v>
      </c>
      <c r="Q22" s="438"/>
    </row>
    <row r="23" spans="2:17" s="136" customFormat="1" ht="16.5" customHeight="1">
      <c r="B23" s="263" t="s">
        <v>223</v>
      </c>
      <c r="C23" s="253"/>
      <c r="D23" s="263"/>
      <c r="E23" s="196"/>
      <c r="F23" s="257"/>
      <c r="G23" s="196"/>
      <c r="I23" s="196"/>
      <c r="J23" s="149"/>
      <c r="K23" s="258"/>
      <c r="L23" s="414"/>
      <c r="M23" s="436"/>
      <c r="N23" s="438"/>
      <c r="O23" s="475"/>
      <c r="P23" s="647"/>
      <c r="Q23" s="438"/>
    </row>
    <row r="24" spans="2:17" s="136" customFormat="1" ht="7.5" customHeight="1">
      <c r="B24" s="55"/>
      <c r="C24" s="253"/>
      <c r="D24" s="55"/>
      <c r="E24" s="196"/>
      <c r="F24" s="257"/>
      <c r="G24" s="196"/>
      <c r="I24" s="196"/>
      <c r="J24" s="149"/>
      <c r="K24" s="258"/>
      <c r="L24" s="414"/>
      <c r="M24" s="436"/>
      <c r="N24" s="438"/>
      <c r="O24" s="475"/>
      <c r="P24" s="647"/>
      <c r="Q24" s="438"/>
    </row>
    <row r="25" spans="2:17" s="268" customFormat="1" ht="16.5" customHeight="1">
      <c r="B25" s="181" t="s">
        <v>224</v>
      </c>
      <c r="C25" s="259"/>
      <c r="D25" s="55"/>
      <c r="E25" s="196">
        <v>11532.179350000028</v>
      </c>
      <c r="F25" s="257"/>
      <c r="G25" s="261">
        <v>12669.173905</v>
      </c>
      <c r="H25" s="136">
        <v>15041.995298999962</v>
      </c>
      <c r="I25" s="272"/>
      <c r="J25" s="273">
        <v>14042.179002999999</v>
      </c>
      <c r="K25" s="258"/>
      <c r="L25" s="414">
        <v>14063.612064999999</v>
      </c>
      <c r="M25" s="550"/>
      <c r="N25" s="494">
        <v>14195.929996000001</v>
      </c>
      <c r="O25" s="557"/>
      <c r="P25" s="646">
        <v>1510.2100399999999</v>
      </c>
      <c r="Q25" s="494"/>
    </row>
    <row r="26" spans="2:17" s="136" customFormat="1" ht="16.5" customHeight="1">
      <c r="B26" s="263" t="s">
        <v>225</v>
      </c>
      <c r="C26" s="253"/>
      <c r="D26" s="263"/>
      <c r="E26" s="196"/>
      <c r="F26" s="257"/>
      <c r="G26" s="196"/>
      <c r="I26" s="257"/>
      <c r="J26" s="149"/>
      <c r="K26" s="258"/>
      <c r="L26" s="414"/>
      <c r="M26" s="436"/>
      <c r="N26" s="494"/>
      <c r="O26" s="475"/>
      <c r="P26" s="647"/>
      <c r="Q26" s="494"/>
    </row>
    <row r="27" spans="2:17" s="136" customFormat="1" ht="7.5" customHeight="1">
      <c r="B27" s="263"/>
      <c r="C27" s="253"/>
      <c r="D27" s="263"/>
      <c r="E27" s="196"/>
      <c r="F27" s="257"/>
      <c r="G27" s="196"/>
      <c r="I27" s="257"/>
      <c r="J27" s="149"/>
      <c r="K27" s="258"/>
      <c r="L27" s="414"/>
      <c r="M27" s="436"/>
      <c r="N27" s="494"/>
      <c r="O27" s="475"/>
      <c r="P27" s="647"/>
      <c r="Q27" s="494"/>
    </row>
    <row r="28" spans="2:17" s="261" customFormat="1" ht="16.5" customHeight="1">
      <c r="B28" s="266" t="s">
        <v>226</v>
      </c>
      <c r="C28" s="253"/>
      <c r="D28" s="267"/>
      <c r="E28" s="196">
        <v>15139.106197999934</v>
      </c>
      <c r="F28" s="257"/>
      <c r="G28" s="136">
        <v>16702.310820999999</v>
      </c>
      <c r="H28" s="136">
        <v>26486.460021000115</v>
      </c>
      <c r="I28" s="254"/>
      <c r="J28" s="273">
        <v>24285.080505999998</v>
      </c>
      <c r="K28" s="258"/>
      <c r="L28" s="414">
        <v>24284.823973999999</v>
      </c>
      <c r="M28" s="436"/>
      <c r="N28" s="494">
        <v>24930.441212000002</v>
      </c>
      <c r="O28" s="475"/>
      <c r="P28" s="647">
        <v>2238.2394939999999</v>
      </c>
      <c r="Q28" s="494"/>
    </row>
    <row r="29" spans="2:17" s="136" customFormat="1" ht="16.5" customHeight="1">
      <c r="B29" s="181"/>
      <c r="C29" s="253"/>
      <c r="D29" s="55"/>
      <c r="E29" s="196"/>
      <c r="F29" s="254"/>
      <c r="I29" s="257"/>
      <c r="J29" s="273"/>
      <c r="K29" s="256"/>
      <c r="L29" s="414"/>
      <c r="M29" s="436"/>
      <c r="N29" s="494"/>
      <c r="O29" s="475"/>
      <c r="P29" s="647"/>
      <c r="Q29" s="494"/>
    </row>
    <row r="30" spans="2:17" s="136" customFormat="1" ht="7.5" customHeight="1">
      <c r="B30" s="55"/>
      <c r="C30" s="270"/>
      <c r="D30" s="55"/>
      <c r="E30" s="196"/>
      <c r="F30" s="254"/>
      <c r="G30" s="196"/>
      <c r="I30" s="254"/>
      <c r="J30" s="149"/>
      <c r="K30" s="256"/>
      <c r="L30" s="414"/>
      <c r="M30" s="436"/>
      <c r="N30" s="494"/>
      <c r="O30" s="475"/>
      <c r="P30" s="647"/>
      <c r="Q30" s="494"/>
    </row>
    <row r="31" spans="2:17" s="136" customFormat="1" ht="16.5" customHeight="1">
      <c r="B31" s="181" t="s">
        <v>227</v>
      </c>
      <c r="C31" s="253"/>
      <c r="D31" s="55"/>
      <c r="E31" s="196">
        <v>53584.035123999456</v>
      </c>
      <c r="F31" s="254"/>
      <c r="G31" s="136">
        <v>56981.962635999997</v>
      </c>
      <c r="H31" s="136">
        <v>63512.563627000047</v>
      </c>
      <c r="I31" s="254"/>
      <c r="J31" s="273">
        <v>63583.564534999998</v>
      </c>
      <c r="K31" s="256"/>
      <c r="L31" s="414">
        <v>63594.310826000001</v>
      </c>
      <c r="M31" s="436"/>
      <c r="N31" s="438">
        <v>61580.876154999998</v>
      </c>
      <c r="O31" s="475"/>
      <c r="P31" s="647">
        <v>6412.0196269999997</v>
      </c>
      <c r="Q31" s="438"/>
    </row>
    <row r="32" spans="2:17" s="136" customFormat="1" ht="16.5" customHeight="1">
      <c r="B32" s="263" t="s">
        <v>228</v>
      </c>
      <c r="C32" s="253"/>
      <c r="D32" s="263"/>
      <c r="E32" s="196"/>
      <c r="F32" s="254"/>
      <c r="G32" s="196"/>
      <c r="I32" s="254"/>
      <c r="J32" s="149"/>
      <c r="K32" s="256"/>
      <c r="L32" s="414"/>
      <c r="M32" s="551"/>
      <c r="N32" s="438"/>
      <c r="O32" s="558"/>
      <c r="P32" s="649"/>
      <c r="Q32" s="438"/>
    </row>
    <row r="33" spans="2:17" s="136" customFormat="1" ht="7.5" customHeight="1">
      <c r="B33" s="55"/>
      <c r="C33" s="253"/>
      <c r="D33" s="55"/>
      <c r="E33" s="196"/>
      <c r="F33" s="257"/>
      <c r="G33" s="196"/>
      <c r="I33" s="257"/>
      <c r="J33" s="149"/>
      <c r="K33" s="258"/>
      <c r="L33" s="414"/>
      <c r="M33" s="436"/>
      <c r="N33" s="438"/>
      <c r="O33" s="475"/>
      <c r="P33" s="647"/>
      <c r="Q33" s="438"/>
    </row>
    <row r="34" spans="2:17" s="136" customFormat="1" ht="16.5" customHeight="1">
      <c r="B34" s="181" t="s">
        <v>286</v>
      </c>
      <c r="C34" s="253"/>
      <c r="D34" s="55"/>
      <c r="E34" s="196">
        <v>69578.622782999577</v>
      </c>
      <c r="F34" s="257"/>
      <c r="G34" s="136">
        <v>69191.373395000002</v>
      </c>
      <c r="H34" s="136">
        <v>84769.433327000239</v>
      </c>
      <c r="I34" s="257"/>
      <c r="J34" s="273">
        <v>78876.126438000007</v>
      </c>
      <c r="K34" s="258"/>
      <c r="L34" s="414">
        <v>78894.922644000006</v>
      </c>
      <c r="M34" s="436"/>
      <c r="N34" s="493">
        <v>58904.631578</v>
      </c>
      <c r="O34" s="559"/>
      <c r="P34" s="650">
        <v>7641.2747959999997</v>
      </c>
      <c r="Q34" s="438"/>
    </row>
    <row r="35" spans="2:17" s="136" customFormat="1" ht="16.5" customHeight="1">
      <c r="B35" s="263" t="s">
        <v>229</v>
      </c>
      <c r="C35" s="259"/>
      <c r="D35" s="263"/>
      <c r="E35" s="196"/>
      <c r="F35" s="257"/>
      <c r="G35" s="196"/>
      <c r="I35" s="257"/>
      <c r="J35" s="149"/>
      <c r="K35" s="258"/>
      <c r="L35" s="414"/>
      <c r="M35" s="550"/>
      <c r="N35" s="493"/>
      <c r="O35" s="560"/>
      <c r="P35" s="651"/>
      <c r="Q35" s="438"/>
    </row>
    <row r="36" spans="2:17" s="261" customFormat="1" ht="7.5" customHeight="1">
      <c r="B36" s="262"/>
      <c r="C36" s="253"/>
      <c r="D36" s="262"/>
      <c r="E36" s="196"/>
      <c r="F36" s="257"/>
      <c r="G36" s="196"/>
      <c r="H36" s="136"/>
      <c r="I36" s="257"/>
      <c r="J36" s="271"/>
      <c r="K36" s="258"/>
      <c r="L36" s="414"/>
      <c r="M36" s="436"/>
      <c r="N36" s="438"/>
      <c r="O36" s="475"/>
      <c r="P36" s="647"/>
      <c r="Q36" s="438"/>
    </row>
    <row r="37" spans="2:17" s="136" customFormat="1" ht="16.5" customHeight="1">
      <c r="B37" s="181" t="s">
        <v>230</v>
      </c>
      <c r="C37" s="253"/>
      <c r="D37" s="55"/>
      <c r="E37" s="196">
        <v>30999.810488000046</v>
      </c>
      <c r="F37" s="257"/>
      <c r="G37" s="261">
        <v>29486.406217</v>
      </c>
      <c r="H37" s="136">
        <v>40270.850926999883</v>
      </c>
      <c r="I37" s="257"/>
      <c r="J37" s="273">
        <v>38799.668640999997</v>
      </c>
      <c r="K37" s="258"/>
      <c r="L37" s="414">
        <v>38897.987155000003</v>
      </c>
      <c r="M37" s="436"/>
      <c r="N37" s="438">
        <v>36694.338129000003</v>
      </c>
      <c r="O37" s="475"/>
      <c r="P37" s="647">
        <v>5841.9986740000004</v>
      </c>
      <c r="Q37" s="438"/>
    </row>
    <row r="38" spans="2:17" s="136" customFormat="1" ht="16.5" customHeight="1">
      <c r="B38" s="263" t="s">
        <v>231</v>
      </c>
      <c r="C38" s="253"/>
      <c r="D38" s="263"/>
      <c r="E38" s="196"/>
      <c r="F38" s="257"/>
      <c r="G38" s="196"/>
      <c r="I38" s="257"/>
      <c r="J38" s="149"/>
      <c r="K38" s="258"/>
      <c r="L38" s="414"/>
      <c r="M38" s="436"/>
      <c r="N38" s="438"/>
      <c r="O38" s="475"/>
      <c r="P38" s="647"/>
      <c r="Q38" s="438"/>
    </row>
    <row r="39" spans="2:17" s="136" customFormat="1" ht="7.5" customHeight="1">
      <c r="B39" s="55"/>
      <c r="C39" s="253"/>
      <c r="D39" s="55"/>
      <c r="E39" s="196"/>
      <c r="F39" s="257"/>
      <c r="G39" s="196"/>
      <c r="I39" s="257"/>
      <c r="J39" s="149"/>
      <c r="K39" s="258"/>
      <c r="L39" s="414"/>
      <c r="M39" s="436"/>
      <c r="N39" s="438"/>
      <c r="O39" s="475"/>
      <c r="P39" s="647"/>
      <c r="Q39" s="438"/>
    </row>
    <row r="40" spans="2:17" s="136" customFormat="1" ht="16.5" customHeight="1">
      <c r="B40" s="181" t="s">
        <v>232</v>
      </c>
      <c r="C40" s="259"/>
      <c r="D40" s="55"/>
      <c r="E40" s="196">
        <v>31245.018787999994</v>
      </c>
      <c r="F40" s="257"/>
      <c r="G40" s="136">
        <v>36674.731253999998</v>
      </c>
      <c r="H40" s="136">
        <v>38916.501704000009</v>
      </c>
      <c r="I40" s="272"/>
      <c r="J40" s="273">
        <v>38804.389631999999</v>
      </c>
      <c r="K40" s="258"/>
      <c r="L40" s="414">
        <v>38828.169365000002</v>
      </c>
      <c r="M40" s="550"/>
      <c r="N40" s="494">
        <v>46112.663743999998</v>
      </c>
      <c r="O40" s="557"/>
      <c r="P40" s="646">
        <v>5474.0938329999999</v>
      </c>
      <c r="Q40" s="494"/>
    </row>
    <row r="41" spans="2:17" s="136" customFormat="1" ht="16.5" customHeight="1">
      <c r="B41" s="263" t="s">
        <v>233</v>
      </c>
      <c r="C41" s="253"/>
      <c r="D41" s="263"/>
      <c r="E41" s="196"/>
      <c r="F41" s="257"/>
      <c r="G41" s="196"/>
      <c r="I41" s="272"/>
      <c r="J41" s="149"/>
      <c r="K41" s="258"/>
      <c r="L41" s="414"/>
      <c r="M41" s="436"/>
      <c r="N41" s="494"/>
      <c r="O41" s="475"/>
      <c r="P41" s="647"/>
      <c r="Q41" s="494"/>
    </row>
    <row r="42" spans="2:17" s="136" customFormat="1" ht="7.5" customHeight="1">
      <c r="B42" s="55"/>
      <c r="C42" s="253"/>
      <c r="D42" s="55"/>
      <c r="E42" s="196"/>
      <c r="F42" s="257"/>
      <c r="G42" s="196"/>
      <c r="I42" s="272"/>
      <c r="J42" s="149"/>
      <c r="K42" s="258"/>
      <c r="L42" s="414"/>
      <c r="M42" s="436"/>
      <c r="N42" s="494"/>
      <c r="O42" s="475"/>
      <c r="P42" s="647"/>
      <c r="Q42" s="494"/>
    </row>
    <row r="43" spans="2:17" s="136" customFormat="1" ht="16.5" customHeight="1">
      <c r="B43" s="181" t="s">
        <v>234</v>
      </c>
      <c r="C43" s="253"/>
      <c r="D43" s="55"/>
      <c r="E43" s="196">
        <v>129280.30573799899</v>
      </c>
      <c r="F43" s="196"/>
      <c r="G43" s="136">
        <v>142387.296947</v>
      </c>
      <c r="H43" s="136">
        <v>174925.52896699429</v>
      </c>
      <c r="I43" s="254"/>
      <c r="J43" s="273">
        <v>175589.28854800001</v>
      </c>
      <c r="K43" s="273"/>
      <c r="L43" s="414">
        <v>175666.78479000001</v>
      </c>
      <c r="M43" s="436"/>
      <c r="N43" s="438">
        <v>172216.52517000001</v>
      </c>
      <c r="O43" s="475"/>
      <c r="P43" s="647">
        <v>20777.188133</v>
      </c>
      <c r="Q43" s="438"/>
    </row>
    <row r="44" spans="2:17" s="136" customFormat="1" ht="16.5" customHeight="1">
      <c r="B44" s="263" t="s">
        <v>235</v>
      </c>
      <c r="C44" s="253"/>
      <c r="D44" s="263"/>
      <c r="E44" s="196"/>
      <c r="F44" s="257"/>
      <c r="G44" s="196"/>
      <c r="I44" s="272"/>
      <c r="J44" s="149"/>
      <c r="K44" s="258"/>
      <c r="L44" s="414"/>
      <c r="M44" s="436"/>
      <c r="N44" s="438"/>
      <c r="O44" s="475"/>
      <c r="P44" s="647"/>
      <c r="Q44" s="438"/>
    </row>
    <row r="45" spans="2:17" s="136" customFormat="1" ht="7.5" customHeight="1">
      <c r="B45" s="55"/>
      <c r="C45" s="253"/>
      <c r="D45" s="55"/>
      <c r="E45" s="196"/>
      <c r="F45" s="257"/>
      <c r="G45" s="196"/>
      <c r="I45" s="272"/>
      <c r="J45" s="149"/>
      <c r="K45" s="258"/>
      <c r="L45" s="414"/>
      <c r="M45" s="436"/>
      <c r="N45" s="438"/>
      <c r="O45" s="475"/>
      <c r="P45" s="647"/>
      <c r="Q45" s="438"/>
    </row>
    <row r="46" spans="2:17" s="136" customFormat="1" ht="16.5" customHeight="1">
      <c r="B46" s="181" t="s">
        <v>236</v>
      </c>
      <c r="C46" s="253"/>
      <c r="D46" s="55"/>
      <c r="E46" s="196">
        <v>82195.443178999252</v>
      </c>
      <c r="F46" s="257"/>
      <c r="G46" s="136">
        <v>72397.766841999997</v>
      </c>
      <c r="H46" s="136">
        <v>102871.89208099975</v>
      </c>
      <c r="I46" s="257"/>
      <c r="J46" s="273">
        <v>89546.943838000007</v>
      </c>
      <c r="K46" s="258"/>
      <c r="L46" s="414">
        <v>89496.186444999999</v>
      </c>
      <c r="M46" s="436"/>
      <c r="N46" s="438">
        <v>73678.120282000003</v>
      </c>
      <c r="O46" s="475"/>
      <c r="P46" s="647">
        <v>9332.8345730000001</v>
      </c>
      <c r="Q46" s="438"/>
    </row>
    <row r="47" spans="2:17" s="136" customFormat="1" ht="16.5" customHeight="1">
      <c r="B47" s="263" t="s">
        <v>237</v>
      </c>
      <c r="C47" s="253"/>
      <c r="D47" s="263"/>
      <c r="E47" s="196"/>
      <c r="F47" s="257"/>
      <c r="G47" s="196"/>
      <c r="I47" s="257"/>
      <c r="J47" s="149"/>
      <c r="K47" s="258"/>
      <c r="L47" s="414"/>
      <c r="M47" s="436"/>
      <c r="N47" s="438"/>
      <c r="O47" s="475"/>
      <c r="P47" s="647"/>
      <c r="Q47" s="438"/>
    </row>
    <row r="48" spans="2:17" s="136" customFormat="1" ht="7.5" customHeight="1">
      <c r="B48" s="263"/>
      <c r="C48" s="253"/>
      <c r="D48" s="263"/>
      <c r="E48" s="196"/>
      <c r="F48" s="257"/>
      <c r="G48" s="196"/>
      <c r="I48" s="257"/>
      <c r="J48" s="149"/>
      <c r="K48" s="258"/>
      <c r="L48" s="414"/>
      <c r="M48" s="436"/>
      <c r="N48" s="438"/>
      <c r="O48" s="475"/>
      <c r="P48" s="647"/>
      <c r="Q48" s="438"/>
    </row>
    <row r="49" spans="1:18" s="136" customFormat="1" ht="16.5" customHeight="1">
      <c r="B49" s="181" t="s">
        <v>238</v>
      </c>
      <c r="C49" s="253"/>
      <c r="D49" s="55"/>
      <c r="E49" s="196">
        <v>36698.735832999919</v>
      </c>
      <c r="F49" s="257"/>
      <c r="G49" s="136">
        <v>41814.184639999999</v>
      </c>
      <c r="H49" s="136">
        <v>63563.895938999965</v>
      </c>
      <c r="I49" s="196"/>
      <c r="J49" s="273">
        <v>57027.239887999996</v>
      </c>
      <c r="K49" s="258"/>
      <c r="L49" s="414">
        <v>57045.613464000002</v>
      </c>
      <c r="M49" s="436"/>
      <c r="N49" s="438">
        <v>58033.213078000001</v>
      </c>
      <c r="O49" s="475"/>
      <c r="P49" s="647">
        <v>6923.7744199999997</v>
      </c>
      <c r="Q49" s="438"/>
    </row>
    <row r="50" spans="1:18" s="136" customFormat="1" ht="16.5" customHeight="1">
      <c r="B50" s="181"/>
      <c r="C50" s="253"/>
      <c r="D50" s="55"/>
      <c r="E50" s="196"/>
      <c r="F50" s="254"/>
      <c r="I50" s="257"/>
      <c r="J50" s="273"/>
      <c r="K50" s="256"/>
      <c r="L50" s="414"/>
      <c r="M50" s="436"/>
      <c r="N50" s="496"/>
      <c r="O50" s="475"/>
      <c r="P50" s="647"/>
      <c r="Q50" s="496"/>
    </row>
    <row r="51" spans="1:18" s="136" customFormat="1" ht="7.5" customHeight="1">
      <c r="B51" s="55"/>
      <c r="C51" s="253"/>
      <c r="D51" s="55"/>
      <c r="E51" s="196"/>
      <c r="F51" s="196"/>
      <c r="G51" s="196"/>
      <c r="I51" s="254"/>
      <c r="J51" s="149"/>
      <c r="K51" s="273"/>
      <c r="L51" s="414"/>
      <c r="M51" s="436"/>
      <c r="N51" s="496"/>
      <c r="O51" s="475"/>
      <c r="P51" s="647"/>
      <c r="Q51" s="496"/>
    </row>
    <row r="52" spans="1:18" s="136" customFormat="1" ht="16.5" customHeight="1">
      <c r="B52" s="181" t="s">
        <v>239</v>
      </c>
      <c r="C52" s="253"/>
      <c r="D52" s="55"/>
      <c r="E52" s="196">
        <v>41660.093438000338</v>
      </c>
      <c r="F52" s="257"/>
      <c r="G52" s="196">
        <v>42328.209390000004</v>
      </c>
      <c r="H52" s="136">
        <v>48596.605137000064</v>
      </c>
      <c r="I52" s="196"/>
      <c r="J52" s="273">
        <v>44225.569652999999</v>
      </c>
      <c r="K52" s="258"/>
      <c r="L52" s="414">
        <v>44276.570565000002</v>
      </c>
      <c r="M52" s="436"/>
      <c r="N52" s="438">
        <v>34300.083901999998</v>
      </c>
      <c r="O52" s="475"/>
      <c r="P52" s="647">
        <v>4667.9516030000004</v>
      </c>
      <c r="Q52" s="438"/>
    </row>
    <row r="53" spans="1:18" s="136" customFormat="1" ht="16.5" customHeight="1">
      <c r="B53" s="181"/>
      <c r="C53" s="253"/>
      <c r="D53" s="55"/>
      <c r="E53" s="196"/>
      <c r="F53" s="254"/>
      <c r="I53" s="257"/>
      <c r="J53" s="273"/>
      <c r="K53" s="256"/>
      <c r="L53" s="414"/>
      <c r="M53" s="436"/>
      <c r="N53" s="438"/>
      <c r="O53" s="475"/>
      <c r="P53" s="647"/>
      <c r="Q53" s="438"/>
    </row>
    <row r="54" spans="1:18" s="136" customFormat="1" ht="7.5" customHeight="1">
      <c r="B54" s="55"/>
      <c r="C54" s="253"/>
      <c r="D54" s="55"/>
      <c r="E54" s="196"/>
      <c r="F54" s="254"/>
      <c r="G54" s="196"/>
      <c r="I54" s="254"/>
      <c r="J54" s="149"/>
      <c r="K54" s="256"/>
      <c r="L54" s="414"/>
      <c r="M54" s="436"/>
      <c r="N54" s="438"/>
      <c r="O54" s="475"/>
      <c r="P54" s="647"/>
      <c r="Q54" s="438"/>
    </row>
    <row r="55" spans="1:18" s="136" customFormat="1" ht="16.5" customHeight="1">
      <c r="B55" s="181" t="s">
        <v>240</v>
      </c>
      <c r="C55" s="253"/>
      <c r="D55" s="55"/>
      <c r="E55" s="196">
        <v>18849.568313999964</v>
      </c>
      <c r="F55" s="257"/>
      <c r="G55" s="261">
        <v>18819.239447</v>
      </c>
      <c r="H55" s="136">
        <v>19266.674830999942</v>
      </c>
      <c r="I55" s="257"/>
      <c r="J55" s="273">
        <v>19587.230898999998</v>
      </c>
      <c r="K55" s="258"/>
      <c r="L55" s="414">
        <v>19588.996177000001</v>
      </c>
      <c r="M55" s="436"/>
      <c r="N55" s="438">
        <v>18011.974443999999</v>
      </c>
      <c r="O55" s="475"/>
      <c r="P55" s="647">
        <v>2774.3746150000002</v>
      </c>
      <c r="Q55" s="438"/>
    </row>
    <row r="56" spans="1:18" s="136" customFormat="1" ht="16.5" customHeight="1">
      <c r="B56" s="181"/>
      <c r="C56" s="253"/>
      <c r="D56" s="55"/>
      <c r="E56" s="196"/>
      <c r="F56" s="254"/>
      <c r="I56" s="254"/>
      <c r="J56" s="256"/>
      <c r="L56" s="414"/>
      <c r="M56" s="414"/>
      <c r="N56" s="438"/>
      <c r="O56" s="475"/>
      <c r="P56" s="647"/>
      <c r="Q56" s="438"/>
    </row>
    <row r="57" spans="1:18" s="136" customFormat="1" ht="7.5" customHeight="1">
      <c r="B57" s="55"/>
      <c r="C57" s="253"/>
      <c r="D57" s="55"/>
      <c r="E57" s="196"/>
      <c r="F57" s="257"/>
      <c r="G57" s="196"/>
      <c r="I57" s="257"/>
      <c r="J57" s="149"/>
      <c r="K57" s="258"/>
      <c r="L57" s="414"/>
      <c r="M57" s="436"/>
      <c r="N57" s="438"/>
      <c r="O57" s="475"/>
      <c r="P57" s="647"/>
      <c r="Q57" s="438"/>
    </row>
    <row r="58" spans="1:18" s="136" customFormat="1" ht="7.5" customHeight="1">
      <c r="B58" s="55"/>
      <c r="C58" s="253"/>
      <c r="D58" s="55"/>
      <c r="E58" s="196"/>
      <c r="F58" s="257"/>
      <c r="G58" s="196"/>
      <c r="I58" s="257"/>
      <c r="J58" s="149"/>
      <c r="K58" s="258"/>
      <c r="L58" s="414"/>
      <c r="M58" s="436"/>
      <c r="N58" s="438"/>
      <c r="O58" s="475"/>
      <c r="P58" s="647"/>
      <c r="Q58" s="438"/>
    </row>
    <row r="59" spans="1:18" s="136" customFormat="1" ht="16.5" customHeight="1">
      <c r="B59" s="181" t="s">
        <v>241</v>
      </c>
      <c r="C59" s="253"/>
      <c r="D59" s="55"/>
      <c r="E59" s="196">
        <v>73395.580898999571</v>
      </c>
      <c r="F59" s="257"/>
      <c r="G59" s="136">
        <v>71719.945437999995</v>
      </c>
      <c r="H59" s="136">
        <v>92236.380030005705</v>
      </c>
      <c r="I59" s="272"/>
      <c r="J59" s="273">
        <v>88264.304126999996</v>
      </c>
      <c r="K59" s="258"/>
      <c r="L59" s="414">
        <v>88300.635024999996</v>
      </c>
      <c r="M59" s="414"/>
      <c r="N59" s="438">
        <v>91488.988050000014</v>
      </c>
      <c r="O59" s="475"/>
      <c r="P59" s="647">
        <v>9315.5502359999991</v>
      </c>
      <c r="Q59" s="438"/>
      <c r="R59" s="414"/>
    </row>
    <row r="60" spans="1:18" s="136" customFormat="1" ht="16.5" customHeight="1">
      <c r="B60" s="263" t="s">
        <v>242</v>
      </c>
      <c r="C60" s="253"/>
      <c r="D60" s="263"/>
      <c r="E60" s="257"/>
      <c r="F60" s="257"/>
      <c r="G60" s="257"/>
      <c r="H60" s="414"/>
      <c r="I60" s="436"/>
      <c r="J60" s="414"/>
      <c r="K60" s="414"/>
      <c r="L60" s="414"/>
      <c r="M60" s="414"/>
      <c r="N60" s="414"/>
      <c r="O60" s="475"/>
      <c r="P60" s="475"/>
      <c r="Q60" s="438"/>
      <c r="R60" s="414"/>
    </row>
    <row r="61" spans="1:18" s="136" customFormat="1" ht="16.5" customHeight="1">
      <c r="B61" s="263"/>
      <c r="C61" s="253"/>
      <c r="D61" s="263"/>
      <c r="E61" s="258"/>
      <c r="F61" s="258"/>
      <c r="G61" s="258"/>
      <c r="H61" s="414"/>
      <c r="I61" s="436"/>
      <c r="J61" s="414"/>
      <c r="K61" s="414"/>
      <c r="L61" s="414"/>
      <c r="M61" s="414"/>
      <c r="N61" s="414"/>
      <c r="O61" s="436"/>
      <c r="P61" s="436"/>
      <c r="Q61" s="438"/>
      <c r="R61" s="414"/>
    </row>
    <row r="62" spans="1:18" s="136" customFormat="1" ht="7.5" customHeight="1">
      <c r="B62" s="259"/>
      <c r="C62" s="259"/>
      <c r="D62" s="264"/>
      <c r="E62" s="259"/>
      <c r="F62" s="259"/>
      <c r="G62" s="259"/>
      <c r="H62" s="259"/>
      <c r="I62" s="259"/>
      <c r="J62" s="259"/>
      <c r="K62" s="259"/>
      <c r="L62" s="274"/>
      <c r="M62" s="259"/>
      <c r="N62" s="274"/>
      <c r="O62" s="259"/>
      <c r="P62" s="259"/>
      <c r="Q62" s="387"/>
    </row>
    <row r="63" spans="1:18" s="136" customFormat="1" ht="12.75" customHeight="1" thickBot="1">
      <c r="A63" s="275"/>
      <c r="B63" s="276"/>
      <c r="C63" s="276"/>
      <c r="D63" s="277"/>
      <c r="E63" s="276"/>
      <c r="F63" s="276"/>
      <c r="G63" s="276"/>
      <c r="H63" s="276"/>
      <c r="I63" s="276"/>
      <c r="J63" s="276"/>
      <c r="K63" s="276"/>
      <c r="L63" s="354"/>
      <c r="M63" s="276"/>
      <c r="N63" s="354"/>
      <c r="O63" s="276"/>
      <c r="P63" s="276"/>
      <c r="Q63" s="386"/>
    </row>
    <row r="64" spans="1:18" s="136" customFormat="1" ht="12.75" customHeight="1">
      <c r="A64" s="449"/>
      <c r="B64" s="709" t="s">
        <v>296</v>
      </c>
      <c r="C64" s="709"/>
      <c r="D64" s="709"/>
      <c r="E64" s="543"/>
      <c r="F64" s="543"/>
      <c r="G64" s="543"/>
      <c r="H64" s="543"/>
      <c r="I64" s="543"/>
      <c r="J64" s="543"/>
      <c r="K64" s="543"/>
      <c r="L64" s="540"/>
      <c r="M64" s="543"/>
      <c r="N64" s="540"/>
      <c r="O64" s="543"/>
      <c r="P64" s="543"/>
      <c r="Q64" s="545"/>
    </row>
    <row r="65" spans="1:19" s="136" customFormat="1" ht="6" customHeight="1">
      <c r="A65" s="449"/>
      <c r="B65" s="543"/>
      <c r="C65" s="543"/>
      <c r="D65" s="544"/>
      <c r="E65" s="543"/>
      <c r="F65" s="543"/>
      <c r="G65" s="543"/>
      <c r="H65" s="543"/>
      <c r="I65" s="543"/>
      <c r="J65" s="543"/>
      <c r="K65" s="543"/>
      <c r="L65" s="540"/>
      <c r="M65" s="543"/>
      <c r="N65" s="540"/>
      <c r="O65" s="543"/>
      <c r="P65" s="543"/>
      <c r="Q65" s="545"/>
    </row>
    <row r="66" spans="1:19" s="343" customFormat="1" ht="13.5" customHeight="1">
      <c r="B66" s="529" t="s">
        <v>287</v>
      </c>
      <c r="C66" s="530"/>
      <c r="D66" s="531"/>
      <c r="E66" s="532"/>
      <c r="F66" s="532"/>
      <c r="G66" s="532"/>
      <c r="H66" s="532"/>
      <c r="I66" s="382"/>
      <c r="J66" s="382"/>
      <c r="K66" s="382"/>
      <c r="L66" s="382"/>
      <c r="M66" s="382"/>
      <c r="N66" s="525"/>
      <c r="O66" s="525"/>
      <c r="P66" s="278"/>
      <c r="Q66" s="385"/>
      <c r="R66" s="136"/>
      <c r="S66" s="136"/>
    </row>
    <row r="67" spans="1:19" ht="14.25" customHeight="1">
      <c r="B67" s="533" t="s">
        <v>285</v>
      </c>
      <c r="C67" s="530"/>
      <c r="D67" s="534"/>
      <c r="E67" s="535"/>
      <c r="F67" s="535"/>
      <c r="G67" s="535"/>
      <c r="H67" s="535"/>
      <c r="I67" s="536"/>
      <c r="J67" s="536"/>
      <c r="K67" s="532"/>
      <c r="L67" s="532"/>
      <c r="M67" s="532"/>
      <c r="N67" s="526"/>
      <c r="O67" s="526"/>
      <c r="P67" s="279"/>
      <c r="Q67" s="396"/>
      <c r="R67" s="136"/>
      <c r="S67" s="261"/>
    </row>
    <row r="68" spans="1:19" ht="15.75">
      <c r="B68" s="537" t="s">
        <v>288</v>
      </c>
      <c r="C68" s="530"/>
      <c r="D68" s="534"/>
      <c r="E68" s="530"/>
      <c r="F68" s="530"/>
      <c r="G68" s="530"/>
      <c r="H68" s="530"/>
      <c r="I68" s="530"/>
      <c r="J68" s="530"/>
      <c r="K68" s="538"/>
      <c r="L68" s="383"/>
      <c r="M68" s="538"/>
      <c r="N68" s="528"/>
      <c r="O68" s="527"/>
      <c r="P68" s="283"/>
      <c r="Q68" s="384"/>
      <c r="R68" s="136"/>
      <c r="S68" s="136"/>
    </row>
    <row r="69" spans="1:19" ht="15.75">
      <c r="Q69" s="280"/>
      <c r="R69" s="136"/>
      <c r="S69" s="136"/>
    </row>
    <row r="70" spans="1:19" ht="15.75">
      <c r="Q70" s="280"/>
      <c r="R70" s="136"/>
      <c r="S70" s="136"/>
    </row>
    <row r="71" spans="1:19" ht="15.75">
      <c r="R71" s="136"/>
      <c r="S71" s="136"/>
    </row>
    <row r="72" spans="1:19" ht="15.75">
      <c r="R72" s="136"/>
      <c r="S72" s="136"/>
    </row>
    <row r="73" spans="1:19" ht="15.75">
      <c r="D73" s="570"/>
      <c r="E73" s="568">
        <f>G73+I73</f>
        <v>87690.185863999999</v>
      </c>
      <c r="F73" s="569"/>
      <c r="G73" s="569">
        <v>87690.185863999999</v>
      </c>
      <c r="H73" s="569"/>
      <c r="I73" s="569"/>
      <c r="J73" s="569"/>
      <c r="K73" s="568"/>
      <c r="L73" s="569"/>
      <c r="M73" s="569"/>
      <c r="N73" s="569"/>
      <c r="O73" s="569"/>
      <c r="P73" s="569"/>
      <c r="Q73" s="569"/>
      <c r="R73" s="136"/>
      <c r="S73" s="136"/>
    </row>
    <row r="74" spans="1:19" ht="15.75">
      <c r="R74" s="136"/>
      <c r="S74" s="136"/>
    </row>
    <row r="75" spans="1:19" ht="15.75">
      <c r="R75" s="136"/>
      <c r="S75" s="136"/>
    </row>
    <row r="76" spans="1:19" ht="15.75">
      <c r="R76" s="136"/>
      <c r="S76" s="136"/>
    </row>
    <row r="77" spans="1:19" ht="15.75">
      <c r="R77" s="136"/>
      <c r="S77" s="136"/>
    </row>
    <row r="78" spans="1:19" ht="15.75">
      <c r="R78" s="136"/>
      <c r="S78" s="136"/>
    </row>
    <row r="79" spans="1:19" ht="15.75">
      <c r="R79" s="136"/>
      <c r="S79" s="136"/>
    </row>
    <row r="80" spans="1:19" ht="15.75">
      <c r="R80" s="136"/>
      <c r="S80" s="136"/>
    </row>
    <row r="81" spans="18:19" ht="15.75">
      <c r="R81" s="136"/>
      <c r="S81" s="136"/>
    </row>
    <row r="82" spans="18:19" ht="15.75">
      <c r="R82" s="136"/>
      <c r="S82" s="136"/>
    </row>
    <row r="83" spans="18:19" ht="15.75">
      <c r="R83" s="136"/>
      <c r="S83" s="136"/>
    </row>
    <row r="84" spans="18:19" ht="15.75">
      <c r="R84" s="136"/>
      <c r="S84" s="136"/>
    </row>
    <row r="85" spans="18:19" ht="15.75">
      <c r="R85" s="136"/>
      <c r="S85" s="136"/>
    </row>
    <row r="86" spans="18:19" ht="15.75">
      <c r="R86" s="136"/>
      <c r="S86" s="136"/>
    </row>
    <row r="87" spans="18:19" ht="15.75">
      <c r="R87" s="136"/>
      <c r="S87" s="136"/>
    </row>
    <row r="88" spans="18:19" ht="15.75">
      <c r="R88" s="136"/>
      <c r="S88" s="136"/>
    </row>
    <row r="89" spans="18:19" ht="15.75">
      <c r="R89" s="136"/>
      <c r="S89" s="136"/>
    </row>
    <row r="90" spans="18:19" ht="15.75">
      <c r="R90" s="136"/>
      <c r="S90" s="136"/>
    </row>
    <row r="91" spans="18:19" ht="15.75">
      <c r="R91" s="136"/>
      <c r="S91" s="136"/>
    </row>
    <row r="92" spans="18:19" ht="15.75">
      <c r="R92" s="136"/>
      <c r="S92" s="136"/>
    </row>
    <row r="93" spans="18:19" ht="15.75">
      <c r="R93" s="136"/>
      <c r="S93" s="343"/>
    </row>
    <row r="94" spans="18:19" ht="15.75">
      <c r="R94" s="136"/>
      <c r="S94" s="343"/>
    </row>
    <row r="95" spans="18:19" ht="15.75">
      <c r="R95" s="261"/>
      <c r="S95" s="343"/>
    </row>
    <row r="96" spans="18:19" ht="15.75">
      <c r="R96" s="136"/>
      <c r="S96" s="343"/>
    </row>
    <row r="97" spans="18:18" ht="15.75">
      <c r="R97" s="136"/>
    </row>
    <row r="98" spans="18:18" ht="15.75">
      <c r="R98" s="136"/>
    </row>
    <row r="99" spans="18:18" ht="15.75">
      <c r="R99" s="136"/>
    </row>
    <row r="100" spans="18:18" ht="15.75">
      <c r="R100" s="136"/>
    </row>
    <row r="101" spans="18:18" ht="15.75">
      <c r="R101" s="136"/>
    </row>
    <row r="102" spans="18:18" ht="15.75">
      <c r="R102" s="136"/>
    </row>
    <row r="103" spans="18:18" ht="15.75">
      <c r="R103" s="136"/>
    </row>
    <row r="104" spans="18:18" ht="15.75">
      <c r="R104" s="136"/>
    </row>
    <row r="105" spans="18:18" ht="15.75">
      <c r="R105" s="136"/>
    </row>
    <row r="106" spans="18:18" ht="15.75">
      <c r="R106" s="136"/>
    </row>
    <row r="107" spans="18:18" ht="15.75">
      <c r="R107" s="136"/>
    </row>
    <row r="108" spans="18:18" ht="15.75">
      <c r="R108" s="136"/>
    </row>
    <row r="109" spans="18:18" ht="15.75">
      <c r="R109" s="136"/>
    </row>
    <row r="110" spans="18:18" ht="15.75">
      <c r="R110" s="136"/>
    </row>
    <row r="111" spans="18:18" ht="15.75">
      <c r="R111" s="136"/>
    </row>
    <row r="112" spans="18:18" ht="15.75">
      <c r="R112" s="136"/>
    </row>
    <row r="113" spans="3:21" ht="15.75">
      <c r="R113" s="136"/>
    </row>
    <row r="114" spans="3:21" ht="15.75">
      <c r="R114" s="136"/>
    </row>
    <row r="115" spans="3:21" ht="15.75">
      <c r="R115" s="136"/>
    </row>
    <row r="116" spans="3:21" ht="15.75">
      <c r="R116" s="136"/>
    </row>
    <row r="117" spans="3:21" ht="15.75">
      <c r="R117" s="136"/>
    </row>
    <row r="118" spans="3:21">
      <c r="R118" s="343"/>
    </row>
    <row r="119" spans="3:21">
      <c r="R119" s="343"/>
    </row>
    <row r="120" spans="3:21">
      <c r="R120" s="343"/>
    </row>
    <row r="121" spans="3:21">
      <c r="C121" s="519" t="s">
        <v>167</v>
      </c>
      <c r="D121" s="519"/>
      <c r="E121" s="519"/>
      <c r="F121" s="519"/>
      <c r="G121" s="519"/>
      <c r="H121" s="519"/>
      <c r="I121" s="519"/>
      <c r="J121" s="519"/>
      <c r="K121" s="520"/>
      <c r="L121" s="521"/>
      <c r="M121" s="520"/>
      <c r="N121" s="521"/>
      <c r="O121" s="520"/>
      <c r="P121" s="520"/>
      <c r="Q121" s="519"/>
      <c r="R121" s="522"/>
      <c r="S121" s="519"/>
      <c r="T121" s="519"/>
      <c r="U121" s="519"/>
    </row>
    <row r="122" spans="3:21">
      <c r="R122" s="343"/>
    </row>
  </sheetData>
  <mergeCells count="3">
    <mergeCell ref="B1:C2"/>
    <mergeCell ref="E10:N10"/>
    <mergeCell ref="B64:D6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81"/>
  <sheetViews>
    <sheetView view="pageBreakPreview" zoomScale="80" zoomScaleNormal="70" zoomScaleSheetLayoutView="80" workbookViewId="0">
      <pane ySplit="14" topLeftCell="A25" activePane="bottomLeft" state="frozen"/>
      <selection activeCell="G54" sqref="G54"/>
      <selection pane="bottomLeft" activeCell="A49" sqref="A49:XFD49"/>
    </sheetView>
  </sheetViews>
  <sheetFormatPr defaultRowHeight="14.25"/>
  <cols>
    <col min="1" max="1" width="6.85546875" style="114" customWidth="1"/>
    <col min="2" max="2" width="1.28515625" style="114" customWidth="1"/>
    <col min="3" max="3" width="8.140625" style="114" customWidth="1"/>
    <col min="4" max="4" width="14.140625" style="114" customWidth="1"/>
    <col min="5" max="5" width="2.7109375" style="114" customWidth="1"/>
    <col min="6" max="6" width="15.28515625" style="114" bestFit="1" customWidth="1"/>
    <col min="7" max="7" width="2.7109375" style="114" customWidth="1"/>
    <col min="8" max="8" width="16.42578125" style="114" customWidth="1"/>
    <col min="9" max="9" width="3.28515625" style="114" customWidth="1"/>
    <col min="10" max="10" width="14.140625" style="114" customWidth="1"/>
    <col min="11" max="11" width="3" style="114" customWidth="1"/>
    <col min="12" max="12" width="14.28515625" style="114" customWidth="1"/>
    <col min="13" max="13" width="0.85546875" style="114" hidden="1" customWidth="1"/>
    <col min="14" max="14" width="1" style="114" hidden="1" customWidth="1"/>
    <col min="15" max="15" width="3" style="114" customWidth="1"/>
    <col min="16" max="16" width="12.5703125" style="114"/>
    <col min="17" max="18" width="19.85546875" style="114" bestFit="1" customWidth="1"/>
    <col min="19" max="27" width="12.5703125" style="114"/>
    <col min="28" max="28" width="16.140625" style="114" bestFit="1" customWidth="1"/>
    <col min="29" max="16384" width="9.140625" style="114"/>
  </cols>
  <sheetData>
    <row r="1" spans="1:17" s="160" customFormat="1" ht="15" customHeight="1">
      <c r="A1" s="657">
        <v>9.8000000000000007</v>
      </c>
      <c r="B1" s="657"/>
      <c r="C1" s="2" t="s">
        <v>278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O1" s="111"/>
    </row>
    <row r="2" spans="1:17" s="160" customFormat="1" ht="18.75" customHeight="1">
      <c r="A2" s="657"/>
      <c r="B2" s="657"/>
      <c r="C2" s="288" t="s">
        <v>245</v>
      </c>
    </row>
    <row r="3" spans="1:17" ht="1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217"/>
      <c r="N3" s="217"/>
      <c r="O3" s="113"/>
    </row>
    <row r="4" spans="1:17" s="115" customFormat="1" ht="5.0999999999999996" customHeight="1"/>
    <row r="5" spans="1:17" s="115" customFormat="1" ht="15" hidden="1" customHeight="1">
      <c r="A5" s="676"/>
      <c r="B5" s="676"/>
      <c r="C5" s="676"/>
      <c r="D5" s="663" t="s">
        <v>246</v>
      </c>
      <c r="E5" s="663"/>
      <c r="F5" s="663"/>
      <c r="G5" s="663"/>
      <c r="H5" s="663"/>
      <c r="I5" s="663"/>
      <c r="J5" s="663"/>
      <c r="K5" s="117"/>
      <c r="L5" s="173"/>
      <c r="M5" s="173"/>
      <c r="N5" s="173"/>
      <c r="O5" s="117"/>
    </row>
    <row r="6" spans="1:17" s="115" customFormat="1" ht="15" hidden="1" customHeight="1">
      <c r="A6" s="202"/>
      <c r="B6" s="173"/>
      <c r="C6" s="173"/>
      <c r="D6" s="665" t="s">
        <v>247</v>
      </c>
      <c r="E6" s="665"/>
      <c r="F6" s="665"/>
      <c r="G6" s="665"/>
      <c r="H6" s="665"/>
      <c r="I6" s="665"/>
      <c r="J6" s="665"/>
      <c r="K6" s="117"/>
      <c r="L6" s="173"/>
      <c r="M6" s="173"/>
      <c r="N6" s="173"/>
      <c r="O6" s="117"/>
    </row>
    <row r="7" spans="1:17" s="115" customFormat="1" ht="44.25" hidden="1" customHeight="1">
      <c r="A7" s="202"/>
      <c r="B7" s="173"/>
      <c r="C7" s="173"/>
      <c r="D7" s="358"/>
      <c r="E7" s="358"/>
      <c r="F7" s="358"/>
      <c r="G7" s="358"/>
      <c r="H7" s="358"/>
      <c r="I7" s="358"/>
      <c r="J7" s="358"/>
      <c r="K7" s="117"/>
      <c r="L7" s="173"/>
      <c r="M7" s="173"/>
      <c r="N7" s="173"/>
      <c r="O7" s="117"/>
    </row>
    <row r="8" spans="1:17" s="115" customFormat="1" ht="6.75" customHeight="1">
      <c r="A8" s="202"/>
      <c r="B8" s="173"/>
      <c r="C8" s="173"/>
      <c r="D8" s="168"/>
      <c r="E8" s="168"/>
      <c r="F8" s="168"/>
      <c r="G8" s="168"/>
      <c r="H8" s="168"/>
      <c r="I8" s="168"/>
      <c r="J8" s="168"/>
      <c r="K8" s="117"/>
      <c r="L8" s="173"/>
      <c r="M8" s="173"/>
      <c r="N8" s="173"/>
      <c r="O8" s="117"/>
    </row>
    <row r="9" spans="1:17" s="117" customFormat="1" ht="31.5">
      <c r="A9" s="681" t="s">
        <v>12</v>
      </c>
      <c r="B9" s="681"/>
      <c r="C9" s="681"/>
      <c r="D9" s="128" t="s">
        <v>248</v>
      </c>
      <c r="E9" s="191"/>
      <c r="F9" s="128" t="s">
        <v>249</v>
      </c>
      <c r="G9" s="191"/>
      <c r="H9" s="128" t="s">
        <v>250</v>
      </c>
      <c r="I9" s="190"/>
      <c r="J9" s="128" t="s">
        <v>251</v>
      </c>
      <c r="K9" s="133"/>
      <c r="L9" s="128" t="s">
        <v>13</v>
      </c>
      <c r="M9" s="173"/>
      <c r="N9" s="173"/>
      <c r="O9" s="201"/>
    </row>
    <row r="10" spans="1:17" s="115" customFormat="1" ht="33" customHeight="1">
      <c r="A10" s="402" t="s">
        <v>17</v>
      </c>
      <c r="B10" s="403"/>
      <c r="C10" s="403"/>
      <c r="D10" s="168" t="s">
        <v>252</v>
      </c>
      <c r="E10" s="168"/>
      <c r="F10" s="168" t="s">
        <v>253</v>
      </c>
      <c r="G10" s="164"/>
      <c r="H10" s="168" t="s">
        <v>254</v>
      </c>
      <c r="I10" s="171"/>
      <c r="J10" s="168" t="s">
        <v>255</v>
      </c>
      <c r="K10" s="168"/>
      <c r="L10" s="168" t="s">
        <v>25</v>
      </c>
      <c r="M10" s="118"/>
      <c r="N10" s="118"/>
      <c r="O10" s="123"/>
    </row>
    <row r="11" spans="1:17" s="115" customFormat="1" ht="4.5" customHeight="1">
      <c r="A11" s="188"/>
      <c r="B11" s="118"/>
      <c r="C11" s="188"/>
      <c r="D11" s="124"/>
      <c r="E11" s="124"/>
      <c r="F11" s="124"/>
      <c r="G11" s="124"/>
      <c r="H11" s="124"/>
      <c r="I11" s="124"/>
      <c r="J11" s="124"/>
      <c r="K11" s="124"/>
      <c r="L11" s="124"/>
      <c r="M11" s="118"/>
      <c r="N11" s="118"/>
      <c r="O11" s="118"/>
    </row>
    <row r="12" spans="1:17" s="115" customFormat="1" ht="5.0999999999999996" customHeight="1">
      <c r="A12" s="188"/>
      <c r="B12" s="118"/>
      <c r="C12" s="18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</row>
    <row r="13" spans="1:17" s="115" customFormat="1" ht="15" customHeight="1">
      <c r="A13" s="188"/>
      <c r="B13" s="118"/>
      <c r="C13" s="188"/>
      <c r="D13" s="707" t="s">
        <v>283</v>
      </c>
      <c r="E13" s="707"/>
      <c r="F13" s="707"/>
      <c r="G13" s="707"/>
      <c r="H13" s="707"/>
      <c r="I13" s="707"/>
      <c r="J13" s="707"/>
      <c r="K13" s="707"/>
      <c r="L13" s="707"/>
      <c r="M13" s="707"/>
      <c r="N13" s="707"/>
      <c r="O13" s="118"/>
      <c r="Q13" s="587"/>
    </row>
    <row r="14" spans="1:17" s="115" customFormat="1" ht="5.0999999999999996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74"/>
      <c r="N14" s="174"/>
      <c r="O14" s="134"/>
      <c r="Q14" s="587"/>
    </row>
    <row r="15" spans="1:17" s="136" customFormat="1" ht="15" customHeight="1">
      <c r="Q15" s="587"/>
    </row>
    <row r="16" spans="1:17" s="136" customFormat="1" ht="18" hidden="1" customHeight="1">
      <c r="A16" s="137" t="s">
        <v>165</v>
      </c>
      <c r="D16" s="289">
        <v>96097.823371000006</v>
      </c>
      <c r="E16" s="289"/>
      <c r="F16" s="289">
        <v>363714.31075499998</v>
      </c>
      <c r="G16" s="289"/>
      <c r="H16" s="289">
        <v>43745.981325000001</v>
      </c>
      <c r="I16" s="289"/>
      <c r="J16" s="289">
        <v>103118.834355</v>
      </c>
      <c r="K16" s="289"/>
      <c r="L16" s="290">
        <v>606676.94980599999</v>
      </c>
      <c r="O16" s="180"/>
      <c r="Q16" s="587"/>
    </row>
    <row r="17" spans="1:18" s="136" customFormat="1" ht="18" hidden="1" customHeight="1">
      <c r="A17" s="137" t="s">
        <v>166</v>
      </c>
      <c r="D17" s="289">
        <v>98201.752918000013</v>
      </c>
      <c r="E17" s="289"/>
      <c r="F17" s="289">
        <v>379454.54954400001</v>
      </c>
      <c r="G17" s="289"/>
      <c r="H17" s="289">
        <v>47584.014137000006</v>
      </c>
      <c r="I17" s="289"/>
      <c r="J17" s="289">
        <v>123454.55670800002</v>
      </c>
      <c r="K17" s="289"/>
      <c r="L17" s="290">
        <v>648694.87330700003</v>
      </c>
      <c r="O17" s="180"/>
      <c r="Q17" s="587"/>
    </row>
    <row r="18" spans="1:18" s="136" customFormat="1" ht="18" hidden="1" customHeight="1">
      <c r="A18" s="138" t="s">
        <v>212</v>
      </c>
      <c r="B18" s="55"/>
      <c r="C18" s="55"/>
      <c r="D18" s="291">
        <v>95551</v>
      </c>
      <c r="E18" s="291"/>
      <c r="F18" s="291">
        <v>399526</v>
      </c>
      <c r="G18" s="291"/>
      <c r="H18" s="291">
        <v>62430</v>
      </c>
      <c r="I18" s="291"/>
      <c r="J18" s="291">
        <v>128272</v>
      </c>
      <c r="K18" s="291"/>
      <c r="L18" s="292">
        <v>685778</v>
      </c>
      <c r="M18" s="55"/>
      <c r="N18" s="55"/>
      <c r="O18" s="55"/>
      <c r="Q18" s="587"/>
    </row>
    <row r="19" spans="1:18" s="136" customFormat="1" ht="18" customHeight="1">
      <c r="A19" s="37" t="s">
        <v>51</v>
      </c>
      <c r="B19" s="55"/>
      <c r="C19" s="55"/>
      <c r="D19" s="291">
        <v>100245</v>
      </c>
      <c r="E19" s="291"/>
      <c r="F19" s="291">
        <v>399033</v>
      </c>
      <c r="G19" s="291"/>
      <c r="H19" s="291">
        <v>66977</v>
      </c>
      <c r="I19" s="291"/>
      <c r="J19" s="291">
        <v>132564</v>
      </c>
      <c r="K19" s="291"/>
      <c r="L19" s="292">
        <v>698819</v>
      </c>
      <c r="M19" s="55"/>
      <c r="N19" s="55"/>
      <c r="O19" s="55"/>
      <c r="Q19" s="414"/>
    </row>
    <row r="20" spans="1:18" s="136" customFormat="1" ht="18" customHeight="1">
      <c r="A20" s="546" t="s">
        <v>269</v>
      </c>
      <c r="B20" s="55"/>
      <c r="C20" s="55"/>
      <c r="D20" s="291">
        <v>115567</v>
      </c>
      <c r="E20" s="291"/>
      <c r="F20" s="291">
        <v>478932</v>
      </c>
      <c r="G20" s="291"/>
      <c r="H20" s="291">
        <v>71036</v>
      </c>
      <c r="I20" s="291"/>
      <c r="J20" s="291">
        <v>170888</v>
      </c>
      <c r="K20" s="291"/>
      <c r="L20" s="292">
        <v>836422</v>
      </c>
      <c r="M20" s="55"/>
      <c r="N20" s="55"/>
      <c r="O20" s="55"/>
      <c r="Q20" s="115"/>
    </row>
    <row r="21" spans="1:18" s="136" customFormat="1" ht="18" customHeight="1">
      <c r="A21" s="546" t="s">
        <v>270</v>
      </c>
      <c r="B21" s="55"/>
      <c r="C21" s="55"/>
      <c r="D21" s="291">
        <v>112453</v>
      </c>
      <c r="E21" s="291"/>
      <c r="F21" s="291">
        <v>462212</v>
      </c>
      <c r="G21" s="291"/>
      <c r="H21" s="291">
        <v>73053.228116999991</v>
      </c>
      <c r="I21" s="291"/>
      <c r="J21" s="291">
        <v>232085.59677399998</v>
      </c>
      <c r="K21" s="291"/>
      <c r="L21" s="292">
        <v>879804.01564200001</v>
      </c>
      <c r="M21" s="55"/>
      <c r="N21" s="55"/>
      <c r="O21" s="55"/>
      <c r="Q21" s="414"/>
    </row>
    <row r="22" spans="1:18" s="414" customFormat="1" ht="18" customHeight="1">
      <c r="A22" s="546" t="s">
        <v>277</v>
      </c>
      <c r="B22" s="437"/>
      <c r="C22" s="437"/>
      <c r="D22" s="497">
        <v>100179.09307800001</v>
      </c>
      <c r="E22" s="497"/>
      <c r="F22" s="497">
        <v>467210.57050899998</v>
      </c>
      <c r="G22" s="497"/>
      <c r="H22" s="497">
        <v>74155.494312999988</v>
      </c>
      <c r="I22" s="497"/>
      <c r="J22" s="497">
        <v>207865.65377999999</v>
      </c>
      <c r="K22" s="497"/>
      <c r="L22" s="498">
        <v>849410.81168000004</v>
      </c>
      <c r="M22" s="437"/>
      <c r="N22" s="437"/>
      <c r="O22" s="437"/>
    </row>
    <row r="23" spans="1:18" s="414" customFormat="1" ht="18" customHeight="1">
      <c r="A23" s="546" t="s">
        <v>284</v>
      </c>
      <c r="B23" s="437"/>
      <c r="C23" s="437"/>
      <c r="D23" s="291">
        <v>90368.894365</v>
      </c>
      <c r="E23" s="291"/>
      <c r="F23" s="291">
        <v>422921.03681299998</v>
      </c>
      <c r="G23" s="291"/>
      <c r="H23" s="291">
        <v>73911.973671999993</v>
      </c>
      <c r="I23" s="291"/>
      <c r="J23" s="291">
        <v>208992.14976100001</v>
      </c>
      <c r="K23" s="291"/>
      <c r="L23" s="292">
        <v>796194.054611</v>
      </c>
      <c r="M23" s="437"/>
      <c r="N23" s="437"/>
      <c r="O23" s="437"/>
    </row>
    <row r="24" spans="1:18" s="136" customFormat="1" ht="16.5" customHeight="1">
      <c r="A24" s="548"/>
      <c r="B24" s="140"/>
      <c r="C24" s="140"/>
      <c r="D24" s="293"/>
      <c r="E24" s="293"/>
      <c r="F24" s="293"/>
      <c r="G24" s="293"/>
      <c r="H24" s="293"/>
      <c r="I24" s="293"/>
      <c r="J24" s="293"/>
      <c r="K24" s="293"/>
      <c r="L24" s="294"/>
      <c r="M24" s="140"/>
      <c r="N24" s="140"/>
      <c r="O24" s="140"/>
      <c r="Q24" s="414"/>
    </row>
    <row r="25" spans="1:18" s="144" customFormat="1" ht="15" customHeight="1">
      <c r="A25" s="549"/>
      <c r="B25" s="141"/>
      <c r="C25" s="141"/>
      <c r="D25" s="295"/>
      <c r="E25" s="295"/>
      <c r="F25" s="295"/>
      <c r="G25" s="295"/>
      <c r="H25" s="295"/>
      <c r="I25" s="295"/>
      <c r="J25" s="295"/>
      <c r="K25" s="295"/>
      <c r="L25" s="296"/>
      <c r="M25" s="141"/>
      <c r="N25" s="141"/>
      <c r="O25" s="143"/>
      <c r="Q25" s="575"/>
    </row>
    <row r="26" spans="1:18" s="438" customFormat="1" ht="18" customHeight="1">
      <c r="A26" s="416" t="s">
        <v>284</v>
      </c>
      <c r="B26" s="437"/>
      <c r="C26" s="437" t="s">
        <v>63</v>
      </c>
      <c r="D26" s="636">
        <v>7655.6647009999997</v>
      </c>
      <c r="E26" s="636"/>
      <c r="F26" s="445">
        <v>38846.733604000001</v>
      </c>
      <c r="G26" s="636"/>
      <c r="H26" s="445">
        <v>6453.3090060000004</v>
      </c>
      <c r="I26" s="636"/>
      <c r="J26" s="636">
        <v>19125.250971000001</v>
      </c>
      <c r="K26" s="636"/>
      <c r="L26" s="637">
        <v>72080.958282000007</v>
      </c>
      <c r="M26" s="434"/>
      <c r="N26" s="439"/>
      <c r="O26" s="439"/>
      <c r="Q26" s="499"/>
      <c r="R26" s="499"/>
    </row>
    <row r="27" spans="1:18" s="438" customFormat="1" ht="18" customHeight="1">
      <c r="A27" s="416"/>
      <c r="B27" s="437"/>
      <c r="C27" s="418" t="s">
        <v>55</v>
      </c>
      <c r="D27" s="636">
        <v>5487.6147440000004</v>
      </c>
      <c r="E27" s="636"/>
      <c r="F27" s="445">
        <v>38392.464075999997</v>
      </c>
      <c r="G27" s="636"/>
      <c r="H27" s="445">
        <v>5017.3537059999999</v>
      </c>
      <c r="I27" s="636"/>
      <c r="J27" s="636">
        <v>12934.153993</v>
      </c>
      <c r="K27" s="636"/>
      <c r="L27" s="637">
        <v>61831.586518999997</v>
      </c>
      <c r="M27" s="434"/>
      <c r="N27" s="439"/>
      <c r="O27" s="439"/>
      <c r="Q27" s="499"/>
      <c r="R27" s="499"/>
    </row>
    <row r="28" spans="1:18" s="438" customFormat="1" ht="18" customHeight="1">
      <c r="A28" s="416"/>
      <c r="B28" s="439"/>
      <c r="C28" s="418" t="s">
        <v>56</v>
      </c>
      <c r="D28" s="636">
        <v>4303.3625540000003</v>
      </c>
      <c r="E28" s="636"/>
      <c r="F28" s="445">
        <v>38839.990253999997</v>
      </c>
      <c r="G28" s="636"/>
      <c r="H28" s="445">
        <v>6307.2031740000002</v>
      </c>
      <c r="I28" s="636"/>
      <c r="J28" s="636">
        <v>18354.254002000001</v>
      </c>
      <c r="K28" s="636"/>
      <c r="L28" s="637">
        <v>67804.809983999992</v>
      </c>
      <c r="M28" s="434"/>
      <c r="N28" s="439"/>
      <c r="O28" s="439"/>
      <c r="Q28" s="499"/>
      <c r="R28" s="499"/>
    </row>
    <row r="29" spans="1:18" s="438" customFormat="1" ht="18" customHeight="1">
      <c r="A29" s="416"/>
      <c r="B29" s="439"/>
      <c r="C29" s="418" t="s">
        <v>167</v>
      </c>
      <c r="D29" s="636">
        <v>14976.033797</v>
      </c>
      <c r="E29" s="636"/>
      <c r="F29" s="445">
        <v>28262.786421000001</v>
      </c>
      <c r="G29" s="636"/>
      <c r="H29" s="445">
        <v>5822.0933990000003</v>
      </c>
      <c r="I29" s="636"/>
      <c r="J29" s="636">
        <v>19359.311204000001</v>
      </c>
      <c r="K29" s="636"/>
      <c r="L29" s="637">
        <v>68420.224820999996</v>
      </c>
      <c r="M29" s="434"/>
      <c r="N29" s="439"/>
      <c r="O29" s="439"/>
      <c r="Q29" s="499"/>
      <c r="R29" s="499"/>
    </row>
    <row r="30" spans="1:18" s="438" customFormat="1" ht="18" customHeight="1">
      <c r="A30" s="416"/>
      <c r="B30" s="439"/>
      <c r="C30" s="418" t="s">
        <v>57</v>
      </c>
      <c r="D30" s="636">
        <v>6657.3620510000001</v>
      </c>
      <c r="E30" s="636"/>
      <c r="F30" s="445">
        <v>30797.047798</v>
      </c>
      <c r="G30" s="636"/>
      <c r="H30" s="445">
        <v>5181.1043520000003</v>
      </c>
      <c r="I30" s="636"/>
      <c r="J30" s="636">
        <v>9627.5650440000009</v>
      </c>
      <c r="K30" s="636"/>
      <c r="L30" s="637">
        <v>52263.079245000008</v>
      </c>
      <c r="M30" s="434"/>
      <c r="N30" s="439"/>
      <c r="O30" s="439"/>
      <c r="Q30" s="499"/>
      <c r="R30" s="499"/>
    </row>
    <row r="31" spans="1:18" s="438" customFormat="1" ht="18" customHeight="1">
      <c r="A31" s="416"/>
      <c r="B31" s="439"/>
      <c r="C31" s="418" t="s">
        <v>289</v>
      </c>
      <c r="D31" s="636">
        <v>7312.4067649999997</v>
      </c>
      <c r="E31" s="636"/>
      <c r="F31" s="445">
        <v>34097.903350000001</v>
      </c>
      <c r="G31" s="636"/>
      <c r="H31" s="445">
        <v>6086.6765219999997</v>
      </c>
      <c r="I31" s="636"/>
      <c r="J31" s="636">
        <v>14468.982512</v>
      </c>
      <c r="K31" s="636"/>
      <c r="L31" s="637">
        <v>61965.969149000004</v>
      </c>
      <c r="M31" s="434"/>
      <c r="N31" s="439"/>
      <c r="O31" s="439"/>
      <c r="Q31" s="499"/>
      <c r="R31" s="499"/>
    </row>
    <row r="32" spans="1:18" s="438" customFormat="1" ht="18" customHeight="1">
      <c r="A32" s="416"/>
      <c r="B32" s="439"/>
      <c r="C32" s="418" t="s">
        <v>168</v>
      </c>
      <c r="D32" s="636">
        <v>6730.6439659999996</v>
      </c>
      <c r="E32" s="636"/>
      <c r="F32" s="445">
        <v>32166.645051</v>
      </c>
      <c r="G32" s="636"/>
      <c r="H32" s="445">
        <v>6379.5726800000002</v>
      </c>
      <c r="I32" s="636"/>
      <c r="J32" s="636">
        <v>22106.223667999999</v>
      </c>
      <c r="K32" s="636"/>
      <c r="L32" s="637">
        <v>67383.085365000006</v>
      </c>
      <c r="M32" s="434"/>
      <c r="N32" s="439"/>
      <c r="O32" s="439"/>
      <c r="Q32" s="499"/>
      <c r="R32" s="499"/>
    </row>
    <row r="33" spans="1:18" s="438" customFormat="1" ht="18" customHeight="1">
      <c r="A33" s="416"/>
      <c r="B33" s="439"/>
      <c r="C33" s="418" t="s">
        <v>59</v>
      </c>
      <c r="D33" s="636">
        <v>6802.0949499999997</v>
      </c>
      <c r="E33" s="636"/>
      <c r="F33" s="445">
        <v>36865.237005000003</v>
      </c>
      <c r="G33" s="636"/>
      <c r="H33" s="445">
        <v>6392.3263239999997</v>
      </c>
      <c r="I33" s="636"/>
      <c r="J33" s="636">
        <v>15854.861133</v>
      </c>
      <c r="K33" s="636"/>
      <c r="L33" s="637">
        <v>65915.304510000002</v>
      </c>
      <c r="M33" s="434"/>
      <c r="N33" s="439"/>
      <c r="O33" s="439"/>
      <c r="Q33" s="499"/>
      <c r="R33" s="499"/>
    </row>
    <row r="34" spans="1:18" s="438" customFormat="1" ht="18" customHeight="1">
      <c r="A34" s="416"/>
      <c r="B34" s="439"/>
      <c r="C34" s="418" t="s">
        <v>169</v>
      </c>
      <c r="D34" s="636">
        <v>7624.634384</v>
      </c>
      <c r="E34" s="636"/>
      <c r="F34" s="445">
        <v>32873.647303999998</v>
      </c>
      <c r="G34" s="636"/>
      <c r="H34" s="445">
        <v>6628.7669040000001</v>
      </c>
      <c r="I34" s="636"/>
      <c r="J34" s="636">
        <v>19829.601663000001</v>
      </c>
      <c r="K34" s="636"/>
      <c r="L34" s="637">
        <v>66956.627548999997</v>
      </c>
      <c r="M34" s="434"/>
      <c r="N34" s="439"/>
      <c r="O34" s="439"/>
      <c r="Q34" s="499"/>
      <c r="R34" s="499"/>
    </row>
    <row r="35" spans="1:18" s="438" customFormat="1" ht="18" customHeight="1">
      <c r="A35" s="416"/>
      <c r="B35" s="439"/>
      <c r="C35" s="418" t="s">
        <v>60</v>
      </c>
      <c r="D35" s="636">
        <v>7216.7603339999996</v>
      </c>
      <c r="E35" s="636"/>
      <c r="F35" s="445">
        <v>35280.711514000002</v>
      </c>
      <c r="G35" s="636"/>
      <c r="H35" s="445">
        <v>6322.3514869999999</v>
      </c>
      <c r="I35" s="636"/>
      <c r="J35" s="636">
        <v>20106.994298000001</v>
      </c>
      <c r="K35" s="636"/>
      <c r="L35" s="637">
        <v>68926.842275000003</v>
      </c>
      <c r="M35" s="434"/>
      <c r="N35" s="439"/>
      <c r="O35" s="439"/>
      <c r="Q35" s="499"/>
      <c r="R35" s="499"/>
    </row>
    <row r="36" spans="1:18" s="438" customFormat="1" ht="18" customHeight="1">
      <c r="A36" s="416"/>
      <c r="B36" s="439"/>
      <c r="C36" s="418" t="s">
        <v>61</v>
      </c>
      <c r="D36" s="636">
        <v>7178.1215119999997</v>
      </c>
      <c r="E36" s="636"/>
      <c r="F36" s="445">
        <v>36659.605826999999</v>
      </c>
      <c r="G36" s="636"/>
      <c r="H36" s="445">
        <v>6273.9713730000003</v>
      </c>
      <c r="I36" s="636"/>
      <c r="J36" s="636">
        <v>17495.867171999998</v>
      </c>
      <c r="K36" s="636"/>
      <c r="L36" s="637">
        <v>67607.565883999996</v>
      </c>
      <c r="M36" s="434"/>
      <c r="N36" s="439"/>
      <c r="O36" s="439"/>
      <c r="Q36" s="499"/>
      <c r="R36" s="499"/>
    </row>
    <row r="37" spans="1:18" s="438" customFormat="1" ht="18" customHeight="1">
      <c r="A37" s="416"/>
      <c r="B37" s="439"/>
      <c r="C37" s="418" t="s">
        <v>62</v>
      </c>
      <c r="D37" s="636">
        <v>8424.1946069999995</v>
      </c>
      <c r="E37" s="636"/>
      <c r="F37" s="445">
        <v>39838.264608999998</v>
      </c>
      <c r="G37" s="636"/>
      <c r="H37" s="445">
        <v>7047.3597090000003</v>
      </c>
      <c r="I37" s="636"/>
      <c r="J37" s="636">
        <v>19729.106413000001</v>
      </c>
      <c r="K37" s="636"/>
      <c r="L37" s="637">
        <v>75038.925338000001</v>
      </c>
      <c r="M37" s="434"/>
      <c r="N37" s="439"/>
      <c r="O37" s="439"/>
      <c r="Q37" s="499"/>
      <c r="R37" s="499"/>
    </row>
    <row r="38" spans="1:18" s="438" customFormat="1" ht="18" customHeight="1">
      <c r="A38" s="416"/>
      <c r="B38" s="439"/>
      <c r="C38" s="418"/>
      <c r="D38" s="444"/>
      <c r="E38" s="444"/>
      <c r="F38" s="445"/>
      <c r="G38" s="444"/>
      <c r="H38" s="445"/>
      <c r="I38" s="444"/>
      <c r="J38" s="444"/>
      <c r="K38" s="444"/>
      <c r="L38" s="435"/>
      <c r="M38" s="434"/>
      <c r="N38" s="439"/>
      <c r="O38" s="439"/>
      <c r="Q38" s="499"/>
      <c r="R38" s="499"/>
    </row>
    <row r="39" spans="1:18" s="438" customFormat="1" ht="18" customHeight="1">
      <c r="A39" s="547" t="s">
        <v>294</v>
      </c>
      <c r="B39" s="454"/>
      <c r="C39" s="453" t="s">
        <v>63</v>
      </c>
      <c r="D39" s="444">
        <v>7241.0987240000004</v>
      </c>
      <c r="E39" s="444"/>
      <c r="F39" s="445">
        <v>39389.060831000003</v>
      </c>
      <c r="G39" s="444"/>
      <c r="H39" s="445">
        <v>6540.3177999999998</v>
      </c>
      <c r="I39" s="444"/>
      <c r="J39" s="444">
        <v>19852.518328999999</v>
      </c>
      <c r="K39" s="444"/>
      <c r="L39" s="435">
        <v>73022.995683999994</v>
      </c>
      <c r="M39" s="434"/>
      <c r="N39" s="439"/>
      <c r="O39" s="439"/>
      <c r="Q39" s="499"/>
      <c r="R39" s="499"/>
    </row>
    <row r="40" spans="1:18" s="438" customFormat="1" ht="18" customHeight="1">
      <c r="A40" s="547"/>
      <c r="B40" s="454"/>
      <c r="C40" s="418" t="s">
        <v>55</v>
      </c>
      <c r="D40" s="444">
        <v>7589.2468669999998</v>
      </c>
      <c r="E40" s="444"/>
      <c r="F40" s="445">
        <v>38343.958019999998</v>
      </c>
      <c r="G40" s="444"/>
      <c r="H40" s="445">
        <v>5899.5054419999997</v>
      </c>
      <c r="I40" s="444"/>
      <c r="J40" s="444">
        <v>17857.336332999999</v>
      </c>
      <c r="K40" s="444"/>
      <c r="L40" s="435">
        <v>69690.046661999993</v>
      </c>
      <c r="M40" s="434"/>
      <c r="N40" s="439"/>
      <c r="O40" s="439"/>
      <c r="Q40" s="499"/>
      <c r="R40" s="499"/>
    </row>
    <row r="41" spans="1:18" s="438" customFormat="1" ht="18" customHeight="1">
      <c r="A41" s="547"/>
      <c r="B41" s="454"/>
      <c r="C41" s="418" t="s">
        <v>56</v>
      </c>
      <c r="D41" s="444">
        <v>8318.9524189999993</v>
      </c>
      <c r="E41" s="444"/>
      <c r="F41" s="445">
        <v>43648.421557000001</v>
      </c>
      <c r="G41" s="444"/>
      <c r="H41" s="445">
        <v>7127.1671269999997</v>
      </c>
      <c r="I41" s="444"/>
      <c r="J41" s="444">
        <v>21699.534384000002</v>
      </c>
      <c r="K41" s="444"/>
      <c r="L41" s="435">
        <v>80794.075486999995</v>
      </c>
      <c r="M41" s="434"/>
      <c r="N41" s="439"/>
      <c r="O41" s="439"/>
      <c r="Q41" s="499"/>
      <c r="R41" s="499"/>
    </row>
    <row r="42" spans="1:18" s="438" customFormat="1" ht="18" customHeight="1">
      <c r="A42" s="547"/>
      <c r="B42" s="454"/>
      <c r="C42" s="418" t="s">
        <v>167</v>
      </c>
      <c r="D42" s="444">
        <v>9325.7182790000006</v>
      </c>
      <c r="E42" s="444"/>
      <c r="F42" s="445">
        <v>46516.305847000003</v>
      </c>
      <c r="G42" s="444"/>
      <c r="H42" s="445">
        <v>7548.413423</v>
      </c>
      <c r="I42" s="444"/>
      <c r="J42" s="444">
        <v>21840.826757999999</v>
      </c>
      <c r="K42" s="444"/>
      <c r="L42" s="435">
        <v>85231.264307000005</v>
      </c>
      <c r="M42" s="434"/>
      <c r="N42" s="439"/>
      <c r="O42" s="439"/>
      <c r="Q42" s="499"/>
      <c r="R42" s="499"/>
    </row>
    <row r="43" spans="1:18" s="438" customFormat="1" ht="18" customHeight="1">
      <c r="A43" s="547"/>
      <c r="B43" s="454"/>
      <c r="C43" s="418" t="s">
        <v>57</v>
      </c>
      <c r="D43" s="444">
        <v>8913.3713220000009</v>
      </c>
      <c r="E43" s="444"/>
      <c r="F43" s="445">
        <v>46938.422652000001</v>
      </c>
      <c r="G43" s="444"/>
      <c r="H43" s="445">
        <v>7128.5011759999998</v>
      </c>
      <c r="I43" s="444"/>
      <c r="J43" s="444">
        <v>15579.544397</v>
      </c>
      <c r="K43" s="444"/>
      <c r="L43" s="435">
        <v>78559.839546999996</v>
      </c>
      <c r="M43" s="434"/>
      <c r="N43" s="439"/>
      <c r="O43" s="439"/>
      <c r="Q43" s="499"/>
      <c r="R43" s="499"/>
    </row>
    <row r="44" spans="1:18" s="438" customFormat="1" ht="18" customHeight="1">
      <c r="A44" s="547"/>
      <c r="B44" s="454"/>
      <c r="C44" s="418" t="s">
        <v>58</v>
      </c>
      <c r="D44" s="444">
        <v>8549.8333660000008</v>
      </c>
      <c r="E44" s="444"/>
      <c r="F44" s="445">
        <v>43731.385034999999</v>
      </c>
      <c r="G44" s="444"/>
      <c r="H44" s="445">
        <v>7351.4538570000004</v>
      </c>
      <c r="I44" s="444"/>
      <c r="J44" s="444">
        <v>23597.708148999998</v>
      </c>
      <c r="K44" s="444"/>
      <c r="L44" s="435">
        <v>83230.380407000004</v>
      </c>
      <c r="M44" s="434"/>
      <c r="N44" s="439"/>
      <c r="O44" s="439"/>
      <c r="Q44" s="499"/>
      <c r="R44" s="499"/>
    </row>
    <row r="45" spans="1:18" s="438" customFormat="1" ht="18" customHeight="1">
      <c r="A45" s="547"/>
      <c r="B45" s="454"/>
      <c r="C45" s="418" t="s">
        <v>168</v>
      </c>
      <c r="D45" s="444">
        <v>8470.5475399999996</v>
      </c>
      <c r="E45" s="444"/>
      <c r="F45" s="445">
        <v>46655.709372999998</v>
      </c>
      <c r="G45" s="444"/>
      <c r="H45" s="445">
        <v>6391.9805059999999</v>
      </c>
      <c r="I45" s="444"/>
      <c r="J45" s="444">
        <v>22045.495777</v>
      </c>
      <c r="K45" s="444"/>
      <c r="L45" s="435">
        <v>83563.733196000001</v>
      </c>
      <c r="M45" s="434"/>
      <c r="N45" s="439"/>
      <c r="O45" s="439"/>
      <c r="Q45" s="499"/>
      <c r="R45" s="499"/>
    </row>
    <row r="46" spans="1:18" s="438" customFormat="1" ht="18" customHeight="1">
      <c r="A46" s="547"/>
      <c r="B46" s="454"/>
      <c r="C46" s="418" t="s">
        <v>59</v>
      </c>
      <c r="D46" s="444">
        <v>8312.9572580000004</v>
      </c>
      <c r="E46" s="444"/>
      <c r="F46" s="445">
        <v>42422.619470999998</v>
      </c>
      <c r="G46" s="444"/>
      <c r="H46" s="445">
        <v>6347.6547499999997</v>
      </c>
      <c r="I46" s="444"/>
      <c r="J46" s="444">
        <v>17115.268796</v>
      </c>
      <c r="K46" s="444"/>
      <c r="L46" s="435">
        <v>74198.500274999999</v>
      </c>
      <c r="M46" s="434"/>
      <c r="N46" s="439"/>
      <c r="O46" s="439"/>
      <c r="Q46" s="499"/>
      <c r="R46" s="499"/>
    </row>
    <row r="47" spans="1:18" s="438" customFormat="1" ht="18" customHeight="1">
      <c r="A47" s="547"/>
      <c r="B47" s="454"/>
      <c r="C47" s="418" t="s">
        <v>169</v>
      </c>
      <c r="D47" s="444">
        <v>9161.9787140000008</v>
      </c>
      <c r="E47" s="444"/>
      <c r="F47" s="445">
        <v>43206.748979999997</v>
      </c>
      <c r="G47" s="444"/>
      <c r="H47" s="445">
        <v>6873.3072990000001</v>
      </c>
      <c r="I47" s="444"/>
      <c r="J47" s="444">
        <v>25459.644632</v>
      </c>
      <c r="K47" s="444"/>
      <c r="L47" s="435">
        <v>84701.679625000004</v>
      </c>
      <c r="M47" s="434"/>
      <c r="N47" s="439"/>
      <c r="O47" s="439"/>
      <c r="Q47" s="499"/>
      <c r="R47" s="499"/>
    </row>
    <row r="48" spans="1:18" s="438" customFormat="1" ht="18" customHeight="1">
      <c r="A48" s="547"/>
      <c r="B48" s="454"/>
      <c r="C48" s="418" t="s">
        <v>60</v>
      </c>
      <c r="D48" s="444">
        <v>8295.1981450000003</v>
      </c>
      <c r="E48" s="444"/>
      <c r="F48" s="445">
        <v>48183.248643999999</v>
      </c>
      <c r="G48" s="444"/>
      <c r="H48" s="445">
        <v>7010.0436890000001</v>
      </c>
      <c r="I48" s="444"/>
      <c r="J48" s="444">
        <v>24641.420838999999</v>
      </c>
      <c r="K48" s="444"/>
      <c r="L48" s="435">
        <v>88129.911316999991</v>
      </c>
      <c r="M48" s="434"/>
      <c r="N48" s="439"/>
      <c r="O48" s="439"/>
      <c r="Q48" s="499"/>
      <c r="R48" s="499"/>
    </row>
    <row r="49" spans="1:18" s="438" customFormat="1" ht="18" customHeight="1">
      <c r="A49" s="547"/>
      <c r="B49" s="454"/>
      <c r="C49" s="418" t="s">
        <v>61</v>
      </c>
      <c r="D49" s="444">
        <v>9478.1180700000004</v>
      </c>
      <c r="E49" s="444"/>
      <c r="F49" s="445">
        <v>54687.847495000002</v>
      </c>
      <c r="G49" s="444"/>
      <c r="H49" s="445">
        <v>7704.7734490000003</v>
      </c>
      <c r="I49" s="444"/>
      <c r="J49" s="444">
        <v>21430.450674</v>
      </c>
      <c r="K49" s="444"/>
      <c r="L49" s="435">
        <v>93301.189688000013</v>
      </c>
      <c r="M49" s="434"/>
      <c r="N49" s="439"/>
      <c r="O49" s="439"/>
      <c r="Q49" s="499"/>
      <c r="R49" s="499"/>
    </row>
    <row r="50" spans="1:18" s="136" customFormat="1" ht="18" customHeight="1" thickBot="1">
      <c r="A50" s="225"/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</row>
    <row r="51" spans="1:18" s="136" customFormat="1" ht="18" customHeight="1">
      <c r="A51" s="449" t="s">
        <v>297</v>
      </c>
      <c r="B51" s="449"/>
      <c r="C51" s="449"/>
      <c r="D51" s="449"/>
      <c r="E51" s="449"/>
      <c r="F51" s="449"/>
      <c r="G51" s="449"/>
      <c r="H51" s="449"/>
      <c r="I51" s="449"/>
      <c r="J51" s="449"/>
      <c r="K51" s="449"/>
      <c r="L51" s="449"/>
      <c r="M51" s="449"/>
      <c r="N51" s="449"/>
      <c r="O51" s="449"/>
    </row>
    <row r="52" spans="1:18" s="351" customFormat="1" ht="34.5" customHeight="1">
      <c r="A52" s="710" t="s">
        <v>273</v>
      </c>
      <c r="B52" s="710"/>
      <c r="C52" s="710"/>
      <c r="D52" s="710"/>
      <c r="E52" s="710"/>
      <c r="F52" s="710"/>
      <c r="G52" s="349"/>
      <c r="H52" s="349"/>
      <c r="I52" s="349"/>
      <c r="J52" s="349"/>
      <c r="K52" s="350"/>
    </row>
    <row r="53" spans="1:18" s="351" customFormat="1" ht="12.75">
      <c r="A53" s="710"/>
      <c r="B53" s="710"/>
      <c r="C53" s="710"/>
      <c r="D53" s="710"/>
      <c r="E53" s="710"/>
      <c r="F53" s="710"/>
      <c r="G53" s="349"/>
      <c r="H53" s="349"/>
      <c r="I53" s="349"/>
      <c r="J53" s="349"/>
      <c r="K53" s="350"/>
    </row>
    <row r="54" spans="1:18" ht="18" customHeight="1"/>
    <row r="55" spans="1:18" ht="18" customHeight="1"/>
    <row r="56" spans="1:18">
      <c r="A56" s="157"/>
    </row>
    <row r="57" spans="1:18">
      <c r="A57" s="158"/>
    </row>
    <row r="81" spans="3:21">
      <c r="C81" s="518" t="s">
        <v>167</v>
      </c>
      <c r="D81" s="518"/>
      <c r="E81" s="518"/>
      <c r="F81" s="518"/>
      <c r="G81" s="518"/>
      <c r="H81" s="518"/>
      <c r="I81" s="518"/>
      <c r="J81" s="518"/>
      <c r="K81" s="518"/>
      <c r="L81" s="518"/>
      <c r="M81" s="518"/>
      <c r="N81" s="518"/>
      <c r="O81" s="518"/>
      <c r="P81" s="518"/>
      <c r="Q81" s="518"/>
      <c r="R81" s="518"/>
      <c r="S81" s="518"/>
      <c r="T81" s="518"/>
      <c r="U81" s="518"/>
    </row>
  </sheetData>
  <mergeCells count="8">
    <mergeCell ref="A52:F52"/>
    <mergeCell ref="A53:F53"/>
    <mergeCell ref="A1:B2"/>
    <mergeCell ref="A5:C5"/>
    <mergeCell ref="D5:J5"/>
    <mergeCell ref="D6:J6"/>
    <mergeCell ref="A9:C9"/>
    <mergeCell ref="D13:N13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view="pageBreakPreview" zoomScale="80" zoomScaleNormal="80" zoomScaleSheetLayoutView="80" workbookViewId="0">
      <pane ySplit="12" topLeftCell="A24" activePane="bottomLeft" state="frozen"/>
      <selection activeCell="G54" sqref="G54"/>
      <selection pane="bottomLeft" activeCell="AB42" sqref="AB42"/>
    </sheetView>
  </sheetViews>
  <sheetFormatPr defaultRowHeight="14.25"/>
  <cols>
    <col min="1" max="1" width="7.5703125" style="305" customWidth="1"/>
    <col min="2" max="2" width="1.42578125" style="306" customWidth="1"/>
    <col min="3" max="3" width="7.7109375" style="306" customWidth="1"/>
    <col min="4" max="4" width="13.5703125" style="306" customWidth="1"/>
    <col min="5" max="5" width="1.5703125" style="306" customWidth="1"/>
    <col min="6" max="6" width="2.42578125" style="306" customWidth="1"/>
    <col min="7" max="7" width="13.5703125" style="306" customWidth="1"/>
    <col min="8" max="8" width="1.5703125" style="306" customWidth="1"/>
    <col min="9" max="9" width="3.140625" style="306" customWidth="1"/>
    <col min="10" max="10" width="13.5703125" style="306" customWidth="1"/>
    <col min="11" max="11" width="1.5703125" style="306" customWidth="1"/>
    <col min="12" max="12" width="2.42578125" style="306" customWidth="1"/>
    <col min="13" max="13" width="13.5703125" style="306" customWidth="1"/>
    <col min="14" max="14" width="1.5703125" style="306" customWidth="1"/>
    <col min="15" max="15" width="3.7109375" style="306" customWidth="1"/>
    <col min="16" max="16" width="3.42578125" style="306" customWidth="1"/>
    <col min="17" max="17" width="11.5703125" style="306" customWidth="1"/>
    <col min="18" max="18" width="1.5703125" style="306" customWidth="1"/>
    <col min="19" max="19" width="11.5703125" style="306" bestFit="1" customWidth="1"/>
    <col min="20" max="20" width="9.140625" style="306"/>
    <col min="21" max="21" width="10.42578125" style="306" bestFit="1" customWidth="1"/>
    <col min="22" max="16384" width="9.140625" style="306"/>
  </cols>
  <sheetData>
    <row r="1" spans="1:19" s="297" customFormat="1" ht="15.75" customHeight="1">
      <c r="A1" s="715">
        <v>9.9</v>
      </c>
      <c r="B1" s="715"/>
      <c r="C1" s="716" t="s">
        <v>256</v>
      </c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  <c r="P1" s="716"/>
      <c r="Q1" s="716"/>
      <c r="R1" s="716"/>
      <c r="S1" s="716"/>
    </row>
    <row r="2" spans="1:19" s="302" customFormat="1" ht="19.5" customHeight="1">
      <c r="A2" s="715"/>
      <c r="B2" s="715"/>
      <c r="C2" s="298" t="s">
        <v>257</v>
      </c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300"/>
      <c r="Q2" s="301"/>
      <c r="R2" s="299"/>
      <c r="S2" s="301"/>
    </row>
    <row r="3" spans="1:19" s="302" customFormat="1" ht="20.100000000000001" customHeight="1">
      <c r="A3" s="303"/>
      <c r="B3" s="303"/>
      <c r="C3" s="304" t="s">
        <v>258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300"/>
      <c r="Q3" s="301"/>
      <c r="R3" s="299"/>
      <c r="S3" s="301"/>
    </row>
    <row r="4" spans="1:19" ht="15" customHeight="1" thickBot="1"/>
    <row r="5" spans="1:19" s="309" customFormat="1" ht="6" customHeight="1">
      <c r="A5" s="307"/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</row>
    <row r="6" spans="1:19" s="309" customFormat="1" ht="18" customHeight="1">
      <c r="A6" s="310"/>
      <c r="B6" s="311"/>
      <c r="C6" s="311"/>
      <c r="D6" s="717" t="s">
        <v>259</v>
      </c>
      <c r="E6" s="717"/>
      <c r="F6" s="717"/>
      <c r="G6" s="717"/>
      <c r="H6" s="320"/>
      <c r="I6" s="312"/>
      <c r="J6" s="717" t="s">
        <v>260</v>
      </c>
      <c r="K6" s="717"/>
      <c r="L6" s="717"/>
      <c r="M6" s="717"/>
      <c r="N6" s="320"/>
      <c r="O6" s="313"/>
      <c r="P6" s="311"/>
      <c r="Q6" s="311"/>
      <c r="R6" s="320"/>
      <c r="S6" s="311"/>
    </row>
    <row r="7" spans="1:19" s="318" customFormat="1" ht="18" customHeight="1">
      <c r="A7" s="314"/>
      <c r="B7" s="315"/>
      <c r="C7" s="315"/>
      <c r="D7" s="718" t="s">
        <v>261</v>
      </c>
      <c r="E7" s="718"/>
      <c r="F7" s="718"/>
      <c r="G7" s="718"/>
      <c r="H7" s="374"/>
      <c r="I7" s="316"/>
      <c r="J7" s="718" t="s">
        <v>262</v>
      </c>
      <c r="K7" s="718"/>
      <c r="L7" s="718"/>
      <c r="M7" s="718"/>
      <c r="N7" s="374"/>
      <c r="O7" s="317"/>
      <c r="P7" s="719" t="s">
        <v>263</v>
      </c>
      <c r="Q7" s="719"/>
      <c r="R7" s="719"/>
      <c r="S7" s="719"/>
    </row>
    <row r="8" spans="1:19" s="309" customFormat="1" ht="12.95" customHeight="1">
      <c r="A8" s="406" t="s">
        <v>12</v>
      </c>
      <c r="B8" s="406"/>
      <c r="C8" s="406"/>
      <c r="D8" s="319"/>
      <c r="E8" s="319"/>
      <c r="F8" s="319"/>
      <c r="G8" s="319"/>
      <c r="H8" s="319"/>
      <c r="I8" s="319"/>
      <c r="J8" s="319"/>
      <c r="K8" s="319"/>
      <c r="L8" s="319"/>
      <c r="M8" s="311"/>
      <c r="N8" s="319"/>
      <c r="O8" s="313"/>
      <c r="P8" s="719"/>
      <c r="Q8" s="719"/>
      <c r="R8" s="719"/>
      <c r="S8" s="719"/>
    </row>
    <row r="9" spans="1:19" s="309" customFormat="1" ht="19.5" customHeight="1">
      <c r="A9" s="711" t="s">
        <v>17</v>
      </c>
      <c r="B9" s="711"/>
      <c r="C9" s="711"/>
      <c r="D9" s="320" t="s">
        <v>264</v>
      </c>
      <c r="E9" s="320"/>
      <c r="F9" s="312"/>
      <c r="G9" s="320" t="s">
        <v>265</v>
      </c>
      <c r="H9" s="320"/>
      <c r="I9" s="312"/>
      <c r="J9" s="320" t="s">
        <v>264</v>
      </c>
      <c r="K9" s="320"/>
      <c r="L9" s="312"/>
      <c r="M9" s="320" t="s">
        <v>265</v>
      </c>
      <c r="N9" s="320"/>
      <c r="O9" s="321"/>
      <c r="P9" s="712" t="s">
        <v>266</v>
      </c>
      <c r="Q9" s="712"/>
      <c r="R9" s="712"/>
      <c r="S9" s="712"/>
    </row>
    <row r="10" spans="1:19" s="309" customFormat="1" ht="15" customHeight="1">
      <c r="A10" s="713"/>
      <c r="B10" s="713"/>
      <c r="C10" s="713"/>
      <c r="D10" s="322" t="s">
        <v>267</v>
      </c>
      <c r="E10" s="322"/>
      <c r="F10" s="311"/>
      <c r="G10" s="322" t="s">
        <v>265</v>
      </c>
      <c r="H10" s="322"/>
      <c r="I10" s="312"/>
      <c r="J10" s="322" t="s">
        <v>267</v>
      </c>
      <c r="K10" s="322"/>
      <c r="L10" s="311"/>
      <c r="M10" s="322" t="s">
        <v>265</v>
      </c>
      <c r="N10" s="322"/>
      <c r="O10" s="311"/>
      <c r="P10" s="311"/>
      <c r="Q10" s="311"/>
      <c r="R10" s="322"/>
      <c r="S10" s="311"/>
    </row>
    <row r="11" spans="1:19" s="309" customFormat="1" ht="15" customHeight="1">
      <c r="A11" s="310"/>
      <c r="B11" s="311"/>
      <c r="C11" s="311"/>
      <c r="D11" s="311"/>
      <c r="E11" s="311"/>
      <c r="F11" s="311"/>
      <c r="G11" s="322"/>
      <c r="H11" s="311"/>
      <c r="I11" s="311"/>
      <c r="J11" s="322"/>
      <c r="K11" s="311"/>
      <c r="L11" s="311"/>
      <c r="M11" s="311"/>
      <c r="N11" s="311"/>
      <c r="O11" s="311"/>
      <c r="P11" s="311"/>
      <c r="Q11" s="311"/>
      <c r="R11" s="311"/>
      <c r="S11" s="311"/>
    </row>
    <row r="12" spans="1:19" s="309" customFormat="1" ht="5.25" customHeight="1" thickBot="1">
      <c r="A12" s="323"/>
      <c r="B12" s="324"/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7" customFormat="1" ht="12" customHeight="1">
      <c r="A13" s="325"/>
      <c r="B13" s="325"/>
      <c r="C13" s="325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601"/>
      <c r="R13" s="326"/>
      <c r="S13" s="326"/>
    </row>
    <row r="14" spans="1:19" s="327" customFormat="1" ht="17.100000000000001" hidden="1" customHeight="1">
      <c r="A14" s="328" t="s">
        <v>268</v>
      </c>
      <c r="B14" s="329"/>
      <c r="C14" s="328"/>
      <c r="D14" s="330">
        <v>111.3</v>
      </c>
      <c r="E14" s="330"/>
      <c r="F14" s="331"/>
      <c r="G14" s="330">
        <v>105.5</v>
      </c>
      <c r="H14" s="330"/>
      <c r="I14" s="331"/>
      <c r="J14" s="330">
        <v>98.1</v>
      </c>
      <c r="K14" s="330"/>
      <c r="L14" s="331"/>
      <c r="M14" s="330">
        <v>102.8</v>
      </c>
      <c r="N14" s="330"/>
      <c r="O14" s="41"/>
      <c r="P14" s="332"/>
      <c r="Q14" s="602">
        <v>105.5</v>
      </c>
      <c r="R14" s="330"/>
      <c r="S14" s="332"/>
    </row>
    <row r="15" spans="1:19" s="327" customFormat="1" ht="17.100000000000001" hidden="1" customHeight="1">
      <c r="A15" s="328" t="s">
        <v>31</v>
      </c>
      <c r="B15" s="329"/>
      <c r="C15" s="328"/>
      <c r="D15" s="330">
        <v>112.4</v>
      </c>
      <c r="E15" s="330"/>
      <c r="F15" s="331"/>
      <c r="G15" s="330">
        <v>106.9</v>
      </c>
      <c r="H15" s="330"/>
      <c r="I15" s="331"/>
      <c r="J15" s="330">
        <v>97.9</v>
      </c>
      <c r="K15" s="330"/>
      <c r="L15" s="331"/>
      <c r="M15" s="330">
        <v>107.4</v>
      </c>
      <c r="N15" s="330"/>
      <c r="O15" s="41"/>
      <c r="P15" s="332"/>
      <c r="Q15" s="602">
        <v>105.1</v>
      </c>
      <c r="R15" s="330"/>
      <c r="S15" s="332"/>
    </row>
    <row r="16" spans="1:19" s="327" customFormat="1" ht="17.100000000000001" hidden="1" customHeight="1">
      <c r="A16" s="364" t="s">
        <v>33</v>
      </c>
      <c r="B16" s="329"/>
      <c r="C16" s="328"/>
      <c r="D16" s="369">
        <v>111.7</v>
      </c>
      <c r="E16" s="365"/>
      <c r="F16" s="331"/>
      <c r="G16" s="370">
        <v>108.3</v>
      </c>
      <c r="H16" s="365"/>
      <c r="I16" s="331"/>
      <c r="J16" s="370">
        <v>107.4</v>
      </c>
      <c r="K16" s="365"/>
      <c r="L16" s="331"/>
      <c r="M16" s="370">
        <v>119.4</v>
      </c>
      <c r="N16" s="365"/>
      <c r="O16" s="41"/>
      <c r="P16" s="332"/>
      <c r="Q16" s="573">
        <v>103.2</v>
      </c>
      <c r="R16" s="365"/>
      <c r="S16" s="332"/>
    </row>
    <row r="17" spans="1:27" s="327" customFormat="1" ht="17.100000000000001" hidden="1" customHeight="1">
      <c r="A17" s="328" t="s">
        <v>34</v>
      </c>
      <c r="B17" s="329"/>
      <c r="C17" s="328"/>
      <c r="D17" s="369">
        <v>107.1</v>
      </c>
      <c r="E17" s="365"/>
      <c r="F17" s="331"/>
      <c r="G17" s="370">
        <v>107.4</v>
      </c>
      <c r="H17" s="365"/>
      <c r="I17" s="331"/>
      <c r="J17" s="370">
        <v>114.2</v>
      </c>
      <c r="K17" s="365"/>
      <c r="L17" s="331"/>
      <c r="M17" s="370">
        <v>120.8</v>
      </c>
      <c r="N17" s="365"/>
      <c r="O17" s="366"/>
      <c r="P17" s="367"/>
      <c r="Q17" s="573">
        <v>99.7</v>
      </c>
      <c r="R17" s="365"/>
      <c r="S17" s="332"/>
    </row>
    <row r="18" spans="1:27" s="327" customFormat="1" ht="17.100000000000001" customHeight="1">
      <c r="A18" s="328" t="s">
        <v>51</v>
      </c>
      <c r="B18" s="328"/>
      <c r="C18" s="328"/>
      <c r="D18" s="370">
        <v>104.9</v>
      </c>
      <c r="E18" s="330"/>
      <c r="F18" s="331"/>
      <c r="G18" s="375">
        <v>108.9</v>
      </c>
      <c r="H18" s="330"/>
      <c r="I18" s="331"/>
      <c r="J18" s="76">
        <v>117.2</v>
      </c>
      <c r="K18" s="330"/>
      <c r="L18" s="331"/>
      <c r="M18" s="76">
        <v>121.4</v>
      </c>
      <c r="N18" s="330"/>
      <c r="O18" s="76"/>
      <c r="P18" s="76"/>
      <c r="Q18" s="603">
        <v>96.4</v>
      </c>
      <c r="R18" s="373"/>
      <c r="S18" s="332"/>
    </row>
    <row r="19" spans="1:27" s="327" customFormat="1" ht="18">
      <c r="A19" s="328" t="s">
        <v>269</v>
      </c>
      <c r="B19" s="328"/>
      <c r="C19" s="328"/>
      <c r="D19" s="370">
        <v>112.5</v>
      </c>
      <c r="E19" s="373"/>
      <c r="F19" s="331"/>
      <c r="G19" s="370">
        <v>115.5</v>
      </c>
      <c r="H19" s="373"/>
      <c r="I19" s="331"/>
      <c r="J19" s="76">
        <v>130.19999999999999</v>
      </c>
      <c r="K19" s="373"/>
      <c r="L19" s="331"/>
      <c r="M19" s="76">
        <v>137.19999999999999</v>
      </c>
      <c r="N19" s="373"/>
      <c r="O19" s="76"/>
      <c r="P19" s="76"/>
      <c r="Q19" s="561">
        <v>97.4</v>
      </c>
      <c r="R19" s="373"/>
      <c r="S19" s="76"/>
    </row>
    <row r="20" spans="1:27" s="327" customFormat="1" ht="15.75">
      <c r="A20" s="328" t="s">
        <v>270</v>
      </c>
      <c r="B20" s="328"/>
      <c r="C20" s="328"/>
      <c r="D20" s="370">
        <v>114.4</v>
      </c>
      <c r="E20" s="330"/>
      <c r="F20" s="331"/>
      <c r="G20" s="370">
        <v>117.8</v>
      </c>
      <c r="H20" s="330"/>
      <c r="I20" s="331"/>
      <c r="J20" s="428">
        <v>137.4</v>
      </c>
      <c r="K20" s="638"/>
      <c r="L20" s="639"/>
      <c r="M20" s="428">
        <v>141.4</v>
      </c>
      <c r="N20" s="330"/>
      <c r="O20" s="76"/>
      <c r="P20" s="76"/>
      <c r="Q20" s="561">
        <v>97.1</v>
      </c>
      <c r="R20" s="330"/>
      <c r="S20" s="76"/>
    </row>
    <row r="21" spans="1:27" s="469" customFormat="1" ht="15.75">
      <c r="A21" s="467" t="s">
        <v>277</v>
      </c>
      <c r="B21" s="467"/>
      <c r="C21" s="467"/>
      <c r="D21" s="561">
        <v>115.3</v>
      </c>
      <c r="E21" s="562"/>
      <c r="F21" s="563"/>
      <c r="G21" s="561">
        <v>117.4</v>
      </c>
      <c r="H21" s="562"/>
      <c r="I21" s="563"/>
      <c r="J21" s="428">
        <v>135.19999999999999</v>
      </c>
      <c r="K21" s="638"/>
      <c r="L21" s="639"/>
      <c r="M21" s="428">
        <v>137</v>
      </c>
      <c r="N21" s="562"/>
      <c r="O21" s="564"/>
      <c r="P21" s="564"/>
      <c r="Q21" s="561">
        <v>98.2</v>
      </c>
      <c r="R21" s="562"/>
      <c r="S21" s="564"/>
    </row>
    <row r="22" spans="1:27" s="469" customFormat="1" ht="15.75">
      <c r="A22" s="467" t="s">
        <v>284</v>
      </c>
      <c r="B22" s="467"/>
      <c r="C22" s="467"/>
      <c r="D22" s="561">
        <v>112.4</v>
      </c>
      <c r="E22" s="562"/>
      <c r="F22" s="563"/>
      <c r="G22" s="561">
        <v>113.9</v>
      </c>
      <c r="H22" s="562"/>
      <c r="I22" s="563"/>
      <c r="J22" s="428">
        <v>137.19999999999999</v>
      </c>
      <c r="K22" s="638"/>
      <c r="L22" s="639"/>
      <c r="M22" s="428">
        <v>133.1</v>
      </c>
      <c r="N22" s="562"/>
      <c r="O22" s="564"/>
      <c r="P22" s="564"/>
      <c r="Q22" s="561">
        <v>98.7</v>
      </c>
      <c r="R22" s="562"/>
      <c r="S22" s="564"/>
    </row>
    <row r="23" spans="1:27" s="136" customFormat="1" ht="15" customHeight="1">
      <c r="A23" s="139"/>
      <c r="B23" s="140"/>
      <c r="C23" s="140"/>
      <c r="D23" s="371"/>
      <c r="E23" s="293"/>
      <c r="F23" s="293"/>
      <c r="G23" s="371"/>
      <c r="H23" s="293"/>
      <c r="I23" s="293"/>
      <c r="J23" s="371"/>
      <c r="K23" s="293"/>
      <c r="L23" s="293"/>
      <c r="M23" s="371"/>
      <c r="N23" s="293"/>
      <c r="O23" s="293"/>
      <c r="P23" s="293"/>
      <c r="Q23" s="574"/>
      <c r="R23" s="293"/>
      <c r="S23" s="140"/>
      <c r="T23" s="55"/>
    </row>
    <row r="24" spans="1:27" s="327" customFormat="1" ht="15" customHeight="1">
      <c r="A24" s="328"/>
      <c r="B24" s="328"/>
      <c r="C24" s="328"/>
      <c r="D24" s="372"/>
      <c r="E24" s="333"/>
      <c r="F24" s="331"/>
      <c r="G24" s="76"/>
      <c r="H24" s="333"/>
      <c r="I24" s="331"/>
      <c r="J24" s="76"/>
      <c r="K24" s="333"/>
      <c r="L24" s="331"/>
      <c r="M24" s="76"/>
      <c r="N24" s="333"/>
      <c r="O24" s="76"/>
      <c r="P24" s="76"/>
      <c r="Q24" s="561"/>
      <c r="R24" s="333"/>
      <c r="S24" s="76"/>
    </row>
    <row r="25" spans="1:27" s="469" customFormat="1" ht="16.5" customHeight="1">
      <c r="A25" s="467" t="s">
        <v>284</v>
      </c>
      <c r="B25" s="468"/>
      <c r="C25" s="467" t="s">
        <v>63</v>
      </c>
      <c r="D25" s="583">
        <v>117.1</v>
      </c>
      <c r="E25" s="583"/>
      <c r="F25" s="583"/>
      <c r="G25" s="583">
        <v>117.2</v>
      </c>
      <c r="H25" s="583"/>
      <c r="I25" s="583"/>
      <c r="J25" s="583">
        <v>135.30000000000001</v>
      </c>
      <c r="K25" s="583"/>
      <c r="L25" s="583"/>
      <c r="M25" s="583">
        <v>140.1</v>
      </c>
      <c r="N25" s="583"/>
      <c r="O25" s="583"/>
      <c r="P25" s="583"/>
      <c r="Q25" s="583">
        <v>99.8</v>
      </c>
      <c r="R25" s="478"/>
      <c r="S25" s="478"/>
      <c r="T25" s="479"/>
      <c r="U25" s="478"/>
      <c r="V25" s="447"/>
      <c r="W25" s="446"/>
    </row>
    <row r="26" spans="1:27" s="469" customFormat="1" ht="16.5" customHeight="1">
      <c r="A26" s="467"/>
      <c r="B26" s="468"/>
      <c r="C26" s="418" t="s">
        <v>55</v>
      </c>
      <c r="D26" s="583">
        <v>116.9</v>
      </c>
      <c r="E26" s="583"/>
      <c r="F26" s="583"/>
      <c r="G26" s="583">
        <v>116.7</v>
      </c>
      <c r="H26" s="583"/>
      <c r="I26" s="583"/>
      <c r="J26" s="583">
        <v>120</v>
      </c>
      <c r="K26" s="583"/>
      <c r="L26" s="583"/>
      <c r="M26" s="583">
        <v>121.1</v>
      </c>
      <c r="N26" s="583"/>
      <c r="O26" s="583"/>
      <c r="P26" s="583"/>
      <c r="Q26" s="583">
        <v>100.2</v>
      </c>
      <c r="R26" s="478"/>
      <c r="S26" s="478"/>
      <c r="T26" s="479"/>
      <c r="U26" s="478"/>
      <c r="V26" s="447"/>
      <c r="W26" s="446"/>
    </row>
    <row r="27" spans="1:27" s="469" customFormat="1" ht="16.5" customHeight="1">
      <c r="A27" s="467"/>
      <c r="B27" s="468"/>
      <c r="C27" s="418" t="s">
        <v>56</v>
      </c>
      <c r="D27" s="583">
        <v>116.1</v>
      </c>
      <c r="E27" s="583"/>
      <c r="F27" s="583"/>
      <c r="G27" s="583">
        <v>116.2</v>
      </c>
      <c r="H27" s="583"/>
      <c r="I27" s="583"/>
      <c r="J27" s="583">
        <v>129.9</v>
      </c>
      <c r="K27" s="583"/>
      <c r="L27" s="583"/>
      <c r="M27" s="583">
        <v>134.5</v>
      </c>
      <c r="N27" s="583"/>
      <c r="O27" s="583"/>
      <c r="P27" s="583"/>
      <c r="Q27" s="583">
        <v>99.9</v>
      </c>
      <c r="R27" s="478"/>
      <c r="S27" s="479"/>
      <c r="T27" s="479"/>
      <c r="U27" s="478"/>
      <c r="V27" s="478"/>
      <c r="W27" s="478"/>
      <c r="X27" s="479"/>
      <c r="Y27" s="478"/>
      <c r="Z27" s="447"/>
      <c r="AA27" s="446"/>
    </row>
    <row r="28" spans="1:27" s="469" customFormat="1" ht="16.5" customHeight="1">
      <c r="A28" s="467"/>
      <c r="B28" s="468"/>
      <c r="C28" s="418" t="s">
        <v>167</v>
      </c>
      <c r="D28" s="583">
        <v>114.1</v>
      </c>
      <c r="E28" s="583"/>
      <c r="F28" s="583"/>
      <c r="G28" s="583">
        <v>114.8</v>
      </c>
      <c r="H28" s="583"/>
      <c r="I28" s="583"/>
      <c r="J28" s="583">
        <v>106.9</v>
      </c>
      <c r="K28" s="583"/>
      <c r="L28" s="583"/>
      <c r="M28" s="583">
        <v>137.5</v>
      </c>
      <c r="N28" s="583"/>
      <c r="O28" s="583"/>
      <c r="P28" s="583"/>
      <c r="Q28" s="583">
        <v>99.4</v>
      </c>
      <c r="R28" s="478"/>
      <c r="S28" s="479"/>
      <c r="T28" s="479"/>
      <c r="U28" s="478"/>
      <c r="V28" s="478"/>
      <c r="W28" s="478"/>
      <c r="X28" s="479"/>
      <c r="Y28" s="478"/>
      <c r="Z28" s="447"/>
      <c r="AA28" s="446"/>
    </row>
    <row r="29" spans="1:27" s="469" customFormat="1" ht="16.5" customHeight="1">
      <c r="A29" s="467"/>
      <c r="B29" s="468"/>
      <c r="C29" s="418" t="s">
        <v>57</v>
      </c>
      <c r="D29" s="583">
        <v>109.9</v>
      </c>
      <c r="E29" s="583"/>
      <c r="F29" s="583"/>
      <c r="G29" s="583">
        <v>113.1</v>
      </c>
      <c r="H29" s="583"/>
      <c r="I29" s="583"/>
      <c r="J29" s="583">
        <v>107.4</v>
      </c>
      <c r="K29" s="583"/>
      <c r="L29" s="583"/>
      <c r="M29" s="583">
        <v>106.4</v>
      </c>
      <c r="N29" s="583"/>
      <c r="O29" s="583"/>
      <c r="P29" s="583"/>
      <c r="Q29" s="583">
        <v>97.1</v>
      </c>
      <c r="R29" s="478"/>
      <c r="S29" s="479"/>
      <c r="T29" s="479"/>
      <c r="U29" s="478"/>
      <c r="V29" s="478"/>
      <c r="W29" s="478"/>
      <c r="X29" s="479"/>
      <c r="Y29" s="478"/>
      <c r="Z29" s="447"/>
      <c r="AA29" s="446"/>
    </row>
    <row r="30" spans="1:27" s="469" customFormat="1" ht="16.5" customHeight="1">
      <c r="A30" s="467"/>
      <c r="B30" s="468"/>
      <c r="C30" s="418" t="s">
        <v>58</v>
      </c>
      <c r="D30" s="583">
        <v>109.9</v>
      </c>
      <c r="E30" s="583"/>
      <c r="F30" s="583"/>
      <c r="G30" s="583">
        <v>112.3</v>
      </c>
      <c r="H30" s="583"/>
      <c r="I30" s="583"/>
      <c r="J30" s="583">
        <v>141.80000000000001</v>
      </c>
      <c r="K30" s="583"/>
      <c r="L30" s="583"/>
      <c r="M30" s="583">
        <v>127.5</v>
      </c>
      <c r="N30" s="583"/>
      <c r="O30" s="583"/>
      <c r="P30" s="583"/>
      <c r="Q30" s="583">
        <v>97.8</v>
      </c>
      <c r="R30" s="478"/>
      <c r="S30" s="479"/>
      <c r="T30" s="479"/>
      <c r="U30" s="478"/>
      <c r="V30" s="478"/>
      <c r="W30" s="478"/>
      <c r="X30" s="479"/>
      <c r="Y30" s="478"/>
      <c r="Z30" s="447"/>
      <c r="AA30" s="446"/>
    </row>
    <row r="31" spans="1:27" s="469" customFormat="1" ht="16.5" customHeight="1">
      <c r="A31" s="467"/>
      <c r="B31" s="468"/>
      <c r="C31" s="418" t="s">
        <v>168</v>
      </c>
      <c r="D31" s="583">
        <v>109.8</v>
      </c>
      <c r="E31" s="583"/>
      <c r="F31" s="583"/>
      <c r="G31" s="583">
        <v>113.2</v>
      </c>
      <c r="H31" s="583"/>
      <c r="I31" s="583"/>
      <c r="J31" s="583">
        <v>158.6</v>
      </c>
      <c r="K31" s="583"/>
      <c r="L31" s="583"/>
      <c r="M31" s="583">
        <v>135.4</v>
      </c>
      <c r="N31" s="583"/>
      <c r="O31" s="583"/>
      <c r="P31" s="583"/>
      <c r="Q31" s="583">
        <v>96.9</v>
      </c>
      <c r="R31" s="478"/>
      <c r="S31" s="479"/>
      <c r="T31" s="479"/>
      <c r="U31" s="478"/>
      <c r="V31" s="478"/>
      <c r="W31" s="478"/>
      <c r="X31" s="479"/>
      <c r="Y31" s="478"/>
      <c r="Z31" s="447"/>
      <c r="AA31" s="446"/>
    </row>
    <row r="32" spans="1:27" s="469" customFormat="1" ht="16.5" customHeight="1">
      <c r="A32" s="467"/>
      <c r="B32" s="468"/>
      <c r="C32" s="418" t="s">
        <v>59</v>
      </c>
      <c r="D32" s="583">
        <v>109.7</v>
      </c>
      <c r="E32" s="583"/>
      <c r="F32" s="583"/>
      <c r="G32" s="583">
        <v>113.4</v>
      </c>
      <c r="H32" s="583"/>
      <c r="I32" s="583"/>
      <c r="J32" s="583">
        <v>138.4</v>
      </c>
      <c r="K32" s="583"/>
      <c r="L32" s="583"/>
      <c r="M32" s="583">
        <v>132.30000000000001</v>
      </c>
      <c r="N32" s="583"/>
      <c r="O32" s="583"/>
      <c r="P32" s="583"/>
      <c r="Q32" s="583">
        <v>96.7</v>
      </c>
      <c r="R32" s="478"/>
      <c r="S32" s="479"/>
      <c r="T32" s="479"/>
      <c r="U32" s="478"/>
      <c r="V32" s="478"/>
      <c r="W32" s="478"/>
      <c r="X32" s="479"/>
      <c r="Y32" s="478"/>
      <c r="Z32" s="447"/>
      <c r="AA32" s="446"/>
    </row>
    <row r="33" spans="1:27" s="469" customFormat="1" ht="16.5" customHeight="1">
      <c r="A33" s="467"/>
      <c r="B33" s="468"/>
      <c r="C33" s="418" t="s">
        <v>169</v>
      </c>
      <c r="D33" s="583">
        <v>110.5</v>
      </c>
      <c r="E33" s="583"/>
      <c r="F33" s="583"/>
      <c r="G33" s="583">
        <v>112.6</v>
      </c>
      <c r="H33" s="583"/>
      <c r="I33" s="583"/>
      <c r="J33" s="583">
        <v>151.30000000000001</v>
      </c>
      <c r="K33" s="583"/>
      <c r="L33" s="583"/>
      <c r="M33" s="583">
        <v>135.19999999999999</v>
      </c>
      <c r="N33" s="583"/>
      <c r="O33" s="583"/>
      <c r="P33" s="583"/>
      <c r="Q33" s="583">
        <v>98.1</v>
      </c>
      <c r="R33" s="478"/>
      <c r="S33" s="479"/>
      <c r="T33" s="479"/>
      <c r="U33" s="478"/>
      <c r="V33" s="478"/>
      <c r="W33" s="478"/>
      <c r="X33" s="479"/>
      <c r="Y33" s="478"/>
      <c r="Z33" s="447"/>
      <c r="AA33" s="446"/>
    </row>
    <row r="34" spans="1:27" s="469" customFormat="1" ht="16.5" customHeight="1">
      <c r="A34" s="467"/>
      <c r="B34" s="468"/>
      <c r="C34" s="418" t="s">
        <v>60</v>
      </c>
      <c r="D34" s="583">
        <v>110.7</v>
      </c>
      <c r="E34" s="583"/>
      <c r="F34" s="583"/>
      <c r="G34" s="583">
        <v>112.4</v>
      </c>
      <c r="H34" s="583"/>
      <c r="I34" s="583"/>
      <c r="J34" s="583">
        <v>154.80000000000001</v>
      </c>
      <c r="K34" s="583"/>
      <c r="L34" s="583"/>
      <c r="M34" s="583">
        <v>139.4</v>
      </c>
      <c r="N34" s="583"/>
      <c r="O34" s="583"/>
      <c r="P34" s="583"/>
      <c r="Q34" s="583">
        <v>98.5</v>
      </c>
      <c r="R34" s="478"/>
      <c r="S34" s="479"/>
      <c r="T34" s="479"/>
      <c r="U34" s="478"/>
      <c r="V34" s="478"/>
      <c r="W34" s="478"/>
      <c r="X34" s="479"/>
      <c r="Y34" s="478"/>
      <c r="Z34" s="447"/>
      <c r="AA34" s="446"/>
    </row>
    <row r="35" spans="1:27" s="469" customFormat="1" ht="16.5" customHeight="1">
      <c r="A35" s="467"/>
      <c r="B35" s="468"/>
      <c r="C35" s="418" t="s">
        <v>61</v>
      </c>
      <c r="D35" s="583">
        <v>111.8</v>
      </c>
      <c r="E35" s="583"/>
      <c r="F35" s="583"/>
      <c r="G35" s="583">
        <v>112.2</v>
      </c>
      <c r="H35" s="583"/>
      <c r="I35" s="583"/>
      <c r="J35" s="583">
        <v>142.4</v>
      </c>
      <c r="K35" s="583"/>
      <c r="L35" s="583"/>
      <c r="M35" s="583">
        <v>136.9</v>
      </c>
      <c r="N35" s="583"/>
      <c r="O35" s="583"/>
      <c r="P35" s="583"/>
      <c r="Q35" s="583">
        <v>99.6</v>
      </c>
      <c r="R35" s="478"/>
      <c r="S35" s="479"/>
      <c r="T35" s="479"/>
      <c r="U35" s="478"/>
      <c r="V35" s="478"/>
      <c r="W35" s="478"/>
      <c r="X35" s="479"/>
      <c r="Y35" s="478"/>
      <c r="Z35" s="447"/>
      <c r="AA35" s="446"/>
    </row>
    <row r="36" spans="1:27" s="469" customFormat="1" ht="16.5" customHeight="1">
      <c r="A36" s="467"/>
      <c r="B36" s="468"/>
      <c r="C36" s="418" t="s">
        <v>62</v>
      </c>
      <c r="D36" s="583">
        <v>113</v>
      </c>
      <c r="E36" s="583"/>
      <c r="F36" s="583"/>
      <c r="G36" s="583">
        <v>112.7</v>
      </c>
      <c r="H36" s="583"/>
      <c r="I36" s="583"/>
      <c r="J36" s="583">
        <v>159.5</v>
      </c>
      <c r="K36" s="583"/>
      <c r="L36" s="583"/>
      <c r="M36" s="583">
        <v>151.5</v>
      </c>
      <c r="N36" s="583"/>
      <c r="O36" s="583"/>
      <c r="P36" s="583"/>
      <c r="Q36" s="583">
        <v>100.2</v>
      </c>
      <c r="R36" s="478"/>
      <c r="S36" s="479"/>
      <c r="T36" s="479"/>
      <c r="U36" s="478"/>
      <c r="V36" s="478"/>
      <c r="W36" s="478"/>
      <c r="X36" s="479"/>
      <c r="Y36" s="478"/>
      <c r="Z36" s="447"/>
      <c r="AA36" s="446"/>
    </row>
    <row r="37" spans="1:27" s="469" customFormat="1" ht="16.5" customHeight="1">
      <c r="A37" s="467"/>
      <c r="B37" s="468"/>
      <c r="C37" s="418"/>
      <c r="D37" s="478"/>
      <c r="E37" s="478"/>
      <c r="F37" s="478"/>
      <c r="G37" s="478"/>
      <c r="H37" s="478"/>
      <c r="I37" s="478"/>
      <c r="J37" s="478"/>
      <c r="K37" s="478"/>
      <c r="L37" s="478"/>
      <c r="M37" s="478"/>
      <c r="N37" s="478"/>
      <c r="O37" s="478"/>
      <c r="P37" s="478"/>
      <c r="Q37" s="478"/>
      <c r="R37" s="478"/>
      <c r="S37" s="479"/>
      <c r="T37" s="479"/>
      <c r="U37" s="478"/>
      <c r="V37" s="478"/>
      <c r="W37" s="478"/>
      <c r="X37" s="479"/>
      <c r="Y37" s="478"/>
      <c r="Z37" s="447"/>
      <c r="AA37" s="446"/>
    </row>
    <row r="38" spans="1:27" s="469" customFormat="1" ht="16.5" customHeight="1">
      <c r="A38" s="547" t="s">
        <v>294</v>
      </c>
      <c r="B38" s="454"/>
      <c r="C38" s="453" t="s">
        <v>63</v>
      </c>
      <c r="D38" s="583">
        <v>114.8</v>
      </c>
      <c r="E38" s="583"/>
      <c r="F38" s="583"/>
      <c r="G38" s="583">
        <v>113.5</v>
      </c>
      <c r="H38" s="583"/>
      <c r="I38" s="583"/>
      <c r="J38" s="583">
        <v>146.80000000000001</v>
      </c>
      <c r="K38" s="583"/>
      <c r="L38" s="583"/>
      <c r="M38" s="583">
        <v>146.30000000000001</v>
      </c>
      <c r="N38" s="583"/>
      <c r="O38" s="583"/>
      <c r="P38" s="583"/>
      <c r="Q38" s="583">
        <v>101.1</v>
      </c>
      <c r="R38" s="478"/>
      <c r="S38" s="479"/>
      <c r="T38" s="479"/>
      <c r="U38" s="478"/>
      <c r="V38" s="478"/>
      <c r="W38" s="478"/>
      <c r="X38" s="479"/>
      <c r="Y38" s="478"/>
      <c r="Z38" s="447"/>
      <c r="AA38" s="446"/>
    </row>
    <row r="39" spans="1:27" s="469" customFormat="1" ht="16.5" customHeight="1">
      <c r="A39" s="547"/>
      <c r="B39" s="454"/>
      <c r="C39" s="418" t="s">
        <v>55</v>
      </c>
      <c r="D39" s="583">
        <v>116.2</v>
      </c>
      <c r="E39" s="583"/>
      <c r="F39" s="583"/>
      <c r="G39" s="583">
        <v>114.5</v>
      </c>
      <c r="H39" s="583"/>
      <c r="I39" s="583"/>
      <c r="J39" s="583">
        <v>141.6</v>
      </c>
      <c r="K39" s="583"/>
      <c r="L39" s="583"/>
      <c r="M39" s="583">
        <v>138.4</v>
      </c>
      <c r="N39" s="583"/>
      <c r="O39" s="583"/>
      <c r="P39" s="583"/>
      <c r="Q39" s="583">
        <v>101.5</v>
      </c>
      <c r="R39" s="478"/>
      <c r="S39" s="479"/>
      <c r="T39" s="479"/>
      <c r="U39" s="478"/>
      <c r="V39" s="478"/>
      <c r="W39" s="478"/>
      <c r="X39" s="479"/>
      <c r="Y39" s="478"/>
      <c r="Z39" s="447"/>
      <c r="AA39" s="446"/>
    </row>
    <row r="40" spans="1:27" s="469" customFormat="1" ht="16.5" customHeight="1">
      <c r="A40" s="547"/>
      <c r="B40" s="454"/>
      <c r="C40" s="418" t="s">
        <v>56</v>
      </c>
      <c r="D40" s="583">
        <v>118.8</v>
      </c>
      <c r="E40" s="583"/>
      <c r="F40" s="583"/>
      <c r="G40" s="583">
        <v>115.6</v>
      </c>
      <c r="H40" s="583"/>
      <c r="I40" s="583"/>
      <c r="J40" s="583">
        <v>166.2</v>
      </c>
      <c r="K40" s="583"/>
      <c r="L40" s="583"/>
      <c r="M40" s="583">
        <v>159</v>
      </c>
      <c r="N40" s="583"/>
      <c r="O40" s="583"/>
      <c r="P40" s="583"/>
      <c r="Q40" s="583">
        <v>102.8</v>
      </c>
      <c r="R40" s="478"/>
      <c r="S40" s="479"/>
      <c r="T40" s="479"/>
      <c r="U40" s="478"/>
      <c r="V40" s="478"/>
      <c r="W40" s="478"/>
      <c r="X40" s="479"/>
      <c r="Y40" s="478"/>
      <c r="Z40" s="447"/>
      <c r="AA40" s="446"/>
    </row>
    <row r="41" spans="1:27" s="469" customFormat="1" ht="16.5" customHeight="1">
      <c r="A41" s="547"/>
      <c r="B41" s="454"/>
      <c r="C41" s="418" t="s">
        <v>167</v>
      </c>
      <c r="D41" s="583">
        <v>120.8</v>
      </c>
      <c r="E41" s="583"/>
      <c r="F41" s="583"/>
      <c r="G41" s="583">
        <v>116.4</v>
      </c>
      <c r="H41" s="583"/>
      <c r="I41" s="583"/>
      <c r="J41" s="583">
        <v>164.3</v>
      </c>
      <c r="K41" s="583"/>
      <c r="L41" s="583"/>
      <c r="M41" s="583">
        <v>166.4</v>
      </c>
      <c r="N41" s="583"/>
      <c r="O41" s="583"/>
      <c r="P41" s="583"/>
      <c r="Q41" s="583">
        <v>103.7</v>
      </c>
      <c r="R41" s="478"/>
      <c r="S41" s="479"/>
      <c r="T41" s="479"/>
      <c r="U41" s="478"/>
      <c r="V41" s="478"/>
      <c r="W41" s="478"/>
      <c r="X41" s="479"/>
      <c r="Y41" s="478"/>
      <c r="Z41" s="447"/>
      <c r="AA41" s="446"/>
    </row>
    <row r="42" spans="1:27" s="469" customFormat="1" ht="16.5" customHeight="1">
      <c r="A42" s="547"/>
      <c r="B42" s="454"/>
      <c r="C42" s="418" t="s">
        <v>57</v>
      </c>
      <c r="D42" s="583">
        <v>121.7</v>
      </c>
      <c r="E42" s="583"/>
      <c r="F42" s="583"/>
      <c r="G42" s="583">
        <v>117.5</v>
      </c>
      <c r="H42" s="583"/>
      <c r="I42" s="583"/>
      <c r="J42" s="583">
        <v>142.6</v>
      </c>
      <c r="K42" s="583"/>
      <c r="L42" s="583"/>
      <c r="M42" s="583">
        <v>152</v>
      </c>
      <c r="N42" s="583"/>
      <c r="O42" s="583"/>
      <c r="P42" s="583"/>
      <c r="Q42" s="583">
        <v>103.5</v>
      </c>
      <c r="R42" s="478"/>
      <c r="S42" s="479"/>
      <c r="T42" s="479"/>
      <c r="U42" s="478"/>
      <c r="V42" s="478"/>
      <c r="W42" s="478"/>
      <c r="X42" s="479"/>
      <c r="Y42" s="478"/>
      <c r="Z42" s="447"/>
      <c r="AA42" s="446"/>
    </row>
    <row r="43" spans="1:27" s="469" customFormat="1" ht="16.5" customHeight="1">
      <c r="A43" s="547"/>
      <c r="B43" s="454"/>
      <c r="C43" s="418" t="s">
        <v>58</v>
      </c>
      <c r="D43" s="583">
        <v>123.9</v>
      </c>
      <c r="E43" s="583"/>
      <c r="F43" s="583"/>
      <c r="G43" s="583">
        <v>118.1</v>
      </c>
      <c r="H43" s="583"/>
      <c r="I43" s="583"/>
      <c r="J43" s="583">
        <v>160</v>
      </c>
      <c r="K43" s="583"/>
      <c r="L43" s="583"/>
      <c r="M43" s="583">
        <v>160.30000000000001</v>
      </c>
      <c r="N43" s="583"/>
      <c r="O43" s="583"/>
      <c r="P43" s="583"/>
      <c r="Q43" s="583">
        <v>105</v>
      </c>
      <c r="R43" s="478"/>
      <c r="S43" s="479"/>
      <c r="T43" s="479"/>
      <c r="U43" s="478"/>
      <c r="V43" s="478"/>
      <c r="W43" s="478"/>
      <c r="X43" s="479"/>
      <c r="Y43" s="478"/>
      <c r="Z43" s="447"/>
      <c r="AA43" s="446"/>
    </row>
    <row r="44" spans="1:27" s="469" customFormat="1" ht="16.5" customHeight="1">
      <c r="A44" s="547"/>
      <c r="B44" s="454"/>
      <c r="C44" s="418" t="s">
        <v>168</v>
      </c>
      <c r="D44" s="583">
        <v>125.58499999999999</v>
      </c>
      <c r="E44" s="583"/>
      <c r="F44" s="583"/>
      <c r="G44" s="583">
        <v>119.58219171475281</v>
      </c>
      <c r="H44" s="583"/>
      <c r="I44" s="583"/>
      <c r="J44" s="583">
        <v>145.67410000000001</v>
      </c>
      <c r="K44" s="583"/>
      <c r="L44" s="583"/>
      <c r="M44" s="583">
        <v>159.09030729780648</v>
      </c>
      <c r="N44" s="583"/>
      <c r="O44" s="583"/>
      <c r="P44" s="583"/>
      <c r="Q44" s="583">
        <v>105.0198</v>
      </c>
      <c r="R44" s="478"/>
      <c r="S44" s="479"/>
      <c r="T44" s="479"/>
      <c r="U44" s="478"/>
      <c r="V44" s="478"/>
      <c r="W44" s="478"/>
      <c r="X44" s="479"/>
      <c r="Y44" s="478"/>
      <c r="Z44" s="447"/>
      <c r="AA44" s="446"/>
    </row>
    <row r="45" spans="1:27" s="469" customFormat="1" ht="16.5" customHeight="1">
      <c r="A45" s="547"/>
      <c r="B45" s="454"/>
      <c r="C45" s="418" t="s">
        <v>59</v>
      </c>
      <c r="D45" s="583">
        <v>127.3903</v>
      </c>
      <c r="E45" s="583"/>
      <c r="F45" s="583"/>
      <c r="G45" s="583">
        <v>120.6371</v>
      </c>
      <c r="H45" s="583"/>
      <c r="I45" s="583"/>
      <c r="J45" s="583">
        <v>141.04249999999999</v>
      </c>
      <c r="K45" s="583"/>
      <c r="L45" s="583"/>
      <c r="M45" s="583">
        <v>139.87280000000001</v>
      </c>
      <c r="N45" s="583"/>
      <c r="O45" s="583"/>
      <c r="P45" s="583"/>
      <c r="Q45" s="583">
        <v>105.598</v>
      </c>
      <c r="R45" s="478"/>
      <c r="S45" s="479"/>
      <c r="T45" s="479"/>
      <c r="U45" s="478"/>
      <c r="V45" s="478"/>
      <c r="W45" s="478"/>
      <c r="X45" s="479"/>
      <c r="Y45" s="478"/>
      <c r="Z45" s="447"/>
      <c r="AA45" s="446"/>
    </row>
    <row r="46" spans="1:27" s="469" customFormat="1" ht="16.5" customHeight="1">
      <c r="A46" s="547"/>
      <c r="B46" s="454"/>
      <c r="C46" s="418" t="s">
        <v>169</v>
      </c>
      <c r="D46" s="583">
        <v>127.1335</v>
      </c>
      <c r="E46" s="583"/>
      <c r="F46" s="583"/>
      <c r="G46" s="583">
        <v>120.05329999999999</v>
      </c>
      <c r="H46" s="583"/>
      <c r="I46" s="583"/>
      <c r="J46" s="583">
        <v>163.8827</v>
      </c>
      <c r="K46" s="583"/>
      <c r="L46" s="583"/>
      <c r="M46" s="583">
        <v>160.47239999999999</v>
      </c>
      <c r="N46" s="583"/>
      <c r="O46" s="583"/>
      <c r="P46" s="583"/>
      <c r="Q46" s="583">
        <v>105.8976</v>
      </c>
      <c r="R46" s="478"/>
      <c r="S46" s="479"/>
      <c r="T46" s="479"/>
      <c r="U46" s="478"/>
      <c r="V46" s="478"/>
      <c r="W46" s="478"/>
      <c r="X46" s="479"/>
      <c r="Y46" s="478"/>
      <c r="Z46" s="447"/>
      <c r="AA46" s="446"/>
    </row>
    <row r="47" spans="1:27" s="469" customFormat="1" ht="16.5" customHeight="1">
      <c r="A47" s="547"/>
      <c r="B47" s="454"/>
      <c r="C47" s="418" t="s">
        <v>60</v>
      </c>
      <c r="D47" s="642">
        <v>128.88050000000001</v>
      </c>
      <c r="E47" s="642"/>
      <c r="F47" s="642"/>
      <c r="G47" s="642">
        <v>120.7919</v>
      </c>
      <c r="H47" s="642"/>
      <c r="I47" s="642"/>
      <c r="J47" s="642">
        <v>166.90950000000001</v>
      </c>
      <c r="K47" s="642"/>
      <c r="L47" s="642"/>
      <c r="M47" s="642">
        <v>166.09837120909373</v>
      </c>
      <c r="N47" s="642"/>
      <c r="O47" s="642"/>
      <c r="P47" s="642"/>
      <c r="Q47" s="642">
        <v>106.6964</v>
      </c>
      <c r="R47" s="478"/>
      <c r="S47" s="479"/>
      <c r="T47" s="479"/>
      <c r="U47" s="478"/>
      <c r="V47" s="478"/>
      <c r="W47" s="478"/>
      <c r="X47" s="479"/>
      <c r="Y47" s="478"/>
      <c r="Z47" s="447"/>
      <c r="AA47" s="446"/>
    </row>
    <row r="48" spans="1:27" s="469" customFormat="1" ht="16.5" customHeight="1">
      <c r="A48" s="547"/>
      <c r="B48" s="454"/>
      <c r="C48" s="418" t="s">
        <v>61</v>
      </c>
      <c r="D48" s="583">
        <v>130.55539999999999</v>
      </c>
      <c r="E48" s="583"/>
      <c r="F48" s="583"/>
      <c r="G48" s="583">
        <v>121.9584716297263</v>
      </c>
      <c r="H48" s="583"/>
      <c r="I48" s="583"/>
      <c r="J48" s="583">
        <v>161.5573</v>
      </c>
      <c r="K48" s="583"/>
      <c r="L48" s="583"/>
      <c r="M48" s="583">
        <v>174.01959801484051</v>
      </c>
      <c r="N48" s="583"/>
      <c r="O48" s="583"/>
      <c r="P48" s="583"/>
      <c r="Q48" s="583">
        <v>107.0491</v>
      </c>
      <c r="R48" s="478"/>
      <c r="S48" s="479"/>
      <c r="T48" s="479"/>
      <c r="U48" s="478"/>
      <c r="V48" s="478"/>
      <c r="W48" s="478"/>
      <c r="X48" s="479"/>
      <c r="Y48" s="478"/>
      <c r="Z48" s="447"/>
      <c r="AA48" s="446"/>
    </row>
    <row r="49" spans="1:19" s="327" customFormat="1" ht="20.100000000000001" customHeight="1" thickBot="1">
      <c r="A49" s="334"/>
      <c r="B49" s="334"/>
      <c r="C49" s="334"/>
      <c r="D49" s="335"/>
      <c r="E49" s="335"/>
      <c r="F49" s="336"/>
      <c r="G49" s="336"/>
      <c r="H49" s="335"/>
      <c r="I49" s="336"/>
      <c r="J49" s="336"/>
      <c r="K49" s="335"/>
      <c r="L49" s="336"/>
      <c r="M49" s="336"/>
      <c r="N49" s="335"/>
      <c r="O49" s="336"/>
      <c r="P49" s="336"/>
      <c r="Q49" s="336"/>
      <c r="R49" s="335"/>
      <c r="S49" s="336"/>
    </row>
    <row r="50" spans="1:19" s="327" customFormat="1" ht="20.100000000000001" customHeight="1">
      <c r="A50" s="337"/>
    </row>
    <row r="51" spans="1:19" s="327" customFormat="1" ht="15">
      <c r="A51" s="338"/>
      <c r="B51" s="339"/>
      <c r="C51" s="339"/>
    </row>
    <row r="52" spans="1:19" s="327" customFormat="1" ht="20.100000000000001" customHeight="1">
      <c r="A52" s="714"/>
      <c r="B52" s="714"/>
      <c r="C52" s="714"/>
      <c r="D52" s="714"/>
      <c r="E52" s="714"/>
      <c r="F52" s="714"/>
      <c r="G52" s="714"/>
      <c r="H52" s="714"/>
      <c r="I52" s="714"/>
      <c r="J52" s="714"/>
      <c r="K52" s="714"/>
      <c r="L52" s="714"/>
      <c r="M52" s="714"/>
      <c r="N52" s="368"/>
      <c r="O52" s="340"/>
      <c r="P52" s="340"/>
      <c r="R52" s="368"/>
    </row>
    <row r="53" spans="1:19" s="327" customFormat="1" ht="12" customHeight="1">
      <c r="A53" s="337"/>
    </row>
    <row r="90" spans="3:21">
      <c r="C90" s="517" t="s">
        <v>167</v>
      </c>
      <c r="D90" s="517"/>
      <c r="E90" s="517"/>
      <c r="F90" s="517"/>
      <c r="G90" s="517"/>
      <c r="H90" s="517"/>
      <c r="I90" s="517"/>
      <c r="J90" s="517"/>
      <c r="K90" s="517"/>
      <c r="L90" s="517"/>
      <c r="M90" s="517"/>
      <c r="N90" s="517"/>
      <c r="O90" s="517"/>
      <c r="P90" s="517"/>
      <c r="Q90" s="517"/>
      <c r="R90" s="517"/>
      <c r="S90" s="517"/>
      <c r="T90" s="517"/>
      <c r="U90" s="517"/>
    </row>
  </sheetData>
  <mergeCells count="11">
    <mergeCell ref="A9:C9"/>
    <mergeCell ref="P9:S9"/>
    <mergeCell ref="A10:C10"/>
    <mergeCell ref="A52:M52"/>
    <mergeCell ref="A1:B2"/>
    <mergeCell ref="C1:S1"/>
    <mergeCell ref="D6:G6"/>
    <mergeCell ref="J6:M6"/>
    <mergeCell ref="D7:G7"/>
    <mergeCell ref="J7:M7"/>
    <mergeCell ref="P7:S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orientation="portrait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5"/>
  <sheetViews>
    <sheetView view="pageBreakPreview" zoomScale="80" zoomScaleNormal="70" zoomScaleSheetLayoutView="80" workbookViewId="0">
      <pane ySplit="17" topLeftCell="A24" activePane="bottomLeft" state="frozen"/>
      <selection activeCell="G54" sqref="G54"/>
      <selection pane="bottomLeft" activeCell="AM46" sqref="AM46"/>
    </sheetView>
  </sheetViews>
  <sheetFormatPr defaultRowHeight="14.25"/>
  <cols>
    <col min="1" max="1" width="1.7109375" style="13" hidden="1" customWidth="1"/>
    <col min="2" max="2" width="6.85546875" style="13" customWidth="1"/>
    <col min="3" max="3" width="1.7109375" style="13" customWidth="1"/>
    <col min="4" max="4" width="8.140625" style="13" customWidth="1"/>
    <col min="5" max="5" width="12.5703125" style="13" customWidth="1"/>
    <col min="6" max="6" width="2.85546875" style="13" customWidth="1"/>
    <col min="7" max="7" width="10.7109375" style="13" customWidth="1"/>
    <col min="8" max="8" width="2.85546875" style="13" customWidth="1"/>
    <col min="9" max="9" width="10.7109375" style="13" customWidth="1"/>
    <col min="10" max="10" width="2.85546875" style="13" customWidth="1"/>
    <col min="11" max="11" width="10.7109375" style="13" customWidth="1"/>
    <col min="12" max="12" width="2.85546875" style="13" customWidth="1"/>
    <col min="13" max="13" width="10.7109375" style="13" customWidth="1"/>
    <col min="14" max="14" width="2.85546875" style="13" customWidth="1"/>
    <col min="15" max="15" width="10.7109375" style="13" customWidth="1"/>
    <col min="16" max="16" width="2.85546875" style="13" customWidth="1"/>
    <col min="17" max="17" width="10.7109375" style="13" customWidth="1"/>
    <col min="18" max="18" width="2.85546875" style="13" customWidth="1"/>
    <col min="19" max="19" width="6.5703125" style="13" customWidth="1"/>
    <col min="20" max="20" width="5.28515625" style="13" hidden="1" customWidth="1"/>
    <col min="21" max="21" width="2.28515625" style="13" customWidth="1"/>
    <col min="22" max="22" width="15.28515625" style="13" customWidth="1"/>
    <col min="23" max="23" width="16.42578125" style="13" customWidth="1"/>
    <col min="24" max="24" width="4.28515625" style="13" customWidth="1"/>
    <col min="25" max="25" width="16.42578125" style="13" customWidth="1"/>
    <col min="26" max="26" width="4.28515625" style="13" customWidth="1"/>
    <col min="27" max="27" width="16.42578125" style="13" customWidth="1"/>
    <col min="28" max="28" width="4.28515625" style="13" customWidth="1"/>
    <col min="29" max="29" width="16.42578125" style="13" customWidth="1"/>
    <col min="30" max="30" width="4.28515625" style="13" customWidth="1"/>
    <col min="31" max="31" width="1" style="13" hidden="1" customWidth="1"/>
    <col min="32" max="34" width="9.140625" style="13"/>
    <col min="35" max="35" width="14" style="13" customWidth="1"/>
    <col min="36" max="36" width="9.140625" style="13"/>
    <col min="37" max="37" width="10.42578125" style="13" bestFit="1" customWidth="1"/>
    <col min="38" max="16384" width="9.140625" style="13"/>
  </cols>
  <sheetData>
    <row r="1" spans="1:32" s="1" customFormat="1" ht="18" customHeight="1">
      <c r="A1" s="3"/>
      <c r="B1" s="657">
        <v>9.1999999999999993</v>
      </c>
      <c r="C1" s="657"/>
      <c r="D1" s="2" t="s">
        <v>64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657">
        <v>9.1999999999999993</v>
      </c>
      <c r="T1" s="657"/>
      <c r="U1" s="657"/>
      <c r="V1" s="2" t="s">
        <v>65</v>
      </c>
      <c r="W1" s="3"/>
      <c r="X1" s="3"/>
      <c r="Y1" s="3"/>
      <c r="Z1" s="3"/>
      <c r="AA1" s="3"/>
      <c r="AB1" s="3"/>
      <c r="AC1" s="3"/>
      <c r="AD1" s="3"/>
      <c r="AE1" s="61"/>
    </row>
    <row r="2" spans="1:32" s="1" customFormat="1" ht="18" customHeight="1">
      <c r="A2" s="62" t="s">
        <v>66</v>
      </c>
      <c r="B2" s="657"/>
      <c r="C2" s="657"/>
      <c r="D2" s="8" t="s">
        <v>67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57"/>
      <c r="T2" s="657"/>
      <c r="U2" s="657"/>
      <c r="V2" s="8" t="s">
        <v>68</v>
      </c>
      <c r="W2" s="7"/>
      <c r="X2" s="7"/>
      <c r="Y2" s="7"/>
      <c r="Z2" s="7"/>
      <c r="AA2" s="7"/>
      <c r="AB2" s="7"/>
      <c r="AC2" s="7"/>
      <c r="AD2" s="7"/>
      <c r="AE2" s="63"/>
    </row>
    <row r="3" spans="1:32" ht="15" customHeight="1" thickBot="1">
      <c r="AE3" s="64"/>
    </row>
    <row r="4" spans="1:32" s="20" customFormat="1" ht="5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6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2" s="20" customFormat="1" ht="18.75" customHeight="1">
      <c r="B5" s="661"/>
      <c r="C5" s="661"/>
      <c r="D5" s="661"/>
      <c r="E5" s="21" t="s">
        <v>13</v>
      </c>
      <c r="F5" s="28"/>
      <c r="G5" s="21" t="s">
        <v>69</v>
      </c>
      <c r="H5" s="28"/>
      <c r="I5" s="21" t="s">
        <v>70</v>
      </c>
      <c r="J5" s="28"/>
      <c r="K5" s="21" t="s">
        <v>71</v>
      </c>
      <c r="L5" s="28"/>
      <c r="M5" s="21" t="s">
        <v>72</v>
      </c>
      <c r="N5" s="28"/>
      <c r="O5" s="21" t="s">
        <v>73</v>
      </c>
      <c r="P5" s="28"/>
      <c r="Q5" s="21" t="s">
        <v>71</v>
      </c>
      <c r="R5" s="22"/>
      <c r="S5" s="28"/>
      <c r="T5" s="28"/>
      <c r="U5" s="28"/>
      <c r="W5" s="21" t="s">
        <v>74</v>
      </c>
      <c r="X5" s="28"/>
      <c r="Y5" s="21" t="s">
        <v>75</v>
      </c>
      <c r="Z5" s="21"/>
      <c r="AA5" s="21" t="s">
        <v>76</v>
      </c>
      <c r="AB5" s="28"/>
      <c r="AC5" s="65" t="s">
        <v>77</v>
      </c>
      <c r="AD5" s="28"/>
    </row>
    <row r="6" spans="1:32" s="20" customFormat="1" ht="14.1" customHeight="1">
      <c r="B6" s="24"/>
      <c r="C6" s="28"/>
      <c r="E6" s="24"/>
      <c r="F6" s="28"/>
      <c r="G6" s="24"/>
      <c r="H6" s="28"/>
      <c r="I6" s="21" t="s">
        <v>78</v>
      </c>
      <c r="J6" s="28"/>
      <c r="K6" s="21" t="s">
        <v>79</v>
      </c>
      <c r="L6" s="28"/>
      <c r="M6" s="21" t="s">
        <v>80</v>
      </c>
      <c r="N6" s="28"/>
      <c r="O6" s="21" t="s">
        <v>81</v>
      </c>
      <c r="P6" s="28"/>
      <c r="Q6" s="21" t="s">
        <v>82</v>
      </c>
      <c r="R6" s="22"/>
      <c r="T6" s="24"/>
      <c r="W6" s="21" t="s">
        <v>83</v>
      </c>
      <c r="X6" s="28"/>
      <c r="Y6" s="21" t="s">
        <v>84</v>
      </c>
      <c r="Z6" s="21"/>
      <c r="AA6" s="21" t="s">
        <v>85</v>
      </c>
      <c r="AB6" s="28"/>
      <c r="AC6" s="65" t="s">
        <v>86</v>
      </c>
      <c r="AD6" s="28"/>
    </row>
    <row r="7" spans="1:32" s="20" customFormat="1" ht="16.5" customHeight="1">
      <c r="B7" s="21"/>
      <c r="C7" s="28"/>
      <c r="E7" s="21"/>
      <c r="F7" s="28"/>
      <c r="G7" s="21"/>
      <c r="H7" s="28"/>
      <c r="I7" s="21" t="s">
        <v>87</v>
      </c>
      <c r="J7" s="28"/>
      <c r="K7" s="21" t="s">
        <v>88</v>
      </c>
      <c r="L7" s="28"/>
      <c r="M7" s="21" t="s">
        <v>89</v>
      </c>
      <c r="N7" s="28"/>
      <c r="O7" s="21" t="s">
        <v>90</v>
      </c>
      <c r="P7" s="28"/>
      <c r="Q7" s="24"/>
      <c r="R7" s="27"/>
      <c r="T7" s="29"/>
      <c r="W7" s="21" t="s">
        <v>91</v>
      </c>
      <c r="Y7" s="21" t="s">
        <v>92</v>
      </c>
      <c r="Z7" s="21"/>
      <c r="AA7" s="24"/>
      <c r="AB7" s="25"/>
      <c r="AC7" s="65" t="s">
        <v>93</v>
      </c>
      <c r="AD7" s="28"/>
    </row>
    <row r="8" spans="1:32" s="20" customFormat="1" ht="12" customHeight="1">
      <c r="B8" s="661"/>
      <c r="C8" s="661"/>
      <c r="D8" s="661"/>
      <c r="F8" s="25"/>
      <c r="G8" s="29"/>
      <c r="H8" s="25"/>
      <c r="I8" s="24"/>
      <c r="J8" s="28"/>
      <c r="K8" s="21" t="s">
        <v>94</v>
      </c>
      <c r="L8" s="28"/>
      <c r="M8" s="21" t="s">
        <v>78</v>
      </c>
      <c r="N8" s="28"/>
      <c r="O8" s="21" t="s">
        <v>95</v>
      </c>
      <c r="P8" s="28"/>
      <c r="Q8" s="24"/>
      <c r="R8" s="30"/>
      <c r="W8" s="24"/>
      <c r="X8" s="25"/>
      <c r="Y8" s="24"/>
      <c r="Z8" s="24"/>
      <c r="AA8" s="24"/>
      <c r="AB8" s="25"/>
      <c r="AC8" s="66"/>
      <c r="AD8" s="25"/>
    </row>
    <row r="9" spans="1:32" s="20" customFormat="1" ht="13.5" customHeight="1">
      <c r="B9" s="659" t="s">
        <v>12</v>
      </c>
      <c r="C9" s="659"/>
      <c r="D9" s="659"/>
      <c r="F9" s="25"/>
      <c r="G9" s="29"/>
      <c r="H9" s="25"/>
      <c r="I9" s="24"/>
      <c r="J9" s="28"/>
      <c r="K9" s="21" t="s">
        <v>96</v>
      </c>
      <c r="L9" s="28"/>
      <c r="M9" s="21" t="s">
        <v>97</v>
      </c>
      <c r="N9" s="28"/>
      <c r="O9" s="21" t="s">
        <v>98</v>
      </c>
      <c r="P9" s="28"/>
      <c r="Q9" s="24"/>
      <c r="R9" s="30"/>
      <c r="S9" s="661" t="s">
        <v>12</v>
      </c>
      <c r="T9" s="661"/>
      <c r="U9" s="661"/>
      <c r="W9" s="24"/>
      <c r="X9" s="25"/>
      <c r="Y9" s="24"/>
      <c r="Z9" s="24"/>
      <c r="AA9" s="24"/>
      <c r="AB9" s="25"/>
      <c r="AC9" s="66"/>
      <c r="AD9" s="25"/>
    </row>
    <row r="10" spans="1:32" s="20" customFormat="1" ht="13.5" customHeight="1">
      <c r="B10" s="398" t="s">
        <v>17</v>
      </c>
      <c r="C10" s="398"/>
      <c r="D10" s="398"/>
      <c r="E10" s="24" t="s">
        <v>25</v>
      </c>
      <c r="F10" s="28"/>
      <c r="G10" s="24" t="s">
        <v>99</v>
      </c>
      <c r="I10" s="24" t="s">
        <v>100</v>
      </c>
      <c r="K10" s="24" t="s">
        <v>101</v>
      </c>
      <c r="M10" s="24" t="s">
        <v>102</v>
      </c>
      <c r="O10" s="24" t="s">
        <v>103</v>
      </c>
      <c r="P10" s="28"/>
      <c r="Q10" s="24" t="s">
        <v>104</v>
      </c>
      <c r="S10" s="25" t="s">
        <v>17</v>
      </c>
      <c r="T10" s="25"/>
      <c r="U10" s="25"/>
      <c r="W10" s="25" t="s">
        <v>105</v>
      </c>
      <c r="Y10" s="24" t="s">
        <v>106</v>
      </c>
      <c r="Z10" s="24"/>
      <c r="AA10" s="24" t="s">
        <v>107</v>
      </c>
      <c r="AC10" s="66" t="s">
        <v>107</v>
      </c>
      <c r="AD10" s="25"/>
    </row>
    <row r="11" spans="1:32" s="20" customFormat="1" ht="12" customHeight="1">
      <c r="I11" s="24" t="s">
        <v>108</v>
      </c>
      <c r="K11" s="24" t="s">
        <v>109</v>
      </c>
      <c r="M11" s="24" t="s">
        <v>110</v>
      </c>
      <c r="O11" s="24" t="s">
        <v>111</v>
      </c>
      <c r="Q11" s="24" t="s">
        <v>112</v>
      </c>
      <c r="W11" s="24" t="s">
        <v>113</v>
      </c>
      <c r="Y11" s="24" t="s">
        <v>114</v>
      </c>
      <c r="Z11" s="24"/>
      <c r="AA11" s="24" t="s">
        <v>115</v>
      </c>
      <c r="AC11" s="66" t="s">
        <v>116</v>
      </c>
      <c r="AD11" s="25"/>
    </row>
    <row r="12" spans="1:32" s="20" customFormat="1" ht="12" customHeight="1">
      <c r="I12" s="24" t="s">
        <v>117</v>
      </c>
      <c r="K12" s="24" t="s">
        <v>118</v>
      </c>
      <c r="M12" s="24" t="s">
        <v>119</v>
      </c>
      <c r="O12" s="24" t="s">
        <v>120</v>
      </c>
      <c r="Y12" s="24" t="s">
        <v>121</v>
      </c>
      <c r="Z12" s="24"/>
      <c r="AA12" s="24" t="s">
        <v>122</v>
      </c>
      <c r="AC12" s="66" t="s">
        <v>123</v>
      </c>
      <c r="AD12" s="25"/>
    </row>
    <row r="13" spans="1:32" s="20" customFormat="1" ht="12" customHeight="1">
      <c r="I13" s="24"/>
      <c r="K13" s="24"/>
      <c r="M13" s="24" t="s">
        <v>124</v>
      </c>
      <c r="O13" s="24"/>
      <c r="Q13" s="585"/>
      <c r="Y13" s="24"/>
      <c r="Z13" s="24"/>
      <c r="AA13" s="29"/>
      <c r="AC13" s="27"/>
      <c r="AD13" s="25"/>
    </row>
    <row r="14" spans="1:32" s="20" customFormat="1" ht="5.0999999999999996" customHeight="1">
      <c r="K14" s="24"/>
      <c r="M14" s="29"/>
      <c r="O14" s="29"/>
      <c r="Q14" s="585"/>
      <c r="W14" s="26"/>
      <c r="Y14" s="27"/>
      <c r="Z14" s="24"/>
      <c r="AA14" s="29"/>
      <c r="AC14" s="27"/>
      <c r="AD14" s="25"/>
    </row>
    <row r="15" spans="1:32" s="20" customFormat="1" ht="5.0999999999999996" customHeight="1"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586"/>
      <c r="R15" s="31"/>
      <c r="X15" s="31"/>
      <c r="Y15" s="31"/>
      <c r="Z15" s="31"/>
      <c r="AA15" s="31"/>
      <c r="AB15" s="31"/>
      <c r="AC15" s="31"/>
      <c r="AD15" s="31"/>
    </row>
    <row r="16" spans="1:32" s="20" customFormat="1" ht="14.25" customHeight="1">
      <c r="E16" s="654" t="s">
        <v>280</v>
      </c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60"/>
      <c r="R16" s="654"/>
      <c r="S16" s="28"/>
      <c r="T16" s="28"/>
      <c r="U16" s="28"/>
      <c r="V16" s="28"/>
      <c r="W16" s="28"/>
      <c r="X16" s="28"/>
      <c r="Y16" s="28"/>
      <c r="Z16" s="28" t="s">
        <v>279</v>
      </c>
      <c r="AA16" s="28"/>
      <c r="AB16" s="28"/>
      <c r="AC16" s="28"/>
      <c r="AD16" s="28"/>
      <c r="AE16" s="21"/>
      <c r="AF16" s="21"/>
    </row>
    <row r="17" spans="1:35" s="20" customFormat="1" ht="4.5" customHeight="1" thickBo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592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67"/>
    </row>
    <row r="18" spans="1:35" s="68" customFormat="1" ht="15" customHeight="1">
      <c r="B18" s="35"/>
      <c r="C18" s="35"/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604"/>
      <c r="T18" s="35"/>
      <c r="U18" s="35"/>
      <c r="V18" s="35" t="s">
        <v>125</v>
      </c>
      <c r="W18" s="35"/>
      <c r="X18" s="36"/>
      <c r="Y18" s="36"/>
      <c r="Z18" s="36"/>
      <c r="AA18" s="36"/>
      <c r="AB18" s="36"/>
      <c r="AC18" s="36"/>
      <c r="AD18" s="36"/>
    </row>
    <row r="19" spans="1:35" s="68" customFormat="1" ht="17.100000000000001" hidden="1" customHeight="1">
      <c r="B19" s="35" t="s">
        <v>31</v>
      </c>
      <c r="C19" s="54"/>
      <c r="D19" s="69"/>
      <c r="E19" s="70">
        <v>702641.24778700015</v>
      </c>
      <c r="F19" s="71"/>
      <c r="G19" s="71">
        <v>20691.900470999997</v>
      </c>
      <c r="H19" s="71"/>
      <c r="I19" s="71">
        <v>3725.8552159999999</v>
      </c>
      <c r="J19" s="71"/>
      <c r="K19" s="71">
        <v>20609.659477999998</v>
      </c>
      <c r="L19" s="71"/>
      <c r="M19" s="71">
        <v>143388.12451000002</v>
      </c>
      <c r="N19" s="71"/>
      <c r="O19" s="71">
        <v>63393.744364000006</v>
      </c>
      <c r="P19" s="71"/>
      <c r="Q19" s="581">
        <v>46101.569979</v>
      </c>
      <c r="R19" s="72"/>
      <c r="S19" s="35" t="s">
        <v>31</v>
      </c>
      <c r="U19" s="54"/>
      <c r="V19" s="35"/>
      <c r="W19" s="73">
        <v>63623.976837000002</v>
      </c>
      <c r="X19" s="71"/>
      <c r="Y19" s="73">
        <v>266684.76241899998</v>
      </c>
      <c r="Z19" s="73"/>
      <c r="AA19" s="73">
        <v>68704.395384000018</v>
      </c>
      <c r="AB19" s="73"/>
      <c r="AC19" s="73">
        <v>5717.2591290000009</v>
      </c>
      <c r="AD19" s="41"/>
    </row>
    <row r="20" spans="1:35" s="68" customFormat="1" ht="20.100000000000001" hidden="1" customHeight="1">
      <c r="B20" s="37" t="s">
        <v>34</v>
      </c>
      <c r="C20" s="38"/>
      <c r="D20" s="38"/>
      <c r="E20" s="39">
        <v>777355</v>
      </c>
      <c r="F20" s="74"/>
      <c r="G20" s="74">
        <v>27370</v>
      </c>
      <c r="H20" s="74"/>
      <c r="I20" s="74">
        <v>4606</v>
      </c>
      <c r="J20" s="74"/>
      <c r="K20" s="74">
        <v>21210</v>
      </c>
      <c r="L20" s="74"/>
      <c r="M20" s="74">
        <v>125876</v>
      </c>
      <c r="N20" s="74"/>
      <c r="O20" s="74">
        <v>47863</v>
      </c>
      <c r="P20" s="74"/>
      <c r="Q20" s="595">
        <v>60674</v>
      </c>
      <c r="R20" s="76"/>
      <c r="S20" s="37" t="s">
        <v>34</v>
      </c>
      <c r="T20" s="76" t="e">
        <v>#REF!</v>
      </c>
      <c r="U20" s="77"/>
      <c r="V20" s="76"/>
      <c r="W20" s="75">
        <v>75145</v>
      </c>
      <c r="X20" s="74"/>
      <c r="Y20" s="75">
        <v>326095</v>
      </c>
      <c r="Z20" s="75"/>
      <c r="AA20" s="75">
        <v>84485</v>
      </c>
      <c r="AB20" s="75"/>
      <c r="AC20" s="75">
        <v>4031</v>
      </c>
      <c r="AD20" s="76"/>
    </row>
    <row r="21" spans="1:35" s="68" customFormat="1" ht="20.100000000000001" customHeight="1">
      <c r="B21" s="37" t="s">
        <v>51</v>
      </c>
      <c r="C21" s="38"/>
      <c r="D21" s="38"/>
      <c r="E21" s="39">
        <v>786964</v>
      </c>
      <c r="F21" s="74"/>
      <c r="G21" s="74">
        <v>30218</v>
      </c>
      <c r="H21" s="74"/>
      <c r="I21" s="74">
        <v>4906</v>
      </c>
      <c r="J21" s="74"/>
      <c r="K21" s="74">
        <v>22514</v>
      </c>
      <c r="L21" s="74"/>
      <c r="M21" s="74">
        <v>111163</v>
      </c>
      <c r="N21" s="74"/>
      <c r="O21" s="74">
        <v>50637</v>
      </c>
      <c r="P21" s="74"/>
      <c r="Q21" s="450">
        <v>64669</v>
      </c>
      <c r="R21" s="76"/>
      <c r="S21" s="37" t="s">
        <v>51</v>
      </c>
      <c r="T21" s="38" t="s">
        <v>126</v>
      </c>
      <c r="U21" s="77"/>
      <c r="V21" s="76"/>
      <c r="W21" s="75">
        <v>70015</v>
      </c>
      <c r="X21" s="74"/>
      <c r="Y21" s="75">
        <v>338785</v>
      </c>
      <c r="Z21" s="75"/>
      <c r="AA21" s="75">
        <v>89029</v>
      </c>
      <c r="AB21" s="75"/>
      <c r="AC21" s="75">
        <v>5028</v>
      </c>
      <c r="AD21" s="76"/>
    </row>
    <row r="22" spans="1:35" s="68" customFormat="1" ht="20.100000000000001" customHeight="1">
      <c r="B22" s="546" t="s">
        <v>269</v>
      </c>
      <c r="C22" s="38"/>
      <c r="D22" s="38"/>
      <c r="E22" s="39">
        <v>934927</v>
      </c>
      <c r="F22" s="40"/>
      <c r="G22" s="74">
        <v>31842</v>
      </c>
      <c r="H22" s="40"/>
      <c r="I22" s="74">
        <v>4422</v>
      </c>
      <c r="J22" s="40"/>
      <c r="K22" s="74">
        <v>28566</v>
      </c>
      <c r="L22" s="40"/>
      <c r="M22" s="74">
        <v>144013</v>
      </c>
      <c r="N22" s="40"/>
      <c r="O22" s="74">
        <v>56398</v>
      </c>
      <c r="P22" s="40"/>
      <c r="Q22" s="450">
        <v>75088</v>
      </c>
      <c r="R22" s="40"/>
      <c r="S22" s="546" t="s">
        <v>269</v>
      </c>
      <c r="T22" s="40">
        <v>9243.1386640000001</v>
      </c>
      <c r="U22" s="40"/>
      <c r="V22" s="40"/>
      <c r="W22" s="75">
        <v>82821</v>
      </c>
      <c r="X22" s="40"/>
      <c r="Y22" s="75">
        <v>398809</v>
      </c>
      <c r="Z22" s="40"/>
      <c r="AA22" s="75">
        <v>104646</v>
      </c>
      <c r="AB22" s="40"/>
      <c r="AC22" s="75">
        <v>8322</v>
      </c>
      <c r="AD22" s="76"/>
    </row>
    <row r="23" spans="1:35" s="68" customFormat="1" ht="20.100000000000001" customHeight="1">
      <c r="B23" s="546" t="s">
        <v>270</v>
      </c>
      <c r="C23" s="38"/>
      <c r="D23" s="38"/>
      <c r="E23" s="39">
        <v>1003587</v>
      </c>
      <c r="F23" s="40"/>
      <c r="G23" s="74">
        <v>31575</v>
      </c>
      <c r="H23" s="40"/>
      <c r="I23" s="74">
        <v>3571</v>
      </c>
      <c r="J23" s="40"/>
      <c r="K23" s="74">
        <v>25526</v>
      </c>
      <c r="L23" s="40"/>
      <c r="M23" s="74">
        <v>157269</v>
      </c>
      <c r="N23" s="40"/>
      <c r="O23" s="74">
        <v>47064</v>
      </c>
      <c r="P23" s="40"/>
      <c r="Q23" s="450">
        <v>84859</v>
      </c>
      <c r="R23" s="40"/>
      <c r="S23" s="546" t="s">
        <v>270</v>
      </c>
      <c r="T23" s="40"/>
      <c r="U23" s="40"/>
      <c r="V23" s="40"/>
      <c r="W23" s="75">
        <v>92699</v>
      </c>
      <c r="X23" s="40"/>
      <c r="Y23" s="75">
        <v>440245</v>
      </c>
      <c r="Z23" s="40"/>
      <c r="AA23" s="75">
        <v>112084</v>
      </c>
      <c r="AB23" s="40"/>
      <c r="AC23" s="75">
        <v>8694</v>
      </c>
      <c r="AD23" s="76"/>
    </row>
    <row r="24" spans="1:35" s="419" customFormat="1" ht="20.100000000000001" customHeight="1">
      <c r="B24" s="546" t="s">
        <v>277</v>
      </c>
      <c r="C24" s="417"/>
      <c r="D24" s="416"/>
      <c r="E24" s="480">
        <v>995072.163849</v>
      </c>
      <c r="F24" s="481"/>
      <c r="G24" s="450">
        <v>34094.391461000007</v>
      </c>
      <c r="H24" s="450"/>
      <c r="I24" s="450">
        <v>3452.9002149999997</v>
      </c>
      <c r="J24" s="450"/>
      <c r="K24" s="450">
        <v>27037.977702</v>
      </c>
      <c r="L24" s="450"/>
      <c r="M24" s="450">
        <v>143680.98426999999</v>
      </c>
      <c r="N24" s="450"/>
      <c r="O24" s="450">
        <v>46796.084886999997</v>
      </c>
      <c r="P24" s="450"/>
      <c r="Q24" s="450">
        <v>84956.989495999995</v>
      </c>
      <c r="R24" s="486"/>
      <c r="S24" s="546" t="s">
        <v>277</v>
      </c>
      <c r="T24" s="417"/>
      <c r="U24" s="416"/>
      <c r="V24" s="480"/>
      <c r="W24" s="75">
        <v>95840.706938000003</v>
      </c>
      <c r="X24" s="75"/>
      <c r="Y24" s="75">
        <v>433859.89355500002</v>
      </c>
      <c r="Z24" s="75"/>
      <c r="AA24" s="75">
        <v>119268.40942200001</v>
      </c>
      <c r="AB24" s="75"/>
      <c r="AC24" s="426">
        <v>6083.8259029999999</v>
      </c>
      <c r="AD24" s="481"/>
      <c r="AE24" s="481"/>
      <c r="AF24" s="481"/>
      <c r="AG24" s="481"/>
      <c r="AH24" s="481"/>
    </row>
    <row r="25" spans="1:35" s="617" customFormat="1" ht="20.100000000000001" customHeight="1">
      <c r="B25" s="618" t="s">
        <v>284</v>
      </c>
      <c r="C25" s="619"/>
      <c r="D25" s="618"/>
      <c r="E25" s="620">
        <v>980979.06308200024</v>
      </c>
      <c r="F25" s="621"/>
      <c r="G25" s="424">
        <v>33716.348800999993</v>
      </c>
      <c r="H25" s="424"/>
      <c r="I25" s="424">
        <v>2594.917457</v>
      </c>
      <c r="J25" s="424"/>
      <c r="K25" s="424">
        <v>24715.798624000003</v>
      </c>
      <c r="L25" s="424"/>
      <c r="M25" s="424">
        <v>111027.05172600001</v>
      </c>
      <c r="N25" s="424"/>
      <c r="O25" s="424">
        <v>54987.000528999997</v>
      </c>
      <c r="P25" s="424"/>
      <c r="Q25" s="424">
        <v>74820.487236000001</v>
      </c>
      <c r="R25" s="622"/>
      <c r="S25" s="618" t="s">
        <v>284</v>
      </c>
      <c r="T25" s="619"/>
      <c r="U25" s="618"/>
      <c r="V25" s="620"/>
      <c r="W25" s="426">
        <v>88416.422707999998</v>
      </c>
      <c r="X25" s="426"/>
      <c r="Y25" s="426">
        <v>443954.26698800008</v>
      </c>
      <c r="Z25" s="426"/>
      <c r="AA25" s="426">
        <v>143280.63247799998</v>
      </c>
      <c r="AB25" s="426"/>
      <c r="AC25" s="426">
        <v>3466.1365350000001</v>
      </c>
      <c r="AD25" s="621"/>
      <c r="AE25" s="621"/>
      <c r="AF25" s="621"/>
      <c r="AG25" s="621"/>
      <c r="AH25" s="621"/>
    </row>
    <row r="26" spans="1:35" s="68" customFormat="1" ht="15" customHeight="1">
      <c r="B26" s="47"/>
      <c r="C26" s="47"/>
      <c r="D26" s="47"/>
      <c r="E26" s="4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582"/>
      <c r="R26" s="79"/>
      <c r="S26" s="80"/>
      <c r="T26" s="81"/>
      <c r="U26" s="47"/>
      <c r="V26" s="47"/>
      <c r="W26" s="82"/>
      <c r="X26" s="78"/>
      <c r="Y26" s="82"/>
      <c r="Z26" s="82"/>
      <c r="AA26" s="82"/>
      <c r="AB26" s="82"/>
      <c r="AC26" s="82"/>
      <c r="AD26" s="83"/>
    </row>
    <row r="27" spans="1:35" s="68" customFormat="1" ht="15" customHeight="1">
      <c r="B27" s="37"/>
      <c r="C27" s="37"/>
      <c r="D27" s="37"/>
      <c r="E27" s="53"/>
      <c r="F27" s="84"/>
      <c r="G27" s="74"/>
      <c r="H27" s="84"/>
      <c r="I27" s="74"/>
      <c r="J27" s="84"/>
      <c r="K27" s="74"/>
      <c r="L27" s="84"/>
      <c r="M27" s="74"/>
      <c r="N27" s="84"/>
      <c r="O27" s="74"/>
      <c r="P27" s="84"/>
      <c r="Q27" s="450"/>
      <c r="V27" s="37"/>
      <c r="W27" s="75"/>
      <c r="X27" s="84"/>
      <c r="Y27" s="75"/>
      <c r="Z27" s="85"/>
      <c r="AA27" s="75"/>
      <c r="AB27" s="75"/>
      <c r="AC27" s="75"/>
      <c r="AD27" s="76"/>
    </row>
    <row r="28" spans="1:35" s="623" customFormat="1" ht="17.100000000000001" customHeight="1">
      <c r="B28" s="618" t="s">
        <v>284</v>
      </c>
      <c r="C28" s="619"/>
      <c r="D28" s="618" t="s">
        <v>63</v>
      </c>
      <c r="E28" s="427">
        <v>84114.096237000005</v>
      </c>
      <c r="G28" s="425">
        <v>2731.7751039999998</v>
      </c>
      <c r="H28" s="425"/>
      <c r="I28" s="425">
        <v>240.43433200000001</v>
      </c>
      <c r="J28" s="425"/>
      <c r="K28" s="425">
        <v>2077.388927</v>
      </c>
      <c r="M28" s="425">
        <v>13202.806886</v>
      </c>
      <c r="O28" s="425">
        <v>3927.3318939999999</v>
      </c>
      <c r="Q28" s="424">
        <v>6335.8342780000003</v>
      </c>
      <c r="S28" s="618" t="s">
        <v>284</v>
      </c>
      <c r="T28" s="619"/>
      <c r="U28" s="618"/>
      <c r="V28" s="618" t="s">
        <v>63</v>
      </c>
      <c r="W28" s="426">
        <v>7556.9129489999996</v>
      </c>
      <c r="Y28" s="426">
        <v>37473.895530000002</v>
      </c>
      <c r="Z28" s="425"/>
      <c r="AA28" s="426">
        <v>10095.18316</v>
      </c>
      <c r="AB28" s="425"/>
      <c r="AC28" s="426">
        <v>472.53317700000002</v>
      </c>
      <c r="AE28" s="425"/>
      <c r="AG28" s="425"/>
      <c r="AI28" s="424"/>
    </row>
    <row r="29" spans="1:35" s="623" customFormat="1" ht="17.100000000000001" customHeight="1">
      <c r="B29" s="618"/>
      <c r="C29" s="619"/>
      <c r="D29" s="623" t="s">
        <v>55</v>
      </c>
      <c r="E29" s="427">
        <v>74450.984094000014</v>
      </c>
      <c r="G29" s="425">
        <v>2726.2987859999998</v>
      </c>
      <c r="H29" s="425"/>
      <c r="I29" s="425">
        <v>254.215588</v>
      </c>
      <c r="J29" s="425"/>
      <c r="K29" s="425">
        <v>1886.62608</v>
      </c>
      <c r="M29" s="425">
        <v>10255.698644</v>
      </c>
      <c r="O29" s="425">
        <v>3779.1331709999999</v>
      </c>
      <c r="Q29" s="424">
        <v>6502.2347970000001</v>
      </c>
      <c r="S29" s="618"/>
      <c r="T29" s="619"/>
      <c r="U29" s="618"/>
      <c r="V29" s="623" t="s">
        <v>55</v>
      </c>
      <c r="W29" s="426">
        <v>7919.3720640000001</v>
      </c>
      <c r="Y29" s="426">
        <v>29943.298181999999</v>
      </c>
      <c r="Z29" s="425"/>
      <c r="AA29" s="426">
        <v>10749.091447000001</v>
      </c>
      <c r="AB29" s="425"/>
      <c r="AC29" s="426">
        <v>435.01533499999999</v>
      </c>
      <c r="AE29" s="425"/>
      <c r="AG29" s="425"/>
      <c r="AI29" s="424"/>
    </row>
    <row r="30" spans="1:35" s="623" customFormat="1" ht="17.100000000000001" customHeight="1">
      <c r="B30" s="618"/>
      <c r="C30" s="619"/>
      <c r="D30" s="623" t="s">
        <v>56</v>
      </c>
      <c r="E30" s="427">
        <v>80118.907040000006</v>
      </c>
      <c r="G30" s="425">
        <v>2773.7037409999998</v>
      </c>
      <c r="H30" s="425"/>
      <c r="I30" s="425">
        <v>188.79331300000001</v>
      </c>
      <c r="J30" s="425"/>
      <c r="K30" s="425">
        <v>2517.3186430000001</v>
      </c>
      <c r="M30" s="425">
        <v>13481.681718</v>
      </c>
      <c r="O30" s="425">
        <v>3741.2454419999999</v>
      </c>
      <c r="Q30" s="424">
        <v>6863.0795550000003</v>
      </c>
      <c r="S30" s="618"/>
      <c r="T30" s="619"/>
      <c r="U30" s="618"/>
      <c r="V30" s="623" t="s">
        <v>56</v>
      </c>
      <c r="W30" s="426">
        <v>6851.7810820000004</v>
      </c>
      <c r="Y30" s="426">
        <v>33462.483439000003</v>
      </c>
      <c r="Z30" s="425"/>
      <c r="AA30" s="426">
        <v>9903.1746139999996</v>
      </c>
      <c r="AB30" s="425"/>
      <c r="AC30" s="426">
        <v>335.64549299999999</v>
      </c>
      <c r="AE30" s="425"/>
      <c r="AG30" s="425"/>
      <c r="AI30" s="424"/>
    </row>
    <row r="31" spans="1:35" s="623" customFormat="1" ht="17.100000000000001" customHeight="1">
      <c r="B31" s="618"/>
      <c r="C31" s="619"/>
      <c r="D31" s="623" t="s">
        <v>167</v>
      </c>
      <c r="E31" s="427">
        <v>64786.632998000001</v>
      </c>
      <c r="G31" s="425">
        <v>2487.3606420000001</v>
      </c>
      <c r="H31" s="425"/>
      <c r="I31" s="425">
        <v>164.79450399999999</v>
      </c>
      <c r="J31" s="425"/>
      <c r="K31" s="425">
        <v>1265.6367760000001</v>
      </c>
      <c r="M31" s="425">
        <v>9451.8970809999992</v>
      </c>
      <c r="O31" s="425">
        <v>3590.4404100000002</v>
      </c>
      <c r="Q31" s="424">
        <v>5712.047399</v>
      </c>
      <c r="S31" s="618"/>
      <c r="T31" s="619"/>
      <c r="U31" s="618"/>
      <c r="V31" s="623" t="s">
        <v>167</v>
      </c>
      <c r="W31" s="426">
        <v>5458.579221</v>
      </c>
      <c r="Y31" s="426">
        <v>29151.051915</v>
      </c>
      <c r="Z31" s="425"/>
      <c r="AA31" s="426">
        <v>7399.3732630000004</v>
      </c>
      <c r="AB31" s="425"/>
      <c r="AC31" s="426">
        <v>105.451787</v>
      </c>
      <c r="AE31" s="425"/>
      <c r="AG31" s="425"/>
      <c r="AI31" s="424"/>
    </row>
    <row r="32" spans="1:35" s="623" customFormat="1" ht="17.100000000000001" customHeight="1">
      <c r="B32" s="618"/>
      <c r="C32" s="619"/>
      <c r="D32" s="623" t="s">
        <v>57</v>
      </c>
      <c r="E32" s="427">
        <v>62649.627927000001</v>
      </c>
      <c r="G32" s="425">
        <v>2538.0947310000001</v>
      </c>
      <c r="H32" s="425"/>
      <c r="I32" s="425">
        <v>163.52712</v>
      </c>
      <c r="J32" s="425"/>
      <c r="K32" s="425">
        <v>1273.54198</v>
      </c>
      <c r="M32" s="425">
        <v>6849.4850770000003</v>
      </c>
      <c r="O32" s="425">
        <v>3830.0526759999998</v>
      </c>
      <c r="Q32" s="424">
        <v>5529.6381959999999</v>
      </c>
      <c r="S32" s="618"/>
      <c r="T32" s="619"/>
      <c r="U32" s="618"/>
      <c r="V32" s="623" t="s">
        <v>57</v>
      </c>
      <c r="W32" s="426">
        <v>6130.283821</v>
      </c>
      <c r="Y32" s="426">
        <v>26967.941667999999</v>
      </c>
      <c r="Z32" s="425"/>
      <c r="AA32" s="426">
        <v>9131.2918269999991</v>
      </c>
      <c r="AB32" s="425"/>
      <c r="AC32" s="426">
        <v>235.77083099999999</v>
      </c>
      <c r="AE32" s="425"/>
      <c r="AG32" s="425"/>
      <c r="AI32" s="424"/>
    </row>
    <row r="33" spans="1:16384" s="623" customFormat="1" ht="17.100000000000001" customHeight="1">
      <c r="B33" s="618"/>
      <c r="C33" s="619"/>
      <c r="D33" s="623" t="s">
        <v>58</v>
      </c>
      <c r="E33" s="427">
        <v>82819.10188100001</v>
      </c>
      <c r="G33" s="425">
        <v>2927.4569799999999</v>
      </c>
      <c r="H33" s="425"/>
      <c r="I33" s="425">
        <v>203.34905000000001</v>
      </c>
      <c r="J33" s="425"/>
      <c r="K33" s="425">
        <v>2044.493958</v>
      </c>
      <c r="M33" s="425">
        <v>7662.9735549999996</v>
      </c>
      <c r="O33" s="425">
        <v>4888.3989899999997</v>
      </c>
      <c r="Q33" s="424">
        <v>6371.580422</v>
      </c>
      <c r="S33" s="618"/>
      <c r="T33" s="619"/>
      <c r="U33" s="618"/>
      <c r="V33" s="623" t="s">
        <v>58</v>
      </c>
      <c r="W33" s="426">
        <v>7812.765324</v>
      </c>
      <c r="Y33" s="426">
        <v>38030.088240999998</v>
      </c>
      <c r="Z33" s="425"/>
      <c r="AA33" s="426">
        <v>12644.375400000001</v>
      </c>
      <c r="AB33" s="425"/>
      <c r="AC33" s="426">
        <v>233.61996099999999</v>
      </c>
      <c r="AE33" s="425"/>
      <c r="AG33" s="425"/>
      <c r="AI33" s="424"/>
    </row>
    <row r="34" spans="1:16384" s="623" customFormat="1" ht="17.100000000000001" customHeight="1">
      <c r="B34" s="618"/>
      <c r="C34" s="619"/>
      <c r="D34" s="623" t="s">
        <v>168</v>
      </c>
      <c r="E34" s="427">
        <v>92558.954501</v>
      </c>
      <c r="G34" s="425">
        <v>2978.6843180000001</v>
      </c>
      <c r="H34" s="425"/>
      <c r="I34" s="425">
        <v>216.53241</v>
      </c>
      <c r="J34" s="425"/>
      <c r="K34" s="425">
        <v>2432.1302559999999</v>
      </c>
      <c r="M34" s="425">
        <v>9816.4368699999995</v>
      </c>
      <c r="O34" s="425">
        <v>5130.6947799999998</v>
      </c>
      <c r="Q34" s="424">
        <v>5765.0998820000004</v>
      </c>
      <c r="S34" s="618"/>
      <c r="T34" s="619"/>
      <c r="U34" s="618"/>
      <c r="V34" s="623" t="s">
        <v>168</v>
      </c>
      <c r="W34" s="426">
        <v>7689.1290929999996</v>
      </c>
      <c r="Y34" s="426">
        <v>44841.120618000001</v>
      </c>
      <c r="Z34" s="425"/>
      <c r="AA34" s="426">
        <v>13426.832279</v>
      </c>
      <c r="AB34" s="425"/>
      <c r="AC34" s="426">
        <v>262.293995</v>
      </c>
      <c r="AE34" s="425"/>
      <c r="AG34" s="425"/>
      <c r="AI34" s="424"/>
    </row>
    <row r="35" spans="1:16384" s="623" customFormat="1" ht="17.100000000000001" customHeight="1">
      <c r="B35" s="618"/>
      <c r="C35" s="619"/>
      <c r="D35" s="623" t="s">
        <v>59</v>
      </c>
      <c r="E35" s="427">
        <v>79129.753981999995</v>
      </c>
      <c r="G35" s="425">
        <v>2828.4776689999999</v>
      </c>
      <c r="H35" s="425"/>
      <c r="I35" s="425">
        <v>198.07647299999999</v>
      </c>
      <c r="J35" s="425"/>
      <c r="K35" s="425">
        <v>2198.1842769999998</v>
      </c>
      <c r="M35" s="425">
        <v>8264.8225110000003</v>
      </c>
      <c r="O35" s="425">
        <v>4322.1367600000003</v>
      </c>
      <c r="Q35" s="424">
        <v>5486.2934750000004</v>
      </c>
      <c r="S35" s="618"/>
      <c r="T35" s="619"/>
      <c r="U35" s="618"/>
      <c r="V35" s="623" t="s">
        <v>59</v>
      </c>
      <c r="W35" s="426">
        <v>7081.0198760000003</v>
      </c>
      <c r="Y35" s="426">
        <v>36351.405206000003</v>
      </c>
      <c r="Z35" s="425"/>
      <c r="AA35" s="426">
        <v>12153.120142</v>
      </c>
      <c r="AB35" s="425"/>
      <c r="AC35" s="426">
        <v>247.72599399999999</v>
      </c>
      <c r="AE35" s="425"/>
      <c r="AG35" s="425"/>
      <c r="AI35" s="424"/>
    </row>
    <row r="36" spans="1:16384" s="623" customFormat="1" ht="17.100000000000001" customHeight="1">
      <c r="B36" s="618"/>
      <c r="C36" s="619"/>
      <c r="D36" s="623" t="s">
        <v>169</v>
      </c>
      <c r="E36" s="427">
        <v>88905.42590300001</v>
      </c>
      <c r="G36" s="425">
        <v>2835.3561730000001</v>
      </c>
      <c r="H36" s="425"/>
      <c r="I36" s="425">
        <v>227.91889800000001</v>
      </c>
      <c r="J36" s="425"/>
      <c r="K36" s="425">
        <v>2124.4146559999999</v>
      </c>
      <c r="M36" s="425">
        <v>7154.0397569999996</v>
      </c>
      <c r="O36" s="425">
        <v>5112.2698069999997</v>
      </c>
      <c r="Q36" s="424">
        <v>6234.3524829999997</v>
      </c>
      <c r="S36" s="618"/>
      <c r="T36" s="619"/>
      <c r="U36" s="618"/>
      <c r="V36" s="623" t="s">
        <v>169</v>
      </c>
      <c r="W36" s="426">
        <v>7444.1944979999998</v>
      </c>
      <c r="Y36" s="426">
        <v>43596.158129000003</v>
      </c>
      <c r="Z36" s="425"/>
      <c r="AA36" s="426">
        <v>13888.028683</v>
      </c>
      <c r="AB36" s="425"/>
      <c r="AC36" s="426">
        <v>289.32214800000003</v>
      </c>
      <c r="AE36" s="425"/>
      <c r="AG36" s="425"/>
      <c r="AI36" s="424"/>
    </row>
    <row r="37" spans="1:16384" s="623" customFormat="1" ht="17.100000000000001" customHeight="1">
      <c r="B37" s="618"/>
      <c r="C37" s="619"/>
      <c r="D37" s="623" t="s">
        <v>60</v>
      </c>
      <c r="E37" s="427">
        <v>91051.738905999999</v>
      </c>
      <c r="G37" s="425">
        <v>3038.4844050000002</v>
      </c>
      <c r="H37" s="425"/>
      <c r="I37" s="425">
        <v>223.86441600000001</v>
      </c>
      <c r="J37" s="425"/>
      <c r="K37" s="425">
        <v>2393.8024890000002</v>
      </c>
      <c r="M37" s="425">
        <v>6966.2767640000002</v>
      </c>
      <c r="O37" s="425">
        <v>5717.717498</v>
      </c>
      <c r="Q37" s="424">
        <v>6088.7302900000004</v>
      </c>
      <c r="S37" s="618"/>
      <c r="T37" s="619"/>
      <c r="U37" s="618"/>
      <c r="V37" s="623" t="s">
        <v>60</v>
      </c>
      <c r="W37" s="426">
        <v>7655.769491</v>
      </c>
      <c r="Y37" s="426">
        <v>43736.122356</v>
      </c>
      <c r="Z37" s="425"/>
      <c r="AA37" s="426">
        <v>14934.115288999999</v>
      </c>
      <c r="AB37" s="425"/>
      <c r="AC37" s="426">
        <v>296.855908</v>
      </c>
      <c r="AE37" s="425"/>
      <c r="AG37" s="425"/>
      <c r="AI37" s="424"/>
    </row>
    <row r="38" spans="1:16384" s="623" customFormat="1" ht="17.100000000000001" customHeight="1">
      <c r="B38" s="618"/>
      <c r="C38" s="619"/>
      <c r="D38" s="623" t="s">
        <v>61</v>
      </c>
      <c r="E38" s="427">
        <v>84661.046835999994</v>
      </c>
      <c r="G38" s="425">
        <v>2798.8413070000001</v>
      </c>
      <c r="H38" s="425"/>
      <c r="I38" s="425">
        <v>211.53750700000001</v>
      </c>
      <c r="J38" s="425"/>
      <c r="K38" s="425">
        <v>2194.979088</v>
      </c>
      <c r="M38" s="425">
        <v>8056.1144619999995</v>
      </c>
      <c r="O38" s="425">
        <v>4202.102903</v>
      </c>
      <c r="Q38" s="424">
        <v>6570.4523349999999</v>
      </c>
      <c r="S38" s="618"/>
      <c r="T38" s="619"/>
      <c r="U38" s="618"/>
      <c r="V38" s="623" t="s">
        <v>61</v>
      </c>
      <c r="W38" s="426">
        <v>7673.8680949999998</v>
      </c>
      <c r="Y38" s="426">
        <v>38663.788370000002</v>
      </c>
      <c r="Z38" s="425"/>
      <c r="AA38" s="426">
        <v>14064.002913</v>
      </c>
      <c r="AB38" s="425"/>
      <c r="AC38" s="426">
        <v>225.35985600000001</v>
      </c>
      <c r="AE38" s="425"/>
      <c r="AG38" s="425"/>
      <c r="AI38" s="424"/>
    </row>
    <row r="39" spans="1:16384" s="623" customFormat="1" ht="17.100000000000001" customHeight="1">
      <c r="B39" s="618"/>
      <c r="C39" s="619"/>
      <c r="D39" s="623" t="s">
        <v>62</v>
      </c>
      <c r="E39" s="427">
        <v>95732.408792999995</v>
      </c>
      <c r="G39" s="425">
        <v>3051.8149450000001</v>
      </c>
      <c r="H39" s="425"/>
      <c r="I39" s="425">
        <v>301.87384600000001</v>
      </c>
      <c r="J39" s="425"/>
      <c r="K39" s="425">
        <v>2307.2814939999998</v>
      </c>
      <c r="M39" s="425">
        <v>9864.8244470000009</v>
      </c>
      <c r="O39" s="425">
        <v>6745.4761980000003</v>
      </c>
      <c r="Q39" s="424">
        <v>7361.1706620000004</v>
      </c>
      <c r="S39" s="618"/>
      <c r="T39" s="619"/>
      <c r="U39" s="618"/>
      <c r="V39" s="623" t="s">
        <v>62</v>
      </c>
      <c r="W39" s="426">
        <v>9142.7811299999994</v>
      </c>
      <c r="Y39" s="426">
        <v>41738.323356000001</v>
      </c>
      <c r="Z39" s="425"/>
      <c r="AA39" s="426">
        <v>14892.292283999999</v>
      </c>
      <c r="AB39" s="425"/>
      <c r="AC39" s="426">
        <v>326.57043099999999</v>
      </c>
      <c r="AE39" s="425"/>
      <c r="AG39" s="425"/>
      <c r="AI39" s="424"/>
    </row>
    <row r="40" spans="1:16384" s="419" customFormat="1" ht="17.100000000000001" customHeight="1">
      <c r="A40" s="418"/>
      <c r="B40" s="416"/>
      <c r="C40" s="417"/>
      <c r="D40" s="418"/>
      <c r="E40" s="427"/>
      <c r="F40" s="418"/>
      <c r="G40" s="425"/>
      <c r="H40" s="425"/>
      <c r="I40" s="425"/>
      <c r="J40" s="425"/>
      <c r="K40" s="425"/>
      <c r="L40" s="418"/>
      <c r="M40" s="425"/>
      <c r="N40" s="418"/>
      <c r="O40" s="425"/>
      <c r="P40" s="418"/>
      <c r="Q40" s="424"/>
      <c r="R40" s="418"/>
      <c r="S40" s="416"/>
      <c r="T40" s="417"/>
      <c r="U40" s="416"/>
      <c r="V40" s="418"/>
      <c r="W40" s="426"/>
      <c r="X40" s="418"/>
      <c r="Y40" s="426"/>
      <c r="Z40" s="425"/>
      <c r="AA40" s="426"/>
      <c r="AB40" s="425"/>
      <c r="AC40" s="426"/>
      <c r="AD40" s="418"/>
      <c r="AE40" s="425"/>
      <c r="AF40" s="418"/>
      <c r="AG40" s="425"/>
      <c r="AH40" s="418"/>
      <c r="AI40" s="424"/>
      <c r="AJ40" s="418"/>
      <c r="AK40" s="418"/>
      <c r="AL40" s="418"/>
      <c r="AM40" s="418"/>
      <c r="AN40" s="418"/>
      <c r="AO40" s="418"/>
      <c r="AP40" s="418"/>
      <c r="AQ40" s="418"/>
      <c r="AR40" s="418"/>
      <c r="AS40" s="418"/>
      <c r="AT40" s="418"/>
      <c r="AU40" s="418"/>
      <c r="AV40" s="418"/>
      <c r="AW40" s="418"/>
      <c r="AX40" s="418"/>
      <c r="AY40" s="418"/>
      <c r="AZ40" s="418"/>
      <c r="BA40" s="418"/>
      <c r="BB40" s="418"/>
      <c r="BC40" s="418"/>
      <c r="BD40" s="418"/>
      <c r="BE40" s="418"/>
      <c r="BF40" s="418"/>
      <c r="BG40" s="418"/>
      <c r="BH40" s="418"/>
      <c r="BI40" s="418"/>
      <c r="BJ40" s="418"/>
      <c r="BK40" s="418"/>
      <c r="BL40" s="418"/>
      <c r="BM40" s="418"/>
      <c r="BN40" s="418"/>
      <c r="BO40" s="418"/>
      <c r="BP40" s="418"/>
      <c r="BQ40" s="418"/>
      <c r="BR40" s="418"/>
      <c r="BS40" s="418"/>
      <c r="BT40" s="418"/>
      <c r="BU40" s="418"/>
      <c r="BV40" s="418"/>
      <c r="BW40" s="418"/>
      <c r="BX40" s="418"/>
      <c r="BY40" s="418"/>
      <c r="BZ40" s="418"/>
      <c r="CA40" s="418"/>
      <c r="CB40" s="418"/>
      <c r="CC40" s="418"/>
      <c r="CD40" s="418"/>
      <c r="CE40" s="418"/>
      <c r="CF40" s="418"/>
      <c r="CG40" s="418"/>
      <c r="CH40" s="418"/>
      <c r="CI40" s="418"/>
      <c r="CJ40" s="418"/>
      <c r="CK40" s="418"/>
      <c r="CL40" s="418"/>
      <c r="CM40" s="418"/>
      <c r="CN40" s="418"/>
      <c r="CO40" s="418"/>
      <c r="CP40" s="418"/>
      <c r="CQ40" s="418"/>
      <c r="CR40" s="418"/>
      <c r="CS40" s="418"/>
      <c r="CT40" s="418"/>
      <c r="CU40" s="418"/>
      <c r="CV40" s="418"/>
      <c r="CW40" s="418"/>
      <c r="CX40" s="418"/>
      <c r="CY40" s="418"/>
      <c r="CZ40" s="418"/>
      <c r="DA40" s="418"/>
      <c r="DB40" s="418"/>
      <c r="DC40" s="418"/>
      <c r="DD40" s="418"/>
      <c r="DE40" s="418"/>
      <c r="DF40" s="418"/>
      <c r="DG40" s="418"/>
      <c r="DH40" s="418"/>
      <c r="DI40" s="418"/>
      <c r="DJ40" s="418"/>
      <c r="DK40" s="418"/>
      <c r="DL40" s="418"/>
      <c r="DM40" s="418"/>
      <c r="DN40" s="418"/>
      <c r="DO40" s="418"/>
      <c r="DP40" s="418"/>
      <c r="DQ40" s="418"/>
      <c r="DR40" s="418"/>
      <c r="DS40" s="418"/>
      <c r="DT40" s="418"/>
      <c r="DU40" s="418"/>
      <c r="DV40" s="418"/>
      <c r="DW40" s="418"/>
      <c r="DX40" s="418"/>
      <c r="DY40" s="418"/>
      <c r="DZ40" s="418"/>
      <c r="EA40" s="418"/>
      <c r="EB40" s="418"/>
      <c r="EC40" s="418"/>
      <c r="ED40" s="418"/>
      <c r="EE40" s="418"/>
      <c r="EF40" s="418"/>
      <c r="EG40" s="418"/>
      <c r="EH40" s="418"/>
      <c r="EI40" s="418"/>
      <c r="EJ40" s="418"/>
      <c r="EK40" s="418"/>
      <c r="EL40" s="418"/>
      <c r="EM40" s="418"/>
      <c r="EN40" s="418"/>
      <c r="EO40" s="418"/>
      <c r="EP40" s="418"/>
      <c r="EQ40" s="418"/>
      <c r="ER40" s="418"/>
      <c r="ES40" s="418"/>
      <c r="ET40" s="418"/>
      <c r="EU40" s="418"/>
      <c r="EV40" s="418"/>
      <c r="EW40" s="418"/>
      <c r="EX40" s="418"/>
      <c r="EY40" s="418"/>
      <c r="EZ40" s="418"/>
      <c r="FA40" s="418"/>
      <c r="FB40" s="418"/>
      <c r="FC40" s="418"/>
      <c r="FD40" s="418"/>
      <c r="FE40" s="418"/>
      <c r="FF40" s="418"/>
      <c r="FG40" s="418"/>
      <c r="FH40" s="418"/>
      <c r="FI40" s="418"/>
      <c r="FJ40" s="418"/>
      <c r="FK40" s="418"/>
      <c r="FL40" s="418"/>
      <c r="FM40" s="418"/>
      <c r="FN40" s="418"/>
      <c r="FO40" s="418"/>
      <c r="FP40" s="418"/>
      <c r="FQ40" s="418"/>
      <c r="FR40" s="418"/>
      <c r="FS40" s="418"/>
      <c r="FT40" s="418"/>
      <c r="FU40" s="418"/>
      <c r="FV40" s="418"/>
      <c r="FW40" s="418"/>
      <c r="FX40" s="418"/>
      <c r="FY40" s="418"/>
      <c r="FZ40" s="418"/>
      <c r="GA40" s="418"/>
      <c r="GB40" s="418"/>
      <c r="GC40" s="418"/>
      <c r="GD40" s="418"/>
      <c r="GE40" s="418"/>
      <c r="GF40" s="418"/>
      <c r="GG40" s="418"/>
      <c r="GH40" s="418"/>
      <c r="GI40" s="418"/>
      <c r="GJ40" s="418"/>
      <c r="GK40" s="418"/>
      <c r="GL40" s="418"/>
      <c r="GM40" s="418"/>
      <c r="GN40" s="418"/>
      <c r="GO40" s="418"/>
      <c r="GP40" s="418"/>
      <c r="GQ40" s="418"/>
      <c r="GR40" s="418"/>
      <c r="GS40" s="418"/>
      <c r="GT40" s="418"/>
      <c r="GU40" s="418"/>
      <c r="GV40" s="418"/>
      <c r="GW40" s="418"/>
      <c r="GX40" s="418"/>
      <c r="GY40" s="418"/>
      <c r="GZ40" s="418"/>
      <c r="HA40" s="418"/>
      <c r="HB40" s="418"/>
      <c r="HC40" s="418"/>
      <c r="HD40" s="418"/>
      <c r="HE40" s="418"/>
      <c r="HF40" s="418"/>
      <c r="HG40" s="418"/>
      <c r="HH40" s="418"/>
      <c r="HI40" s="418"/>
      <c r="HJ40" s="418"/>
      <c r="HK40" s="418"/>
      <c r="HL40" s="418"/>
      <c r="HM40" s="418"/>
      <c r="HN40" s="418"/>
      <c r="HO40" s="418"/>
      <c r="HP40" s="418"/>
      <c r="HQ40" s="418"/>
      <c r="HR40" s="418"/>
      <c r="HS40" s="418"/>
      <c r="HT40" s="418"/>
      <c r="HU40" s="418"/>
      <c r="HV40" s="418"/>
      <c r="HW40" s="418"/>
      <c r="HX40" s="418"/>
      <c r="HY40" s="418"/>
      <c r="HZ40" s="418"/>
      <c r="IA40" s="418"/>
      <c r="IB40" s="418"/>
      <c r="IC40" s="418"/>
      <c r="ID40" s="418"/>
      <c r="IE40" s="418"/>
      <c r="IF40" s="418"/>
      <c r="IG40" s="418"/>
      <c r="IH40" s="418"/>
      <c r="II40" s="418"/>
      <c r="IJ40" s="418"/>
      <c r="IK40" s="418"/>
      <c r="IL40" s="418"/>
      <c r="IM40" s="418"/>
      <c r="IN40" s="418"/>
      <c r="IO40" s="418"/>
      <c r="IP40" s="418"/>
      <c r="IQ40" s="418"/>
      <c r="IR40" s="418"/>
      <c r="IS40" s="418"/>
      <c r="IT40" s="418"/>
      <c r="IU40" s="418"/>
      <c r="IV40" s="418"/>
      <c r="IW40" s="418"/>
      <c r="IX40" s="418"/>
      <c r="IY40" s="418"/>
      <c r="IZ40" s="418"/>
      <c r="JA40" s="418"/>
      <c r="JB40" s="418"/>
      <c r="JC40" s="418"/>
      <c r="JD40" s="418"/>
      <c r="JE40" s="418"/>
      <c r="JF40" s="418"/>
      <c r="JG40" s="418"/>
      <c r="JH40" s="418"/>
      <c r="JI40" s="418"/>
      <c r="JJ40" s="418"/>
      <c r="JK40" s="418"/>
      <c r="JL40" s="418"/>
      <c r="JM40" s="418"/>
      <c r="JN40" s="418"/>
      <c r="JO40" s="418"/>
      <c r="JP40" s="418"/>
      <c r="JQ40" s="418"/>
      <c r="JR40" s="418"/>
      <c r="JS40" s="418"/>
      <c r="JT40" s="418"/>
      <c r="JU40" s="418"/>
      <c r="JV40" s="418"/>
      <c r="JW40" s="418"/>
      <c r="JX40" s="418"/>
      <c r="JY40" s="418"/>
      <c r="JZ40" s="418"/>
      <c r="KA40" s="418"/>
      <c r="KB40" s="418"/>
      <c r="KC40" s="418"/>
      <c r="KD40" s="418"/>
      <c r="KE40" s="418"/>
      <c r="KF40" s="418"/>
      <c r="KG40" s="418"/>
      <c r="KH40" s="418"/>
      <c r="KI40" s="418"/>
      <c r="KJ40" s="418"/>
      <c r="KK40" s="418"/>
      <c r="KL40" s="418"/>
      <c r="KM40" s="418"/>
      <c r="KN40" s="418"/>
      <c r="KO40" s="418"/>
      <c r="KP40" s="418"/>
      <c r="KQ40" s="418"/>
      <c r="KR40" s="418"/>
      <c r="KS40" s="418"/>
      <c r="KT40" s="418"/>
      <c r="KU40" s="418"/>
      <c r="KV40" s="418"/>
      <c r="KW40" s="418"/>
      <c r="KX40" s="418"/>
      <c r="KY40" s="418"/>
      <c r="KZ40" s="418"/>
      <c r="LA40" s="418"/>
      <c r="LB40" s="418"/>
      <c r="LC40" s="418"/>
      <c r="LD40" s="418"/>
      <c r="LE40" s="418"/>
      <c r="LF40" s="418"/>
      <c r="LG40" s="418"/>
      <c r="LH40" s="418"/>
      <c r="LI40" s="418"/>
      <c r="LJ40" s="418"/>
      <c r="LK40" s="418"/>
      <c r="LL40" s="418"/>
      <c r="LM40" s="418"/>
      <c r="LN40" s="418"/>
      <c r="LO40" s="418"/>
      <c r="LP40" s="418"/>
      <c r="LQ40" s="418"/>
      <c r="LR40" s="418"/>
      <c r="LS40" s="418"/>
      <c r="LT40" s="418"/>
      <c r="LU40" s="418"/>
      <c r="LV40" s="418"/>
      <c r="LW40" s="418"/>
      <c r="LX40" s="418"/>
      <c r="LY40" s="418"/>
      <c r="LZ40" s="418"/>
      <c r="MA40" s="418"/>
      <c r="MB40" s="418"/>
      <c r="MC40" s="418"/>
      <c r="MD40" s="418"/>
      <c r="ME40" s="418"/>
      <c r="MF40" s="418"/>
      <c r="MG40" s="418"/>
      <c r="MH40" s="418"/>
      <c r="MI40" s="418"/>
      <c r="MJ40" s="418"/>
      <c r="MK40" s="418"/>
      <c r="ML40" s="418"/>
      <c r="MM40" s="418"/>
      <c r="MN40" s="418"/>
      <c r="MO40" s="418"/>
      <c r="MP40" s="418"/>
      <c r="MQ40" s="418"/>
      <c r="MR40" s="418"/>
      <c r="MS40" s="418"/>
      <c r="MT40" s="418"/>
      <c r="MU40" s="418"/>
      <c r="MV40" s="418"/>
      <c r="MW40" s="418"/>
      <c r="MX40" s="418"/>
      <c r="MY40" s="418"/>
      <c r="MZ40" s="418"/>
      <c r="NA40" s="418"/>
      <c r="NB40" s="418"/>
      <c r="NC40" s="418"/>
      <c r="ND40" s="418"/>
      <c r="NE40" s="418"/>
      <c r="NF40" s="418"/>
      <c r="NG40" s="418"/>
      <c r="NH40" s="418"/>
      <c r="NI40" s="418"/>
      <c r="NJ40" s="418"/>
      <c r="NK40" s="418"/>
      <c r="NL40" s="418"/>
      <c r="NM40" s="418"/>
      <c r="NN40" s="418"/>
      <c r="NO40" s="418"/>
      <c r="NP40" s="418"/>
      <c r="NQ40" s="418"/>
      <c r="NR40" s="418"/>
      <c r="NS40" s="418"/>
      <c r="NT40" s="418"/>
      <c r="NU40" s="418"/>
      <c r="NV40" s="418"/>
      <c r="NW40" s="418"/>
      <c r="NX40" s="418"/>
      <c r="NY40" s="418"/>
      <c r="NZ40" s="418"/>
      <c r="OA40" s="418"/>
      <c r="OB40" s="418"/>
      <c r="OC40" s="418"/>
      <c r="OD40" s="418"/>
      <c r="OE40" s="418"/>
      <c r="OF40" s="418"/>
      <c r="OG40" s="418"/>
      <c r="OH40" s="418"/>
      <c r="OI40" s="418"/>
      <c r="OJ40" s="418"/>
      <c r="OK40" s="418"/>
      <c r="OL40" s="418"/>
      <c r="OM40" s="418"/>
      <c r="ON40" s="418"/>
      <c r="OO40" s="418"/>
      <c r="OP40" s="418"/>
      <c r="OQ40" s="418"/>
      <c r="OR40" s="418"/>
      <c r="OS40" s="418"/>
      <c r="OT40" s="418"/>
      <c r="OU40" s="418"/>
      <c r="OV40" s="418"/>
      <c r="OW40" s="418"/>
      <c r="OX40" s="418"/>
      <c r="OY40" s="418"/>
      <c r="OZ40" s="418"/>
      <c r="PA40" s="418"/>
      <c r="PB40" s="418"/>
      <c r="PC40" s="418"/>
      <c r="PD40" s="418"/>
      <c r="PE40" s="418"/>
      <c r="PF40" s="418"/>
      <c r="PG40" s="418"/>
      <c r="PH40" s="418"/>
      <c r="PI40" s="418"/>
      <c r="PJ40" s="418"/>
      <c r="PK40" s="418"/>
      <c r="PL40" s="418"/>
      <c r="PM40" s="418"/>
      <c r="PN40" s="418"/>
      <c r="PO40" s="418"/>
      <c r="PP40" s="418"/>
      <c r="PQ40" s="418"/>
      <c r="PR40" s="418"/>
      <c r="PS40" s="418"/>
      <c r="PT40" s="418"/>
      <c r="PU40" s="418"/>
      <c r="PV40" s="418"/>
      <c r="PW40" s="418"/>
      <c r="PX40" s="418"/>
      <c r="PY40" s="418"/>
      <c r="PZ40" s="418"/>
      <c r="QA40" s="418"/>
      <c r="QB40" s="418"/>
      <c r="QC40" s="418"/>
      <c r="QD40" s="418"/>
      <c r="QE40" s="418"/>
      <c r="QF40" s="418"/>
      <c r="QG40" s="418"/>
      <c r="QH40" s="418"/>
      <c r="QI40" s="418"/>
      <c r="QJ40" s="418"/>
      <c r="QK40" s="418"/>
      <c r="QL40" s="418"/>
      <c r="QM40" s="418"/>
      <c r="QN40" s="418"/>
      <c r="QO40" s="418"/>
      <c r="QP40" s="418"/>
      <c r="QQ40" s="418"/>
      <c r="QR40" s="418"/>
      <c r="QS40" s="418"/>
      <c r="QT40" s="418"/>
      <c r="QU40" s="418"/>
      <c r="QV40" s="418"/>
      <c r="QW40" s="418"/>
      <c r="QX40" s="418"/>
      <c r="QY40" s="418"/>
      <c r="QZ40" s="418"/>
      <c r="RA40" s="418"/>
      <c r="RB40" s="418"/>
      <c r="RC40" s="418"/>
      <c r="RD40" s="418"/>
      <c r="RE40" s="418"/>
      <c r="RF40" s="418"/>
      <c r="RG40" s="418"/>
      <c r="RH40" s="418"/>
      <c r="RI40" s="418"/>
      <c r="RJ40" s="418"/>
      <c r="RK40" s="418"/>
      <c r="RL40" s="418"/>
      <c r="RM40" s="418"/>
      <c r="RN40" s="418"/>
      <c r="RO40" s="418"/>
      <c r="RP40" s="418"/>
      <c r="RQ40" s="418"/>
      <c r="RR40" s="418"/>
      <c r="RS40" s="418"/>
      <c r="RT40" s="418"/>
      <c r="RU40" s="418"/>
      <c r="RV40" s="418"/>
      <c r="RW40" s="418"/>
      <c r="RX40" s="418"/>
      <c r="RY40" s="418"/>
      <c r="RZ40" s="418"/>
      <c r="SA40" s="418"/>
      <c r="SB40" s="418"/>
      <c r="SC40" s="418"/>
      <c r="SD40" s="418"/>
      <c r="SE40" s="418"/>
      <c r="SF40" s="418"/>
      <c r="SG40" s="418"/>
      <c r="SH40" s="418"/>
      <c r="SI40" s="418"/>
      <c r="SJ40" s="418"/>
      <c r="SK40" s="418"/>
      <c r="SL40" s="418"/>
      <c r="SM40" s="418"/>
      <c r="SN40" s="418"/>
      <c r="SO40" s="418"/>
      <c r="SP40" s="418"/>
      <c r="SQ40" s="418"/>
      <c r="SR40" s="418"/>
      <c r="SS40" s="418"/>
      <c r="ST40" s="418"/>
      <c r="SU40" s="418"/>
      <c r="SV40" s="418"/>
      <c r="SW40" s="418"/>
      <c r="SX40" s="418"/>
      <c r="SY40" s="418"/>
      <c r="SZ40" s="418"/>
      <c r="TA40" s="418"/>
      <c r="TB40" s="418"/>
      <c r="TC40" s="418"/>
      <c r="TD40" s="418"/>
      <c r="TE40" s="418"/>
      <c r="TF40" s="418"/>
      <c r="TG40" s="418"/>
      <c r="TH40" s="418"/>
      <c r="TI40" s="418"/>
      <c r="TJ40" s="418"/>
      <c r="TK40" s="418"/>
      <c r="TL40" s="418"/>
      <c r="TM40" s="418"/>
      <c r="TN40" s="418"/>
      <c r="TO40" s="418"/>
      <c r="TP40" s="418"/>
      <c r="TQ40" s="418"/>
      <c r="TR40" s="418"/>
      <c r="TS40" s="418"/>
      <c r="TT40" s="418"/>
      <c r="TU40" s="418"/>
      <c r="TV40" s="418"/>
      <c r="TW40" s="418"/>
      <c r="TX40" s="418"/>
      <c r="TY40" s="418"/>
      <c r="TZ40" s="418"/>
      <c r="UA40" s="418"/>
      <c r="UB40" s="418"/>
      <c r="UC40" s="418"/>
      <c r="UD40" s="418"/>
      <c r="UE40" s="418"/>
      <c r="UF40" s="418"/>
      <c r="UG40" s="418"/>
      <c r="UH40" s="418"/>
      <c r="UI40" s="418"/>
      <c r="UJ40" s="418"/>
      <c r="UK40" s="418"/>
      <c r="UL40" s="418"/>
      <c r="UM40" s="418"/>
      <c r="UN40" s="418"/>
      <c r="UO40" s="418"/>
      <c r="UP40" s="418"/>
      <c r="UQ40" s="418"/>
      <c r="UR40" s="418"/>
      <c r="US40" s="418"/>
      <c r="UT40" s="418"/>
      <c r="UU40" s="418"/>
      <c r="UV40" s="418"/>
      <c r="UW40" s="418"/>
      <c r="UX40" s="418"/>
      <c r="UY40" s="418"/>
      <c r="UZ40" s="418"/>
      <c r="VA40" s="418"/>
      <c r="VB40" s="418"/>
      <c r="VC40" s="418"/>
      <c r="VD40" s="418"/>
      <c r="VE40" s="418"/>
      <c r="VF40" s="418"/>
      <c r="VG40" s="418"/>
      <c r="VH40" s="418"/>
      <c r="VI40" s="418"/>
      <c r="VJ40" s="418"/>
      <c r="VK40" s="418"/>
      <c r="VL40" s="418"/>
      <c r="VM40" s="418"/>
      <c r="VN40" s="418"/>
      <c r="VO40" s="418"/>
      <c r="VP40" s="418"/>
      <c r="VQ40" s="418"/>
      <c r="VR40" s="418"/>
      <c r="VS40" s="418"/>
      <c r="VT40" s="418"/>
      <c r="VU40" s="418"/>
      <c r="VV40" s="418"/>
      <c r="VW40" s="418"/>
      <c r="VX40" s="418"/>
      <c r="VY40" s="418"/>
      <c r="VZ40" s="418"/>
      <c r="WA40" s="418"/>
      <c r="WB40" s="418"/>
      <c r="WC40" s="418"/>
      <c r="WD40" s="418"/>
      <c r="WE40" s="418"/>
      <c r="WF40" s="418"/>
      <c r="WG40" s="418"/>
      <c r="WH40" s="418"/>
      <c r="WI40" s="418"/>
      <c r="WJ40" s="418"/>
      <c r="WK40" s="418"/>
      <c r="WL40" s="418"/>
      <c r="WM40" s="418"/>
      <c r="WN40" s="418"/>
      <c r="WO40" s="418"/>
      <c r="WP40" s="418"/>
      <c r="WQ40" s="418"/>
      <c r="WR40" s="418"/>
      <c r="WS40" s="418"/>
      <c r="WT40" s="418"/>
      <c r="WU40" s="418"/>
      <c r="WV40" s="418"/>
      <c r="WW40" s="418"/>
      <c r="WX40" s="418"/>
      <c r="WY40" s="418"/>
      <c r="WZ40" s="418"/>
      <c r="XA40" s="418"/>
      <c r="XB40" s="418"/>
      <c r="XC40" s="418"/>
      <c r="XD40" s="418"/>
      <c r="XE40" s="418"/>
      <c r="XF40" s="418"/>
      <c r="XG40" s="418"/>
      <c r="XH40" s="418"/>
      <c r="XI40" s="418"/>
      <c r="XJ40" s="418"/>
      <c r="XK40" s="418"/>
      <c r="XL40" s="418"/>
      <c r="XM40" s="418"/>
      <c r="XN40" s="418"/>
      <c r="XO40" s="418"/>
      <c r="XP40" s="418"/>
      <c r="XQ40" s="418"/>
      <c r="XR40" s="418"/>
      <c r="XS40" s="418"/>
      <c r="XT40" s="418"/>
      <c r="XU40" s="418"/>
      <c r="XV40" s="418"/>
      <c r="XW40" s="418"/>
      <c r="XX40" s="418"/>
      <c r="XY40" s="418"/>
      <c r="XZ40" s="418"/>
      <c r="YA40" s="418"/>
      <c r="YB40" s="418"/>
      <c r="YC40" s="418"/>
      <c r="YD40" s="418"/>
      <c r="YE40" s="418"/>
      <c r="YF40" s="418"/>
      <c r="YG40" s="418"/>
      <c r="YH40" s="418"/>
      <c r="YI40" s="418"/>
      <c r="YJ40" s="418"/>
      <c r="YK40" s="418"/>
      <c r="YL40" s="418"/>
      <c r="YM40" s="418"/>
      <c r="YN40" s="418"/>
      <c r="YO40" s="418"/>
      <c r="YP40" s="418"/>
      <c r="YQ40" s="418"/>
      <c r="YR40" s="418"/>
      <c r="YS40" s="418"/>
      <c r="YT40" s="418"/>
      <c r="YU40" s="418"/>
      <c r="YV40" s="418"/>
      <c r="YW40" s="418"/>
      <c r="YX40" s="418"/>
      <c r="YY40" s="418"/>
      <c r="YZ40" s="418"/>
      <c r="ZA40" s="418"/>
      <c r="ZB40" s="418"/>
      <c r="ZC40" s="418"/>
      <c r="ZD40" s="418"/>
      <c r="ZE40" s="418"/>
      <c r="ZF40" s="418"/>
      <c r="ZG40" s="418"/>
      <c r="ZH40" s="418"/>
      <c r="ZI40" s="418"/>
      <c r="ZJ40" s="418"/>
      <c r="ZK40" s="418"/>
      <c r="ZL40" s="418"/>
      <c r="ZM40" s="418"/>
      <c r="ZN40" s="418"/>
      <c r="ZO40" s="418"/>
      <c r="ZP40" s="418"/>
      <c r="ZQ40" s="418"/>
      <c r="ZR40" s="418"/>
      <c r="ZS40" s="418"/>
      <c r="ZT40" s="418"/>
      <c r="ZU40" s="418"/>
      <c r="ZV40" s="418"/>
      <c r="ZW40" s="418"/>
      <c r="ZX40" s="418"/>
      <c r="ZY40" s="418"/>
      <c r="ZZ40" s="418"/>
      <c r="AAA40" s="418"/>
      <c r="AAB40" s="418"/>
      <c r="AAC40" s="418"/>
      <c r="AAD40" s="418"/>
      <c r="AAE40" s="418"/>
      <c r="AAF40" s="418"/>
      <c r="AAG40" s="418"/>
      <c r="AAH40" s="418"/>
      <c r="AAI40" s="418"/>
      <c r="AAJ40" s="418"/>
      <c r="AAK40" s="418"/>
      <c r="AAL40" s="418"/>
      <c r="AAM40" s="418"/>
      <c r="AAN40" s="418"/>
      <c r="AAO40" s="418"/>
      <c r="AAP40" s="418"/>
      <c r="AAQ40" s="418"/>
      <c r="AAR40" s="418"/>
      <c r="AAS40" s="418"/>
      <c r="AAT40" s="418"/>
      <c r="AAU40" s="418"/>
      <c r="AAV40" s="418"/>
      <c r="AAW40" s="418"/>
      <c r="AAX40" s="418"/>
      <c r="AAY40" s="418"/>
      <c r="AAZ40" s="418"/>
      <c r="ABA40" s="418"/>
      <c r="ABB40" s="418"/>
      <c r="ABC40" s="418"/>
      <c r="ABD40" s="418"/>
      <c r="ABE40" s="418"/>
      <c r="ABF40" s="418"/>
      <c r="ABG40" s="418"/>
      <c r="ABH40" s="418"/>
      <c r="ABI40" s="418"/>
      <c r="ABJ40" s="418"/>
      <c r="ABK40" s="418"/>
      <c r="ABL40" s="418"/>
      <c r="ABM40" s="418"/>
      <c r="ABN40" s="418"/>
      <c r="ABO40" s="418"/>
      <c r="ABP40" s="418"/>
      <c r="ABQ40" s="418"/>
      <c r="ABR40" s="418"/>
      <c r="ABS40" s="418"/>
      <c r="ABT40" s="418"/>
      <c r="ABU40" s="418"/>
      <c r="ABV40" s="418"/>
      <c r="ABW40" s="418"/>
      <c r="ABX40" s="418"/>
      <c r="ABY40" s="418"/>
      <c r="ABZ40" s="418"/>
      <c r="ACA40" s="418"/>
      <c r="ACB40" s="418"/>
      <c r="ACC40" s="418"/>
      <c r="ACD40" s="418"/>
      <c r="ACE40" s="418"/>
      <c r="ACF40" s="418"/>
      <c r="ACG40" s="418"/>
      <c r="ACH40" s="418"/>
      <c r="ACI40" s="418"/>
      <c r="ACJ40" s="418"/>
      <c r="ACK40" s="418"/>
      <c r="ACL40" s="418"/>
      <c r="ACM40" s="418"/>
      <c r="ACN40" s="418"/>
      <c r="ACO40" s="418"/>
      <c r="ACP40" s="418"/>
      <c r="ACQ40" s="418"/>
      <c r="ACR40" s="418"/>
      <c r="ACS40" s="418"/>
      <c r="ACT40" s="418"/>
      <c r="ACU40" s="418"/>
      <c r="ACV40" s="418"/>
      <c r="ACW40" s="418"/>
      <c r="ACX40" s="418"/>
      <c r="ACY40" s="418"/>
      <c r="ACZ40" s="418"/>
      <c r="ADA40" s="418"/>
      <c r="ADB40" s="418"/>
      <c r="ADC40" s="418"/>
      <c r="ADD40" s="418"/>
      <c r="ADE40" s="418"/>
      <c r="ADF40" s="418"/>
      <c r="ADG40" s="418"/>
      <c r="ADH40" s="418"/>
      <c r="ADI40" s="418"/>
      <c r="ADJ40" s="418"/>
      <c r="ADK40" s="418"/>
      <c r="ADL40" s="418"/>
      <c r="ADM40" s="418"/>
      <c r="ADN40" s="418"/>
      <c r="ADO40" s="418"/>
      <c r="ADP40" s="418"/>
      <c r="ADQ40" s="418"/>
      <c r="ADR40" s="418"/>
      <c r="ADS40" s="418"/>
      <c r="ADT40" s="418"/>
      <c r="ADU40" s="418"/>
      <c r="ADV40" s="418"/>
      <c r="ADW40" s="418"/>
      <c r="ADX40" s="418"/>
      <c r="ADY40" s="418"/>
      <c r="ADZ40" s="418"/>
      <c r="AEA40" s="418"/>
      <c r="AEB40" s="418"/>
      <c r="AEC40" s="418"/>
      <c r="AED40" s="418"/>
      <c r="AEE40" s="418"/>
      <c r="AEF40" s="418"/>
      <c r="AEG40" s="418"/>
      <c r="AEH40" s="418"/>
      <c r="AEI40" s="418"/>
      <c r="AEJ40" s="418"/>
      <c r="AEK40" s="418"/>
      <c r="AEL40" s="418"/>
      <c r="AEM40" s="418"/>
      <c r="AEN40" s="418"/>
      <c r="AEO40" s="418"/>
      <c r="AEP40" s="418"/>
      <c r="AEQ40" s="418"/>
      <c r="AER40" s="418"/>
      <c r="AES40" s="418"/>
      <c r="AET40" s="418"/>
      <c r="AEU40" s="418"/>
      <c r="AEV40" s="418"/>
      <c r="AEW40" s="418"/>
      <c r="AEX40" s="418"/>
      <c r="AEY40" s="418"/>
      <c r="AEZ40" s="418"/>
      <c r="AFA40" s="418"/>
      <c r="AFB40" s="418"/>
      <c r="AFC40" s="418"/>
      <c r="AFD40" s="418"/>
      <c r="AFE40" s="418"/>
      <c r="AFF40" s="418"/>
      <c r="AFG40" s="418"/>
      <c r="AFH40" s="418"/>
      <c r="AFI40" s="418"/>
      <c r="AFJ40" s="418"/>
      <c r="AFK40" s="418"/>
      <c r="AFL40" s="418"/>
      <c r="AFM40" s="418"/>
      <c r="AFN40" s="418"/>
      <c r="AFO40" s="418"/>
      <c r="AFP40" s="418"/>
      <c r="AFQ40" s="418"/>
      <c r="AFR40" s="418"/>
      <c r="AFS40" s="418"/>
      <c r="AFT40" s="418"/>
      <c r="AFU40" s="418"/>
      <c r="AFV40" s="418"/>
      <c r="AFW40" s="418"/>
      <c r="AFX40" s="418"/>
      <c r="AFY40" s="418"/>
      <c r="AFZ40" s="418"/>
      <c r="AGA40" s="418"/>
      <c r="AGB40" s="418"/>
      <c r="AGC40" s="418"/>
      <c r="AGD40" s="418"/>
      <c r="AGE40" s="418"/>
      <c r="AGF40" s="418"/>
      <c r="AGG40" s="418"/>
      <c r="AGH40" s="418"/>
      <c r="AGI40" s="418"/>
      <c r="AGJ40" s="418"/>
      <c r="AGK40" s="418"/>
      <c r="AGL40" s="418"/>
      <c r="AGM40" s="418"/>
      <c r="AGN40" s="418"/>
      <c r="AGO40" s="418"/>
      <c r="AGP40" s="418"/>
      <c r="AGQ40" s="418"/>
      <c r="AGR40" s="418"/>
      <c r="AGS40" s="418"/>
      <c r="AGT40" s="418"/>
      <c r="AGU40" s="418"/>
      <c r="AGV40" s="418"/>
      <c r="AGW40" s="418"/>
      <c r="AGX40" s="418"/>
      <c r="AGY40" s="418"/>
      <c r="AGZ40" s="418"/>
      <c r="AHA40" s="418"/>
      <c r="AHB40" s="418"/>
      <c r="AHC40" s="418"/>
      <c r="AHD40" s="418"/>
      <c r="AHE40" s="418"/>
      <c r="AHF40" s="418"/>
      <c r="AHG40" s="418"/>
      <c r="AHH40" s="418"/>
      <c r="AHI40" s="418"/>
      <c r="AHJ40" s="418"/>
      <c r="AHK40" s="418"/>
      <c r="AHL40" s="418"/>
      <c r="AHM40" s="418"/>
      <c r="AHN40" s="418"/>
      <c r="AHO40" s="418"/>
      <c r="AHP40" s="418"/>
      <c r="AHQ40" s="418"/>
      <c r="AHR40" s="418"/>
      <c r="AHS40" s="418"/>
      <c r="AHT40" s="418"/>
      <c r="AHU40" s="418"/>
      <c r="AHV40" s="418"/>
      <c r="AHW40" s="418"/>
      <c r="AHX40" s="418"/>
      <c r="AHY40" s="418"/>
      <c r="AHZ40" s="418"/>
      <c r="AIA40" s="418"/>
      <c r="AIB40" s="418"/>
      <c r="AIC40" s="418"/>
      <c r="AID40" s="418"/>
      <c r="AIE40" s="418"/>
      <c r="AIF40" s="418"/>
      <c r="AIG40" s="418"/>
      <c r="AIH40" s="418"/>
      <c r="AII40" s="418"/>
      <c r="AIJ40" s="418"/>
      <c r="AIK40" s="418"/>
      <c r="AIL40" s="418"/>
      <c r="AIM40" s="418"/>
      <c r="AIN40" s="418"/>
      <c r="AIO40" s="418"/>
      <c r="AIP40" s="418"/>
      <c r="AIQ40" s="418"/>
      <c r="AIR40" s="418"/>
      <c r="AIS40" s="418"/>
      <c r="AIT40" s="418"/>
      <c r="AIU40" s="418"/>
      <c r="AIV40" s="418"/>
      <c r="AIW40" s="418"/>
      <c r="AIX40" s="418"/>
      <c r="AIY40" s="418"/>
      <c r="AIZ40" s="418"/>
      <c r="AJA40" s="418"/>
      <c r="AJB40" s="418"/>
      <c r="AJC40" s="418"/>
      <c r="AJD40" s="418"/>
      <c r="AJE40" s="418"/>
      <c r="AJF40" s="418"/>
      <c r="AJG40" s="418"/>
      <c r="AJH40" s="418"/>
      <c r="AJI40" s="418"/>
      <c r="AJJ40" s="418"/>
      <c r="AJK40" s="418"/>
      <c r="AJL40" s="418"/>
      <c r="AJM40" s="418"/>
      <c r="AJN40" s="418"/>
      <c r="AJO40" s="418"/>
      <c r="AJP40" s="418"/>
      <c r="AJQ40" s="418"/>
      <c r="AJR40" s="418"/>
      <c r="AJS40" s="418"/>
      <c r="AJT40" s="418"/>
      <c r="AJU40" s="418"/>
      <c r="AJV40" s="418"/>
      <c r="AJW40" s="418"/>
      <c r="AJX40" s="418"/>
      <c r="AJY40" s="418"/>
      <c r="AJZ40" s="418"/>
      <c r="AKA40" s="418"/>
      <c r="AKB40" s="418"/>
      <c r="AKC40" s="418"/>
      <c r="AKD40" s="418"/>
      <c r="AKE40" s="418"/>
      <c r="AKF40" s="418"/>
      <c r="AKG40" s="418"/>
      <c r="AKH40" s="418"/>
      <c r="AKI40" s="418"/>
      <c r="AKJ40" s="418"/>
      <c r="AKK40" s="418"/>
      <c r="AKL40" s="418"/>
      <c r="AKM40" s="418"/>
      <c r="AKN40" s="418"/>
      <c r="AKO40" s="418"/>
      <c r="AKP40" s="418"/>
      <c r="AKQ40" s="418"/>
      <c r="AKR40" s="418"/>
      <c r="AKS40" s="418"/>
      <c r="AKT40" s="418"/>
      <c r="AKU40" s="418"/>
      <c r="AKV40" s="418"/>
      <c r="AKW40" s="418"/>
      <c r="AKX40" s="418"/>
      <c r="AKY40" s="418"/>
      <c r="AKZ40" s="418"/>
      <c r="ALA40" s="418"/>
      <c r="ALB40" s="418"/>
      <c r="ALC40" s="418"/>
      <c r="ALD40" s="418"/>
      <c r="ALE40" s="418"/>
      <c r="ALF40" s="418"/>
      <c r="ALG40" s="418"/>
      <c r="ALH40" s="418"/>
      <c r="ALI40" s="418"/>
      <c r="ALJ40" s="418"/>
      <c r="ALK40" s="418"/>
      <c r="ALL40" s="418"/>
      <c r="ALM40" s="418"/>
      <c r="ALN40" s="418"/>
      <c r="ALO40" s="418"/>
      <c r="ALP40" s="418"/>
      <c r="ALQ40" s="418"/>
      <c r="ALR40" s="418"/>
      <c r="ALS40" s="418"/>
      <c r="ALT40" s="418"/>
      <c r="ALU40" s="418"/>
      <c r="ALV40" s="418"/>
      <c r="ALW40" s="418"/>
      <c r="ALX40" s="418"/>
      <c r="ALY40" s="418"/>
      <c r="ALZ40" s="418"/>
      <c r="AMA40" s="418"/>
      <c r="AMB40" s="418"/>
      <c r="AMC40" s="418"/>
      <c r="AMD40" s="418"/>
      <c r="AME40" s="418"/>
      <c r="AMF40" s="418"/>
      <c r="AMG40" s="418"/>
      <c r="AMH40" s="418"/>
      <c r="AMI40" s="418"/>
      <c r="AMJ40" s="418"/>
      <c r="AMK40" s="418"/>
      <c r="AML40" s="418"/>
      <c r="AMM40" s="418"/>
      <c r="AMN40" s="418"/>
      <c r="AMO40" s="418"/>
      <c r="AMP40" s="418"/>
      <c r="AMQ40" s="418"/>
      <c r="AMR40" s="418"/>
      <c r="AMS40" s="418"/>
      <c r="AMT40" s="418"/>
      <c r="AMU40" s="418"/>
      <c r="AMV40" s="418"/>
      <c r="AMW40" s="418"/>
      <c r="AMX40" s="418"/>
      <c r="AMY40" s="418"/>
      <c r="AMZ40" s="418"/>
      <c r="ANA40" s="418"/>
      <c r="ANB40" s="418"/>
      <c r="ANC40" s="418"/>
      <c r="AND40" s="418"/>
      <c r="ANE40" s="418"/>
      <c r="ANF40" s="418"/>
      <c r="ANG40" s="418"/>
      <c r="ANH40" s="418"/>
      <c r="ANI40" s="418"/>
      <c r="ANJ40" s="418"/>
      <c r="ANK40" s="418"/>
      <c r="ANL40" s="418"/>
      <c r="ANM40" s="418"/>
      <c r="ANN40" s="418"/>
      <c r="ANO40" s="418"/>
      <c r="ANP40" s="418"/>
      <c r="ANQ40" s="418"/>
      <c r="ANR40" s="418"/>
      <c r="ANS40" s="418"/>
      <c r="ANT40" s="418"/>
      <c r="ANU40" s="418"/>
      <c r="ANV40" s="418"/>
      <c r="ANW40" s="418"/>
      <c r="ANX40" s="418"/>
      <c r="ANY40" s="418"/>
      <c r="ANZ40" s="418"/>
      <c r="AOA40" s="418"/>
      <c r="AOB40" s="418"/>
      <c r="AOC40" s="418"/>
      <c r="AOD40" s="418"/>
      <c r="AOE40" s="418"/>
      <c r="AOF40" s="418"/>
      <c r="AOG40" s="418"/>
      <c r="AOH40" s="418"/>
      <c r="AOI40" s="418"/>
      <c r="AOJ40" s="418"/>
      <c r="AOK40" s="418"/>
      <c r="AOL40" s="418"/>
      <c r="AOM40" s="418"/>
      <c r="AON40" s="418"/>
      <c r="AOO40" s="418"/>
      <c r="AOP40" s="418"/>
      <c r="AOQ40" s="418"/>
      <c r="AOR40" s="418"/>
      <c r="AOS40" s="418"/>
      <c r="AOT40" s="418"/>
      <c r="AOU40" s="418"/>
      <c r="AOV40" s="418"/>
      <c r="AOW40" s="418"/>
      <c r="AOX40" s="418"/>
      <c r="AOY40" s="418"/>
      <c r="AOZ40" s="418"/>
      <c r="APA40" s="418"/>
      <c r="APB40" s="418"/>
      <c r="APC40" s="418"/>
      <c r="APD40" s="418"/>
      <c r="APE40" s="418"/>
      <c r="APF40" s="418"/>
      <c r="APG40" s="418"/>
      <c r="APH40" s="418"/>
      <c r="API40" s="418"/>
      <c r="APJ40" s="418"/>
      <c r="APK40" s="418"/>
      <c r="APL40" s="418"/>
      <c r="APM40" s="418"/>
      <c r="APN40" s="418"/>
      <c r="APO40" s="418"/>
      <c r="APP40" s="418"/>
      <c r="APQ40" s="418"/>
      <c r="APR40" s="418"/>
      <c r="APS40" s="418"/>
      <c r="APT40" s="418"/>
      <c r="APU40" s="418"/>
      <c r="APV40" s="418"/>
      <c r="APW40" s="418"/>
      <c r="APX40" s="418"/>
      <c r="APY40" s="418"/>
      <c r="APZ40" s="418"/>
      <c r="AQA40" s="418"/>
      <c r="AQB40" s="418"/>
      <c r="AQC40" s="418"/>
      <c r="AQD40" s="418"/>
      <c r="AQE40" s="418"/>
      <c r="AQF40" s="418"/>
      <c r="AQG40" s="418"/>
      <c r="AQH40" s="418"/>
      <c r="AQI40" s="418"/>
      <c r="AQJ40" s="418"/>
      <c r="AQK40" s="418"/>
      <c r="AQL40" s="418"/>
      <c r="AQM40" s="418"/>
      <c r="AQN40" s="418"/>
      <c r="AQO40" s="418"/>
      <c r="AQP40" s="418"/>
      <c r="AQQ40" s="418"/>
      <c r="AQR40" s="418"/>
      <c r="AQS40" s="418"/>
      <c r="AQT40" s="418"/>
      <c r="AQU40" s="418"/>
      <c r="AQV40" s="418"/>
      <c r="AQW40" s="418"/>
      <c r="AQX40" s="418"/>
      <c r="AQY40" s="418"/>
      <c r="AQZ40" s="418"/>
      <c r="ARA40" s="418"/>
      <c r="ARB40" s="418"/>
      <c r="ARC40" s="418"/>
      <c r="ARD40" s="418"/>
      <c r="ARE40" s="418"/>
      <c r="ARF40" s="418"/>
      <c r="ARG40" s="418"/>
      <c r="ARH40" s="418"/>
      <c r="ARI40" s="418"/>
      <c r="ARJ40" s="418"/>
      <c r="ARK40" s="418"/>
      <c r="ARL40" s="418"/>
      <c r="ARM40" s="418"/>
      <c r="ARN40" s="418"/>
      <c r="ARO40" s="418"/>
      <c r="ARP40" s="418"/>
      <c r="ARQ40" s="418"/>
      <c r="ARR40" s="418"/>
      <c r="ARS40" s="418"/>
      <c r="ART40" s="418"/>
      <c r="ARU40" s="418"/>
      <c r="ARV40" s="418"/>
      <c r="ARW40" s="418"/>
      <c r="ARX40" s="418"/>
      <c r="ARY40" s="418"/>
      <c r="ARZ40" s="418"/>
      <c r="ASA40" s="418"/>
      <c r="ASB40" s="418"/>
      <c r="ASC40" s="418"/>
      <c r="ASD40" s="418"/>
      <c r="ASE40" s="418"/>
      <c r="ASF40" s="418"/>
      <c r="ASG40" s="418"/>
      <c r="ASH40" s="418"/>
      <c r="ASI40" s="418"/>
      <c r="ASJ40" s="418"/>
      <c r="ASK40" s="418"/>
      <c r="ASL40" s="418"/>
      <c r="ASM40" s="418"/>
      <c r="ASN40" s="418"/>
      <c r="ASO40" s="418"/>
      <c r="ASP40" s="418"/>
      <c r="ASQ40" s="418"/>
      <c r="ASR40" s="418"/>
      <c r="ASS40" s="418"/>
      <c r="AST40" s="418"/>
      <c r="ASU40" s="418"/>
      <c r="ASV40" s="418"/>
      <c r="ASW40" s="418"/>
      <c r="ASX40" s="418"/>
      <c r="ASY40" s="418"/>
      <c r="ASZ40" s="418"/>
      <c r="ATA40" s="418"/>
      <c r="ATB40" s="418"/>
      <c r="ATC40" s="418"/>
      <c r="ATD40" s="418"/>
      <c r="ATE40" s="418"/>
      <c r="ATF40" s="418"/>
      <c r="ATG40" s="418"/>
      <c r="ATH40" s="418"/>
      <c r="ATI40" s="418"/>
      <c r="ATJ40" s="418"/>
      <c r="ATK40" s="418"/>
      <c r="ATL40" s="418"/>
      <c r="ATM40" s="418"/>
      <c r="ATN40" s="418"/>
      <c r="ATO40" s="418"/>
      <c r="ATP40" s="418"/>
      <c r="ATQ40" s="418"/>
      <c r="ATR40" s="418"/>
      <c r="ATS40" s="418"/>
      <c r="ATT40" s="418"/>
      <c r="ATU40" s="418"/>
      <c r="ATV40" s="418"/>
      <c r="ATW40" s="418"/>
      <c r="ATX40" s="418"/>
      <c r="ATY40" s="418"/>
      <c r="ATZ40" s="418"/>
      <c r="AUA40" s="418"/>
      <c r="AUB40" s="418"/>
      <c r="AUC40" s="418"/>
      <c r="AUD40" s="418"/>
      <c r="AUE40" s="418"/>
      <c r="AUF40" s="418"/>
      <c r="AUG40" s="418"/>
      <c r="AUH40" s="418"/>
      <c r="AUI40" s="418"/>
      <c r="AUJ40" s="418"/>
      <c r="AUK40" s="418"/>
      <c r="AUL40" s="418"/>
      <c r="AUM40" s="418"/>
      <c r="AUN40" s="418"/>
      <c r="AUO40" s="418"/>
      <c r="AUP40" s="418"/>
      <c r="AUQ40" s="418"/>
      <c r="AUR40" s="418"/>
      <c r="AUS40" s="418"/>
      <c r="AUT40" s="418"/>
      <c r="AUU40" s="418"/>
      <c r="AUV40" s="418"/>
      <c r="AUW40" s="418"/>
      <c r="AUX40" s="418"/>
      <c r="AUY40" s="418"/>
      <c r="AUZ40" s="418"/>
      <c r="AVA40" s="418"/>
      <c r="AVB40" s="418"/>
      <c r="AVC40" s="418"/>
      <c r="AVD40" s="418"/>
      <c r="AVE40" s="418"/>
      <c r="AVF40" s="418"/>
      <c r="AVG40" s="418"/>
      <c r="AVH40" s="418"/>
      <c r="AVI40" s="418"/>
      <c r="AVJ40" s="418"/>
      <c r="AVK40" s="418"/>
      <c r="AVL40" s="418"/>
      <c r="AVM40" s="418"/>
      <c r="AVN40" s="418"/>
      <c r="AVO40" s="418"/>
      <c r="AVP40" s="418"/>
      <c r="AVQ40" s="418"/>
      <c r="AVR40" s="418"/>
      <c r="AVS40" s="418"/>
      <c r="AVT40" s="418"/>
      <c r="AVU40" s="418"/>
      <c r="AVV40" s="418"/>
      <c r="AVW40" s="418"/>
      <c r="AVX40" s="418"/>
      <c r="AVY40" s="418"/>
      <c r="AVZ40" s="418"/>
      <c r="AWA40" s="418"/>
      <c r="AWB40" s="418"/>
      <c r="AWC40" s="418"/>
      <c r="AWD40" s="418"/>
      <c r="AWE40" s="418"/>
      <c r="AWF40" s="418"/>
      <c r="AWG40" s="418"/>
      <c r="AWH40" s="418"/>
      <c r="AWI40" s="418"/>
      <c r="AWJ40" s="418"/>
      <c r="AWK40" s="418"/>
      <c r="AWL40" s="418"/>
      <c r="AWM40" s="418"/>
      <c r="AWN40" s="418"/>
      <c r="AWO40" s="418"/>
      <c r="AWP40" s="418"/>
      <c r="AWQ40" s="418"/>
      <c r="AWR40" s="418"/>
      <c r="AWS40" s="418"/>
      <c r="AWT40" s="418"/>
      <c r="AWU40" s="418"/>
      <c r="AWV40" s="418"/>
      <c r="AWW40" s="418"/>
      <c r="AWX40" s="418"/>
      <c r="AWY40" s="418"/>
      <c r="AWZ40" s="418"/>
      <c r="AXA40" s="418"/>
      <c r="AXB40" s="418"/>
      <c r="AXC40" s="418"/>
      <c r="AXD40" s="418"/>
      <c r="AXE40" s="418"/>
      <c r="AXF40" s="418"/>
      <c r="AXG40" s="418"/>
      <c r="AXH40" s="418"/>
      <c r="AXI40" s="418"/>
      <c r="AXJ40" s="418"/>
      <c r="AXK40" s="418"/>
      <c r="AXL40" s="418"/>
      <c r="AXM40" s="418"/>
      <c r="AXN40" s="418"/>
      <c r="AXO40" s="418"/>
      <c r="AXP40" s="418"/>
      <c r="AXQ40" s="418"/>
      <c r="AXR40" s="418"/>
      <c r="AXS40" s="418"/>
      <c r="AXT40" s="418"/>
      <c r="AXU40" s="418"/>
      <c r="AXV40" s="418"/>
      <c r="AXW40" s="418"/>
      <c r="AXX40" s="418"/>
      <c r="AXY40" s="418"/>
      <c r="AXZ40" s="418"/>
      <c r="AYA40" s="418"/>
      <c r="AYB40" s="418"/>
      <c r="AYC40" s="418"/>
      <c r="AYD40" s="418"/>
      <c r="AYE40" s="418"/>
      <c r="AYF40" s="418"/>
      <c r="AYG40" s="418"/>
      <c r="AYH40" s="418"/>
      <c r="AYI40" s="418"/>
      <c r="AYJ40" s="418"/>
      <c r="AYK40" s="418"/>
      <c r="AYL40" s="418"/>
      <c r="AYM40" s="418"/>
      <c r="AYN40" s="418"/>
      <c r="AYO40" s="418"/>
      <c r="AYP40" s="418"/>
      <c r="AYQ40" s="418"/>
      <c r="AYR40" s="418"/>
      <c r="AYS40" s="418"/>
      <c r="AYT40" s="418"/>
      <c r="AYU40" s="418"/>
      <c r="AYV40" s="418"/>
      <c r="AYW40" s="418"/>
      <c r="AYX40" s="418"/>
      <c r="AYY40" s="418"/>
      <c r="AYZ40" s="418"/>
      <c r="AZA40" s="418"/>
      <c r="AZB40" s="418"/>
      <c r="AZC40" s="418"/>
      <c r="AZD40" s="418"/>
      <c r="AZE40" s="418"/>
      <c r="AZF40" s="418"/>
      <c r="AZG40" s="418"/>
      <c r="AZH40" s="418"/>
      <c r="AZI40" s="418"/>
      <c r="AZJ40" s="418"/>
      <c r="AZK40" s="418"/>
      <c r="AZL40" s="418"/>
      <c r="AZM40" s="418"/>
      <c r="AZN40" s="418"/>
      <c r="AZO40" s="418"/>
      <c r="AZP40" s="418"/>
      <c r="AZQ40" s="418"/>
      <c r="AZR40" s="418"/>
      <c r="AZS40" s="418"/>
      <c r="AZT40" s="418"/>
      <c r="AZU40" s="418"/>
      <c r="AZV40" s="418"/>
      <c r="AZW40" s="418"/>
      <c r="AZX40" s="418"/>
      <c r="AZY40" s="418"/>
      <c r="AZZ40" s="418"/>
      <c r="BAA40" s="418"/>
      <c r="BAB40" s="418"/>
      <c r="BAC40" s="418"/>
      <c r="BAD40" s="418"/>
      <c r="BAE40" s="418"/>
      <c r="BAF40" s="418"/>
      <c r="BAG40" s="418"/>
      <c r="BAH40" s="418"/>
      <c r="BAI40" s="418"/>
      <c r="BAJ40" s="418"/>
      <c r="BAK40" s="418"/>
      <c r="BAL40" s="418"/>
      <c r="BAM40" s="418"/>
      <c r="BAN40" s="418"/>
      <c r="BAO40" s="418"/>
      <c r="BAP40" s="418"/>
      <c r="BAQ40" s="418"/>
      <c r="BAR40" s="418"/>
      <c r="BAS40" s="418"/>
      <c r="BAT40" s="418"/>
      <c r="BAU40" s="418"/>
      <c r="BAV40" s="418"/>
      <c r="BAW40" s="418"/>
      <c r="BAX40" s="418"/>
      <c r="BAY40" s="418"/>
      <c r="BAZ40" s="418"/>
      <c r="BBA40" s="418"/>
      <c r="BBB40" s="418"/>
      <c r="BBC40" s="418"/>
      <c r="BBD40" s="418"/>
      <c r="BBE40" s="418"/>
      <c r="BBF40" s="418"/>
      <c r="BBG40" s="418"/>
      <c r="BBH40" s="418"/>
      <c r="BBI40" s="418"/>
      <c r="BBJ40" s="418"/>
      <c r="BBK40" s="418"/>
      <c r="BBL40" s="418"/>
      <c r="BBM40" s="418"/>
      <c r="BBN40" s="418"/>
      <c r="BBO40" s="418"/>
      <c r="BBP40" s="418"/>
      <c r="BBQ40" s="418"/>
      <c r="BBR40" s="418"/>
      <c r="BBS40" s="418"/>
      <c r="BBT40" s="418"/>
      <c r="BBU40" s="418"/>
      <c r="BBV40" s="418"/>
      <c r="BBW40" s="418"/>
      <c r="BBX40" s="418"/>
      <c r="BBY40" s="418"/>
      <c r="BBZ40" s="418"/>
      <c r="BCA40" s="418"/>
      <c r="BCB40" s="418"/>
      <c r="BCC40" s="418"/>
      <c r="BCD40" s="418"/>
      <c r="BCE40" s="418"/>
      <c r="BCF40" s="418"/>
      <c r="BCG40" s="418"/>
      <c r="BCH40" s="418"/>
      <c r="BCI40" s="418"/>
      <c r="BCJ40" s="418"/>
      <c r="BCK40" s="418"/>
      <c r="BCL40" s="418"/>
      <c r="BCM40" s="418"/>
      <c r="BCN40" s="418"/>
      <c r="BCO40" s="418"/>
      <c r="BCP40" s="418"/>
      <c r="BCQ40" s="418"/>
      <c r="BCR40" s="418"/>
      <c r="BCS40" s="418"/>
      <c r="BCT40" s="418"/>
      <c r="BCU40" s="418"/>
      <c r="BCV40" s="418"/>
      <c r="BCW40" s="418"/>
      <c r="BCX40" s="418"/>
      <c r="BCY40" s="418"/>
      <c r="BCZ40" s="418"/>
      <c r="BDA40" s="418"/>
      <c r="BDB40" s="418"/>
      <c r="BDC40" s="418"/>
      <c r="BDD40" s="418"/>
      <c r="BDE40" s="418"/>
      <c r="BDF40" s="418"/>
      <c r="BDG40" s="418"/>
      <c r="BDH40" s="418"/>
      <c r="BDI40" s="418"/>
      <c r="BDJ40" s="418"/>
      <c r="BDK40" s="418"/>
      <c r="BDL40" s="418"/>
      <c r="BDM40" s="418"/>
      <c r="BDN40" s="418"/>
      <c r="BDO40" s="418"/>
      <c r="BDP40" s="418"/>
      <c r="BDQ40" s="418"/>
      <c r="BDR40" s="418"/>
      <c r="BDS40" s="418"/>
      <c r="BDT40" s="418"/>
      <c r="BDU40" s="418"/>
      <c r="BDV40" s="418"/>
      <c r="BDW40" s="418"/>
      <c r="BDX40" s="418"/>
      <c r="BDY40" s="418"/>
      <c r="BDZ40" s="418"/>
      <c r="BEA40" s="418"/>
      <c r="BEB40" s="418"/>
      <c r="BEC40" s="418"/>
      <c r="BED40" s="418"/>
      <c r="BEE40" s="418"/>
      <c r="BEF40" s="418"/>
      <c r="BEG40" s="418"/>
      <c r="BEH40" s="418"/>
      <c r="BEI40" s="418"/>
      <c r="BEJ40" s="418"/>
      <c r="BEK40" s="418"/>
      <c r="BEL40" s="418"/>
      <c r="BEM40" s="418"/>
      <c r="BEN40" s="418"/>
      <c r="BEO40" s="418"/>
      <c r="BEP40" s="418"/>
      <c r="BEQ40" s="418"/>
      <c r="BER40" s="418"/>
      <c r="BES40" s="418"/>
      <c r="BET40" s="418"/>
      <c r="BEU40" s="418"/>
      <c r="BEV40" s="418"/>
      <c r="BEW40" s="418"/>
      <c r="BEX40" s="418"/>
      <c r="BEY40" s="418"/>
      <c r="BEZ40" s="418"/>
      <c r="BFA40" s="418"/>
      <c r="BFB40" s="418"/>
      <c r="BFC40" s="418"/>
      <c r="BFD40" s="418"/>
      <c r="BFE40" s="418"/>
      <c r="BFF40" s="418"/>
      <c r="BFG40" s="418"/>
      <c r="BFH40" s="418"/>
      <c r="BFI40" s="418"/>
      <c r="BFJ40" s="418"/>
      <c r="BFK40" s="418"/>
      <c r="BFL40" s="418"/>
      <c r="BFM40" s="418"/>
      <c r="BFN40" s="418"/>
      <c r="BFO40" s="418"/>
      <c r="BFP40" s="418"/>
      <c r="BFQ40" s="418"/>
      <c r="BFR40" s="418"/>
      <c r="BFS40" s="418"/>
      <c r="BFT40" s="418"/>
      <c r="BFU40" s="418"/>
      <c r="BFV40" s="418"/>
      <c r="BFW40" s="418"/>
      <c r="BFX40" s="418"/>
      <c r="BFY40" s="418"/>
      <c r="BFZ40" s="418"/>
      <c r="BGA40" s="418"/>
      <c r="BGB40" s="418"/>
      <c r="BGC40" s="418"/>
      <c r="BGD40" s="418"/>
      <c r="BGE40" s="418"/>
      <c r="BGF40" s="418"/>
      <c r="BGG40" s="418"/>
      <c r="BGH40" s="418"/>
      <c r="BGI40" s="418"/>
      <c r="BGJ40" s="418"/>
      <c r="BGK40" s="418"/>
      <c r="BGL40" s="418"/>
      <c r="BGM40" s="418"/>
      <c r="BGN40" s="418"/>
      <c r="BGO40" s="418"/>
      <c r="BGP40" s="418"/>
      <c r="BGQ40" s="418"/>
      <c r="BGR40" s="418"/>
      <c r="BGS40" s="418"/>
      <c r="BGT40" s="418"/>
      <c r="BGU40" s="418"/>
      <c r="BGV40" s="418"/>
      <c r="BGW40" s="418"/>
      <c r="BGX40" s="418"/>
      <c r="BGY40" s="418"/>
      <c r="BGZ40" s="418"/>
      <c r="BHA40" s="418"/>
      <c r="BHB40" s="418"/>
      <c r="BHC40" s="418"/>
      <c r="BHD40" s="418"/>
      <c r="BHE40" s="418"/>
      <c r="BHF40" s="418"/>
      <c r="BHG40" s="418"/>
      <c r="BHH40" s="418"/>
      <c r="BHI40" s="418"/>
      <c r="BHJ40" s="418"/>
      <c r="BHK40" s="418"/>
      <c r="BHL40" s="418"/>
      <c r="BHM40" s="418"/>
      <c r="BHN40" s="418"/>
      <c r="BHO40" s="418"/>
      <c r="BHP40" s="418"/>
      <c r="BHQ40" s="418"/>
      <c r="BHR40" s="418"/>
      <c r="BHS40" s="418"/>
      <c r="BHT40" s="418"/>
      <c r="BHU40" s="418"/>
      <c r="BHV40" s="418"/>
      <c r="BHW40" s="418"/>
      <c r="BHX40" s="418"/>
      <c r="BHY40" s="418"/>
      <c r="BHZ40" s="418"/>
      <c r="BIA40" s="418"/>
      <c r="BIB40" s="418"/>
      <c r="BIC40" s="418"/>
      <c r="BID40" s="418"/>
      <c r="BIE40" s="418"/>
      <c r="BIF40" s="418"/>
      <c r="BIG40" s="418"/>
      <c r="BIH40" s="418"/>
      <c r="BII40" s="418"/>
      <c r="BIJ40" s="418"/>
      <c r="BIK40" s="418"/>
      <c r="BIL40" s="418"/>
      <c r="BIM40" s="418"/>
      <c r="BIN40" s="418"/>
      <c r="BIO40" s="418"/>
      <c r="BIP40" s="418"/>
      <c r="BIQ40" s="418"/>
      <c r="BIR40" s="418"/>
      <c r="BIS40" s="418"/>
      <c r="BIT40" s="418"/>
      <c r="BIU40" s="418"/>
      <c r="BIV40" s="418"/>
      <c r="BIW40" s="418"/>
      <c r="BIX40" s="418"/>
      <c r="BIY40" s="418"/>
      <c r="BIZ40" s="418"/>
      <c r="BJA40" s="418"/>
      <c r="BJB40" s="418"/>
      <c r="BJC40" s="418"/>
      <c r="BJD40" s="418"/>
      <c r="BJE40" s="418"/>
      <c r="BJF40" s="418"/>
      <c r="BJG40" s="418"/>
      <c r="BJH40" s="418"/>
      <c r="BJI40" s="418"/>
      <c r="BJJ40" s="418"/>
      <c r="BJK40" s="418"/>
      <c r="BJL40" s="418"/>
      <c r="BJM40" s="418"/>
      <c r="BJN40" s="418"/>
      <c r="BJO40" s="418"/>
      <c r="BJP40" s="418"/>
      <c r="BJQ40" s="418"/>
      <c r="BJR40" s="418"/>
      <c r="BJS40" s="418"/>
      <c r="BJT40" s="418"/>
      <c r="BJU40" s="418"/>
      <c r="BJV40" s="418"/>
      <c r="BJW40" s="418"/>
      <c r="BJX40" s="418"/>
      <c r="BJY40" s="418"/>
      <c r="BJZ40" s="418"/>
      <c r="BKA40" s="418"/>
      <c r="BKB40" s="418"/>
      <c r="BKC40" s="418"/>
      <c r="BKD40" s="418"/>
      <c r="BKE40" s="418"/>
      <c r="BKF40" s="418"/>
      <c r="BKG40" s="418"/>
      <c r="BKH40" s="418"/>
      <c r="BKI40" s="418"/>
      <c r="BKJ40" s="418"/>
      <c r="BKK40" s="418"/>
      <c r="BKL40" s="418"/>
      <c r="BKM40" s="418"/>
      <c r="BKN40" s="418"/>
      <c r="BKO40" s="418"/>
      <c r="BKP40" s="418"/>
      <c r="BKQ40" s="418"/>
      <c r="BKR40" s="418"/>
      <c r="BKS40" s="418"/>
      <c r="BKT40" s="418"/>
      <c r="BKU40" s="418"/>
      <c r="BKV40" s="418"/>
      <c r="BKW40" s="418"/>
      <c r="BKX40" s="418"/>
      <c r="BKY40" s="418"/>
      <c r="BKZ40" s="418"/>
      <c r="BLA40" s="418"/>
      <c r="BLB40" s="418"/>
      <c r="BLC40" s="418"/>
      <c r="BLD40" s="418"/>
      <c r="BLE40" s="418"/>
      <c r="BLF40" s="418"/>
      <c r="BLG40" s="418"/>
      <c r="BLH40" s="418"/>
      <c r="BLI40" s="418"/>
      <c r="BLJ40" s="418"/>
      <c r="BLK40" s="418"/>
      <c r="BLL40" s="418"/>
      <c r="BLM40" s="418"/>
      <c r="BLN40" s="418"/>
      <c r="BLO40" s="418"/>
      <c r="BLP40" s="418"/>
      <c r="BLQ40" s="418"/>
      <c r="BLR40" s="418"/>
      <c r="BLS40" s="418"/>
      <c r="BLT40" s="418"/>
      <c r="BLU40" s="418"/>
      <c r="BLV40" s="418"/>
      <c r="BLW40" s="418"/>
      <c r="BLX40" s="418"/>
      <c r="BLY40" s="418"/>
      <c r="BLZ40" s="418"/>
      <c r="BMA40" s="418"/>
      <c r="BMB40" s="418"/>
      <c r="BMC40" s="418"/>
      <c r="BMD40" s="418"/>
      <c r="BME40" s="418"/>
      <c r="BMF40" s="418"/>
      <c r="BMG40" s="418"/>
      <c r="BMH40" s="418"/>
      <c r="BMI40" s="418"/>
      <c r="BMJ40" s="418"/>
      <c r="BMK40" s="418"/>
      <c r="BML40" s="418"/>
      <c r="BMM40" s="418"/>
      <c r="BMN40" s="418"/>
      <c r="BMO40" s="418"/>
      <c r="BMP40" s="418"/>
      <c r="BMQ40" s="418"/>
      <c r="BMR40" s="418"/>
      <c r="BMS40" s="418"/>
      <c r="BMT40" s="418"/>
      <c r="BMU40" s="418"/>
      <c r="BMV40" s="418"/>
      <c r="BMW40" s="418"/>
      <c r="BMX40" s="418"/>
      <c r="BMY40" s="418"/>
      <c r="BMZ40" s="418"/>
      <c r="BNA40" s="418"/>
      <c r="BNB40" s="418"/>
      <c r="BNC40" s="418"/>
      <c r="BND40" s="418"/>
      <c r="BNE40" s="418"/>
      <c r="BNF40" s="418"/>
      <c r="BNG40" s="418"/>
      <c r="BNH40" s="418"/>
      <c r="BNI40" s="418"/>
      <c r="BNJ40" s="418"/>
      <c r="BNK40" s="418"/>
      <c r="BNL40" s="418"/>
      <c r="BNM40" s="418"/>
      <c r="BNN40" s="418"/>
      <c r="BNO40" s="418"/>
      <c r="BNP40" s="418"/>
      <c r="BNQ40" s="418"/>
      <c r="BNR40" s="418"/>
      <c r="BNS40" s="418"/>
      <c r="BNT40" s="418"/>
      <c r="BNU40" s="418"/>
      <c r="BNV40" s="418"/>
      <c r="BNW40" s="418"/>
      <c r="BNX40" s="418"/>
      <c r="BNY40" s="418"/>
      <c r="BNZ40" s="418"/>
      <c r="BOA40" s="418"/>
      <c r="BOB40" s="418"/>
      <c r="BOC40" s="418"/>
      <c r="BOD40" s="418"/>
      <c r="BOE40" s="418"/>
      <c r="BOF40" s="418"/>
      <c r="BOG40" s="418"/>
      <c r="BOH40" s="418"/>
      <c r="BOI40" s="418"/>
      <c r="BOJ40" s="418"/>
      <c r="BOK40" s="418"/>
      <c r="BOL40" s="418"/>
      <c r="BOM40" s="418"/>
      <c r="BON40" s="418"/>
      <c r="BOO40" s="418"/>
      <c r="BOP40" s="418"/>
      <c r="BOQ40" s="418"/>
      <c r="BOR40" s="418"/>
      <c r="BOS40" s="418"/>
      <c r="BOT40" s="418"/>
      <c r="BOU40" s="418"/>
      <c r="BOV40" s="418"/>
      <c r="BOW40" s="418"/>
      <c r="BOX40" s="418"/>
      <c r="BOY40" s="418"/>
      <c r="BOZ40" s="418"/>
      <c r="BPA40" s="418"/>
      <c r="BPB40" s="418"/>
      <c r="BPC40" s="418"/>
      <c r="BPD40" s="418"/>
      <c r="BPE40" s="418"/>
      <c r="BPF40" s="418"/>
      <c r="BPG40" s="418"/>
      <c r="BPH40" s="418"/>
      <c r="BPI40" s="418"/>
      <c r="BPJ40" s="418"/>
      <c r="BPK40" s="418"/>
      <c r="BPL40" s="418"/>
      <c r="BPM40" s="418"/>
      <c r="BPN40" s="418"/>
      <c r="BPO40" s="418"/>
      <c r="BPP40" s="418"/>
      <c r="BPQ40" s="418"/>
      <c r="BPR40" s="418"/>
      <c r="BPS40" s="418"/>
      <c r="BPT40" s="418"/>
      <c r="BPU40" s="418"/>
      <c r="BPV40" s="418"/>
      <c r="BPW40" s="418"/>
      <c r="BPX40" s="418"/>
      <c r="BPY40" s="418"/>
      <c r="BPZ40" s="418"/>
      <c r="BQA40" s="418"/>
      <c r="BQB40" s="418"/>
      <c r="BQC40" s="418"/>
      <c r="BQD40" s="418"/>
      <c r="BQE40" s="418"/>
      <c r="BQF40" s="418"/>
      <c r="BQG40" s="418"/>
      <c r="BQH40" s="418"/>
      <c r="BQI40" s="418"/>
      <c r="BQJ40" s="418"/>
      <c r="BQK40" s="418"/>
      <c r="BQL40" s="418"/>
      <c r="BQM40" s="418"/>
      <c r="BQN40" s="418"/>
      <c r="BQO40" s="418"/>
      <c r="BQP40" s="418"/>
      <c r="BQQ40" s="418"/>
      <c r="BQR40" s="418"/>
      <c r="BQS40" s="418"/>
      <c r="BQT40" s="418"/>
      <c r="BQU40" s="418"/>
      <c r="BQV40" s="418"/>
      <c r="BQW40" s="418"/>
      <c r="BQX40" s="418"/>
      <c r="BQY40" s="418"/>
      <c r="BQZ40" s="418"/>
      <c r="BRA40" s="418"/>
      <c r="BRB40" s="418"/>
      <c r="BRC40" s="418"/>
      <c r="BRD40" s="418"/>
      <c r="BRE40" s="418"/>
      <c r="BRF40" s="418"/>
      <c r="BRG40" s="418"/>
      <c r="BRH40" s="418"/>
      <c r="BRI40" s="418"/>
      <c r="BRJ40" s="418"/>
      <c r="BRK40" s="418"/>
      <c r="BRL40" s="418"/>
      <c r="BRM40" s="418"/>
      <c r="BRN40" s="418"/>
      <c r="BRO40" s="418"/>
      <c r="BRP40" s="418"/>
      <c r="BRQ40" s="418"/>
      <c r="BRR40" s="418"/>
      <c r="BRS40" s="418"/>
      <c r="BRT40" s="418"/>
      <c r="BRU40" s="418"/>
      <c r="BRV40" s="418"/>
      <c r="BRW40" s="418"/>
      <c r="BRX40" s="418"/>
      <c r="BRY40" s="418"/>
      <c r="BRZ40" s="418"/>
      <c r="BSA40" s="418"/>
      <c r="BSB40" s="418"/>
      <c r="BSC40" s="418"/>
      <c r="BSD40" s="418"/>
      <c r="BSE40" s="418"/>
      <c r="BSF40" s="418"/>
      <c r="BSG40" s="418"/>
      <c r="BSH40" s="418"/>
      <c r="BSI40" s="418"/>
      <c r="BSJ40" s="418"/>
      <c r="BSK40" s="418"/>
      <c r="BSL40" s="418"/>
      <c r="BSM40" s="418"/>
      <c r="BSN40" s="418"/>
      <c r="BSO40" s="418"/>
      <c r="BSP40" s="418"/>
      <c r="BSQ40" s="418"/>
      <c r="BSR40" s="418"/>
      <c r="BSS40" s="418"/>
      <c r="BST40" s="418"/>
      <c r="BSU40" s="418"/>
      <c r="BSV40" s="418"/>
      <c r="BSW40" s="418"/>
      <c r="BSX40" s="418"/>
      <c r="BSY40" s="418"/>
      <c r="BSZ40" s="418"/>
      <c r="BTA40" s="418"/>
      <c r="BTB40" s="418"/>
      <c r="BTC40" s="418"/>
      <c r="BTD40" s="418"/>
      <c r="BTE40" s="418"/>
      <c r="BTF40" s="418"/>
      <c r="BTG40" s="418"/>
      <c r="BTH40" s="418"/>
      <c r="BTI40" s="418"/>
      <c r="BTJ40" s="418"/>
      <c r="BTK40" s="418"/>
      <c r="BTL40" s="418"/>
      <c r="BTM40" s="418"/>
      <c r="BTN40" s="418"/>
      <c r="BTO40" s="418"/>
      <c r="BTP40" s="418"/>
      <c r="BTQ40" s="418"/>
      <c r="BTR40" s="418"/>
      <c r="BTS40" s="418"/>
      <c r="BTT40" s="418"/>
      <c r="BTU40" s="418"/>
      <c r="BTV40" s="418"/>
      <c r="BTW40" s="418"/>
      <c r="BTX40" s="418"/>
      <c r="BTY40" s="418"/>
      <c r="BTZ40" s="418"/>
      <c r="BUA40" s="418"/>
      <c r="BUB40" s="418"/>
      <c r="BUC40" s="418"/>
      <c r="BUD40" s="418"/>
      <c r="BUE40" s="418"/>
      <c r="BUF40" s="418"/>
      <c r="BUG40" s="418"/>
      <c r="BUH40" s="418"/>
      <c r="BUI40" s="418"/>
      <c r="BUJ40" s="418"/>
      <c r="BUK40" s="418"/>
      <c r="BUL40" s="418"/>
      <c r="BUM40" s="418"/>
      <c r="BUN40" s="418"/>
      <c r="BUO40" s="418"/>
      <c r="BUP40" s="418"/>
      <c r="BUQ40" s="418"/>
      <c r="BUR40" s="418"/>
      <c r="BUS40" s="418"/>
      <c r="BUT40" s="418"/>
      <c r="BUU40" s="418"/>
      <c r="BUV40" s="418"/>
      <c r="BUW40" s="418"/>
      <c r="BUX40" s="418"/>
      <c r="BUY40" s="418"/>
      <c r="BUZ40" s="418"/>
      <c r="BVA40" s="418"/>
      <c r="BVB40" s="418"/>
      <c r="BVC40" s="418"/>
      <c r="BVD40" s="418"/>
      <c r="BVE40" s="418"/>
      <c r="BVF40" s="418"/>
      <c r="BVG40" s="418"/>
      <c r="BVH40" s="418"/>
      <c r="BVI40" s="418"/>
      <c r="BVJ40" s="418"/>
      <c r="BVK40" s="418"/>
      <c r="BVL40" s="418"/>
      <c r="BVM40" s="418"/>
      <c r="BVN40" s="418"/>
      <c r="BVO40" s="418"/>
      <c r="BVP40" s="418"/>
      <c r="BVQ40" s="418"/>
      <c r="BVR40" s="418"/>
      <c r="BVS40" s="418"/>
      <c r="BVT40" s="418"/>
      <c r="BVU40" s="418"/>
      <c r="BVV40" s="418"/>
      <c r="BVW40" s="418"/>
      <c r="BVX40" s="418"/>
      <c r="BVY40" s="418"/>
      <c r="BVZ40" s="418"/>
      <c r="BWA40" s="418"/>
      <c r="BWB40" s="418"/>
      <c r="BWC40" s="418"/>
      <c r="BWD40" s="418"/>
      <c r="BWE40" s="418"/>
      <c r="BWF40" s="418"/>
      <c r="BWG40" s="418"/>
      <c r="BWH40" s="418"/>
      <c r="BWI40" s="418"/>
      <c r="BWJ40" s="418"/>
      <c r="BWK40" s="418"/>
      <c r="BWL40" s="418"/>
      <c r="BWM40" s="418"/>
      <c r="BWN40" s="418"/>
      <c r="BWO40" s="418"/>
      <c r="BWP40" s="418"/>
      <c r="BWQ40" s="418"/>
      <c r="BWR40" s="418"/>
      <c r="BWS40" s="418"/>
      <c r="BWT40" s="418"/>
      <c r="BWU40" s="418"/>
      <c r="BWV40" s="418"/>
      <c r="BWW40" s="418"/>
      <c r="BWX40" s="418"/>
      <c r="BWY40" s="418"/>
      <c r="BWZ40" s="418"/>
      <c r="BXA40" s="418"/>
      <c r="BXB40" s="418"/>
      <c r="BXC40" s="418"/>
      <c r="BXD40" s="418"/>
      <c r="BXE40" s="418"/>
      <c r="BXF40" s="418"/>
      <c r="BXG40" s="418"/>
      <c r="BXH40" s="418"/>
      <c r="BXI40" s="418"/>
      <c r="BXJ40" s="418"/>
      <c r="BXK40" s="418"/>
      <c r="BXL40" s="418"/>
      <c r="BXM40" s="418"/>
      <c r="BXN40" s="418"/>
      <c r="BXO40" s="418"/>
      <c r="BXP40" s="418"/>
      <c r="BXQ40" s="418"/>
      <c r="BXR40" s="418"/>
      <c r="BXS40" s="418"/>
      <c r="BXT40" s="418"/>
      <c r="BXU40" s="418"/>
      <c r="BXV40" s="418"/>
      <c r="BXW40" s="418"/>
      <c r="BXX40" s="418"/>
      <c r="BXY40" s="418"/>
      <c r="BXZ40" s="418"/>
      <c r="BYA40" s="418"/>
      <c r="BYB40" s="418"/>
      <c r="BYC40" s="418"/>
      <c r="BYD40" s="418"/>
      <c r="BYE40" s="418"/>
      <c r="BYF40" s="418"/>
      <c r="BYG40" s="418"/>
      <c r="BYH40" s="418"/>
      <c r="BYI40" s="418"/>
      <c r="BYJ40" s="418"/>
      <c r="BYK40" s="418"/>
      <c r="BYL40" s="418"/>
      <c r="BYM40" s="418"/>
      <c r="BYN40" s="418"/>
      <c r="BYO40" s="418"/>
      <c r="BYP40" s="418"/>
      <c r="BYQ40" s="418"/>
      <c r="BYR40" s="418"/>
      <c r="BYS40" s="418"/>
      <c r="BYT40" s="418"/>
      <c r="BYU40" s="418"/>
      <c r="BYV40" s="418"/>
      <c r="BYW40" s="418"/>
      <c r="BYX40" s="418"/>
      <c r="BYY40" s="418"/>
      <c r="BYZ40" s="418"/>
      <c r="BZA40" s="418"/>
      <c r="BZB40" s="418"/>
      <c r="BZC40" s="418"/>
      <c r="BZD40" s="418"/>
      <c r="BZE40" s="418"/>
      <c r="BZF40" s="418"/>
      <c r="BZG40" s="418"/>
      <c r="BZH40" s="418"/>
      <c r="BZI40" s="418"/>
      <c r="BZJ40" s="418"/>
      <c r="BZK40" s="418"/>
      <c r="BZL40" s="418"/>
      <c r="BZM40" s="418"/>
      <c r="BZN40" s="418"/>
      <c r="BZO40" s="418"/>
      <c r="BZP40" s="418"/>
      <c r="BZQ40" s="418"/>
      <c r="BZR40" s="418"/>
      <c r="BZS40" s="418"/>
      <c r="BZT40" s="418"/>
      <c r="BZU40" s="418"/>
      <c r="BZV40" s="418"/>
      <c r="BZW40" s="418"/>
      <c r="BZX40" s="418"/>
      <c r="BZY40" s="418"/>
      <c r="BZZ40" s="418"/>
      <c r="CAA40" s="418"/>
      <c r="CAB40" s="418"/>
      <c r="CAC40" s="418"/>
      <c r="CAD40" s="418"/>
      <c r="CAE40" s="418"/>
      <c r="CAF40" s="418"/>
      <c r="CAG40" s="418"/>
      <c r="CAH40" s="418"/>
      <c r="CAI40" s="418"/>
      <c r="CAJ40" s="418"/>
      <c r="CAK40" s="418"/>
      <c r="CAL40" s="418"/>
      <c r="CAM40" s="418"/>
      <c r="CAN40" s="418"/>
      <c r="CAO40" s="418"/>
      <c r="CAP40" s="418"/>
      <c r="CAQ40" s="418"/>
      <c r="CAR40" s="418"/>
      <c r="CAS40" s="418"/>
      <c r="CAT40" s="418"/>
      <c r="CAU40" s="418"/>
      <c r="CAV40" s="418"/>
      <c r="CAW40" s="418"/>
      <c r="CAX40" s="418"/>
      <c r="CAY40" s="418"/>
      <c r="CAZ40" s="418"/>
      <c r="CBA40" s="418"/>
      <c r="CBB40" s="418"/>
      <c r="CBC40" s="418"/>
      <c r="CBD40" s="418"/>
      <c r="CBE40" s="418"/>
      <c r="CBF40" s="418"/>
      <c r="CBG40" s="418"/>
      <c r="CBH40" s="418"/>
      <c r="CBI40" s="418"/>
      <c r="CBJ40" s="418"/>
      <c r="CBK40" s="418"/>
      <c r="CBL40" s="418"/>
      <c r="CBM40" s="418"/>
      <c r="CBN40" s="418"/>
      <c r="CBO40" s="418"/>
      <c r="CBP40" s="418"/>
      <c r="CBQ40" s="418"/>
      <c r="CBR40" s="418"/>
      <c r="CBS40" s="418"/>
      <c r="CBT40" s="418"/>
      <c r="CBU40" s="418"/>
      <c r="CBV40" s="418"/>
      <c r="CBW40" s="418"/>
      <c r="CBX40" s="418"/>
      <c r="CBY40" s="418"/>
      <c r="CBZ40" s="418"/>
      <c r="CCA40" s="418"/>
      <c r="CCB40" s="418"/>
      <c r="CCC40" s="418"/>
      <c r="CCD40" s="418"/>
      <c r="CCE40" s="418"/>
      <c r="CCF40" s="418"/>
      <c r="CCG40" s="418"/>
      <c r="CCH40" s="418"/>
      <c r="CCI40" s="418"/>
      <c r="CCJ40" s="418"/>
      <c r="CCK40" s="418"/>
      <c r="CCL40" s="418"/>
      <c r="CCM40" s="418"/>
      <c r="CCN40" s="418"/>
      <c r="CCO40" s="418"/>
      <c r="CCP40" s="418"/>
      <c r="CCQ40" s="418"/>
      <c r="CCR40" s="418"/>
      <c r="CCS40" s="418"/>
      <c r="CCT40" s="418"/>
      <c r="CCU40" s="418"/>
      <c r="CCV40" s="418"/>
      <c r="CCW40" s="418"/>
      <c r="CCX40" s="418"/>
      <c r="CCY40" s="418"/>
      <c r="CCZ40" s="418"/>
      <c r="CDA40" s="418"/>
      <c r="CDB40" s="418"/>
      <c r="CDC40" s="418"/>
      <c r="CDD40" s="418"/>
      <c r="CDE40" s="418"/>
      <c r="CDF40" s="418"/>
      <c r="CDG40" s="418"/>
      <c r="CDH40" s="418"/>
      <c r="CDI40" s="418"/>
      <c r="CDJ40" s="418"/>
      <c r="CDK40" s="418"/>
      <c r="CDL40" s="418"/>
      <c r="CDM40" s="418"/>
      <c r="CDN40" s="418"/>
      <c r="CDO40" s="418"/>
      <c r="CDP40" s="418"/>
      <c r="CDQ40" s="418"/>
      <c r="CDR40" s="418"/>
      <c r="CDS40" s="418"/>
      <c r="CDT40" s="418"/>
      <c r="CDU40" s="418"/>
      <c r="CDV40" s="418"/>
      <c r="CDW40" s="418"/>
      <c r="CDX40" s="418"/>
      <c r="CDY40" s="418"/>
      <c r="CDZ40" s="418"/>
      <c r="CEA40" s="418"/>
      <c r="CEB40" s="418"/>
      <c r="CEC40" s="418"/>
      <c r="CED40" s="418"/>
      <c r="CEE40" s="418"/>
      <c r="CEF40" s="418"/>
      <c r="CEG40" s="418"/>
      <c r="CEH40" s="418"/>
      <c r="CEI40" s="418"/>
      <c r="CEJ40" s="418"/>
      <c r="CEK40" s="418"/>
      <c r="CEL40" s="418"/>
      <c r="CEM40" s="418"/>
      <c r="CEN40" s="418"/>
      <c r="CEO40" s="418"/>
      <c r="CEP40" s="418"/>
      <c r="CEQ40" s="418"/>
      <c r="CER40" s="418"/>
      <c r="CES40" s="418"/>
      <c r="CET40" s="418"/>
      <c r="CEU40" s="418"/>
      <c r="CEV40" s="418"/>
      <c r="CEW40" s="418"/>
      <c r="CEX40" s="418"/>
      <c r="CEY40" s="418"/>
      <c r="CEZ40" s="418"/>
      <c r="CFA40" s="418"/>
      <c r="CFB40" s="418"/>
      <c r="CFC40" s="418"/>
      <c r="CFD40" s="418"/>
      <c r="CFE40" s="418"/>
      <c r="CFF40" s="418"/>
      <c r="CFG40" s="418"/>
      <c r="CFH40" s="418"/>
      <c r="CFI40" s="418"/>
      <c r="CFJ40" s="418"/>
      <c r="CFK40" s="418"/>
      <c r="CFL40" s="418"/>
      <c r="CFM40" s="418"/>
      <c r="CFN40" s="418"/>
      <c r="CFO40" s="418"/>
      <c r="CFP40" s="418"/>
      <c r="CFQ40" s="418"/>
      <c r="CFR40" s="418"/>
      <c r="CFS40" s="418"/>
      <c r="CFT40" s="418"/>
      <c r="CFU40" s="418"/>
      <c r="CFV40" s="418"/>
      <c r="CFW40" s="418"/>
      <c r="CFX40" s="418"/>
      <c r="CFY40" s="418"/>
      <c r="CFZ40" s="418"/>
      <c r="CGA40" s="418"/>
      <c r="CGB40" s="418"/>
      <c r="CGC40" s="418"/>
      <c r="CGD40" s="418"/>
      <c r="CGE40" s="418"/>
      <c r="CGF40" s="418"/>
      <c r="CGG40" s="418"/>
      <c r="CGH40" s="418"/>
      <c r="CGI40" s="418"/>
      <c r="CGJ40" s="418"/>
      <c r="CGK40" s="418"/>
      <c r="CGL40" s="418"/>
      <c r="CGM40" s="418"/>
      <c r="CGN40" s="418"/>
      <c r="CGO40" s="418"/>
      <c r="CGP40" s="418"/>
      <c r="CGQ40" s="418"/>
      <c r="CGR40" s="418"/>
      <c r="CGS40" s="418"/>
      <c r="CGT40" s="418"/>
      <c r="CGU40" s="418"/>
      <c r="CGV40" s="418"/>
      <c r="CGW40" s="418"/>
      <c r="CGX40" s="418"/>
      <c r="CGY40" s="418"/>
      <c r="CGZ40" s="418"/>
      <c r="CHA40" s="418"/>
      <c r="CHB40" s="418"/>
      <c r="CHC40" s="418"/>
      <c r="CHD40" s="418"/>
      <c r="CHE40" s="418"/>
      <c r="CHF40" s="418"/>
      <c r="CHG40" s="418"/>
      <c r="CHH40" s="418"/>
      <c r="CHI40" s="418"/>
      <c r="CHJ40" s="418"/>
      <c r="CHK40" s="418"/>
      <c r="CHL40" s="418"/>
      <c r="CHM40" s="418"/>
      <c r="CHN40" s="418"/>
      <c r="CHO40" s="418"/>
      <c r="CHP40" s="418"/>
      <c r="CHQ40" s="418"/>
      <c r="CHR40" s="418"/>
      <c r="CHS40" s="418"/>
      <c r="CHT40" s="418"/>
      <c r="CHU40" s="418"/>
      <c r="CHV40" s="418"/>
      <c r="CHW40" s="418"/>
      <c r="CHX40" s="418"/>
      <c r="CHY40" s="418"/>
      <c r="CHZ40" s="418"/>
      <c r="CIA40" s="418"/>
      <c r="CIB40" s="418"/>
      <c r="CIC40" s="418"/>
      <c r="CID40" s="418"/>
      <c r="CIE40" s="418"/>
      <c r="CIF40" s="418"/>
      <c r="CIG40" s="418"/>
      <c r="CIH40" s="418"/>
      <c r="CII40" s="418"/>
      <c r="CIJ40" s="418"/>
      <c r="CIK40" s="418"/>
      <c r="CIL40" s="418"/>
      <c r="CIM40" s="418"/>
      <c r="CIN40" s="418"/>
      <c r="CIO40" s="418"/>
      <c r="CIP40" s="418"/>
      <c r="CIQ40" s="418"/>
      <c r="CIR40" s="418"/>
      <c r="CIS40" s="418"/>
      <c r="CIT40" s="418"/>
      <c r="CIU40" s="418"/>
      <c r="CIV40" s="418"/>
      <c r="CIW40" s="418"/>
      <c r="CIX40" s="418"/>
      <c r="CIY40" s="418"/>
      <c r="CIZ40" s="418"/>
      <c r="CJA40" s="418"/>
      <c r="CJB40" s="418"/>
      <c r="CJC40" s="418"/>
      <c r="CJD40" s="418"/>
      <c r="CJE40" s="418"/>
      <c r="CJF40" s="418"/>
      <c r="CJG40" s="418"/>
      <c r="CJH40" s="418"/>
      <c r="CJI40" s="418"/>
      <c r="CJJ40" s="418"/>
      <c r="CJK40" s="418"/>
      <c r="CJL40" s="418"/>
      <c r="CJM40" s="418"/>
      <c r="CJN40" s="418"/>
      <c r="CJO40" s="418"/>
      <c r="CJP40" s="418"/>
      <c r="CJQ40" s="418"/>
      <c r="CJR40" s="418"/>
      <c r="CJS40" s="418"/>
      <c r="CJT40" s="418"/>
      <c r="CJU40" s="418"/>
      <c r="CJV40" s="418"/>
      <c r="CJW40" s="418"/>
      <c r="CJX40" s="418"/>
      <c r="CJY40" s="418"/>
      <c r="CJZ40" s="418"/>
      <c r="CKA40" s="418"/>
      <c r="CKB40" s="418"/>
      <c r="CKC40" s="418"/>
      <c r="CKD40" s="418"/>
      <c r="CKE40" s="418"/>
      <c r="CKF40" s="418"/>
      <c r="CKG40" s="418"/>
      <c r="CKH40" s="418"/>
      <c r="CKI40" s="418"/>
      <c r="CKJ40" s="418"/>
      <c r="CKK40" s="418"/>
      <c r="CKL40" s="418"/>
      <c r="CKM40" s="418"/>
      <c r="CKN40" s="418"/>
      <c r="CKO40" s="418"/>
      <c r="CKP40" s="418"/>
      <c r="CKQ40" s="418"/>
      <c r="CKR40" s="418"/>
      <c r="CKS40" s="418"/>
      <c r="CKT40" s="418"/>
      <c r="CKU40" s="418"/>
      <c r="CKV40" s="418"/>
      <c r="CKW40" s="418"/>
      <c r="CKX40" s="418"/>
      <c r="CKY40" s="418"/>
      <c r="CKZ40" s="418"/>
      <c r="CLA40" s="418"/>
      <c r="CLB40" s="418"/>
      <c r="CLC40" s="418"/>
      <c r="CLD40" s="418"/>
      <c r="CLE40" s="418"/>
      <c r="CLF40" s="418"/>
      <c r="CLG40" s="418"/>
      <c r="CLH40" s="418"/>
      <c r="CLI40" s="418"/>
      <c r="CLJ40" s="418"/>
      <c r="CLK40" s="418"/>
      <c r="CLL40" s="418"/>
      <c r="CLM40" s="418"/>
      <c r="CLN40" s="418"/>
      <c r="CLO40" s="418"/>
      <c r="CLP40" s="418"/>
      <c r="CLQ40" s="418"/>
      <c r="CLR40" s="418"/>
      <c r="CLS40" s="418"/>
      <c r="CLT40" s="418"/>
      <c r="CLU40" s="418"/>
      <c r="CLV40" s="418"/>
      <c r="CLW40" s="418"/>
      <c r="CLX40" s="418"/>
      <c r="CLY40" s="418"/>
      <c r="CLZ40" s="418"/>
      <c r="CMA40" s="418"/>
      <c r="CMB40" s="418"/>
      <c r="CMC40" s="418"/>
      <c r="CMD40" s="418"/>
      <c r="CME40" s="418"/>
      <c r="CMF40" s="418"/>
      <c r="CMG40" s="418"/>
      <c r="CMH40" s="418"/>
      <c r="CMI40" s="418"/>
      <c r="CMJ40" s="418"/>
      <c r="CMK40" s="418"/>
      <c r="CML40" s="418"/>
      <c r="CMM40" s="418"/>
      <c r="CMN40" s="418"/>
      <c r="CMO40" s="418"/>
      <c r="CMP40" s="418"/>
      <c r="CMQ40" s="418"/>
      <c r="CMR40" s="418"/>
      <c r="CMS40" s="418"/>
      <c r="CMT40" s="418"/>
      <c r="CMU40" s="418"/>
      <c r="CMV40" s="418"/>
      <c r="CMW40" s="418"/>
      <c r="CMX40" s="418"/>
      <c r="CMY40" s="418"/>
      <c r="CMZ40" s="418"/>
      <c r="CNA40" s="418"/>
      <c r="CNB40" s="418"/>
      <c r="CNC40" s="418"/>
      <c r="CND40" s="418"/>
      <c r="CNE40" s="418"/>
      <c r="CNF40" s="418"/>
      <c r="CNG40" s="418"/>
      <c r="CNH40" s="418"/>
      <c r="CNI40" s="418"/>
      <c r="CNJ40" s="418"/>
      <c r="CNK40" s="418"/>
      <c r="CNL40" s="418"/>
      <c r="CNM40" s="418"/>
      <c r="CNN40" s="418"/>
      <c r="CNO40" s="418"/>
      <c r="CNP40" s="418"/>
      <c r="CNQ40" s="418"/>
      <c r="CNR40" s="418"/>
      <c r="CNS40" s="418"/>
      <c r="CNT40" s="418"/>
      <c r="CNU40" s="418"/>
      <c r="CNV40" s="418"/>
      <c r="CNW40" s="418"/>
      <c r="CNX40" s="418"/>
      <c r="CNY40" s="418"/>
      <c r="CNZ40" s="418"/>
      <c r="COA40" s="418"/>
      <c r="COB40" s="418"/>
      <c r="COC40" s="418"/>
      <c r="COD40" s="418"/>
      <c r="COE40" s="418"/>
      <c r="COF40" s="418"/>
      <c r="COG40" s="418"/>
      <c r="COH40" s="418"/>
      <c r="COI40" s="418"/>
      <c r="COJ40" s="418"/>
      <c r="COK40" s="418"/>
      <c r="COL40" s="418"/>
      <c r="COM40" s="418"/>
      <c r="CON40" s="418"/>
      <c r="COO40" s="418"/>
      <c r="COP40" s="418"/>
      <c r="COQ40" s="418"/>
      <c r="COR40" s="418"/>
      <c r="COS40" s="418"/>
      <c r="COT40" s="418"/>
      <c r="COU40" s="418"/>
      <c r="COV40" s="418"/>
      <c r="COW40" s="418"/>
      <c r="COX40" s="418"/>
      <c r="COY40" s="418"/>
      <c r="COZ40" s="418"/>
      <c r="CPA40" s="418"/>
      <c r="CPB40" s="418"/>
      <c r="CPC40" s="418"/>
      <c r="CPD40" s="418"/>
      <c r="CPE40" s="418"/>
      <c r="CPF40" s="418"/>
      <c r="CPG40" s="418"/>
      <c r="CPH40" s="418"/>
      <c r="CPI40" s="418"/>
      <c r="CPJ40" s="418"/>
      <c r="CPK40" s="418"/>
      <c r="CPL40" s="418"/>
      <c r="CPM40" s="418"/>
      <c r="CPN40" s="418"/>
      <c r="CPO40" s="418"/>
      <c r="CPP40" s="418"/>
      <c r="CPQ40" s="418"/>
      <c r="CPR40" s="418"/>
      <c r="CPS40" s="418"/>
      <c r="CPT40" s="418"/>
      <c r="CPU40" s="418"/>
      <c r="CPV40" s="418"/>
      <c r="CPW40" s="418"/>
      <c r="CPX40" s="418"/>
      <c r="CPY40" s="418"/>
      <c r="CPZ40" s="418"/>
      <c r="CQA40" s="418"/>
      <c r="CQB40" s="418"/>
      <c r="CQC40" s="418"/>
      <c r="CQD40" s="418"/>
      <c r="CQE40" s="418"/>
      <c r="CQF40" s="418"/>
      <c r="CQG40" s="418"/>
      <c r="CQH40" s="418"/>
      <c r="CQI40" s="418"/>
      <c r="CQJ40" s="418"/>
      <c r="CQK40" s="418"/>
      <c r="CQL40" s="418"/>
      <c r="CQM40" s="418"/>
      <c r="CQN40" s="418"/>
      <c r="CQO40" s="418"/>
      <c r="CQP40" s="418"/>
      <c r="CQQ40" s="418"/>
      <c r="CQR40" s="418"/>
      <c r="CQS40" s="418"/>
      <c r="CQT40" s="418"/>
      <c r="CQU40" s="418"/>
      <c r="CQV40" s="418"/>
      <c r="CQW40" s="418"/>
      <c r="CQX40" s="418"/>
      <c r="CQY40" s="418"/>
      <c r="CQZ40" s="418"/>
      <c r="CRA40" s="418"/>
      <c r="CRB40" s="418"/>
      <c r="CRC40" s="418"/>
      <c r="CRD40" s="418"/>
      <c r="CRE40" s="418"/>
      <c r="CRF40" s="418"/>
      <c r="CRG40" s="418"/>
      <c r="CRH40" s="418"/>
      <c r="CRI40" s="418"/>
      <c r="CRJ40" s="418"/>
      <c r="CRK40" s="418"/>
      <c r="CRL40" s="418"/>
      <c r="CRM40" s="418"/>
      <c r="CRN40" s="418"/>
      <c r="CRO40" s="418"/>
      <c r="CRP40" s="418"/>
      <c r="CRQ40" s="418"/>
      <c r="CRR40" s="418"/>
      <c r="CRS40" s="418"/>
      <c r="CRT40" s="418"/>
      <c r="CRU40" s="418"/>
      <c r="CRV40" s="418"/>
      <c r="CRW40" s="418"/>
      <c r="CRX40" s="418"/>
      <c r="CRY40" s="418"/>
      <c r="CRZ40" s="418"/>
      <c r="CSA40" s="418"/>
      <c r="CSB40" s="418"/>
      <c r="CSC40" s="418"/>
      <c r="CSD40" s="418"/>
      <c r="CSE40" s="418"/>
      <c r="CSF40" s="418"/>
      <c r="CSG40" s="418"/>
      <c r="CSH40" s="418"/>
      <c r="CSI40" s="418"/>
      <c r="CSJ40" s="418"/>
      <c r="CSK40" s="418"/>
      <c r="CSL40" s="418"/>
      <c r="CSM40" s="418"/>
      <c r="CSN40" s="418"/>
      <c r="CSO40" s="418"/>
      <c r="CSP40" s="418"/>
      <c r="CSQ40" s="418"/>
      <c r="CSR40" s="418"/>
      <c r="CSS40" s="418"/>
      <c r="CST40" s="418"/>
      <c r="CSU40" s="418"/>
      <c r="CSV40" s="418"/>
      <c r="CSW40" s="418"/>
      <c r="CSX40" s="418"/>
      <c r="CSY40" s="418"/>
      <c r="CSZ40" s="418"/>
      <c r="CTA40" s="418"/>
      <c r="CTB40" s="418"/>
      <c r="CTC40" s="418"/>
      <c r="CTD40" s="418"/>
      <c r="CTE40" s="418"/>
      <c r="CTF40" s="418"/>
      <c r="CTG40" s="418"/>
      <c r="CTH40" s="418"/>
      <c r="CTI40" s="418"/>
      <c r="CTJ40" s="418"/>
      <c r="CTK40" s="418"/>
      <c r="CTL40" s="418"/>
      <c r="CTM40" s="418"/>
      <c r="CTN40" s="418"/>
      <c r="CTO40" s="418"/>
      <c r="CTP40" s="418"/>
      <c r="CTQ40" s="418"/>
      <c r="CTR40" s="418"/>
      <c r="CTS40" s="418"/>
      <c r="CTT40" s="418"/>
      <c r="CTU40" s="418"/>
      <c r="CTV40" s="418"/>
      <c r="CTW40" s="418"/>
      <c r="CTX40" s="418"/>
      <c r="CTY40" s="418"/>
      <c r="CTZ40" s="418"/>
      <c r="CUA40" s="418"/>
      <c r="CUB40" s="418"/>
      <c r="CUC40" s="418"/>
      <c r="CUD40" s="418"/>
      <c r="CUE40" s="418"/>
      <c r="CUF40" s="418"/>
      <c r="CUG40" s="418"/>
      <c r="CUH40" s="418"/>
      <c r="CUI40" s="418"/>
      <c r="CUJ40" s="418"/>
      <c r="CUK40" s="418"/>
      <c r="CUL40" s="418"/>
      <c r="CUM40" s="418"/>
      <c r="CUN40" s="418"/>
      <c r="CUO40" s="418"/>
      <c r="CUP40" s="418"/>
      <c r="CUQ40" s="418"/>
      <c r="CUR40" s="418"/>
      <c r="CUS40" s="418"/>
      <c r="CUT40" s="418"/>
      <c r="CUU40" s="418"/>
      <c r="CUV40" s="418"/>
      <c r="CUW40" s="418"/>
      <c r="CUX40" s="418"/>
      <c r="CUY40" s="418"/>
      <c r="CUZ40" s="418"/>
      <c r="CVA40" s="418"/>
      <c r="CVB40" s="418"/>
      <c r="CVC40" s="418"/>
      <c r="CVD40" s="418"/>
      <c r="CVE40" s="418"/>
      <c r="CVF40" s="418"/>
      <c r="CVG40" s="418"/>
      <c r="CVH40" s="418"/>
      <c r="CVI40" s="418"/>
      <c r="CVJ40" s="418"/>
      <c r="CVK40" s="418"/>
      <c r="CVL40" s="418"/>
      <c r="CVM40" s="418"/>
      <c r="CVN40" s="418"/>
      <c r="CVO40" s="418"/>
      <c r="CVP40" s="418"/>
      <c r="CVQ40" s="418"/>
      <c r="CVR40" s="418"/>
      <c r="CVS40" s="418"/>
      <c r="CVT40" s="418"/>
      <c r="CVU40" s="418"/>
      <c r="CVV40" s="418"/>
      <c r="CVW40" s="418"/>
      <c r="CVX40" s="418"/>
      <c r="CVY40" s="418"/>
      <c r="CVZ40" s="418"/>
      <c r="CWA40" s="418"/>
      <c r="CWB40" s="418"/>
      <c r="CWC40" s="418"/>
      <c r="CWD40" s="418"/>
      <c r="CWE40" s="418"/>
      <c r="CWF40" s="418"/>
      <c r="CWG40" s="418"/>
      <c r="CWH40" s="418"/>
      <c r="CWI40" s="418"/>
      <c r="CWJ40" s="418"/>
      <c r="CWK40" s="418"/>
      <c r="CWL40" s="418"/>
      <c r="CWM40" s="418"/>
      <c r="CWN40" s="418"/>
      <c r="CWO40" s="418"/>
      <c r="CWP40" s="418"/>
      <c r="CWQ40" s="418"/>
      <c r="CWR40" s="418"/>
      <c r="CWS40" s="418"/>
      <c r="CWT40" s="418"/>
      <c r="CWU40" s="418"/>
      <c r="CWV40" s="418"/>
      <c r="CWW40" s="418"/>
      <c r="CWX40" s="418"/>
      <c r="CWY40" s="418"/>
      <c r="CWZ40" s="418"/>
      <c r="CXA40" s="418"/>
      <c r="CXB40" s="418"/>
      <c r="CXC40" s="418"/>
      <c r="CXD40" s="418"/>
      <c r="CXE40" s="418"/>
      <c r="CXF40" s="418"/>
      <c r="CXG40" s="418"/>
      <c r="CXH40" s="418"/>
      <c r="CXI40" s="418"/>
      <c r="CXJ40" s="418"/>
      <c r="CXK40" s="418"/>
      <c r="CXL40" s="418"/>
      <c r="CXM40" s="418"/>
      <c r="CXN40" s="418"/>
      <c r="CXO40" s="418"/>
      <c r="CXP40" s="418"/>
      <c r="CXQ40" s="418"/>
      <c r="CXR40" s="418"/>
      <c r="CXS40" s="418"/>
      <c r="CXT40" s="418"/>
      <c r="CXU40" s="418"/>
      <c r="CXV40" s="418"/>
      <c r="CXW40" s="418"/>
      <c r="CXX40" s="418"/>
      <c r="CXY40" s="418"/>
      <c r="CXZ40" s="418"/>
      <c r="CYA40" s="418"/>
      <c r="CYB40" s="418"/>
      <c r="CYC40" s="418"/>
      <c r="CYD40" s="418"/>
      <c r="CYE40" s="418"/>
      <c r="CYF40" s="418"/>
      <c r="CYG40" s="418"/>
      <c r="CYH40" s="418"/>
      <c r="CYI40" s="418"/>
      <c r="CYJ40" s="418"/>
      <c r="CYK40" s="418"/>
      <c r="CYL40" s="418"/>
      <c r="CYM40" s="418"/>
      <c r="CYN40" s="418"/>
      <c r="CYO40" s="418"/>
      <c r="CYP40" s="418"/>
      <c r="CYQ40" s="418"/>
      <c r="CYR40" s="418"/>
      <c r="CYS40" s="418"/>
      <c r="CYT40" s="418"/>
      <c r="CYU40" s="418"/>
      <c r="CYV40" s="418"/>
      <c r="CYW40" s="418"/>
      <c r="CYX40" s="418"/>
      <c r="CYY40" s="418"/>
      <c r="CYZ40" s="418"/>
      <c r="CZA40" s="418"/>
      <c r="CZB40" s="418"/>
      <c r="CZC40" s="418"/>
      <c r="CZD40" s="418"/>
      <c r="CZE40" s="418"/>
      <c r="CZF40" s="418"/>
      <c r="CZG40" s="418"/>
      <c r="CZH40" s="418"/>
      <c r="CZI40" s="418"/>
      <c r="CZJ40" s="418"/>
      <c r="CZK40" s="418"/>
      <c r="CZL40" s="418"/>
      <c r="CZM40" s="418"/>
      <c r="CZN40" s="418"/>
      <c r="CZO40" s="418"/>
      <c r="CZP40" s="418"/>
      <c r="CZQ40" s="418"/>
      <c r="CZR40" s="418"/>
      <c r="CZS40" s="418"/>
      <c r="CZT40" s="418"/>
      <c r="CZU40" s="418"/>
      <c r="CZV40" s="418"/>
      <c r="CZW40" s="418"/>
      <c r="CZX40" s="418"/>
      <c r="CZY40" s="418"/>
      <c r="CZZ40" s="418"/>
      <c r="DAA40" s="418"/>
      <c r="DAB40" s="418"/>
      <c r="DAC40" s="418"/>
      <c r="DAD40" s="418"/>
      <c r="DAE40" s="418"/>
      <c r="DAF40" s="418"/>
      <c r="DAG40" s="418"/>
      <c r="DAH40" s="418"/>
      <c r="DAI40" s="418"/>
      <c r="DAJ40" s="418"/>
      <c r="DAK40" s="418"/>
      <c r="DAL40" s="418"/>
      <c r="DAM40" s="418"/>
      <c r="DAN40" s="418"/>
      <c r="DAO40" s="418"/>
      <c r="DAP40" s="418"/>
      <c r="DAQ40" s="418"/>
      <c r="DAR40" s="418"/>
      <c r="DAS40" s="418"/>
      <c r="DAT40" s="418"/>
      <c r="DAU40" s="418"/>
      <c r="DAV40" s="418"/>
      <c r="DAW40" s="418"/>
      <c r="DAX40" s="418"/>
      <c r="DAY40" s="418"/>
      <c r="DAZ40" s="418"/>
      <c r="DBA40" s="418"/>
      <c r="DBB40" s="418"/>
      <c r="DBC40" s="418"/>
      <c r="DBD40" s="418"/>
      <c r="DBE40" s="418"/>
      <c r="DBF40" s="418"/>
      <c r="DBG40" s="418"/>
      <c r="DBH40" s="418"/>
      <c r="DBI40" s="418"/>
      <c r="DBJ40" s="418"/>
      <c r="DBK40" s="418"/>
      <c r="DBL40" s="418"/>
      <c r="DBM40" s="418"/>
      <c r="DBN40" s="418"/>
      <c r="DBO40" s="418"/>
      <c r="DBP40" s="418"/>
      <c r="DBQ40" s="418"/>
      <c r="DBR40" s="418"/>
      <c r="DBS40" s="418"/>
      <c r="DBT40" s="418"/>
      <c r="DBU40" s="418"/>
      <c r="DBV40" s="418"/>
      <c r="DBW40" s="418"/>
      <c r="DBX40" s="418"/>
      <c r="DBY40" s="418"/>
      <c r="DBZ40" s="418"/>
      <c r="DCA40" s="418"/>
      <c r="DCB40" s="418"/>
      <c r="DCC40" s="418"/>
      <c r="DCD40" s="418"/>
      <c r="DCE40" s="418"/>
      <c r="DCF40" s="418"/>
      <c r="DCG40" s="418"/>
      <c r="DCH40" s="418"/>
      <c r="DCI40" s="418"/>
      <c r="DCJ40" s="418"/>
      <c r="DCK40" s="418"/>
      <c r="DCL40" s="418"/>
      <c r="DCM40" s="418"/>
      <c r="DCN40" s="418"/>
      <c r="DCO40" s="418"/>
      <c r="DCP40" s="418"/>
      <c r="DCQ40" s="418"/>
      <c r="DCR40" s="418"/>
      <c r="DCS40" s="418"/>
      <c r="DCT40" s="418"/>
      <c r="DCU40" s="418"/>
      <c r="DCV40" s="418"/>
      <c r="DCW40" s="418"/>
      <c r="DCX40" s="418"/>
      <c r="DCY40" s="418"/>
      <c r="DCZ40" s="418"/>
      <c r="DDA40" s="418"/>
      <c r="DDB40" s="418"/>
      <c r="DDC40" s="418"/>
      <c r="DDD40" s="418"/>
      <c r="DDE40" s="418"/>
      <c r="DDF40" s="418"/>
      <c r="DDG40" s="418"/>
      <c r="DDH40" s="418"/>
      <c r="DDI40" s="418"/>
      <c r="DDJ40" s="418"/>
      <c r="DDK40" s="418"/>
      <c r="DDL40" s="418"/>
      <c r="DDM40" s="418"/>
      <c r="DDN40" s="418"/>
      <c r="DDO40" s="418"/>
      <c r="DDP40" s="418"/>
      <c r="DDQ40" s="418"/>
      <c r="DDR40" s="418"/>
      <c r="DDS40" s="418"/>
      <c r="DDT40" s="418"/>
      <c r="DDU40" s="418"/>
      <c r="DDV40" s="418"/>
      <c r="DDW40" s="418"/>
      <c r="DDX40" s="418"/>
      <c r="DDY40" s="418"/>
      <c r="DDZ40" s="418"/>
      <c r="DEA40" s="418"/>
      <c r="DEB40" s="418"/>
      <c r="DEC40" s="418"/>
      <c r="DED40" s="418"/>
      <c r="DEE40" s="418"/>
      <c r="DEF40" s="418"/>
      <c r="DEG40" s="418"/>
      <c r="DEH40" s="418"/>
      <c r="DEI40" s="418"/>
      <c r="DEJ40" s="418"/>
      <c r="DEK40" s="418"/>
      <c r="DEL40" s="418"/>
      <c r="DEM40" s="418"/>
      <c r="DEN40" s="418"/>
      <c r="DEO40" s="418"/>
      <c r="DEP40" s="418"/>
      <c r="DEQ40" s="418"/>
      <c r="DER40" s="418"/>
      <c r="DES40" s="418"/>
      <c r="DET40" s="418"/>
      <c r="DEU40" s="418"/>
      <c r="DEV40" s="418"/>
      <c r="DEW40" s="418"/>
      <c r="DEX40" s="418"/>
      <c r="DEY40" s="418"/>
      <c r="DEZ40" s="418"/>
      <c r="DFA40" s="418"/>
      <c r="DFB40" s="418"/>
      <c r="DFC40" s="418"/>
      <c r="DFD40" s="418"/>
      <c r="DFE40" s="418"/>
      <c r="DFF40" s="418"/>
      <c r="DFG40" s="418"/>
      <c r="DFH40" s="418"/>
      <c r="DFI40" s="418"/>
      <c r="DFJ40" s="418"/>
      <c r="DFK40" s="418"/>
      <c r="DFL40" s="418"/>
      <c r="DFM40" s="418"/>
      <c r="DFN40" s="418"/>
      <c r="DFO40" s="418"/>
      <c r="DFP40" s="418"/>
      <c r="DFQ40" s="418"/>
      <c r="DFR40" s="418"/>
      <c r="DFS40" s="418"/>
      <c r="DFT40" s="418"/>
      <c r="DFU40" s="418"/>
      <c r="DFV40" s="418"/>
      <c r="DFW40" s="418"/>
      <c r="DFX40" s="418"/>
      <c r="DFY40" s="418"/>
      <c r="DFZ40" s="418"/>
      <c r="DGA40" s="418"/>
      <c r="DGB40" s="418"/>
      <c r="DGC40" s="418"/>
      <c r="DGD40" s="418"/>
      <c r="DGE40" s="418"/>
      <c r="DGF40" s="418"/>
      <c r="DGG40" s="418"/>
      <c r="DGH40" s="418"/>
      <c r="DGI40" s="418"/>
      <c r="DGJ40" s="418"/>
      <c r="DGK40" s="418"/>
      <c r="DGL40" s="418"/>
      <c r="DGM40" s="418"/>
      <c r="DGN40" s="418"/>
      <c r="DGO40" s="418"/>
      <c r="DGP40" s="418"/>
      <c r="DGQ40" s="418"/>
      <c r="DGR40" s="418"/>
      <c r="DGS40" s="418"/>
      <c r="DGT40" s="418"/>
      <c r="DGU40" s="418"/>
      <c r="DGV40" s="418"/>
      <c r="DGW40" s="418"/>
      <c r="DGX40" s="418"/>
      <c r="DGY40" s="418"/>
      <c r="DGZ40" s="418"/>
      <c r="DHA40" s="418"/>
      <c r="DHB40" s="418"/>
      <c r="DHC40" s="418"/>
      <c r="DHD40" s="418"/>
      <c r="DHE40" s="418"/>
      <c r="DHF40" s="418"/>
      <c r="DHG40" s="418"/>
      <c r="DHH40" s="418"/>
      <c r="DHI40" s="418"/>
      <c r="DHJ40" s="418"/>
      <c r="DHK40" s="418"/>
      <c r="DHL40" s="418"/>
      <c r="DHM40" s="418"/>
      <c r="DHN40" s="418"/>
      <c r="DHO40" s="418"/>
      <c r="DHP40" s="418"/>
      <c r="DHQ40" s="418"/>
      <c r="DHR40" s="418"/>
      <c r="DHS40" s="418"/>
      <c r="DHT40" s="418"/>
      <c r="DHU40" s="418"/>
      <c r="DHV40" s="418"/>
      <c r="DHW40" s="418"/>
      <c r="DHX40" s="418"/>
      <c r="DHY40" s="418"/>
      <c r="DHZ40" s="418"/>
      <c r="DIA40" s="418"/>
      <c r="DIB40" s="418"/>
      <c r="DIC40" s="418"/>
      <c r="DID40" s="418"/>
      <c r="DIE40" s="418"/>
      <c r="DIF40" s="418"/>
      <c r="DIG40" s="418"/>
      <c r="DIH40" s="418"/>
      <c r="DII40" s="418"/>
      <c r="DIJ40" s="418"/>
      <c r="DIK40" s="418"/>
      <c r="DIL40" s="418"/>
      <c r="DIM40" s="418"/>
      <c r="DIN40" s="418"/>
      <c r="DIO40" s="418"/>
      <c r="DIP40" s="418"/>
      <c r="DIQ40" s="418"/>
      <c r="DIR40" s="418"/>
      <c r="DIS40" s="418"/>
      <c r="DIT40" s="418"/>
      <c r="DIU40" s="418"/>
      <c r="DIV40" s="418"/>
      <c r="DIW40" s="418"/>
      <c r="DIX40" s="418"/>
      <c r="DIY40" s="418"/>
      <c r="DIZ40" s="418"/>
      <c r="DJA40" s="418"/>
      <c r="DJB40" s="418"/>
      <c r="DJC40" s="418"/>
      <c r="DJD40" s="418"/>
      <c r="DJE40" s="418"/>
      <c r="DJF40" s="418"/>
      <c r="DJG40" s="418"/>
      <c r="DJH40" s="418"/>
      <c r="DJI40" s="418"/>
      <c r="DJJ40" s="418"/>
      <c r="DJK40" s="418"/>
      <c r="DJL40" s="418"/>
      <c r="DJM40" s="418"/>
      <c r="DJN40" s="418"/>
      <c r="DJO40" s="418"/>
      <c r="DJP40" s="418"/>
      <c r="DJQ40" s="418"/>
      <c r="DJR40" s="418"/>
      <c r="DJS40" s="418"/>
      <c r="DJT40" s="418"/>
      <c r="DJU40" s="418"/>
      <c r="DJV40" s="418"/>
      <c r="DJW40" s="418"/>
      <c r="DJX40" s="418"/>
      <c r="DJY40" s="418"/>
      <c r="DJZ40" s="418"/>
      <c r="DKA40" s="418"/>
      <c r="DKB40" s="418"/>
      <c r="DKC40" s="418"/>
      <c r="DKD40" s="418"/>
      <c r="DKE40" s="418"/>
      <c r="DKF40" s="418"/>
      <c r="DKG40" s="418"/>
      <c r="DKH40" s="418"/>
      <c r="DKI40" s="418"/>
      <c r="DKJ40" s="418"/>
      <c r="DKK40" s="418"/>
      <c r="DKL40" s="418"/>
      <c r="DKM40" s="418"/>
      <c r="DKN40" s="418"/>
      <c r="DKO40" s="418"/>
      <c r="DKP40" s="418"/>
      <c r="DKQ40" s="418"/>
      <c r="DKR40" s="418"/>
      <c r="DKS40" s="418"/>
      <c r="DKT40" s="418"/>
      <c r="DKU40" s="418"/>
      <c r="DKV40" s="418"/>
      <c r="DKW40" s="418"/>
      <c r="DKX40" s="418"/>
      <c r="DKY40" s="418"/>
      <c r="DKZ40" s="418"/>
      <c r="DLA40" s="418"/>
      <c r="DLB40" s="418"/>
      <c r="DLC40" s="418"/>
      <c r="DLD40" s="418"/>
      <c r="DLE40" s="418"/>
      <c r="DLF40" s="418"/>
      <c r="DLG40" s="418"/>
      <c r="DLH40" s="418"/>
      <c r="DLI40" s="418"/>
      <c r="DLJ40" s="418"/>
      <c r="DLK40" s="418"/>
      <c r="DLL40" s="418"/>
      <c r="DLM40" s="418"/>
      <c r="DLN40" s="418"/>
      <c r="DLO40" s="418"/>
      <c r="DLP40" s="418"/>
      <c r="DLQ40" s="418"/>
      <c r="DLR40" s="418"/>
      <c r="DLS40" s="418"/>
      <c r="DLT40" s="418"/>
      <c r="DLU40" s="418"/>
      <c r="DLV40" s="418"/>
      <c r="DLW40" s="418"/>
      <c r="DLX40" s="418"/>
      <c r="DLY40" s="418"/>
      <c r="DLZ40" s="418"/>
      <c r="DMA40" s="418"/>
      <c r="DMB40" s="418"/>
      <c r="DMC40" s="418"/>
      <c r="DMD40" s="418"/>
      <c r="DME40" s="418"/>
      <c r="DMF40" s="418"/>
      <c r="DMG40" s="418"/>
      <c r="DMH40" s="418"/>
      <c r="DMI40" s="418"/>
      <c r="DMJ40" s="418"/>
      <c r="DMK40" s="418"/>
      <c r="DML40" s="418"/>
      <c r="DMM40" s="418"/>
      <c r="DMN40" s="418"/>
      <c r="DMO40" s="418"/>
      <c r="DMP40" s="418"/>
      <c r="DMQ40" s="418"/>
      <c r="DMR40" s="418"/>
      <c r="DMS40" s="418"/>
      <c r="DMT40" s="418"/>
      <c r="DMU40" s="418"/>
      <c r="DMV40" s="418"/>
      <c r="DMW40" s="418"/>
      <c r="DMX40" s="418"/>
      <c r="DMY40" s="418"/>
      <c r="DMZ40" s="418"/>
      <c r="DNA40" s="418"/>
      <c r="DNB40" s="418"/>
      <c r="DNC40" s="418"/>
      <c r="DND40" s="418"/>
      <c r="DNE40" s="418"/>
      <c r="DNF40" s="418"/>
      <c r="DNG40" s="418"/>
      <c r="DNH40" s="418"/>
      <c r="DNI40" s="418"/>
      <c r="DNJ40" s="418"/>
      <c r="DNK40" s="418"/>
      <c r="DNL40" s="418"/>
      <c r="DNM40" s="418"/>
      <c r="DNN40" s="418"/>
      <c r="DNO40" s="418"/>
      <c r="DNP40" s="418"/>
      <c r="DNQ40" s="418"/>
      <c r="DNR40" s="418"/>
      <c r="DNS40" s="418"/>
      <c r="DNT40" s="418"/>
      <c r="DNU40" s="418"/>
      <c r="DNV40" s="418"/>
      <c r="DNW40" s="418"/>
      <c r="DNX40" s="418"/>
      <c r="DNY40" s="418"/>
      <c r="DNZ40" s="418"/>
      <c r="DOA40" s="418"/>
      <c r="DOB40" s="418"/>
      <c r="DOC40" s="418"/>
      <c r="DOD40" s="418"/>
      <c r="DOE40" s="418"/>
      <c r="DOF40" s="418"/>
      <c r="DOG40" s="418"/>
      <c r="DOH40" s="418"/>
      <c r="DOI40" s="418"/>
      <c r="DOJ40" s="418"/>
      <c r="DOK40" s="418"/>
      <c r="DOL40" s="418"/>
      <c r="DOM40" s="418"/>
      <c r="DON40" s="418"/>
      <c r="DOO40" s="418"/>
      <c r="DOP40" s="418"/>
      <c r="DOQ40" s="418"/>
      <c r="DOR40" s="418"/>
      <c r="DOS40" s="418"/>
      <c r="DOT40" s="418"/>
      <c r="DOU40" s="418"/>
      <c r="DOV40" s="418"/>
      <c r="DOW40" s="418"/>
      <c r="DOX40" s="418"/>
      <c r="DOY40" s="418"/>
      <c r="DOZ40" s="418"/>
      <c r="DPA40" s="418"/>
      <c r="DPB40" s="418"/>
      <c r="DPC40" s="418"/>
      <c r="DPD40" s="418"/>
      <c r="DPE40" s="418"/>
      <c r="DPF40" s="418"/>
      <c r="DPG40" s="418"/>
      <c r="DPH40" s="418"/>
      <c r="DPI40" s="418"/>
      <c r="DPJ40" s="418"/>
      <c r="DPK40" s="418"/>
      <c r="DPL40" s="418"/>
      <c r="DPM40" s="418"/>
      <c r="DPN40" s="418"/>
      <c r="DPO40" s="418"/>
      <c r="DPP40" s="418"/>
      <c r="DPQ40" s="418"/>
      <c r="DPR40" s="418"/>
      <c r="DPS40" s="418"/>
      <c r="DPT40" s="418"/>
      <c r="DPU40" s="418"/>
      <c r="DPV40" s="418"/>
      <c r="DPW40" s="418"/>
      <c r="DPX40" s="418"/>
      <c r="DPY40" s="418"/>
      <c r="DPZ40" s="418"/>
      <c r="DQA40" s="418"/>
      <c r="DQB40" s="418"/>
      <c r="DQC40" s="418"/>
      <c r="DQD40" s="418"/>
      <c r="DQE40" s="418"/>
      <c r="DQF40" s="418"/>
      <c r="DQG40" s="418"/>
      <c r="DQH40" s="418"/>
      <c r="DQI40" s="418"/>
      <c r="DQJ40" s="418"/>
      <c r="DQK40" s="418"/>
      <c r="DQL40" s="418"/>
      <c r="DQM40" s="418"/>
      <c r="DQN40" s="418"/>
      <c r="DQO40" s="418"/>
      <c r="DQP40" s="418"/>
      <c r="DQQ40" s="418"/>
      <c r="DQR40" s="418"/>
      <c r="DQS40" s="418"/>
      <c r="DQT40" s="418"/>
      <c r="DQU40" s="418"/>
      <c r="DQV40" s="418"/>
      <c r="DQW40" s="418"/>
      <c r="DQX40" s="418"/>
      <c r="DQY40" s="418"/>
      <c r="DQZ40" s="418"/>
      <c r="DRA40" s="418"/>
      <c r="DRB40" s="418"/>
      <c r="DRC40" s="418"/>
      <c r="DRD40" s="418"/>
      <c r="DRE40" s="418"/>
      <c r="DRF40" s="418"/>
      <c r="DRG40" s="418"/>
      <c r="DRH40" s="418"/>
      <c r="DRI40" s="418"/>
      <c r="DRJ40" s="418"/>
      <c r="DRK40" s="418"/>
      <c r="DRL40" s="418"/>
      <c r="DRM40" s="418"/>
      <c r="DRN40" s="418"/>
      <c r="DRO40" s="418"/>
      <c r="DRP40" s="418"/>
      <c r="DRQ40" s="418"/>
      <c r="DRR40" s="418"/>
      <c r="DRS40" s="418"/>
      <c r="DRT40" s="418"/>
      <c r="DRU40" s="418"/>
      <c r="DRV40" s="418"/>
      <c r="DRW40" s="418"/>
      <c r="DRX40" s="418"/>
      <c r="DRY40" s="418"/>
      <c r="DRZ40" s="418"/>
      <c r="DSA40" s="418"/>
      <c r="DSB40" s="418"/>
      <c r="DSC40" s="418"/>
      <c r="DSD40" s="418"/>
      <c r="DSE40" s="418"/>
      <c r="DSF40" s="418"/>
      <c r="DSG40" s="418"/>
      <c r="DSH40" s="418"/>
      <c r="DSI40" s="418"/>
      <c r="DSJ40" s="418"/>
      <c r="DSK40" s="418"/>
      <c r="DSL40" s="418"/>
      <c r="DSM40" s="418"/>
      <c r="DSN40" s="418"/>
      <c r="DSO40" s="418"/>
      <c r="DSP40" s="418"/>
      <c r="DSQ40" s="418"/>
      <c r="DSR40" s="418"/>
      <c r="DSS40" s="418"/>
      <c r="DST40" s="418"/>
      <c r="DSU40" s="418"/>
      <c r="DSV40" s="418"/>
      <c r="DSW40" s="418"/>
      <c r="DSX40" s="418"/>
      <c r="DSY40" s="418"/>
      <c r="DSZ40" s="418"/>
      <c r="DTA40" s="418"/>
      <c r="DTB40" s="418"/>
      <c r="DTC40" s="418"/>
      <c r="DTD40" s="418"/>
      <c r="DTE40" s="418"/>
      <c r="DTF40" s="418"/>
      <c r="DTG40" s="418"/>
      <c r="DTH40" s="418"/>
      <c r="DTI40" s="418"/>
      <c r="DTJ40" s="418"/>
      <c r="DTK40" s="418"/>
      <c r="DTL40" s="418"/>
      <c r="DTM40" s="418"/>
      <c r="DTN40" s="418"/>
      <c r="DTO40" s="418"/>
      <c r="DTP40" s="418"/>
      <c r="DTQ40" s="418"/>
      <c r="DTR40" s="418"/>
      <c r="DTS40" s="418"/>
      <c r="DTT40" s="418"/>
      <c r="DTU40" s="418"/>
      <c r="DTV40" s="418"/>
      <c r="DTW40" s="418"/>
      <c r="DTX40" s="418"/>
      <c r="DTY40" s="418"/>
      <c r="DTZ40" s="418"/>
      <c r="DUA40" s="418"/>
      <c r="DUB40" s="418"/>
      <c r="DUC40" s="418"/>
      <c r="DUD40" s="418"/>
      <c r="DUE40" s="418"/>
      <c r="DUF40" s="418"/>
      <c r="DUG40" s="418"/>
      <c r="DUH40" s="418"/>
      <c r="DUI40" s="418"/>
      <c r="DUJ40" s="418"/>
      <c r="DUK40" s="418"/>
      <c r="DUL40" s="418"/>
      <c r="DUM40" s="418"/>
      <c r="DUN40" s="418"/>
      <c r="DUO40" s="418"/>
      <c r="DUP40" s="418"/>
      <c r="DUQ40" s="418"/>
      <c r="DUR40" s="418"/>
      <c r="DUS40" s="418"/>
      <c r="DUT40" s="418"/>
      <c r="DUU40" s="418"/>
      <c r="DUV40" s="418"/>
      <c r="DUW40" s="418"/>
      <c r="DUX40" s="418"/>
      <c r="DUY40" s="418"/>
      <c r="DUZ40" s="418"/>
      <c r="DVA40" s="418"/>
      <c r="DVB40" s="418"/>
      <c r="DVC40" s="418"/>
      <c r="DVD40" s="418"/>
      <c r="DVE40" s="418"/>
      <c r="DVF40" s="418"/>
      <c r="DVG40" s="418"/>
      <c r="DVH40" s="418"/>
      <c r="DVI40" s="418"/>
      <c r="DVJ40" s="418"/>
      <c r="DVK40" s="418"/>
      <c r="DVL40" s="418"/>
      <c r="DVM40" s="418"/>
      <c r="DVN40" s="418"/>
      <c r="DVO40" s="418"/>
      <c r="DVP40" s="418"/>
      <c r="DVQ40" s="418"/>
      <c r="DVR40" s="418"/>
      <c r="DVS40" s="418"/>
      <c r="DVT40" s="418"/>
      <c r="DVU40" s="418"/>
      <c r="DVV40" s="418"/>
      <c r="DVW40" s="418"/>
      <c r="DVX40" s="418"/>
      <c r="DVY40" s="418"/>
      <c r="DVZ40" s="418"/>
      <c r="DWA40" s="418"/>
      <c r="DWB40" s="418"/>
      <c r="DWC40" s="418"/>
      <c r="DWD40" s="418"/>
      <c r="DWE40" s="418"/>
      <c r="DWF40" s="418"/>
      <c r="DWG40" s="418"/>
      <c r="DWH40" s="418"/>
      <c r="DWI40" s="418"/>
      <c r="DWJ40" s="418"/>
      <c r="DWK40" s="418"/>
      <c r="DWL40" s="418"/>
      <c r="DWM40" s="418"/>
      <c r="DWN40" s="418"/>
      <c r="DWO40" s="418"/>
      <c r="DWP40" s="418"/>
      <c r="DWQ40" s="418"/>
      <c r="DWR40" s="418"/>
      <c r="DWS40" s="418"/>
      <c r="DWT40" s="418"/>
      <c r="DWU40" s="418"/>
      <c r="DWV40" s="418"/>
      <c r="DWW40" s="418"/>
      <c r="DWX40" s="418"/>
      <c r="DWY40" s="418"/>
      <c r="DWZ40" s="418"/>
      <c r="DXA40" s="418"/>
      <c r="DXB40" s="418"/>
      <c r="DXC40" s="418"/>
      <c r="DXD40" s="418"/>
      <c r="DXE40" s="418"/>
      <c r="DXF40" s="418"/>
      <c r="DXG40" s="418"/>
      <c r="DXH40" s="418"/>
      <c r="DXI40" s="418"/>
      <c r="DXJ40" s="418"/>
      <c r="DXK40" s="418"/>
      <c r="DXL40" s="418"/>
      <c r="DXM40" s="418"/>
      <c r="DXN40" s="418"/>
      <c r="DXO40" s="418"/>
      <c r="DXP40" s="418"/>
      <c r="DXQ40" s="418"/>
      <c r="DXR40" s="418"/>
      <c r="DXS40" s="418"/>
      <c r="DXT40" s="418"/>
      <c r="DXU40" s="418"/>
      <c r="DXV40" s="418"/>
      <c r="DXW40" s="418"/>
      <c r="DXX40" s="418"/>
      <c r="DXY40" s="418"/>
      <c r="DXZ40" s="418"/>
      <c r="DYA40" s="418"/>
      <c r="DYB40" s="418"/>
      <c r="DYC40" s="418"/>
      <c r="DYD40" s="418"/>
      <c r="DYE40" s="418"/>
      <c r="DYF40" s="418"/>
      <c r="DYG40" s="418"/>
      <c r="DYH40" s="418"/>
      <c r="DYI40" s="418"/>
      <c r="DYJ40" s="418"/>
      <c r="DYK40" s="418"/>
      <c r="DYL40" s="418"/>
      <c r="DYM40" s="418"/>
      <c r="DYN40" s="418"/>
      <c r="DYO40" s="418"/>
      <c r="DYP40" s="418"/>
      <c r="DYQ40" s="418"/>
      <c r="DYR40" s="418"/>
      <c r="DYS40" s="418"/>
      <c r="DYT40" s="418"/>
      <c r="DYU40" s="418"/>
      <c r="DYV40" s="418"/>
      <c r="DYW40" s="418"/>
      <c r="DYX40" s="418"/>
      <c r="DYY40" s="418"/>
      <c r="DYZ40" s="418"/>
      <c r="DZA40" s="418"/>
      <c r="DZB40" s="418"/>
      <c r="DZC40" s="418"/>
      <c r="DZD40" s="418"/>
      <c r="DZE40" s="418"/>
      <c r="DZF40" s="418"/>
      <c r="DZG40" s="418"/>
      <c r="DZH40" s="418"/>
      <c r="DZI40" s="418"/>
      <c r="DZJ40" s="418"/>
      <c r="DZK40" s="418"/>
      <c r="DZL40" s="418"/>
      <c r="DZM40" s="418"/>
      <c r="DZN40" s="418"/>
      <c r="DZO40" s="418"/>
      <c r="DZP40" s="418"/>
      <c r="DZQ40" s="418"/>
      <c r="DZR40" s="418"/>
      <c r="DZS40" s="418"/>
      <c r="DZT40" s="418"/>
      <c r="DZU40" s="418"/>
      <c r="DZV40" s="418"/>
      <c r="DZW40" s="418"/>
      <c r="DZX40" s="418"/>
      <c r="DZY40" s="418"/>
      <c r="DZZ40" s="418"/>
      <c r="EAA40" s="418"/>
      <c r="EAB40" s="418"/>
      <c r="EAC40" s="418"/>
      <c r="EAD40" s="418"/>
      <c r="EAE40" s="418"/>
      <c r="EAF40" s="418"/>
      <c r="EAG40" s="418"/>
      <c r="EAH40" s="418"/>
      <c r="EAI40" s="418"/>
      <c r="EAJ40" s="418"/>
      <c r="EAK40" s="418"/>
      <c r="EAL40" s="418"/>
      <c r="EAM40" s="418"/>
      <c r="EAN40" s="418"/>
      <c r="EAO40" s="418"/>
      <c r="EAP40" s="418"/>
      <c r="EAQ40" s="418"/>
      <c r="EAR40" s="418"/>
      <c r="EAS40" s="418"/>
      <c r="EAT40" s="418"/>
      <c r="EAU40" s="418"/>
      <c r="EAV40" s="418"/>
      <c r="EAW40" s="418"/>
      <c r="EAX40" s="418"/>
      <c r="EAY40" s="418"/>
      <c r="EAZ40" s="418"/>
      <c r="EBA40" s="418"/>
      <c r="EBB40" s="418"/>
      <c r="EBC40" s="418"/>
      <c r="EBD40" s="418"/>
      <c r="EBE40" s="418"/>
      <c r="EBF40" s="418"/>
      <c r="EBG40" s="418"/>
      <c r="EBH40" s="418"/>
      <c r="EBI40" s="418"/>
      <c r="EBJ40" s="418"/>
      <c r="EBK40" s="418"/>
      <c r="EBL40" s="418"/>
      <c r="EBM40" s="418"/>
      <c r="EBN40" s="418"/>
      <c r="EBO40" s="418"/>
      <c r="EBP40" s="418"/>
      <c r="EBQ40" s="418"/>
      <c r="EBR40" s="418"/>
      <c r="EBS40" s="418"/>
      <c r="EBT40" s="418"/>
      <c r="EBU40" s="418"/>
      <c r="EBV40" s="418"/>
      <c r="EBW40" s="418"/>
      <c r="EBX40" s="418"/>
      <c r="EBY40" s="418"/>
      <c r="EBZ40" s="418"/>
      <c r="ECA40" s="418"/>
      <c r="ECB40" s="418"/>
      <c r="ECC40" s="418"/>
      <c r="ECD40" s="418"/>
      <c r="ECE40" s="418"/>
      <c r="ECF40" s="418"/>
      <c r="ECG40" s="418"/>
      <c r="ECH40" s="418"/>
      <c r="ECI40" s="418"/>
      <c r="ECJ40" s="418"/>
      <c r="ECK40" s="418"/>
      <c r="ECL40" s="418"/>
      <c r="ECM40" s="418"/>
      <c r="ECN40" s="418"/>
      <c r="ECO40" s="418"/>
      <c r="ECP40" s="418"/>
      <c r="ECQ40" s="418"/>
      <c r="ECR40" s="418"/>
      <c r="ECS40" s="418"/>
      <c r="ECT40" s="418"/>
      <c r="ECU40" s="418"/>
      <c r="ECV40" s="418"/>
      <c r="ECW40" s="418"/>
      <c r="ECX40" s="418"/>
      <c r="ECY40" s="418"/>
      <c r="ECZ40" s="418"/>
      <c r="EDA40" s="418"/>
      <c r="EDB40" s="418"/>
      <c r="EDC40" s="418"/>
      <c r="EDD40" s="418"/>
      <c r="EDE40" s="418"/>
      <c r="EDF40" s="418"/>
      <c r="EDG40" s="418"/>
      <c r="EDH40" s="418"/>
      <c r="EDI40" s="418"/>
      <c r="EDJ40" s="418"/>
      <c r="EDK40" s="418"/>
      <c r="EDL40" s="418"/>
      <c r="EDM40" s="418"/>
      <c r="EDN40" s="418"/>
      <c r="EDO40" s="418"/>
      <c r="EDP40" s="418"/>
      <c r="EDQ40" s="418"/>
      <c r="EDR40" s="418"/>
      <c r="EDS40" s="418"/>
      <c r="EDT40" s="418"/>
      <c r="EDU40" s="418"/>
      <c r="EDV40" s="418"/>
      <c r="EDW40" s="418"/>
      <c r="EDX40" s="418"/>
      <c r="EDY40" s="418"/>
      <c r="EDZ40" s="418"/>
      <c r="EEA40" s="418"/>
      <c r="EEB40" s="418"/>
      <c r="EEC40" s="418"/>
      <c r="EED40" s="418"/>
      <c r="EEE40" s="418"/>
      <c r="EEF40" s="418"/>
      <c r="EEG40" s="418"/>
      <c r="EEH40" s="418"/>
      <c r="EEI40" s="418"/>
      <c r="EEJ40" s="418"/>
      <c r="EEK40" s="418"/>
      <c r="EEL40" s="418"/>
      <c r="EEM40" s="418"/>
      <c r="EEN40" s="418"/>
      <c r="EEO40" s="418"/>
      <c r="EEP40" s="418"/>
      <c r="EEQ40" s="418"/>
      <c r="EER40" s="418"/>
      <c r="EES40" s="418"/>
      <c r="EET40" s="418"/>
      <c r="EEU40" s="418"/>
      <c r="EEV40" s="418"/>
      <c r="EEW40" s="418"/>
      <c r="EEX40" s="418"/>
      <c r="EEY40" s="418"/>
      <c r="EEZ40" s="418"/>
      <c r="EFA40" s="418"/>
      <c r="EFB40" s="418"/>
      <c r="EFC40" s="418"/>
      <c r="EFD40" s="418"/>
      <c r="EFE40" s="418"/>
      <c r="EFF40" s="418"/>
      <c r="EFG40" s="418"/>
      <c r="EFH40" s="418"/>
      <c r="EFI40" s="418"/>
      <c r="EFJ40" s="418"/>
      <c r="EFK40" s="418"/>
      <c r="EFL40" s="418"/>
      <c r="EFM40" s="418"/>
      <c r="EFN40" s="418"/>
      <c r="EFO40" s="418"/>
      <c r="EFP40" s="418"/>
      <c r="EFQ40" s="418"/>
      <c r="EFR40" s="418"/>
      <c r="EFS40" s="418"/>
      <c r="EFT40" s="418"/>
      <c r="EFU40" s="418"/>
      <c r="EFV40" s="418"/>
      <c r="EFW40" s="418"/>
      <c r="EFX40" s="418"/>
      <c r="EFY40" s="418"/>
      <c r="EFZ40" s="418"/>
      <c r="EGA40" s="418"/>
      <c r="EGB40" s="418"/>
      <c r="EGC40" s="418"/>
      <c r="EGD40" s="418"/>
      <c r="EGE40" s="418"/>
      <c r="EGF40" s="418"/>
      <c r="EGG40" s="418"/>
      <c r="EGH40" s="418"/>
      <c r="EGI40" s="418"/>
      <c r="EGJ40" s="418"/>
      <c r="EGK40" s="418"/>
      <c r="EGL40" s="418"/>
      <c r="EGM40" s="418"/>
      <c r="EGN40" s="418"/>
      <c r="EGO40" s="418"/>
      <c r="EGP40" s="418"/>
      <c r="EGQ40" s="418"/>
      <c r="EGR40" s="418"/>
      <c r="EGS40" s="418"/>
      <c r="EGT40" s="418"/>
      <c r="EGU40" s="418"/>
      <c r="EGV40" s="418"/>
      <c r="EGW40" s="418"/>
      <c r="EGX40" s="418"/>
      <c r="EGY40" s="418"/>
      <c r="EGZ40" s="418"/>
      <c r="EHA40" s="418"/>
      <c r="EHB40" s="418"/>
      <c r="EHC40" s="418"/>
      <c r="EHD40" s="418"/>
      <c r="EHE40" s="418"/>
      <c r="EHF40" s="418"/>
      <c r="EHG40" s="418"/>
      <c r="EHH40" s="418"/>
      <c r="EHI40" s="418"/>
      <c r="EHJ40" s="418"/>
      <c r="EHK40" s="418"/>
      <c r="EHL40" s="418"/>
      <c r="EHM40" s="418"/>
      <c r="EHN40" s="418"/>
      <c r="EHO40" s="418"/>
      <c r="EHP40" s="418"/>
      <c r="EHQ40" s="418"/>
      <c r="EHR40" s="418"/>
      <c r="EHS40" s="418"/>
      <c r="EHT40" s="418"/>
      <c r="EHU40" s="418"/>
      <c r="EHV40" s="418"/>
      <c r="EHW40" s="418"/>
      <c r="EHX40" s="418"/>
      <c r="EHY40" s="418"/>
      <c r="EHZ40" s="418"/>
      <c r="EIA40" s="418"/>
      <c r="EIB40" s="418"/>
      <c r="EIC40" s="418"/>
      <c r="EID40" s="418"/>
      <c r="EIE40" s="418"/>
      <c r="EIF40" s="418"/>
      <c r="EIG40" s="418"/>
      <c r="EIH40" s="418"/>
      <c r="EII40" s="418"/>
      <c r="EIJ40" s="418"/>
      <c r="EIK40" s="418"/>
      <c r="EIL40" s="418"/>
      <c r="EIM40" s="418"/>
      <c r="EIN40" s="418"/>
      <c r="EIO40" s="418"/>
      <c r="EIP40" s="418"/>
      <c r="EIQ40" s="418"/>
      <c r="EIR40" s="418"/>
      <c r="EIS40" s="418"/>
      <c r="EIT40" s="418"/>
      <c r="EIU40" s="418"/>
      <c r="EIV40" s="418"/>
      <c r="EIW40" s="418"/>
      <c r="EIX40" s="418"/>
      <c r="EIY40" s="418"/>
      <c r="EIZ40" s="418"/>
      <c r="EJA40" s="418"/>
      <c r="EJB40" s="418"/>
      <c r="EJC40" s="418"/>
      <c r="EJD40" s="418"/>
      <c r="EJE40" s="418"/>
      <c r="EJF40" s="418"/>
      <c r="EJG40" s="418"/>
      <c r="EJH40" s="418"/>
      <c r="EJI40" s="418"/>
      <c r="EJJ40" s="418"/>
      <c r="EJK40" s="418"/>
      <c r="EJL40" s="418"/>
      <c r="EJM40" s="418"/>
      <c r="EJN40" s="418"/>
      <c r="EJO40" s="418"/>
      <c r="EJP40" s="418"/>
      <c r="EJQ40" s="418"/>
      <c r="EJR40" s="418"/>
      <c r="EJS40" s="418"/>
      <c r="EJT40" s="418"/>
      <c r="EJU40" s="418"/>
      <c r="EJV40" s="418"/>
      <c r="EJW40" s="418"/>
      <c r="EJX40" s="418"/>
      <c r="EJY40" s="418"/>
      <c r="EJZ40" s="418"/>
      <c r="EKA40" s="418"/>
      <c r="EKB40" s="418"/>
      <c r="EKC40" s="418"/>
      <c r="EKD40" s="418"/>
      <c r="EKE40" s="418"/>
      <c r="EKF40" s="418"/>
      <c r="EKG40" s="418"/>
      <c r="EKH40" s="418"/>
      <c r="EKI40" s="418"/>
      <c r="EKJ40" s="418"/>
      <c r="EKK40" s="418"/>
      <c r="EKL40" s="418"/>
      <c r="EKM40" s="418"/>
      <c r="EKN40" s="418"/>
      <c r="EKO40" s="418"/>
      <c r="EKP40" s="418"/>
      <c r="EKQ40" s="418"/>
      <c r="EKR40" s="418"/>
      <c r="EKS40" s="418"/>
      <c r="EKT40" s="418"/>
      <c r="EKU40" s="418"/>
      <c r="EKV40" s="418"/>
      <c r="EKW40" s="418"/>
      <c r="EKX40" s="418"/>
      <c r="EKY40" s="418"/>
      <c r="EKZ40" s="418"/>
      <c r="ELA40" s="418"/>
      <c r="ELB40" s="418"/>
      <c r="ELC40" s="418"/>
      <c r="ELD40" s="418"/>
      <c r="ELE40" s="418"/>
      <c r="ELF40" s="418"/>
      <c r="ELG40" s="418"/>
      <c r="ELH40" s="418"/>
      <c r="ELI40" s="418"/>
      <c r="ELJ40" s="418"/>
      <c r="ELK40" s="418"/>
      <c r="ELL40" s="418"/>
      <c r="ELM40" s="418"/>
      <c r="ELN40" s="418"/>
      <c r="ELO40" s="418"/>
      <c r="ELP40" s="418"/>
      <c r="ELQ40" s="418"/>
      <c r="ELR40" s="418"/>
      <c r="ELS40" s="418"/>
      <c r="ELT40" s="418"/>
      <c r="ELU40" s="418"/>
      <c r="ELV40" s="418"/>
      <c r="ELW40" s="418"/>
      <c r="ELX40" s="418"/>
      <c r="ELY40" s="418"/>
      <c r="ELZ40" s="418"/>
      <c r="EMA40" s="418"/>
      <c r="EMB40" s="418"/>
      <c r="EMC40" s="418"/>
      <c r="EMD40" s="418"/>
      <c r="EME40" s="418"/>
      <c r="EMF40" s="418"/>
      <c r="EMG40" s="418"/>
      <c r="EMH40" s="418"/>
      <c r="EMI40" s="418"/>
      <c r="EMJ40" s="418"/>
      <c r="EMK40" s="418"/>
      <c r="EML40" s="418"/>
      <c r="EMM40" s="418"/>
      <c r="EMN40" s="418"/>
      <c r="EMO40" s="418"/>
      <c r="EMP40" s="418"/>
      <c r="EMQ40" s="418"/>
      <c r="EMR40" s="418"/>
      <c r="EMS40" s="418"/>
      <c r="EMT40" s="418"/>
      <c r="EMU40" s="418"/>
      <c r="EMV40" s="418"/>
      <c r="EMW40" s="418"/>
      <c r="EMX40" s="418"/>
      <c r="EMY40" s="418"/>
      <c r="EMZ40" s="418"/>
      <c r="ENA40" s="418"/>
      <c r="ENB40" s="418"/>
      <c r="ENC40" s="418"/>
      <c r="END40" s="418"/>
      <c r="ENE40" s="418"/>
      <c r="ENF40" s="418"/>
      <c r="ENG40" s="418"/>
      <c r="ENH40" s="418"/>
      <c r="ENI40" s="418"/>
      <c r="ENJ40" s="418"/>
      <c r="ENK40" s="418"/>
      <c r="ENL40" s="418"/>
      <c r="ENM40" s="418"/>
      <c r="ENN40" s="418"/>
      <c r="ENO40" s="418"/>
      <c r="ENP40" s="418"/>
      <c r="ENQ40" s="418"/>
      <c r="ENR40" s="418"/>
      <c r="ENS40" s="418"/>
      <c r="ENT40" s="418"/>
      <c r="ENU40" s="418"/>
      <c r="ENV40" s="418"/>
      <c r="ENW40" s="418"/>
      <c r="ENX40" s="418"/>
      <c r="ENY40" s="418"/>
      <c r="ENZ40" s="418"/>
      <c r="EOA40" s="418"/>
      <c r="EOB40" s="418"/>
      <c r="EOC40" s="418"/>
      <c r="EOD40" s="418"/>
      <c r="EOE40" s="418"/>
      <c r="EOF40" s="418"/>
      <c r="EOG40" s="418"/>
      <c r="EOH40" s="418"/>
      <c r="EOI40" s="418"/>
      <c r="EOJ40" s="418"/>
      <c r="EOK40" s="418"/>
      <c r="EOL40" s="418"/>
      <c r="EOM40" s="418"/>
      <c r="EON40" s="418"/>
      <c r="EOO40" s="418"/>
      <c r="EOP40" s="418"/>
      <c r="EOQ40" s="418"/>
      <c r="EOR40" s="418"/>
      <c r="EOS40" s="418"/>
      <c r="EOT40" s="418"/>
      <c r="EOU40" s="418"/>
      <c r="EOV40" s="418"/>
      <c r="EOW40" s="418"/>
      <c r="EOX40" s="418"/>
      <c r="EOY40" s="418"/>
      <c r="EOZ40" s="418"/>
      <c r="EPA40" s="418"/>
      <c r="EPB40" s="418"/>
      <c r="EPC40" s="418"/>
      <c r="EPD40" s="418"/>
      <c r="EPE40" s="418"/>
      <c r="EPF40" s="418"/>
      <c r="EPG40" s="418"/>
      <c r="EPH40" s="418"/>
      <c r="EPI40" s="418"/>
      <c r="EPJ40" s="418"/>
      <c r="EPK40" s="418"/>
      <c r="EPL40" s="418"/>
      <c r="EPM40" s="418"/>
      <c r="EPN40" s="418"/>
      <c r="EPO40" s="418"/>
      <c r="EPP40" s="418"/>
      <c r="EPQ40" s="418"/>
      <c r="EPR40" s="418"/>
      <c r="EPS40" s="418"/>
      <c r="EPT40" s="418"/>
      <c r="EPU40" s="418"/>
      <c r="EPV40" s="418"/>
      <c r="EPW40" s="418"/>
      <c r="EPX40" s="418"/>
      <c r="EPY40" s="418"/>
      <c r="EPZ40" s="418"/>
      <c r="EQA40" s="418"/>
      <c r="EQB40" s="418"/>
      <c r="EQC40" s="418"/>
      <c r="EQD40" s="418"/>
      <c r="EQE40" s="418"/>
      <c r="EQF40" s="418"/>
      <c r="EQG40" s="418"/>
      <c r="EQH40" s="418"/>
      <c r="EQI40" s="418"/>
      <c r="EQJ40" s="418"/>
      <c r="EQK40" s="418"/>
      <c r="EQL40" s="418"/>
      <c r="EQM40" s="418"/>
      <c r="EQN40" s="418"/>
      <c r="EQO40" s="418"/>
      <c r="EQP40" s="418"/>
      <c r="EQQ40" s="418"/>
      <c r="EQR40" s="418"/>
      <c r="EQS40" s="418"/>
      <c r="EQT40" s="418"/>
      <c r="EQU40" s="418"/>
      <c r="EQV40" s="418"/>
      <c r="EQW40" s="418"/>
      <c r="EQX40" s="418"/>
      <c r="EQY40" s="418"/>
      <c r="EQZ40" s="418"/>
      <c r="ERA40" s="418"/>
      <c r="ERB40" s="418"/>
      <c r="ERC40" s="418"/>
      <c r="ERD40" s="418"/>
      <c r="ERE40" s="418"/>
      <c r="ERF40" s="418"/>
      <c r="ERG40" s="418"/>
      <c r="ERH40" s="418"/>
      <c r="ERI40" s="418"/>
      <c r="ERJ40" s="418"/>
      <c r="ERK40" s="418"/>
      <c r="ERL40" s="418"/>
      <c r="ERM40" s="418"/>
      <c r="ERN40" s="418"/>
      <c r="ERO40" s="418"/>
      <c r="ERP40" s="418"/>
      <c r="ERQ40" s="418"/>
      <c r="ERR40" s="418"/>
      <c r="ERS40" s="418"/>
      <c r="ERT40" s="418"/>
      <c r="ERU40" s="418"/>
      <c r="ERV40" s="418"/>
      <c r="ERW40" s="418"/>
      <c r="ERX40" s="418"/>
      <c r="ERY40" s="418"/>
      <c r="ERZ40" s="418"/>
      <c r="ESA40" s="418"/>
      <c r="ESB40" s="418"/>
      <c r="ESC40" s="418"/>
      <c r="ESD40" s="418"/>
      <c r="ESE40" s="418"/>
      <c r="ESF40" s="418"/>
      <c r="ESG40" s="418"/>
      <c r="ESH40" s="418"/>
      <c r="ESI40" s="418"/>
      <c r="ESJ40" s="418"/>
      <c r="ESK40" s="418"/>
      <c r="ESL40" s="418"/>
      <c r="ESM40" s="418"/>
      <c r="ESN40" s="418"/>
      <c r="ESO40" s="418"/>
      <c r="ESP40" s="418"/>
      <c r="ESQ40" s="418"/>
      <c r="ESR40" s="418"/>
      <c r="ESS40" s="418"/>
      <c r="EST40" s="418"/>
      <c r="ESU40" s="418"/>
      <c r="ESV40" s="418"/>
      <c r="ESW40" s="418"/>
      <c r="ESX40" s="418"/>
      <c r="ESY40" s="418"/>
      <c r="ESZ40" s="418"/>
      <c r="ETA40" s="418"/>
      <c r="ETB40" s="418"/>
      <c r="ETC40" s="418"/>
      <c r="ETD40" s="418"/>
      <c r="ETE40" s="418"/>
      <c r="ETF40" s="418"/>
      <c r="ETG40" s="418"/>
      <c r="ETH40" s="418"/>
      <c r="ETI40" s="418"/>
      <c r="ETJ40" s="418"/>
      <c r="ETK40" s="418"/>
      <c r="ETL40" s="418"/>
      <c r="ETM40" s="418"/>
      <c r="ETN40" s="418"/>
      <c r="ETO40" s="418"/>
      <c r="ETP40" s="418"/>
      <c r="ETQ40" s="418"/>
      <c r="ETR40" s="418"/>
      <c r="ETS40" s="418"/>
      <c r="ETT40" s="418"/>
      <c r="ETU40" s="418"/>
      <c r="ETV40" s="418"/>
      <c r="ETW40" s="418"/>
      <c r="ETX40" s="418"/>
      <c r="ETY40" s="418"/>
      <c r="ETZ40" s="418"/>
      <c r="EUA40" s="418"/>
      <c r="EUB40" s="418"/>
      <c r="EUC40" s="418"/>
      <c r="EUD40" s="418"/>
      <c r="EUE40" s="418"/>
      <c r="EUF40" s="418"/>
      <c r="EUG40" s="418"/>
      <c r="EUH40" s="418"/>
      <c r="EUI40" s="418"/>
      <c r="EUJ40" s="418"/>
      <c r="EUK40" s="418"/>
      <c r="EUL40" s="418"/>
      <c r="EUM40" s="418"/>
      <c r="EUN40" s="418"/>
      <c r="EUO40" s="418"/>
      <c r="EUP40" s="418"/>
      <c r="EUQ40" s="418"/>
      <c r="EUR40" s="418"/>
      <c r="EUS40" s="418"/>
      <c r="EUT40" s="418"/>
      <c r="EUU40" s="418"/>
      <c r="EUV40" s="418"/>
      <c r="EUW40" s="418"/>
      <c r="EUX40" s="418"/>
      <c r="EUY40" s="418"/>
      <c r="EUZ40" s="418"/>
      <c r="EVA40" s="418"/>
      <c r="EVB40" s="418"/>
      <c r="EVC40" s="418"/>
      <c r="EVD40" s="418"/>
      <c r="EVE40" s="418"/>
      <c r="EVF40" s="418"/>
      <c r="EVG40" s="418"/>
      <c r="EVH40" s="418"/>
      <c r="EVI40" s="418"/>
      <c r="EVJ40" s="418"/>
      <c r="EVK40" s="418"/>
      <c r="EVL40" s="418"/>
      <c r="EVM40" s="418"/>
      <c r="EVN40" s="418"/>
      <c r="EVO40" s="418"/>
      <c r="EVP40" s="418"/>
      <c r="EVQ40" s="418"/>
      <c r="EVR40" s="418"/>
      <c r="EVS40" s="418"/>
      <c r="EVT40" s="418"/>
      <c r="EVU40" s="418"/>
      <c r="EVV40" s="418"/>
      <c r="EVW40" s="418"/>
      <c r="EVX40" s="418"/>
      <c r="EVY40" s="418"/>
      <c r="EVZ40" s="418"/>
      <c r="EWA40" s="418"/>
      <c r="EWB40" s="418"/>
      <c r="EWC40" s="418"/>
      <c r="EWD40" s="418"/>
      <c r="EWE40" s="418"/>
      <c r="EWF40" s="418"/>
      <c r="EWG40" s="418"/>
      <c r="EWH40" s="418"/>
      <c r="EWI40" s="418"/>
      <c r="EWJ40" s="418"/>
      <c r="EWK40" s="418"/>
      <c r="EWL40" s="418"/>
      <c r="EWM40" s="418"/>
      <c r="EWN40" s="418"/>
      <c r="EWO40" s="418"/>
      <c r="EWP40" s="418"/>
      <c r="EWQ40" s="418"/>
      <c r="EWR40" s="418"/>
      <c r="EWS40" s="418"/>
      <c r="EWT40" s="418"/>
      <c r="EWU40" s="418"/>
      <c r="EWV40" s="418"/>
      <c r="EWW40" s="418"/>
      <c r="EWX40" s="418"/>
      <c r="EWY40" s="418"/>
      <c r="EWZ40" s="418"/>
      <c r="EXA40" s="418"/>
      <c r="EXB40" s="418"/>
      <c r="EXC40" s="418"/>
      <c r="EXD40" s="418"/>
      <c r="EXE40" s="418"/>
      <c r="EXF40" s="418"/>
      <c r="EXG40" s="418"/>
      <c r="EXH40" s="418"/>
      <c r="EXI40" s="418"/>
      <c r="EXJ40" s="418"/>
      <c r="EXK40" s="418"/>
      <c r="EXL40" s="418"/>
      <c r="EXM40" s="418"/>
      <c r="EXN40" s="418"/>
      <c r="EXO40" s="418"/>
      <c r="EXP40" s="418"/>
      <c r="EXQ40" s="418"/>
      <c r="EXR40" s="418"/>
      <c r="EXS40" s="418"/>
      <c r="EXT40" s="418"/>
      <c r="EXU40" s="418"/>
      <c r="EXV40" s="418"/>
      <c r="EXW40" s="418"/>
      <c r="EXX40" s="418"/>
      <c r="EXY40" s="418"/>
      <c r="EXZ40" s="418"/>
      <c r="EYA40" s="418"/>
      <c r="EYB40" s="418"/>
      <c r="EYC40" s="418"/>
      <c r="EYD40" s="418"/>
      <c r="EYE40" s="418"/>
      <c r="EYF40" s="418"/>
      <c r="EYG40" s="418"/>
      <c r="EYH40" s="418"/>
      <c r="EYI40" s="418"/>
      <c r="EYJ40" s="418"/>
      <c r="EYK40" s="418"/>
      <c r="EYL40" s="418"/>
      <c r="EYM40" s="418"/>
      <c r="EYN40" s="418"/>
      <c r="EYO40" s="418"/>
      <c r="EYP40" s="418"/>
      <c r="EYQ40" s="418"/>
      <c r="EYR40" s="418"/>
      <c r="EYS40" s="418"/>
      <c r="EYT40" s="418"/>
      <c r="EYU40" s="418"/>
      <c r="EYV40" s="418"/>
      <c r="EYW40" s="418"/>
      <c r="EYX40" s="418"/>
      <c r="EYY40" s="418"/>
      <c r="EYZ40" s="418"/>
      <c r="EZA40" s="418"/>
      <c r="EZB40" s="418"/>
      <c r="EZC40" s="418"/>
      <c r="EZD40" s="418"/>
      <c r="EZE40" s="418"/>
      <c r="EZF40" s="418"/>
      <c r="EZG40" s="418"/>
      <c r="EZH40" s="418"/>
      <c r="EZI40" s="418"/>
      <c r="EZJ40" s="418"/>
      <c r="EZK40" s="418"/>
      <c r="EZL40" s="418"/>
      <c r="EZM40" s="418"/>
      <c r="EZN40" s="418"/>
      <c r="EZO40" s="418"/>
      <c r="EZP40" s="418"/>
      <c r="EZQ40" s="418"/>
      <c r="EZR40" s="418"/>
      <c r="EZS40" s="418"/>
      <c r="EZT40" s="418"/>
      <c r="EZU40" s="418"/>
      <c r="EZV40" s="418"/>
      <c r="EZW40" s="418"/>
      <c r="EZX40" s="418"/>
      <c r="EZY40" s="418"/>
      <c r="EZZ40" s="418"/>
      <c r="FAA40" s="418"/>
      <c r="FAB40" s="418"/>
      <c r="FAC40" s="418"/>
      <c r="FAD40" s="418"/>
      <c r="FAE40" s="418"/>
      <c r="FAF40" s="418"/>
      <c r="FAG40" s="418"/>
      <c r="FAH40" s="418"/>
      <c r="FAI40" s="418"/>
      <c r="FAJ40" s="418"/>
      <c r="FAK40" s="418"/>
      <c r="FAL40" s="418"/>
      <c r="FAM40" s="418"/>
      <c r="FAN40" s="418"/>
      <c r="FAO40" s="418"/>
      <c r="FAP40" s="418"/>
      <c r="FAQ40" s="418"/>
      <c r="FAR40" s="418"/>
      <c r="FAS40" s="418"/>
      <c r="FAT40" s="418"/>
      <c r="FAU40" s="418"/>
      <c r="FAV40" s="418"/>
      <c r="FAW40" s="418"/>
      <c r="FAX40" s="418"/>
      <c r="FAY40" s="418"/>
      <c r="FAZ40" s="418"/>
      <c r="FBA40" s="418"/>
      <c r="FBB40" s="418"/>
      <c r="FBC40" s="418"/>
      <c r="FBD40" s="418"/>
      <c r="FBE40" s="418"/>
      <c r="FBF40" s="418"/>
      <c r="FBG40" s="418"/>
      <c r="FBH40" s="418"/>
      <c r="FBI40" s="418"/>
      <c r="FBJ40" s="418"/>
      <c r="FBK40" s="418"/>
      <c r="FBL40" s="418"/>
      <c r="FBM40" s="418"/>
      <c r="FBN40" s="418"/>
      <c r="FBO40" s="418"/>
      <c r="FBP40" s="418"/>
      <c r="FBQ40" s="418"/>
      <c r="FBR40" s="418"/>
      <c r="FBS40" s="418"/>
      <c r="FBT40" s="418"/>
      <c r="FBU40" s="418"/>
      <c r="FBV40" s="418"/>
      <c r="FBW40" s="418"/>
      <c r="FBX40" s="418"/>
      <c r="FBY40" s="418"/>
      <c r="FBZ40" s="418"/>
      <c r="FCA40" s="418"/>
      <c r="FCB40" s="418"/>
      <c r="FCC40" s="418"/>
      <c r="FCD40" s="418"/>
      <c r="FCE40" s="418"/>
      <c r="FCF40" s="418"/>
      <c r="FCG40" s="418"/>
      <c r="FCH40" s="418"/>
      <c r="FCI40" s="418"/>
      <c r="FCJ40" s="418"/>
      <c r="FCK40" s="418"/>
      <c r="FCL40" s="418"/>
      <c r="FCM40" s="418"/>
      <c r="FCN40" s="418"/>
      <c r="FCO40" s="418"/>
      <c r="FCP40" s="418"/>
      <c r="FCQ40" s="418"/>
      <c r="FCR40" s="418"/>
      <c r="FCS40" s="418"/>
      <c r="FCT40" s="418"/>
      <c r="FCU40" s="418"/>
      <c r="FCV40" s="418"/>
      <c r="FCW40" s="418"/>
      <c r="FCX40" s="418"/>
      <c r="FCY40" s="418"/>
      <c r="FCZ40" s="418"/>
      <c r="FDA40" s="418"/>
      <c r="FDB40" s="418"/>
      <c r="FDC40" s="418"/>
      <c r="FDD40" s="418"/>
      <c r="FDE40" s="418"/>
      <c r="FDF40" s="418"/>
      <c r="FDG40" s="418"/>
      <c r="FDH40" s="418"/>
      <c r="FDI40" s="418"/>
      <c r="FDJ40" s="418"/>
      <c r="FDK40" s="418"/>
      <c r="FDL40" s="418"/>
      <c r="FDM40" s="418"/>
      <c r="FDN40" s="418"/>
      <c r="FDO40" s="418"/>
      <c r="FDP40" s="418"/>
      <c r="FDQ40" s="418"/>
      <c r="FDR40" s="418"/>
      <c r="FDS40" s="418"/>
      <c r="FDT40" s="418"/>
      <c r="FDU40" s="418"/>
      <c r="FDV40" s="418"/>
      <c r="FDW40" s="418"/>
      <c r="FDX40" s="418"/>
      <c r="FDY40" s="418"/>
      <c r="FDZ40" s="418"/>
      <c r="FEA40" s="418"/>
      <c r="FEB40" s="418"/>
      <c r="FEC40" s="418"/>
      <c r="FED40" s="418"/>
      <c r="FEE40" s="418"/>
      <c r="FEF40" s="418"/>
      <c r="FEG40" s="418"/>
      <c r="FEH40" s="418"/>
      <c r="FEI40" s="418"/>
      <c r="FEJ40" s="418"/>
      <c r="FEK40" s="418"/>
      <c r="FEL40" s="418"/>
      <c r="FEM40" s="418"/>
      <c r="FEN40" s="418"/>
      <c r="FEO40" s="418"/>
      <c r="FEP40" s="418"/>
      <c r="FEQ40" s="418"/>
      <c r="FER40" s="418"/>
      <c r="FES40" s="418"/>
      <c r="FET40" s="418"/>
      <c r="FEU40" s="418"/>
      <c r="FEV40" s="418"/>
      <c r="FEW40" s="418"/>
      <c r="FEX40" s="418"/>
      <c r="FEY40" s="418"/>
      <c r="FEZ40" s="418"/>
      <c r="FFA40" s="418"/>
      <c r="FFB40" s="418"/>
      <c r="FFC40" s="418"/>
      <c r="FFD40" s="418"/>
      <c r="FFE40" s="418"/>
      <c r="FFF40" s="418"/>
      <c r="FFG40" s="418"/>
      <c r="FFH40" s="418"/>
      <c r="FFI40" s="418"/>
      <c r="FFJ40" s="418"/>
      <c r="FFK40" s="418"/>
      <c r="FFL40" s="418"/>
      <c r="FFM40" s="418"/>
      <c r="FFN40" s="418"/>
      <c r="FFO40" s="418"/>
      <c r="FFP40" s="418"/>
      <c r="FFQ40" s="418"/>
      <c r="FFR40" s="418"/>
      <c r="FFS40" s="418"/>
      <c r="FFT40" s="418"/>
      <c r="FFU40" s="418"/>
      <c r="FFV40" s="418"/>
      <c r="FFW40" s="418"/>
      <c r="FFX40" s="418"/>
      <c r="FFY40" s="418"/>
      <c r="FFZ40" s="418"/>
      <c r="FGA40" s="418"/>
      <c r="FGB40" s="418"/>
      <c r="FGC40" s="418"/>
      <c r="FGD40" s="418"/>
      <c r="FGE40" s="418"/>
      <c r="FGF40" s="418"/>
      <c r="FGG40" s="418"/>
      <c r="FGH40" s="418"/>
      <c r="FGI40" s="418"/>
      <c r="FGJ40" s="418"/>
      <c r="FGK40" s="418"/>
      <c r="FGL40" s="418"/>
      <c r="FGM40" s="418"/>
      <c r="FGN40" s="418"/>
      <c r="FGO40" s="418"/>
      <c r="FGP40" s="418"/>
      <c r="FGQ40" s="418"/>
      <c r="FGR40" s="418"/>
      <c r="FGS40" s="418"/>
      <c r="FGT40" s="418"/>
      <c r="FGU40" s="418"/>
      <c r="FGV40" s="418"/>
      <c r="FGW40" s="418"/>
      <c r="FGX40" s="418"/>
      <c r="FGY40" s="418"/>
      <c r="FGZ40" s="418"/>
      <c r="FHA40" s="418"/>
      <c r="FHB40" s="418"/>
      <c r="FHC40" s="418"/>
      <c r="FHD40" s="418"/>
      <c r="FHE40" s="418"/>
      <c r="FHF40" s="418"/>
      <c r="FHG40" s="418"/>
      <c r="FHH40" s="418"/>
      <c r="FHI40" s="418"/>
      <c r="FHJ40" s="418"/>
      <c r="FHK40" s="418"/>
      <c r="FHL40" s="418"/>
      <c r="FHM40" s="418"/>
      <c r="FHN40" s="418"/>
      <c r="FHO40" s="418"/>
      <c r="FHP40" s="418"/>
      <c r="FHQ40" s="418"/>
      <c r="FHR40" s="418"/>
      <c r="FHS40" s="418"/>
      <c r="FHT40" s="418"/>
      <c r="FHU40" s="418"/>
      <c r="FHV40" s="418"/>
      <c r="FHW40" s="418"/>
      <c r="FHX40" s="418"/>
      <c r="FHY40" s="418"/>
      <c r="FHZ40" s="418"/>
      <c r="FIA40" s="418"/>
      <c r="FIB40" s="418"/>
      <c r="FIC40" s="418"/>
      <c r="FID40" s="418"/>
      <c r="FIE40" s="418"/>
      <c r="FIF40" s="418"/>
      <c r="FIG40" s="418"/>
      <c r="FIH40" s="418"/>
      <c r="FII40" s="418"/>
      <c r="FIJ40" s="418"/>
      <c r="FIK40" s="418"/>
      <c r="FIL40" s="418"/>
      <c r="FIM40" s="418"/>
      <c r="FIN40" s="418"/>
      <c r="FIO40" s="418"/>
      <c r="FIP40" s="418"/>
      <c r="FIQ40" s="418"/>
      <c r="FIR40" s="418"/>
      <c r="FIS40" s="418"/>
      <c r="FIT40" s="418"/>
      <c r="FIU40" s="418"/>
      <c r="FIV40" s="418"/>
      <c r="FIW40" s="418"/>
      <c r="FIX40" s="418"/>
      <c r="FIY40" s="418"/>
      <c r="FIZ40" s="418"/>
      <c r="FJA40" s="418"/>
      <c r="FJB40" s="418"/>
      <c r="FJC40" s="418"/>
      <c r="FJD40" s="418"/>
      <c r="FJE40" s="418"/>
      <c r="FJF40" s="418"/>
      <c r="FJG40" s="418"/>
      <c r="FJH40" s="418"/>
      <c r="FJI40" s="418"/>
      <c r="FJJ40" s="418"/>
      <c r="FJK40" s="418"/>
      <c r="FJL40" s="418"/>
      <c r="FJM40" s="418"/>
      <c r="FJN40" s="418"/>
      <c r="FJO40" s="418"/>
      <c r="FJP40" s="418"/>
      <c r="FJQ40" s="418"/>
      <c r="FJR40" s="418"/>
      <c r="FJS40" s="418"/>
      <c r="FJT40" s="418"/>
      <c r="FJU40" s="418"/>
      <c r="FJV40" s="418"/>
      <c r="FJW40" s="418"/>
      <c r="FJX40" s="418"/>
      <c r="FJY40" s="418"/>
      <c r="FJZ40" s="418"/>
      <c r="FKA40" s="418"/>
      <c r="FKB40" s="418"/>
      <c r="FKC40" s="418"/>
      <c r="FKD40" s="418"/>
      <c r="FKE40" s="418"/>
      <c r="FKF40" s="418"/>
      <c r="FKG40" s="418"/>
      <c r="FKH40" s="418"/>
      <c r="FKI40" s="418"/>
      <c r="FKJ40" s="418"/>
      <c r="FKK40" s="418"/>
      <c r="FKL40" s="418"/>
      <c r="FKM40" s="418"/>
      <c r="FKN40" s="418"/>
      <c r="FKO40" s="418"/>
      <c r="FKP40" s="418"/>
      <c r="FKQ40" s="418"/>
      <c r="FKR40" s="418"/>
      <c r="FKS40" s="418"/>
      <c r="FKT40" s="418"/>
      <c r="FKU40" s="418"/>
      <c r="FKV40" s="418"/>
      <c r="FKW40" s="418"/>
      <c r="FKX40" s="418"/>
      <c r="FKY40" s="418"/>
      <c r="FKZ40" s="418"/>
      <c r="FLA40" s="418"/>
      <c r="FLB40" s="418"/>
      <c r="FLC40" s="418"/>
      <c r="FLD40" s="418"/>
      <c r="FLE40" s="418"/>
      <c r="FLF40" s="418"/>
      <c r="FLG40" s="418"/>
      <c r="FLH40" s="418"/>
      <c r="FLI40" s="418"/>
      <c r="FLJ40" s="418"/>
      <c r="FLK40" s="418"/>
      <c r="FLL40" s="418"/>
      <c r="FLM40" s="418"/>
      <c r="FLN40" s="418"/>
      <c r="FLO40" s="418"/>
      <c r="FLP40" s="418"/>
      <c r="FLQ40" s="418"/>
      <c r="FLR40" s="418"/>
      <c r="FLS40" s="418"/>
      <c r="FLT40" s="418"/>
      <c r="FLU40" s="418"/>
      <c r="FLV40" s="418"/>
      <c r="FLW40" s="418"/>
      <c r="FLX40" s="418"/>
      <c r="FLY40" s="418"/>
      <c r="FLZ40" s="418"/>
      <c r="FMA40" s="418"/>
      <c r="FMB40" s="418"/>
      <c r="FMC40" s="418"/>
      <c r="FMD40" s="418"/>
      <c r="FME40" s="418"/>
      <c r="FMF40" s="418"/>
      <c r="FMG40" s="418"/>
      <c r="FMH40" s="418"/>
      <c r="FMI40" s="418"/>
      <c r="FMJ40" s="418"/>
      <c r="FMK40" s="418"/>
      <c r="FML40" s="418"/>
      <c r="FMM40" s="418"/>
      <c r="FMN40" s="418"/>
      <c r="FMO40" s="418"/>
      <c r="FMP40" s="418"/>
      <c r="FMQ40" s="418"/>
      <c r="FMR40" s="418"/>
      <c r="FMS40" s="418"/>
      <c r="FMT40" s="418"/>
      <c r="FMU40" s="418"/>
      <c r="FMV40" s="418"/>
      <c r="FMW40" s="418"/>
      <c r="FMX40" s="418"/>
      <c r="FMY40" s="418"/>
      <c r="FMZ40" s="418"/>
      <c r="FNA40" s="418"/>
      <c r="FNB40" s="418"/>
      <c r="FNC40" s="418"/>
      <c r="FND40" s="418"/>
      <c r="FNE40" s="418"/>
      <c r="FNF40" s="418"/>
      <c r="FNG40" s="418"/>
      <c r="FNH40" s="418"/>
      <c r="FNI40" s="418"/>
      <c r="FNJ40" s="418"/>
      <c r="FNK40" s="418"/>
      <c r="FNL40" s="418"/>
      <c r="FNM40" s="418"/>
      <c r="FNN40" s="418"/>
      <c r="FNO40" s="418"/>
      <c r="FNP40" s="418"/>
      <c r="FNQ40" s="418"/>
      <c r="FNR40" s="418"/>
      <c r="FNS40" s="418"/>
      <c r="FNT40" s="418"/>
      <c r="FNU40" s="418"/>
      <c r="FNV40" s="418"/>
      <c r="FNW40" s="418"/>
      <c r="FNX40" s="418"/>
      <c r="FNY40" s="418"/>
      <c r="FNZ40" s="418"/>
      <c r="FOA40" s="418"/>
      <c r="FOB40" s="418"/>
      <c r="FOC40" s="418"/>
      <c r="FOD40" s="418"/>
      <c r="FOE40" s="418"/>
      <c r="FOF40" s="418"/>
      <c r="FOG40" s="418"/>
      <c r="FOH40" s="418"/>
      <c r="FOI40" s="418"/>
      <c r="FOJ40" s="418"/>
      <c r="FOK40" s="418"/>
      <c r="FOL40" s="418"/>
      <c r="FOM40" s="418"/>
      <c r="FON40" s="418"/>
      <c r="FOO40" s="418"/>
      <c r="FOP40" s="418"/>
      <c r="FOQ40" s="418"/>
      <c r="FOR40" s="418"/>
      <c r="FOS40" s="418"/>
      <c r="FOT40" s="418"/>
      <c r="FOU40" s="418"/>
      <c r="FOV40" s="418"/>
      <c r="FOW40" s="418"/>
      <c r="FOX40" s="418"/>
      <c r="FOY40" s="418"/>
      <c r="FOZ40" s="418"/>
      <c r="FPA40" s="418"/>
      <c r="FPB40" s="418"/>
      <c r="FPC40" s="418"/>
      <c r="FPD40" s="418"/>
      <c r="FPE40" s="418"/>
      <c r="FPF40" s="418"/>
      <c r="FPG40" s="418"/>
      <c r="FPH40" s="418"/>
      <c r="FPI40" s="418"/>
      <c r="FPJ40" s="418"/>
      <c r="FPK40" s="418"/>
      <c r="FPL40" s="418"/>
      <c r="FPM40" s="418"/>
      <c r="FPN40" s="418"/>
      <c r="FPO40" s="418"/>
      <c r="FPP40" s="418"/>
      <c r="FPQ40" s="418"/>
      <c r="FPR40" s="418"/>
      <c r="FPS40" s="418"/>
      <c r="FPT40" s="418"/>
      <c r="FPU40" s="418"/>
      <c r="FPV40" s="418"/>
      <c r="FPW40" s="418"/>
      <c r="FPX40" s="418"/>
      <c r="FPY40" s="418"/>
      <c r="FPZ40" s="418"/>
      <c r="FQA40" s="418"/>
      <c r="FQB40" s="418"/>
      <c r="FQC40" s="418"/>
      <c r="FQD40" s="418"/>
      <c r="FQE40" s="418"/>
      <c r="FQF40" s="418"/>
      <c r="FQG40" s="418"/>
      <c r="FQH40" s="418"/>
      <c r="FQI40" s="418"/>
      <c r="FQJ40" s="418"/>
      <c r="FQK40" s="418"/>
      <c r="FQL40" s="418"/>
      <c r="FQM40" s="418"/>
      <c r="FQN40" s="418"/>
      <c r="FQO40" s="418"/>
      <c r="FQP40" s="418"/>
      <c r="FQQ40" s="418"/>
      <c r="FQR40" s="418"/>
      <c r="FQS40" s="418"/>
      <c r="FQT40" s="418"/>
      <c r="FQU40" s="418"/>
      <c r="FQV40" s="418"/>
      <c r="FQW40" s="418"/>
      <c r="FQX40" s="418"/>
      <c r="FQY40" s="418"/>
      <c r="FQZ40" s="418"/>
      <c r="FRA40" s="418"/>
      <c r="FRB40" s="418"/>
      <c r="FRC40" s="418"/>
      <c r="FRD40" s="418"/>
      <c r="FRE40" s="418"/>
      <c r="FRF40" s="418"/>
      <c r="FRG40" s="418"/>
      <c r="FRH40" s="418"/>
      <c r="FRI40" s="418"/>
      <c r="FRJ40" s="418"/>
      <c r="FRK40" s="418"/>
      <c r="FRL40" s="418"/>
      <c r="FRM40" s="418"/>
      <c r="FRN40" s="418"/>
      <c r="FRO40" s="418"/>
      <c r="FRP40" s="418"/>
      <c r="FRQ40" s="418"/>
      <c r="FRR40" s="418"/>
      <c r="FRS40" s="418"/>
      <c r="FRT40" s="418"/>
      <c r="FRU40" s="418"/>
      <c r="FRV40" s="418"/>
      <c r="FRW40" s="418"/>
      <c r="FRX40" s="418"/>
      <c r="FRY40" s="418"/>
      <c r="FRZ40" s="418"/>
      <c r="FSA40" s="418"/>
      <c r="FSB40" s="418"/>
      <c r="FSC40" s="418"/>
      <c r="FSD40" s="418"/>
      <c r="FSE40" s="418"/>
      <c r="FSF40" s="418"/>
      <c r="FSG40" s="418"/>
      <c r="FSH40" s="418"/>
      <c r="FSI40" s="418"/>
      <c r="FSJ40" s="418"/>
      <c r="FSK40" s="418"/>
      <c r="FSL40" s="418"/>
      <c r="FSM40" s="418"/>
      <c r="FSN40" s="418"/>
      <c r="FSO40" s="418"/>
      <c r="FSP40" s="418"/>
      <c r="FSQ40" s="418"/>
      <c r="FSR40" s="418"/>
      <c r="FSS40" s="418"/>
      <c r="FST40" s="418"/>
      <c r="FSU40" s="418"/>
      <c r="FSV40" s="418"/>
      <c r="FSW40" s="418"/>
      <c r="FSX40" s="418"/>
      <c r="FSY40" s="418"/>
      <c r="FSZ40" s="418"/>
      <c r="FTA40" s="418"/>
      <c r="FTB40" s="418"/>
      <c r="FTC40" s="418"/>
      <c r="FTD40" s="418"/>
      <c r="FTE40" s="418"/>
      <c r="FTF40" s="418"/>
      <c r="FTG40" s="418"/>
      <c r="FTH40" s="418"/>
      <c r="FTI40" s="418"/>
      <c r="FTJ40" s="418"/>
      <c r="FTK40" s="418"/>
      <c r="FTL40" s="418"/>
      <c r="FTM40" s="418"/>
      <c r="FTN40" s="418"/>
      <c r="FTO40" s="418"/>
      <c r="FTP40" s="418"/>
      <c r="FTQ40" s="418"/>
      <c r="FTR40" s="418"/>
      <c r="FTS40" s="418"/>
      <c r="FTT40" s="418"/>
      <c r="FTU40" s="418"/>
      <c r="FTV40" s="418"/>
      <c r="FTW40" s="418"/>
      <c r="FTX40" s="418"/>
      <c r="FTY40" s="418"/>
      <c r="FTZ40" s="418"/>
      <c r="FUA40" s="418"/>
      <c r="FUB40" s="418"/>
      <c r="FUC40" s="418"/>
      <c r="FUD40" s="418"/>
      <c r="FUE40" s="418"/>
      <c r="FUF40" s="418"/>
      <c r="FUG40" s="418"/>
      <c r="FUH40" s="418"/>
      <c r="FUI40" s="418"/>
      <c r="FUJ40" s="418"/>
      <c r="FUK40" s="418"/>
      <c r="FUL40" s="418"/>
      <c r="FUM40" s="418"/>
      <c r="FUN40" s="418"/>
      <c r="FUO40" s="418"/>
      <c r="FUP40" s="418"/>
      <c r="FUQ40" s="418"/>
      <c r="FUR40" s="418"/>
      <c r="FUS40" s="418"/>
      <c r="FUT40" s="418"/>
      <c r="FUU40" s="418"/>
      <c r="FUV40" s="418"/>
      <c r="FUW40" s="418"/>
      <c r="FUX40" s="418"/>
      <c r="FUY40" s="418"/>
      <c r="FUZ40" s="418"/>
      <c r="FVA40" s="418"/>
      <c r="FVB40" s="418"/>
      <c r="FVC40" s="418"/>
      <c r="FVD40" s="418"/>
      <c r="FVE40" s="418"/>
      <c r="FVF40" s="418"/>
      <c r="FVG40" s="418"/>
      <c r="FVH40" s="418"/>
      <c r="FVI40" s="418"/>
      <c r="FVJ40" s="418"/>
      <c r="FVK40" s="418"/>
      <c r="FVL40" s="418"/>
      <c r="FVM40" s="418"/>
      <c r="FVN40" s="418"/>
      <c r="FVO40" s="418"/>
      <c r="FVP40" s="418"/>
      <c r="FVQ40" s="418"/>
      <c r="FVR40" s="418"/>
      <c r="FVS40" s="418"/>
      <c r="FVT40" s="418"/>
      <c r="FVU40" s="418"/>
      <c r="FVV40" s="418"/>
      <c r="FVW40" s="418"/>
      <c r="FVX40" s="418"/>
      <c r="FVY40" s="418"/>
      <c r="FVZ40" s="418"/>
      <c r="FWA40" s="418"/>
      <c r="FWB40" s="418"/>
      <c r="FWC40" s="418"/>
      <c r="FWD40" s="418"/>
      <c r="FWE40" s="418"/>
      <c r="FWF40" s="418"/>
      <c r="FWG40" s="418"/>
      <c r="FWH40" s="418"/>
      <c r="FWI40" s="418"/>
      <c r="FWJ40" s="418"/>
      <c r="FWK40" s="418"/>
      <c r="FWL40" s="418"/>
      <c r="FWM40" s="418"/>
      <c r="FWN40" s="418"/>
      <c r="FWO40" s="418"/>
      <c r="FWP40" s="418"/>
      <c r="FWQ40" s="418"/>
      <c r="FWR40" s="418"/>
      <c r="FWS40" s="418"/>
      <c r="FWT40" s="418"/>
      <c r="FWU40" s="418"/>
      <c r="FWV40" s="418"/>
      <c r="FWW40" s="418"/>
      <c r="FWX40" s="418"/>
      <c r="FWY40" s="418"/>
      <c r="FWZ40" s="418"/>
      <c r="FXA40" s="418"/>
      <c r="FXB40" s="418"/>
      <c r="FXC40" s="418"/>
      <c r="FXD40" s="418"/>
      <c r="FXE40" s="418"/>
      <c r="FXF40" s="418"/>
      <c r="FXG40" s="418"/>
      <c r="FXH40" s="418"/>
      <c r="FXI40" s="418"/>
      <c r="FXJ40" s="418"/>
      <c r="FXK40" s="418"/>
      <c r="FXL40" s="418"/>
      <c r="FXM40" s="418"/>
      <c r="FXN40" s="418"/>
      <c r="FXO40" s="418"/>
      <c r="FXP40" s="418"/>
      <c r="FXQ40" s="418"/>
      <c r="FXR40" s="418"/>
      <c r="FXS40" s="418"/>
      <c r="FXT40" s="418"/>
      <c r="FXU40" s="418"/>
      <c r="FXV40" s="418"/>
      <c r="FXW40" s="418"/>
      <c r="FXX40" s="418"/>
      <c r="FXY40" s="418"/>
      <c r="FXZ40" s="418"/>
      <c r="FYA40" s="418"/>
      <c r="FYB40" s="418"/>
      <c r="FYC40" s="418"/>
      <c r="FYD40" s="418"/>
      <c r="FYE40" s="418"/>
      <c r="FYF40" s="418"/>
      <c r="FYG40" s="418"/>
      <c r="FYH40" s="418"/>
      <c r="FYI40" s="418"/>
      <c r="FYJ40" s="418"/>
      <c r="FYK40" s="418"/>
      <c r="FYL40" s="418"/>
      <c r="FYM40" s="418"/>
      <c r="FYN40" s="418"/>
      <c r="FYO40" s="418"/>
      <c r="FYP40" s="418"/>
      <c r="FYQ40" s="418"/>
      <c r="FYR40" s="418"/>
      <c r="FYS40" s="418"/>
      <c r="FYT40" s="418"/>
      <c r="FYU40" s="418"/>
      <c r="FYV40" s="418"/>
      <c r="FYW40" s="418"/>
      <c r="FYX40" s="418"/>
      <c r="FYY40" s="418"/>
      <c r="FYZ40" s="418"/>
      <c r="FZA40" s="418"/>
      <c r="FZB40" s="418"/>
      <c r="FZC40" s="418"/>
      <c r="FZD40" s="418"/>
      <c r="FZE40" s="418"/>
      <c r="FZF40" s="418"/>
      <c r="FZG40" s="418"/>
      <c r="FZH40" s="418"/>
      <c r="FZI40" s="418"/>
      <c r="FZJ40" s="418"/>
      <c r="FZK40" s="418"/>
      <c r="FZL40" s="418"/>
      <c r="FZM40" s="418"/>
      <c r="FZN40" s="418"/>
      <c r="FZO40" s="418"/>
      <c r="FZP40" s="418"/>
      <c r="FZQ40" s="418"/>
      <c r="FZR40" s="418"/>
      <c r="FZS40" s="418"/>
      <c r="FZT40" s="418"/>
      <c r="FZU40" s="418"/>
      <c r="FZV40" s="418"/>
      <c r="FZW40" s="418"/>
      <c r="FZX40" s="418"/>
      <c r="FZY40" s="418"/>
      <c r="FZZ40" s="418"/>
      <c r="GAA40" s="418"/>
      <c r="GAB40" s="418"/>
      <c r="GAC40" s="418"/>
      <c r="GAD40" s="418"/>
      <c r="GAE40" s="418"/>
      <c r="GAF40" s="418"/>
      <c r="GAG40" s="418"/>
      <c r="GAH40" s="418"/>
      <c r="GAI40" s="418"/>
      <c r="GAJ40" s="418"/>
      <c r="GAK40" s="418"/>
      <c r="GAL40" s="418"/>
      <c r="GAM40" s="418"/>
      <c r="GAN40" s="418"/>
      <c r="GAO40" s="418"/>
      <c r="GAP40" s="418"/>
      <c r="GAQ40" s="418"/>
      <c r="GAR40" s="418"/>
      <c r="GAS40" s="418"/>
      <c r="GAT40" s="418"/>
      <c r="GAU40" s="418"/>
      <c r="GAV40" s="418"/>
      <c r="GAW40" s="418"/>
      <c r="GAX40" s="418"/>
      <c r="GAY40" s="418"/>
      <c r="GAZ40" s="418"/>
      <c r="GBA40" s="418"/>
      <c r="GBB40" s="418"/>
      <c r="GBC40" s="418"/>
      <c r="GBD40" s="418"/>
      <c r="GBE40" s="418"/>
      <c r="GBF40" s="418"/>
      <c r="GBG40" s="418"/>
      <c r="GBH40" s="418"/>
      <c r="GBI40" s="418"/>
      <c r="GBJ40" s="418"/>
      <c r="GBK40" s="418"/>
      <c r="GBL40" s="418"/>
      <c r="GBM40" s="418"/>
      <c r="GBN40" s="418"/>
      <c r="GBO40" s="418"/>
      <c r="GBP40" s="418"/>
      <c r="GBQ40" s="418"/>
      <c r="GBR40" s="418"/>
      <c r="GBS40" s="418"/>
      <c r="GBT40" s="418"/>
      <c r="GBU40" s="418"/>
      <c r="GBV40" s="418"/>
      <c r="GBW40" s="418"/>
      <c r="GBX40" s="418"/>
      <c r="GBY40" s="418"/>
      <c r="GBZ40" s="418"/>
      <c r="GCA40" s="418"/>
      <c r="GCB40" s="418"/>
      <c r="GCC40" s="418"/>
      <c r="GCD40" s="418"/>
      <c r="GCE40" s="418"/>
      <c r="GCF40" s="418"/>
      <c r="GCG40" s="418"/>
      <c r="GCH40" s="418"/>
      <c r="GCI40" s="418"/>
      <c r="GCJ40" s="418"/>
      <c r="GCK40" s="418"/>
      <c r="GCL40" s="418"/>
      <c r="GCM40" s="418"/>
      <c r="GCN40" s="418"/>
      <c r="GCO40" s="418"/>
      <c r="GCP40" s="418"/>
      <c r="GCQ40" s="418"/>
      <c r="GCR40" s="418"/>
      <c r="GCS40" s="418"/>
      <c r="GCT40" s="418"/>
      <c r="GCU40" s="418"/>
      <c r="GCV40" s="418"/>
      <c r="GCW40" s="418"/>
      <c r="GCX40" s="418"/>
      <c r="GCY40" s="418"/>
      <c r="GCZ40" s="418"/>
      <c r="GDA40" s="418"/>
      <c r="GDB40" s="418"/>
      <c r="GDC40" s="418"/>
      <c r="GDD40" s="418"/>
      <c r="GDE40" s="418"/>
      <c r="GDF40" s="418"/>
      <c r="GDG40" s="418"/>
      <c r="GDH40" s="418"/>
      <c r="GDI40" s="418"/>
      <c r="GDJ40" s="418"/>
      <c r="GDK40" s="418"/>
      <c r="GDL40" s="418"/>
      <c r="GDM40" s="418"/>
      <c r="GDN40" s="418"/>
      <c r="GDO40" s="418"/>
      <c r="GDP40" s="418"/>
      <c r="GDQ40" s="418"/>
      <c r="GDR40" s="418"/>
      <c r="GDS40" s="418"/>
      <c r="GDT40" s="418"/>
      <c r="GDU40" s="418"/>
      <c r="GDV40" s="418"/>
      <c r="GDW40" s="418"/>
      <c r="GDX40" s="418"/>
      <c r="GDY40" s="418"/>
      <c r="GDZ40" s="418"/>
      <c r="GEA40" s="418"/>
      <c r="GEB40" s="418"/>
      <c r="GEC40" s="418"/>
      <c r="GED40" s="418"/>
      <c r="GEE40" s="418"/>
      <c r="GEF40" s="418"/>
      <c r="GEG40" s="418"/>
      <c r="GEH40" s="418"/>
      <c r="GEI40" s="418"/>
      <c r="GEJ40" s="418"/>
      <c r="GEK40" s="418"/>
      <c r="GEL40" s="418"/>
      <c r="GEM40" s="418"/>
      <c r="GEN40" s="418"/>
      <c r="GEO40" s="418"/>
      <c r="GEP40" s="418"/>
      <c r="GEQ40" s="418"/>
      <c r="GER40" s="418"/>
      <c r="GES40" s="418"/>
      <c r="GET40" s="418"/>
      <c r="GEU40" s="418"/>
      <c r="GEV40" s="418"/>
      <c r="GEW40" s="418"/>
      <c r="GEX40" s="418"/>
      <c r="GEY40" s="418"/>
      <c r="GEZ40" s="418"/>
      <c r="GFA40" s="418"/>
      <c r="GFB40" s="418"/>
      <c r="GFC40" s="418"/>
      <c r="GFD40" s="418"/>
      <c r="GFE40" s="418"/>
      <c r="GFF40" s="418"/>
      <c r="GFG40" s="418"/>
      <c r="GFH40" s="418"/>
      <c r="GFI40" s="418"/>
      <c r="GFJ40" s="418"/>
      <c r="GFK40" s="418"/>
      <c r="GFL40" s="418"/>
      <c r="GFM40" s="418"/>
      <c r="GFN40" s="418"/>
      <c r="GFO40" s="418"/>
      <c r="GFP40" s="418"/>
      <c r="GFQ40" s="418"/>
      <c r="GFR40" s="418"/>
      <c r="GFS40" s="418"/>
      <c r="GFT40" s="418"/>
      <c r="GFU40" s="418"/>
      <c r="GFV40" s="418"/>
      <c r="GFW40" s="418"/>
      <c r="GFX40" s="418"/>
      <c r="GFY40" s="418"/>
      <c r="GFZ40" s="418"/>
      <c r="GGA40" s="418"/>
      <c r="GGB40" s="418"/>
      <c r="GGC40" s="418"/>
      <c r="GGD40" s="418"/>
      <c r="GGE40" s="418"/>
      <c r="GGF40" s="418"/>
      <c r="GGG40" s="418"/>
      <c r="GGH40" s="418"/>
      <c r="GGI40" s="418"/>
      <c r="GGJ40" s="418"/>
      <c r="GGK40" s="418"/>
      <c r="GGL40" s="418"/>
      <c r="GGM40" s="418"/>
      <c r="GGN40" s="418"/>
      <c r="GGO40" s="418"/>
      <c r="GGP40" s="418"/>
      <c r="GGQ40" s="418"/>
      <c r="GGR40" s="418"/>
      <c r="GGS40" s="418"/>
      <c r="GGT40" s="418"/>
      <c r="GGU40" s="418"/>
      <c r="GGV40" s="418"/>
      <c r="GGW40" s="418"/>
      <c r="GGX40" s="418"/>
      <c r="GGY40" s="418"/>
      <c r="GGZ40" s="418"/>
      <c r="GHA40" s="418"/>
      <c r="GHB40" s="418"/>
      <c r="GHC40" s="418"/>
      <c r="GHD40" s="418"/>
      <c r="GHE40" s="418"/>
      <c r="GHF40" s="418"/>
      <c r="GHG40" s="418"/>
      <c r="GHH40" s="418"/>
      <c r="GHI40" s="418"/>
      <c r="GHJ40" s="418"/>
      <c r="GHK40" s="418"/>
      <c r="GHL40" s="418"/>
      <c r="GHM40" s="418"/>
      <c r="GHN40" s="418"/>
      <c r="GHO40" s="418"/>
      <c r="GHP40" s="418"/>
      <c r="GHQ40" s="418"/>
      <c r="GHR40" s="418"/>
      <c r="GHS40" s="418"/>
      <c r="GHT40" s="418"/>
      <c r="GHU40" s="418"/>
      <c r="GHV40" s="418"/>
      <c r="GHW40" s="418"/>
      <c r="GHX40" s="418"/>
      <c r="GHY40" s="418"/>
      <c r="GHZ40" s="418"/>
      <c r="GIA40" s="418"/>
      <c r="GIB40" s="418"/>
      <c r="GIC40" s="418"/>
      <c r="GID40" s="418"/>
      <c r="GIE40" s="418"/>
      <c r="GIF40" s="418"/>
      <c r="GIG40" s="418"/>
      <c r="GIH40" s="418"/>
      <c r="GII40" s="418"/>
      <c r="GIJ40" s="418"/>
      <c r="GIK40" s="418"/>
      <c r="GIL40" s="418"/>
      <c r="GIM40" s="418"/>
      <c r="GIN40" s="418"/>
      <c r="GIO40" s="418"/>
      <c r="GIP40" s="418"/>
      <c r="GIQ40" s="418"/>
      <c r="GIR40" s="418"/>
      <c r="GIS40" s="418"/>
      <c r="GIT40" s="418"/>
      <c r="GIU40" s="418"/>
      <c r="GIV40" s="418"/>
      <c r="GIW40" s="418"/>
      <c r="GIX40" s="418"/>
      <c r="GIY40" s="418"/>
      <c r="GIZ40" s="418"/>
      <c r="GJA40" s="418"/>
      <c r="GJB40" s="418"/>
      <c r="GJC40" s="418"/>
      <c r="GJD40" s="418"/>
      <c r="GJE40" s="418"/>
      <c r="GJF40" s="418"/>
      <c r="GJG40" s="418"/>
      <c r="GJH40" s="418"/>
      <c r="GJI40" s="418"/>
      <c r="GJJ40" s="418"/>
      <c r="GJK40" s="418"/>
      <c r="GJL40" s="418"/>
      <c r="GJM40" s="418"/>
      <c r="GJN40" s="418"/>
      <c r="GJO40" s="418"/>
      <c r="GJP40" s="418"/>
      <c r="GJQ40" s="418"/>
      <c r="GJR40" s="418"/>
      <c r="GJS40" s="418"/>
      <c r="GJT40" s="418"/>
      <c r="GJU40" s="418"/>
      <c r="GJV40" s="418"/>
      <c r="GJW40" s="418"/>
      <c r="GJX40" s="418"/>
      <c r="GJY40" s="418"/>
      <c r="GJZ40" s="418"/>
      <c r="GKA40" s="418"/>
      <c r="GKB40" s="418"/>
      <c r="GKC40" s="418"/>
      <c r="GKD40" s="418"/>
      <c r="GKE40" s="418"/>
      <c r="GKF40" s="418"/>
      <c r="GKG40" s="418"/>
      <c r="GKH40" s="418"/>
      <c r="GKI40" s="418"/>
      <c r="GKJ40" s="418"/>
      <c r="GKK40" s="418"/>
      <c r="GKL40" s="418"/>
      <c r="GKM40" s="418"/>
      <c r="GKN40" s="418"/>
      <c r="GKO40" s="418"/>
      <c r="GKP40" s="418"/>
      <c r="GKQ40" s="418"/>
      <c r="GKR40" s="418"/>
      <c r="GKS40" s="418"/>
      <c r="GKT40" s="418"/>
      <c r="GKU40" s="418"/>
      <c r="GKV40" s="418"/>
      <c r="GKW40" s="418"/>
      <c r="GKX40" s="418"/>
      <c r="GKY40" s="418"/>
      <c r="GKZ40" s="418"/>
      <c r="GLA40" s="418"/>
      <c r="GLB40" s="418"/>
      <c r="GLC40" s="418"/>
      <c r="GLD40" s="418"/>
      <c r="GLE40" s="418"/>
      <c r="GLF40" s="418"/>
      <c r="GLG40" s="418"/>
      <c r="GLH40" s="418"/>
      <c r="GLI40" s="418"/>
      <c r="GLJ40" s="418"/>
      <c r="GLK40" s="418"/>
      <c r="GLL40" s="418"/>
      <c r="GLM40" s="418"/>
      <c r="GLN40" s="418"/>
      <c r="GLO40" s="418"/>
      <c r="GLP40" s="418"/>
      <c r="GLQ40" s="418"/>
      <c r="GLR40" s="418"/>
      <c r="GLS40" s="418"/>
      <c r="GLT40" s="418"/>
      <c r="GLU40" s="418"/>
      <c r="GLV40" s="418"/>
      <c r="GLW40" s="418"/>
      <c r="GLX40" s="418"/>
      <c r="GLY40" s="418"/>
      <c r="GLZ40" s="418"/>
      <c r="GMA40" s="418"/>
      <c r="GMB40" s="418"/>
      <c r="GMC40" s="418"/>
      <c r="GMD40" s="418"/>
      <c r="GME40" s="418"/>
      <c r="GMF40" s="418"/>
      <c r="GMG40" s="418"/>
      <c r="GMH40" s="418"/>
      <c r="GMI40" s="418"/>
      <c r="GMJ40" s="418"/>
      <c r="GMK40" s="418"/>
      <c r="GML40" s="418"/>
      <c r="GMM40" s="418"/>
      <c r="GMN40" s="418"/>
      <c r="GMO40" s="418"/>
      <c r="GMP40" s="418"/>
      <c r="GMQ40" s="418"/>
      <c r="GMR40" s="418"/>
      <c r="GMS40" s="418"/>
      <c r="GMT40" s="418"/>
      <c r="GMU40" s="418"/>
      <c r="GMV40" s="418"/>
      <c r="GMW40" s="418"/>
      <c r="GMX40" s="418"/>
      <c r="GMY40" s="418"/>
      <c r="GMZ40" s="418"/>
      <c r="GNA40" s="418"/>
      <c r="GNB40" s="418"/>
      <c r="GNC40" s="418"/>
      <c r="GND40" s="418"/>
      <c r="GNE40" s="418"/>
      <c r="GNF40" s="418"/>
      <c r="GNG40" s="418"/>
      <c r="GNH40" s="418"/>
      <c r="GNI40" s="418"/>
      <c r="GNJ40" s="418"/>
      <c r="GNK40" s="418"/>
      <c r="GNL40" s="418"/>
      <c r="GNM40" s="418"/>
      <c r="GNN40" s="418"/>
      <c r="GNO40" s="418"/>
      <c r="GNP40" s="418"/>
      <c r="GNQ40" s="418"/>
      <c r="GNR40" s="418"/>
      <c r="GNS40" s="418"/>
      <c r="GNT40" s="418"/>
      <c r="GNU40" s="418"/>
      <c r="GNV40" s="418"/>
      <c r="GNW40" s="418"/>
      <c r="GNX40" s="418"/>
      <c r="GNY40" s="418"/>
      <c r="GNZ40" s="418"/>
      <c r="GOA40" s="418"/>
      <c r="GOB40" s="418"/>
      <c r="GOC40" s="418"/>
      <c r="GOD40" s="418"/>
      <c r="GOE40" s="418"/>
      <c r="GOF40" s="418"/>
      <c r="GOG40" s="418"/>
      <c r="GOH40" s="418"/>
      <c r="GOI40" s="418"/>
      <c r="GOJ40" s="418"/>
      <c r="GOK40" s="418"/>
      <c r="GOL40" s="418"/>
      <c r="GOM40" s="418"/>
      <c r="GON40" s="418"/>
      <c r="GOO40" s="418"/>
      <c r="GOP40" s="418"/>
      <c r="GOQ40" s="418"/>
      <c r="GOR40" s="418"/>
      <c r="GOS40" s="418"/>
      <c r="GOT40" s="418"/>
      <c r="GOU40" s="418"/>
      <c r="GOV40" s="418"/>
      <c r="GOW40" s="418"/>
      <c r="GOX40" s="418"/>
      <c r="GOY40" s="418"/>
      <c r="GOZ40" s="418"/>
      <c r="GPA40" s="418"/>
      <c r="GPB40" s="418"/>
      <c r="GPC40" s="418"/>
      <c r="GPD40" s="418"/>
      <c r="GPE40" s="418"/>
      <c r="GPF40" s="418"/>
      <c r="GPG40" s="418"/>
      <c r="GPH40" s="418"/>
      <c r="GPI40" s="418"/>
      <c r="GPJ40" s="418"/>
      <c r="GPK40" s="418"/>
      <c r="GPL40" s="418"/>
      <c r="GPM40" s="418"/>
      <c r="GPN40" s="418"/>
      <c r="GPO40" s="418"/>
      <c r="GPP40" s="418"/>
      <c r="GPQ40" s="418"/>
      <c r="GPR40" s="418"/>
      <c r="GPS40" s="418"/>
      <c r="GPT40" s="418"/>
      <c r="GPU40" s="418"/>
      <c r="GPV40" s="418"/>
      <c r="GPW40" s="418"/>
      <c r="GPX40" s="418"/>
      <c r="GPY40" s="418"/>
      <c r="GPZ40" s="418"/>
      <c r="GQA40" s="418"/>
      <c r="GQB40" s="418"/>
      <c r="GQC40" s="418"/>
      <c r="GQD40" s="418"/>
      <c r="GQE40" s="418"/>
      <c r="GQF40" s="418"/>
      <c r="GQG40" s="418"/>
      <c r="GQH40" s="418"/>
      <c r="GQI40" s="418"/>
      <c r="GQJ40" s="418"/>
      <c r="GQK40" s="418"/>
      <c r="GQL40" s="418"/>
      <c r="GQM40" s="418"/>
      <c r="GQN40" s="418"/>
      <c r="GQO40" s="418"/>
      <c r="GQP40" s="418"/>
      <c r="GQQ40" s="418"/>
      <c r="GQR40" s="418"/>
      <c r="GQS40" s="418"/>
      <c r="GQT40" s="418"/>
      <c r="GQU40" s="418"/>
      <c r="GQV40" s="418"/>
      <c r="GQW40" s="418"/>
      <c r="GQX40" s="418"/>
      <c r="GQY40" s="418"/>
      <c r="GQZ40" s="418"/>
      <c r="GRA40" s="418"/>
      <c r="GRB40" s="418"/>
      <c r="GRC40" s="418"/>
      <c r="GRD40" s="418"/>
      <c r="GRE40" s="418"/>
      <c r="GRF40" s="418"/>
      <c r="GRG40" s="418"/>
      <c r="GRH40" s="418"/>
      <c r="GRI40" s="418"/>
      <c r="GRJ40" s="418"/>
      <c r="GRK40" s="418"/>
      <c r="GRL40" s="418"/>
      <c r="GRM40" s="418"/>
      <c r="GRN40" s="418"/>
      <c r="GRO40" s="418"/>
      <c r="GRP40" s="418"/>
      <c r="GRQ40" s="418"/>
      <c r="GRR40" s="418"/>
      <c r="GRS40" s="418"/>
      <c r="GRT40" s="418"/>
      <c r="GRU40" s="418"/>
      <c r="GRV40" s="418"/>
      <c r="GRW40" s="418"/>
      <c r="GRX40" s="418"/>
      <c r="GRY40" s="418"/>
      <c r="GRZ40" s="418"/>
      <c r="GSA40" s="418"/>
      <c r="GSB40" s="418"/>
      <c r="GSC40" s="418"/>
      <c r="GSD40" s="418"/>
      <c r="GSE40" s="418"/>
      <c r="GSF40" s="418"/>
      <c r="GSG40" s="418"/>
      <c r="GSH40" s="418"/>
      <c r="GSI40" s="418"/>
      <c r="GSJ40" s="418"/>
      <c r="GSK40" s="418"/>
      <c r="GSL40" s="418"/>
      <c r="GSM40" s="418"/>
      <c r="GSN40" s="418"/>
      <c r="GSO40" s="418"/>
      <c r="GSP40" s="418"/>
      <c r="GSQ40" s="418"/>
      <c r="GSR40" s="418"/>
      <c r="GSS40" s="418"/>
      <c r="GST40" s="418"/>
      <c r="GSU40" s="418"/>
      <c r="GSV40" s="418"/>
      <c r="GSW40" s="418"/>
      <c r="GSX40" s="418"/>
      <c r="GSY40" s="418"/>
      <c r="GSZ40" s="418"/>
      <c r="GTA40" s="418"/>
      <c r="GTB40" s="418"/>
      <c r="GTC40" s="418"/>
      <c r="GTD40" s="418"/>
      <c r="GTE40" s="418"/>
      <c r="GTF40" s="418"/>
      <c r="GTG40" s="418"/>
      <c r="GTH40" s="418"/>
      <c r="GTI40" s="418"/>
      <c r="GTJ40" s="418"/>
      <c r="GTK40" s="418"/>
      <c r="GTL40" s="418"/>
      <c r="GTM40" s="418"/>
      <c r="GTN40" s="418"/>
      <c r="GTO40" s="418"/>
      <c r="GTP40" s="418"/>
      <c r="GTQ40" s="418"/>
      <c r="GTR40" s="418"/>
      <c r="GTS40" s="418"/>
      <c r="GTT40" s="418"/>
      <c r="GTU40" s="418"/>
      <c r="GTV40" s="418"/>
      <c r="GTW40" s="418"/>
      <c r="GTX40" s="418"/>
      <c r="GTY40" s="418"/>
      <c r="GTZ40" s="418"/>
      <c r="GUA40" s="418"/>
      <c r="GUB40" s="418"/>
      <c r="GUC40" s="418"/>
      <c r="GUD40" s="418"/>
      <c r="GUE40" s="418"/>
      <c r="GUF40" s="418"/>
      <c r="GUG40" s="418"/>
      <c r="GUH40" s="418"/>
      <c r="GUI40" s="418"/>
      <c r="GUJ40" s="418"/>
      <c r="GUK40" s="418"/>
      <c r="GUL40" s="418"/>
      <c r="GUM40" s="418"/>
      <c r="GUN40" s="418"/>
      <c r="GUO40" s="418"/>
      <c r="GUP40" s="418"/>
      <c r="GUQ40" s="418"/>
      <c r="GUR40" s="418"/>
      <c r="GUS40" s="418"/>
      <c r="GUT40" s="418"/>
      <c r="GUU40" s="418"/>
      <c r="GUV40" s="418"/>
      <c r="GUW40" s="418"/>
      <c r="GUX40" s="418"/>
      <c r="GUY40" s="418"/>
      <c r="GUZ40" s="418"/>
      <c r="GVA40" s="418"/>
      <c r="GVB40" s="418"/>
      <c r="GVC40" s="418"/>
      <c r="GVD40" s="418"/>
      <c r="GVE40" s="418"/>
      <c r="GVF40" s="418"/>
      <c r="GVG40" s="418"/>
      <c r="GVH40" s="418"/>
      <c r="GVI40" s="418"/>
      <c r="GVJ40" s="418"/>
      <c r="GVK40" s="418"/>
      <c r="GVL40" s="418"/>
      <c r="GVM40" s="418"/>
      <c r="GVN40" s="418"/>
      <c r="GVO40" s="418"/>
      <c r="GVP40" s="418"/>
      <c r="GVQ40" s="418"/>
      <c r="GVR40" s="418"/>
      <c r="GVS40" s="418"/>
      <c r="GVT40" s="418"/>
      <c r="GVU40" s="418"/>
      <c r="GVV40" s="418"/>
      <c r="GVW40" s="418"/>
      <c r="GVX40" s="418"/>
      <c r="GVY40" s="418"/>
      <c r="GVZ40" s="418"/>
      <c r="GWA40" s="418"/>
      <c r="GWB40" s="418"/>
      <c r="GWC40" s="418"/>
      <c r="GWD40" s="418"/>
      <c r="GWE40" s="418"/>
      <c r="GWF40" s="418"/>
      <c r="GWG40" s="418"/>
      <c r="GWH40" s="418"/>
      <c r="GWI40" s="418"/>
      <c r="GWJ40" s="418"/>
      <c r="GWK40" s="418"/>
      <c r="GWL40" s="418"/>
      <c r="GWM40" s="418"/>
      <c r="GWN40" s="418"/>
      <c r="GWO40" s="418"/>
      <c r="GWP40" s="418"/>
      <c r="GWQ40" s="418"/>
      <c r="GWR40" s="418"/>
      <c r="GWS40" s="418"/>
      <c r="GWT40" s="418"/>
      <c r="GWU40" s="418"/>
      <c r="GWV40" s="418"/>
      <c r="GWW40" s="418"/>
      <c r="GWX40" s="418"/>
      <c r="GWY40" s="418"/>
      <c r="GWZ40" s="418"/>
      <c r="GXA40" s="418"/>
      <c r="GXB40" s="418"/>
      <c r="GXC40" s="418"/>
      <c r="GXD40" s="418"/>
      <c r="GXE40" s="418"/>
      <c r="GXF40" s="418"/>
      <c r="GXG40" s="418"/>
      <c r="GXH40" s="418"/>
      <c r="GXI40" s="418"/>
      <c r="GXJ40" s="418"/>
      <c r="GXK40" s="418"/>
      <c r="GXL40" s="418"/>
      <c r="GXM40" s="418"/>
      <c r="GXN40" s="418"/>
      <c r="GXO40" s="418"/>
      <c r="GXP40" s="418"/>
      <c r="GXQ40" s="418"/>
      <c r="GXR40" s="418"/>
      <c r="GXS40" s="418"/>
      <c r="GXT40" s="418"/>
      <c r="GXU40" s="418"/>
      <c r="GXV40" s="418"/>
      <c r="GXW40" s="418"/>
      <c r="GXX40" s="418"/>
      <c r="GXY40" s="418"/>
      <c r="GXZ40" s="418"/>
      <c r="GYA40" s="418"/>
      <c r="GYB40" s="418"/>
      <c r="GYC40" s="418"/>
      <c r="GYD40" s="418"/>
      <c r="GYE40" s="418"/>
      <c r="GYF40" s="418"/>
      <c r="GYG40" s="418"/>
      <c r="GYH40" s="418"/>
      <c r="GYI40" s="418"/>
      <c r="GYJ40" s="418"/>
      <c r="GYK40" s="418"/>
      <c r="GYL40" s="418"/>
      <c r="GYM40" s="418"/>
      <c r="GYN40" s="418"/>
      <c r="GYO40" s="418"/>
      <c r="GYP40" s="418"/>
      <c r="GYQ40" s="418"/>
      <c r="GYR40" s="418"/>
      <c r="GYS40" s="418"/>
      <c r="GYT40" s="418"/>
      <c r="GYU40" s="418"/>
      <c r="GYV40" s="418"/>
      <c r="GYW40" s="418"/>
      <c r="GYX40" s="418"/>
      <c r="GYY40" s="418"/>
      <c r="GYZ40" s="418"/>
      <c r="GZA40" s="418"/>
      <c r="GZB40" s="418"/>
      <c r="GZC40" s="418"/>
      <c r="GZD40" s="418"/>
      <c r="GZE40" s="418"/>
      <c r="GZF40" s="418"/>
      <c r="GZG40" s="418"/>
      <c r="GZH40" s="418"/>
      <c r="GZI40" s="418"/>
      <c r="GZJ40" s="418"/>
      <c r="GZK40" s="418"/>
      <c r="GZL40" s="418"/>
      <c r="GZM40" s="418"/>
      <c r="GZN40" s="418"/>
      <c r="GZO40" s="418"/>
      <c r="GZP40" s="418"/>
      <c r="GZQ40" s="418"/>
      <c r="GZR40" s="418"/>
      <c r="GZS40" s="418"/>
      <c r="GZT40" s="418"/>
      <c r="GZU40" s="418"/>
      <c r="GZV40" s="418"/>
      <c r="GZW40" s="418"/>
      <c r="GZX40" s="418"/>
      <c r="GZY40" s="418"/>
      <c r="GZZ40" s="418"/>
      <c r="HAA40" s="418"/>
      <c r="HAB40" s="418"/>
      <c r="HAC40" s="418"/>
      <c r="HAD40" s="418"/>
      <c r="HAE40" s="418"/>
      <c r="HAF40" s="418"/>
      <c r="HAG40" s="418"/>
      <c r="HAH40" s="418"/>
      <c r="HAI40" s="418"/>
      <c r="HAJ40" s="418"/>
      <c r="HAK40" s="418"/>
      <c r="HAL40" s="418"/>
      <c r="HAM40" s="418"/>
      <c r="HAN40" s="418"/>
      <c r="HAO40" s="418"/>
      <c r="HAP40" s="418"/>
      <c r="HAQ40" s="418"/>
      <c r="HAR40" s="418"/>
      <c r="HAS40" s="418"/>
      <c r="HAT40" s="418"/>
      <c r="HAU40" s="418"/>
      <c r="HAV40" s="418"/>
      <c r="HAW40" s="418"/>
      <c r="HAX40" s="418"/>
      <c r="HAY40" s="418"/>
      <c r="HAZ40" s="418"/>
      <c r="HBA40" s="418"/>
      <c r="HBB40" s="418"/>
      <c r="HBC40" s="418"/>
      <c r="HBD40" s="418"/>
      <c r="HBE40" s="418"/>
      <c r="HBF40" s="418"/>
      <c r="HBG40" s="418"/>
      <c r="HBH40" s="418"/>
      <c r="HBI40" s="418"/>
      <c r="HBJ40" s="418"/>
      <c r="HBK40" s="418"/>
      <c r="HBL40" s="418"/>
      <c r="HBM40" s="418"/>
      <c r="HBN40" s="418"/>
      <c r="HBO40" s="418"/>
      <c r="HBP40" s="418"/>
      <c r="HBQ40" s="418"/>
      <c r="HBR40" s="418"/>
      <c r="HBS40" s="418"/>
      <c r="HBT40" s="418"/>
      <c r="HBU40" s="418"/>
      <c r="HBV40" s="418"/>
      <c r="HBW40" s="418"/>
      <c r="HBX40" s="418"/>
      <c r="HBY40" s="418"/>
      <c r="HBZ40" s="418"/>
      <c r="HCA40" s="418"/>
      <c r="HCB40" s="418"/>
      <c r="HCC40" s="418"/>
      <c r="HCD40" s="418"/>
      <c r="HCE40" s="418"/>
      <c r="HCF40" s="418"/>
      <c r="HCG40" s="418"/>
      <c r="HCH40" s="418"/>
      <c r="HCI40" s="418"/>
      <c r="HCJ40" s="418"/>
      <c r="HCK40" s="418"/>
      <c r="HCL40" s="418"/>
      <c r="HCM40" s="418"/>
      <c r="HCN40" s="418"/>
      <c r="HCO40" s="418"/>
      <c r="HCP40" s="418"/>
      <c r="HCQ40" s="418"/>
      <c r="HCR40" s="418"/>
      <c r="HCS40" s="418"/>
      <c r="HCT40" s="418"/>
      <c r="HCU40" s="418"/>
      <c r="HCV40" s="418"/>
      <c r="HCW40" s="418"/>
      <c r="HCX40" s="418"/>
      <c r="HCY40" s="418"/>
      <c r="HCZ40" s="418"/>
      <c r="HDA40" s="418"/>
      <c r="HDB40" s="418"/>
      <c r="HDC40" s="418"/>
      <c r="HDD40" s="418"/>
      <c r="HDE40" s="418"/>
      <c r="HDF40" s="418"/>
      <c r="HDG40" s="418"/>
      <c r="HDH40" s="418"/>
      <c r="HDI40" s="418"/>
      <c r="HDJ40" s="418"/>
      <c r="HDK40" s="418"/>
      <c r="HDL40" s="418"/>
      <c r="HDM40" s="418"/>
      <c r="HDN40" s="418"/>
      <c r="HDO40" s="418"/>
      <c r="HDP40" s="418"/>
      <c r="HDQ40" s="418"/>
      <c r="HDR40" s="418"/>
      <c r="HDS40" s="418"/>
      <c r="HDT40" s="418"/>
      <c r="HDU40" s="418"/>
      <c r="HDV40" s="418"/>
      <c r="HDW40" s="418"/>
      <c r="HDX40" s="418"/>
      <c r="HDY40" s="418"/>
      <c r="HDZ40" s="418"/>
      <c r="HEA40" s="418"/>
      <c r="HEB40" s="418"/>
      <c r="HEC40" s="418"/>
      <c r="HED40" s="418"/>
      <c r="HEE40" s="418"/>
      <c r="HEF40" s="418"/>
      <c r="HEG40" s="418"/>
      <c r="HEH40" s="418"/>
      <c r="HEI40" s="418"/>
      <c r="HEJ40" s="418"/>
      <c r="HEK40" s="418"/>
      <c r="HEL40" s="418"/>
      <c r="HEM40" s="418"/>
      <c r="HEN40" s="418"/>
      <c r="HEO40" s="418"/>
      <c r="HEP40" s="418"/>
      <c r="HEQ40" s="418"/>
      <c r="HER40" s="418"/>
      <c r="HES40" s="418"/>
      <c r="HET40" s="418"/>
      <c r="HEU40" s="418"/>
      <c r="HEV40" s="418"/>
      <c r="HEW40" s="418"/>
      <c r="HEX40" s="418"/>
      <c r="HEY40" s="418"/>
      <c r="HEZ40" s="418"/>
      <c r="HFA40" s="418"/>
      <c r="HFB40" s="418"/>
      <c r="HFC40" s="418"/>
      <c r="HFD40" s="418"/>
      <c r="HFE40" s="418"/>
      <c r="HFF40" s="418"/>
      <c r="HFG40" s="418"/>
      <c r="HFH40" s="418"/>
      <c r="HFI40" s="418"/>
      <c r="HFJ40" s="418"/>
      <c r="HFK40" s="418"/>
      <c r="HFL40" s="418"/>
      <c r="HFM40" s="418"/>
      <c r="HFN40" s="418"/>
      <c r="HFO40" s="418"/>
      <c r="HFP40" s="418"/>
      <c r="HFQ40" s="418"/>
      <c r="HFR40" s="418"/>
      <c r="HFS40" s="418"/>
      <c r="HFT40" s="418"/>
      <c r="HFU40" s="418"/>
      <c r="HFV40" s="418"/>
      <c r="HFW40" s="418"/>
      <c r="HFX40" s="418"/>
      <c r="HFY40" s="418"/>
      <c r="HFZ40" s="418"/>
      <c r="HGA40" s="418"/>
      <c r="HGB40" s="418"/>
      <c r="HGC40" s="418"/>
      <c r="HGD40" s="418"/>
      <c r="HGE40" s="418"/>
      <c r="HGF40" s="418"/>
      <c r="HGG40" s="418"/>
      <c r="HGH40" s="418"/>
      <c r="HGI40" s="418"/>
      <c r="HGJ40" s="418"/>
      <c r="HGK40" s="418"/>
      <c r="HGL40" s="418"/>
      <c r="HGM40" s="418"/>
      <c r="HGN40" s="418"/>
      <c r="HGO40" s="418"/>
      <c r="HGP40" s="418"/>
      <c r="HGQ40" s="418"/>
      <c r="HGR40" s="418"/>
      <c r="HGS40" s="418"/>
      <c r="HGT40" s="418"/>
      <c r="HGU40" s="418"/>
      <c r="HGV40" s="418"/>
      <c r="HGW40" s="418"/>
      <c r="HGX40" s="418"/>
      <c r="HGY40" s="418"/>
      <c r="HGZ40" s="418"/>
      <c r="HHA40" s="418"/>
      <c r="HHB40" s="418"/>
      <c r="HHC40" s="418"/>
      <c r="HHD40" s="418"/>
      <c r="HHE40" s="418"/>
      <c r="HHF40" s="418"/>
      <c r="HHG40" s="418"/>
      <c r="HHH40" s="418"/>
      <c r="HHI40" s="418"/>
      <c r="HHJ40" s="418"/>
      <c r="HHK40" s="418"/>
      <c r="HHL40" s="418"/>
      <c r="HHM40" s="418"/>
      <c r="HHN40" s="418"/>
      <c r="HHO40" s="418"/>
      <c r="HHP40" s="418"/>
      <c r="HHQ40" s="418"/>
      <c r="HHR40" s="418"/>
      <c r="HHS40" s="418"/>
      <c r="HHT40" s="418"/>
      <c r="HHU40" s="418"/>
      <c r="HHV40" s="418"/>
      <c r="HHW40" s="418"/>
      <c r="HHX40" s="418"/>
      <c r="HHY40" s="418"/>
      <c r="HHZ40" s="418"/>
      <c r="HIA40" s="418"/>
      <c r="HIB40" s="418"/>
      <c r="HIC40" s="418"/>
      <c r="HID40" s="418"/>
      <c r="HIE40" s="418"/>
      <c r="HIF40" s="418"/>
      <c r="HIG40" s="418"/>
      <c r="HIH40" s="418"/>
      <c r="HII40" s="418"/>
      <c r="HIJ40" s="418"/>
      <c r="HIK40" s="418"/>
      <c r="HIL40" s="418"/>
      <c r="HIM40" s="418"/>
      <c r="HIN40" s="418"/>
      <c r="HIO40" s="418"/>
      <c r="HIP40" s="418"/>
      <c r="HIQ40" s="418"/>
      <c r="HIR40" s="418"/>
      <c r="HIS40" s="418"/>
      <c r="HIT40" s="418"/>
      <c r="HIU40" s="418"/>
      <c r="HIV40" s="418"/>
      <c r="HIW40" s="418"/>
      <c r="HIX40" s="418"/>
      <c r="HIY40" s="418"/>
      <c r="HIZ40" s="418"/>
      <c r="HJA40" s="418"/>
      <c r="HJB40" s="418"/>
      <c r="HJC40" s="418"/>
      <c r="HJD40" s="418"/>
      <c r="HJE40" s="418"/>
      <c r="HJF40" s="418"/>
      <c r="HJG40" s="418"/>
      <c r="HJH40" s="418"/>
      <c r="HJI40" s="418"/>
      <c r="HJJ40" s="418"/>
      <c r="HJK40" s="418"/>
      <c r="HJL40" s="418"/>
      <c r="HJM40" s="418"/>
      <c r="HJN40" s="418"/>
      <c r="HJO40" s="418"/>
      <c r="HJP40" s="418"/>
      <c r="HJQ40" s="418"/>
      <c r="HJR40" s="418"/>
      <c r="HJS40" s="418"/>
      <c r="HJT40" s="418"/>
      <c r="HJU40" s="418"/>
      <c r="HJV40" s="418"/>
      <c r="HJW40" s="418"/>
      <c r="HJX40" s="418"/>
      <c r="HJY40" s="418"/>
      <c r="HJZ40" s="418"/>
      <c r="HKA40" s="418"/>
      <c r="HKB40" s="418"/>
      <c r="HKC40" s="418"/>
      <c r="HKD40" s="418"/>
      <c r="HKE40" s="418"/>
      <c r="HKF40" s="418"/>
      <c r="HKG40" s="418"/>
      <c r="HKH40" s="418"/>
      <c r="HKI40" s="418"/>
      <c r="HKJ40" s="418"/>
      <c r="HKK40" s="418"/>
      <c r="HKL40" s="418"/>
      <c r="HKM40" s="418"/>
      <c r="HKN40" s="418"/>
      <c r="HKO40" s="418"/>
      <c r="HKP40" s="418"/>
      <c r="HKQ40" s="418"/>
      <c r="HKR40" s="418"/>
      <c r="HKS40" s="418"/>
      <c r="HKT40" s="418"/>
      <c r="HKU40" s="418"/>
      <c r="HKV40" s="418"/>
      <c r="HKW40" s="418"/>
      <c r="HKX40" s="418"/>
      <c r="HKY40" s="418"/>
      <c r="HKZ40" s="418"/>
      <c r="HLA40" s="418"/>
      <c r="HLB40" s="418"/>
      <c r="HLC40" s="418"/>
      <c r="HLD40" s="418"/>
      <c r="HLE40" s="418"/>
      <c r="HLF40" s="418"/>
      <c r="HLG40" s="418"/>
      <c r="HLH40" s="418"/>
      <c r="HLI40" s="418"/>
      <c r="HLJ40" s="418"/>
      <c r="HLK40" s="418"/>
      <c r="HLL40" s="418"/>
      <c r="HLM40" s="418"/>
      <c r="HLN40" s="418"/>
      <c r="HLO40" s="418"/>
      <c r="HLP40" s="418"/>
      <c r="HLQ40" s="418"/>
      <c r="HLR40" s="418"/>
      <c r="HLS40" s="418"/>
      <c r="HLT40" s="418"/>
      <c r="HLU40" s="418"/>
      <c r="HLV40" s="418"/>
      <c r="HLW40" s="418"/>
      <c r="HLX40" s="418"/>
      <c r="HLY40" s="418"/>
      <c r="HLZ40" s="418"/>
      <c r="HMA40" s="418"/>
      <c r="HMB40" s="418"/>
      <c r="HMC40" s="418"/>
      <c r="HMD40" s="418"/>
      <c r="HME40" s="418"/>
      <c r="HMF40" s="418"/>
      <c r="HMG40" s="418"/>
      <c r="HMH40" s="418"/>
      <c r="HMI40" s="418"/>
      <c r="HMJ40" s="418"/>
      <c r="HMK40" s="418"/>
      <c r="HML40" s="418"/>
      <c r="HMM40" s="418"/>
      <c r="HMN40" s="418"/>
      <c r="HMO40" s="418"/>
      <c r="HMP40" s="418"/>
      <c r="HMQ40" s="418"/>
      <c r="HMR40" s="418"/>
      <c r="HMS40" s="418"/>
      <c r="HMT40" s="418"/>
      <c r="HMU40" s="418"/>
      <c r="HMV40" s="418"/>
      <c r="HMW40" s="418"/>
      <c r="HMX40" s="418"/>
      <c r="HMY40" s="418"/>
      <c r="HMZ40" s="418"/>
      <c r="HNA40" s="418"/>
      <c r="HNB40" s="418"/>
      <c r="HNC40" s="418"/>
      <c r="HND40" s="418"/>
      <c r="HNE40" s="418"/>
      <c r="HNF40" s="418"/>
      <c r="HNG40" s="418"/>
      <c r="HNH40" s="418"/>
      <c r="HNI40" s="418"/>
      <c r="HNJ40" s="418"/>
      <c r="HNK40" s="418"/>
      <c r="HNL40" s="418"/>
      <c r="HNM40" s="418"/>
      <c r="HNN40" s="418"/>
      <c r="HNO40" s="418"/>
      <c r="HNP40" s="418"/>
      <c r="HNQ40" s="418"/>
      <c r="HNR40" s="418"/>
      <c r="HNS40" s="418"/>
      <c r="HNT40" s="418"/>
      <c r="HNU40" s="418"/>
      <c r="HNV40" s="418"/>
      <c r="HNW40" s="418"/>
      <c r="HNX40" s="418"/>
      <c r="HNY40" s="418"/>
      <c r="HNZ40" s="418"/>
      <c r="HOA40" s="418"/>
      <c r="HOB40" s="418"/>
      <c r="HOC40" s="418"/>
      <c r="HOD40" s="418"/>
      <c r="HOE40" s="418"/>
      <c r="HOF40" s="418"/>
      <c r="HOG40" s="418"/>
      <c r="HOH40" s="418"/>
      <c r="HOI40" s="418"/>
      <c r="HOJ40" s="418"/>
      <c r="HOK40" s="418"/>
      <c r="HOL40" s="418"/>
      <c r="HOM40" s="418"/>
      <c r="HON40" s="418"/>
      <c r="HOO40" s="418"/>
      <c r="HOP40" s="418"/>
      <c r="HOQ40" s="418"/>
      <c r="HOR40" s="418"/>
      <c r="HOS40" s="418"/>
      <c r="HOT40" s="418"/>
      <c r="HOU40" s="418"/>
      <c r="HOV40" s="418"/>
      <c r="HOW40" s="418"/>
      <c r="HOX40" s="418"/>
      <c r="HOY40" s="418"/>
      <c r="HOZ40" s="418"/>
      <c r="HPA40" s="418"/>
      <c r="HPB40" s="418"/>
      <c r="HPC40" s="418"/>
      <c r="HPD40" s="418"/>
      <c r="HPE40" s="418"/>
      <c r="HPF40" s="418"/>
      <c r="HPG40" s="418"/>
      <c r="HPH40" s="418"/>
      <c r="HPI40" s="418"/>
      <c r="HPJ40" s="418"/>
      <c r="HPK40" s="418"/>
      <c r="HPL40" s="418"/>
      <c r="HPM40" s="418"/>
      <c r="HPN40" s="418"/>
      <c r="HPO40" s="418"/>
      <c r="HPP40" s="418"/>
      <c r="HPQ40" s="418"/>
      <c r="HPR40" s="418"/>
      <c r="HPS40" s="418"/>
      <c r="HPT40" s="418"/>
      <c r="HPU40" s="418"/>
      <c r="HPV40" s="418"/>
      <c r="HPW40" s="418"/>
      <c r="HPX40" s="418"/>
      <c r="HPY40" s="418"/>
      <c r="HPZ40" s="418"/>
      <c r="HQA40" s="418"/>
      <c r="HQB40" s="418"/>
      <c r="HQC40" s="418"/>
      <c r="HQD40" s="418"/>
      <c r="HQE40" s="418"/>
      <c r="HQF40" s="418"/>
      <c r="HQG40" s="418"/>
      <c r="HQH40" s="418"/>
      <c r="HQI40" s="418"/>
      <c r="HQJ40" s="418"/>
      <c r="HQK40" s="418"/>
      <c r="HQL40" s="418"/>
      <c r="HQM40" s="418"/>
      <c r="HQN40" s="418"/>
      <c r="HQO40" s="418"/>
      <c r="HQP40" s="418"/>
      <c r="HQQ40" s="418"/>
      <c r="HQR40" s="418"/>
      <c r="HQS40" s="418"/>
      <c r="HQT40" s="418"/>
      <c r="HQU40" s="418"/>
      <c r="HQV40" s="418"/>
      <c r="HQW40" s="418"/>
      <c r="HQX40" s="418"/>
      <c r="HQY40" s="418"/>
      <c r="HQZ40" s="418"/>
      <c r="HRA40" s="418"/>
      <c r="HRB40" s="418"/>
      <c r="HRC40" s="418"/>
      <c r="HRD40" s="418"/>
      <c r="HRE40" s="418"/>
      <c r="HRF40" s="418"/>
      <c r="HRG40" s="418"/>
      <c r="HRH40" s="418"/>
      <c r="HRI40" s="418"/>
      <c r="HRJ40" s="418"/>
      <c r="HRK40" s="418"/>
      <c r="HRL40" s="418"/>
      <c r="HRM40" s="418"/>
      <c r="HRN40" s="418"/>
      <c r="HRO40" s="418"/>
      <c r="HRP40" s="418"/>
      <c r="HRQ40" s="418"/>
      <c r="HRR40" s="418"/>
      <c r="HRS40" s="418"/>
      <c r="HRT40" s="418"/>
      <c r="HRU40" s="418"/>
      <c r="HRV40" s="418"/>
      <c r="HRW40" s="418"/>
      <c r="HRX40" s="418"/>
      <c r="HRY40" s="418"/>
      <c r="HRZ40" s="418"/>
      <c r="HSA40" s="418"/>
      <c r="HSB40" s="418"/>
      <c r="HSC40" s="418"/>
      <c r="HSD40" s="418"/>
      <c r="HSE40" s="418"/>
      <c r="HSF40" s="418"/>
      <c r="HSG40" s="418"/>
      <c r="HSH40" s="418"/>
      <c r="HSI40" s="418"/>
      <c r="HSJ40" s="418"/>
      <c r="HSK40" s="418"/>
      <c r="HSL40" s="418"/>
      <c r="HSM40" s="418"/>
      <c r="HSN40" s="418"/>
      <c r="HSO40" s="418"/>
      <c r="HSP40" s="418"/>
      <c r="HSQ40" s="418"/>
      <c r="HSR40" s="418"/>
      <c r="HSS40" s="418"/>
      <c r="HST40" s="418"/>
      <c r="HSU40" s="418"/>
      <c r="HSV40" s="418"/>
      <c r="HSW40" s="418"/>
      <c r="HSX40" s="418"/>
      <c r="HSY40" s="418"/>
      <c r="HSZ40" s="418"/>
      <c r="HTA40" s="418"/>
      <c r="HTB40" s="418"/>
      <c r="HTC40" s="418"/>
      <c r="HTD40" s="418"/>
      <c r="HTE40" s="418"/>
      <c r="HTF40" s="418"/>
      <c r="HTG40" s="418"/>
      <c r="HTH40" s="418"/>
      <c r="HTI40" s="418"/>
      <c r="HTJ40" s="418"/>
      <c r="HTK40" s="418"/>
      <c r="HTL40" s="418"/>
      <c r="HTM40" s="418"/>
      <c r="HTN40" s="418"/>
      <c r="HTO40" s="418"/>
      <c r="HTP40" s="418"/>
      <c r="HTQ40" s="418"/>
      <c r="HTR40" s="418"/>
      <c r="HTS40" s="418"/>
      <c r="HTT40" s="418"/>
      <c r="HTU40" s="418"/>
      <c r="HTV40" s="418"/>
      <c r="HTW40" s="418"/>
      <c r="HTX40" s="418"/>
      <c r="HTY40" s="418"/>
      <c r="HTZ40" s="418"/>
      <c r="HUA40" s="418"/>
      <c r="HUB40" s="418"/>
      <c r="HUC40" s="418"/>
      <c r="HUD40" s="418"/>
      <c r="HUE40" s="418"/>
      <c r="HUF40" s="418"/>
      <c r="HUG40" s="418"/>
      <c r="HUH40" s="418"/>
      <c r="HUI40" s="418"/>
      <c r="HUJ40" s="418"/>
      <c r="HUK40" s="418"/>
      <c r="HUL40" s="418"/>
      <c r="HUM40" s="418"/>
      <c r="HUN40" s="418"/>
      <c r="HUO40" s="418"/>
      <c r="HUP40" s="418"/>
      <c r="HUQ40" s="418"/>
      <c r="HUR40" s="418"/>
      <c r="HUS40" s="418"/>
      <c r="HUT40" s="418"/>
      <c r="HUU40" s="418"/>
      <c r="HUV40" s="418"/>
      <c r="HUW40" s="418"/>
      <c r="HUX40" s="418"/>
      <c r="HUY40" s="418"/>
      <c r="HUZ40" s="418"/>
      <c r="HVA40" s="418"/>
      <c r="HVB40" s="418"/>
      <c r="HVC40" s="418"/>
      <c r="HVD40" s="418"/>
      <c r="HVE40" s="418"/>
      <c r="HVF40" s="418"/>
      <c r="HVG40" s="418"/>
      <c r="HVH40" s="418"/>
      <c r="HVI40" s="418"/>
      <c r="HVJ40" s="418"/>
      <c r="HVK40" s="418"/>
      <c r="HVL40" s="418"/>
      <c r="HVM40" s="418"/>
      <c r="HVN40" s="418"/>
      <c r="HVO40" s="418"/>
      <c r="HVP40" s="418"/>
      <c r="HVQ40" s="418"/>
      <c r="HVR40" s="418"/>
      <c r="HVS40" s="418"/>
      <c r="HVT40" s="418"/>
      <c r="HVU40" s="418"/>
      <c r="HVV40" s="418"/>
      <c r="HVW40" s="418"/>
      <c r="HVX40" s="418"/>
      <c r="HVY40" s="418"/>
      <c r="HVZ40" s="418"/>
      <c r="HWA40" s="418"/>
      <c r="HWB40" s="418"/>
      <c r="HWC40" s="418"/>
      <c r="HWD40" s="418"/>
      <c r="HWE40" s="418"/>
      <c r="HWF40" s="418"/>
      <c r="HWG40" s="418"/>
      <c r="HWH40" s="418"/>
      <c r="HWI40" s="418"/>
      <c r="HWJ40" s="418"/>
      <c r="HWK40" s="418"/>
      <c r="HWL40" s="418"/>
      <c r="HWM40" s="418"/>
      <c r="HWN40" s="418"/>
      <c r="HWO40" s="418"/>
      <c r="HWP40" s="418"/>
      <c r="HWQ40" s="418"/>
      <c r="HWR40" s="418"/>
      <c r="HWS40" s="418"/>
      <c r="HWT40" s="418"/>
      <c r="HWU40" s="418"/>
      <c r="HWV40" s="418"/>
      <c r="HWW40" s="418"/>
      <c r="HWX40" s="418"/>
      <c r="HWY40" s="418"/>
      <c r="HWZ40" s="418"/>
      <c r="HXA40" s="418"/>
      <c r="HXB40" s="418"/>
      <c r="HXC40" s="418"/>
      <c r="HXD40" s="418"/>
      <c r="HXE40" s="418"/>
      <c r="HXF40" s="418"/>
      <c r="HXG40" s="418"/>
      <c r="HXH40" s="418"/>
      <c r="HXI40" s="418"/>
      <c r="HXJ40" s="418"/>
      <c r="HXK40" s="418"/>
      <c r="HXL40" s="418"/>
      <c r="HXM40" s="418"/>
      <c r="HXN40" s="418"/>
      <c r="HXO40" s="418"/>
      <c r="HXP40" s="418"/>
      <c r="HXQ40" s="418"/>
      <c r="HXR40" s="418"/>
      <c r="HXS40" s="418"/>
      <c r="HXT40" s="418"/>
      <c r="HXU40" s="418"/>
      <c r="HXV40" s="418"/>
      <c r="HXW40" s="418"/>
      <c r="HXX40" s="418"/>
      <c r="HXY40" s="418"/>
      <c r="HXZ40" s="418"/>
      <c r="HYA40" s="418"/>
      <c r="HYB40" s="418"/>
      <c r="HYC40" s="418"/>
      <c r="HYD40" s="418"/>
      <c r="HYE40" s="418"/>
      <c r="HYF40" s="418"/>
      <c r="HYG40" s="418"/>
      <c r="HYH40" s="418"/>
      <c r="HYI40" s="418"/>
      <c r="HYJ40" s="418"/>
      <c r="HYK40" s="418"/>
      <c r="HYL40" s="418"/>
      <c r="HYM40" s="418"/>
      <c r="HYN40" s="418"/>
      <c r="HYO40" s="418"/>
      <c r="HYP40" s="418"/>
      <c r="HYQ40" s="418"/>
      <c r="HYR40" s="418"/>
      <c r="HYS40" s="418"/>
      <c r="HYT40" s="418"/>
      <c r="HYU40" s="418"/>
      <c r="HYV40" s="418"/>
      <c r="HYW40" s="418"/>
      <c r="HYX40" s="418"/>
      <c r="HYY40" s="418"/>
      <c r="HYZ40" s="418"/>
      <c r="HZA40" s="418"/>
      <c r="HZB40" s="418"/>
      <c r="HZC40" s="418"/>
      <c r="HZD40" s="418"/>
      <c r="HZE40" s="418"/>
      <c r="HZF40" s="418"/>
      <c r="HZG40" s="418"/>
      <c r="HZH40" s="418"/>
      <c r="HZI40" s="418"/>
      <c r="HZJ40" s="418"/>
      <c r="HZK40" s="418"/>
      <c r="HZL40" s="418"/>
      <c r="HZM40" s="418"/>
      <c r="HZN40" s="418"/>
      <c r="HZO40" s="418"/>
      <c r="HZP40" s="418"/>
      <c r="HZQ40" s="418"/>
      <c r="HZR40" s="418"/>
      <c r="HZS40" s="418"/>
      <c r="HZT40" s="418"/>
      <c r="HZU40" s="418"/>
      <c r="HZV40" s="418"/>
      <c r="HZW40" s="418"/>
      <c r="HZX40" s="418"/>
      <c r="HZY40" s="418"/>
      <c r="HZZ40" s="418"/>
      <c r="IAA40" s="418"/>
      <c r="IAB40" s="418"/>
      <c r="IAC40" s="418"/>
      <c r="IAD40" s="418"/>
      <c r="IAE40" s="418"/>
      <c r="IAF40" s="418"/>
      <c r="IAG40" s="418"/>
      <c r="IAH40" s="418"/>
      <c r="IAI40" s="418"/>
      <c r="IAJ40" s="418"/>
      <c r="IAK40" s="418"/>
      <c r="IAL40" s="418"/>
      <c r="IAM40" s="418"/>
      <c r="IAN40" s="418"/>
      <c r="IAO40" s="418"/>
      <c r="IAP40" s="418"/>
      <c r="IAQ40" s="418"/>
      <c r="IAR40" s="418"/>
      <c r="IAS40" s="418"/>
      <c r="IAT40" s="418"/>
      <c r="IAU40" s="418"/>
      <c r="IAV40" s="418"/>
      <c r="IAW40" s="418"/>
      <c r="IAX40" s="418"/>
      <c r="IAY40" s="418"/>
      <c r="IAZ40" s="418"/>
      <c r="IBA40" s="418"/>
      <c r="IBB40" s="418"/>
      <c r="IBC40" s="418"/>
      <c r="IBD40" s="418"/>
      <c r="IBE40" s="418"/>
      <c r="IBF40" s="418"/>
      <c r="IBG40" s="418"/>
      <c r="IBH40" s="418"/>
      <c r="IBI40" s="418"/>
      <c r="IBJ40" s="418"/>
      <c r="IBK40" s="418"/>
      <c r="IBL40" s="418"/>
      <c r="IBM40" s="418"/>
      <c r="IBN40" s="418"/>
      <c r="IBO40" s="418"/>
      <c r="IBP40" s="418"/>
      <c r="IBQ40" s="418"/>
      <c r="IBR40" s="418"/>
      <c r="IBS40" s="418"/>
      <c r="IBT40" s="418"/>
      <c r="IBU40" s="418"/>
      <c r="IBV40" s="418"/>
      <c r="IBW40" s="418"/>
      <c r="IBX40" s="418"/>
      <c r="IBY40" s="418"/>
      <c r="IBZ40" s="418"/>
      <c r="ICA40" s="418"/>
      <c r="ICB40" s="418"/>
      <c r="ICC40" s="418"/>
      <c r="ICD40" s="418"/>
      <c r="ICE40" s="418"/>
      <c r="ICF40" s="418"/>
      <c r="ICG40" s="418"/>
      <c r="ICH40" s="418"/>
      <c r="ICI40" s="418"/>
      <c r="ICJ40" s="418"/>
      <c r="ICK40" s="418"/>
      <c r="ICL40" s="418"/>
      <c r="ICM40" s="418"/>
      <c r="ICN40" s="418"/>
      <c r="ICO40" s="418"/>
      <c r="ICP40" s="418"/>
      <c r="ICQ40" s="418"/>
      <c r="ICR40" s="418"/>
      <c r="ICS40" s="418"/>
      <c r="ICT40" s="418"/>
      <c r="ICU40" s="418"/>
      <c r="ICV40" s="418"/>
      <c r="ICW40" s="418"/>
      <c r="ICX40" s="418"/>
      <c r="ICY40" s="418"/>
      <c r="ICZ40" s="418"/>
      <c r="IDA40" s="418"/>
      <c r="IDB40" s="418"/>
      <c r="IDC40" s="418"/>
      <c r="IDD40" s="418"/>
      <c r="IDE40" s="418"/>
      <c r="IDF40" s="418"/>
      <c r="IDG40" s="418"/>
      <c r="IDH40" s="418"/>
      <c r="IDI40" s="418"/>
      <c r="IDJ40" s="418"/>
      <c r="IDK40" s="418"/>
      <c r="IDL40" s="418"/>
      <c r="IDM40" s="418"/>
      <c r="IDN40" s="418"/>
      <c r="IDO40" s="418"/>
      <c r="IDP40" s="418"/>
      <c r="IDQ40" s="418"/>
      <c r="IDR40" s="418"/>
      <c r="IDS40" s="418"/>
      <c r="IDT40" s="418"/>
      <c r="IDU40" s="418"/>
      <c r="IDV40" s="418"/>
      <c r="IDW40" s="418"/>
      <c r="IDX40" s="418"/>
      <c r="IDY40" s="418"/>
      <c r="IDZ40" s="418"/>
      <c r="IEA40" s="418"/>
      <c r="IEB40" s="418"/>
      <c r="IEC40" s="418"/>
      <c r="IED40" s="418"/>
      <c r="IEE40" s="418"/>
      <c r="IEF40" s="418"/>
      <c r="IEG40" s="418"/>
      <c r="IEH40" s="418"/>
      <c r="IEI40" s="418"/>
      <c r="IEJ40" s="418"/>
      <c r="IEK40" s="418"/>
      <c r="IEL40" s="418"/>
      <c r="IEM40" s="418"/>
      <c r="IEN40" s="418"/>
      <c r="IEO40" s="418"/>
      <c r="IEP40" s="418"/>
      <c r="IEQ40" s="418"/>
      <c r="IER40" s="418"/>
      <c r="IES40" s="418"/>
      <c r="IET40" s="418"/>
      <c r="IEU40" s="418"/>
      <c r="IEV40" s="418"/>
      <c r="IEW40" s="418"/>
      <c r="IEX40" s="418"/>
      <c r="IEY40" s="418"/>
      <c r="IEZ40" s="418"/>
      <c r="IFA40" s="418"/>
      <c r="IFB40" s="418"/>
      <c r="IFC40" s="418"/>
      <c r="IFD40" s="418"/>
      <c r="IFE40" s="418"/>
      <c r="IFF40" s="418"/>
      <c r="IFG40" s="418"/>
      <c r="IFH40" s="418"/>
      <c r="IFI40" s="418"/>
      <c r="IFJ40" s="418"/>
      <c r="IFK40" s="418"/>
      <c r="IFL40" s="418"/>
      <c r="IFM40" s="418"/>
      <c r="IFN40" s="418"/>
      <c r="IFO40" s="418"/>
      <c r="IFP40" s="418"/>
      <c r="IFQ40" s="418"/>
      <c r="IFR40" s="418"/>
      <c r="IFS40" s="418"/>
      <c r="IFT40" s="418"/>
      <c r="IFU40" s="418"/>
      <c r="IFV40" s="418"/>
      <c r="IFW40" s="418"/>
      <c r="IFX40" s="418"/>
      <c r="IFY40" s="418"/>
      <c r="IFZ40" s="418"/>
      <c r="IGA40" s="418"/>
      <c r="IGB40" s="418"/>
      <c r="IGC40" s="418"/>
      <c r="IGD40" s="418"/>
      <c r="IGE40" s="418"/>
      <c r="IGF40" s="418"/>
      <c r="IGG40" s="418"/>
      <c r="IGH40" s="418"/>
      <c r="IGI40" s="418"/>
      <c r="IGJ40" s="418"/>
      <c r="IGK40" s="418"/>
      <c r="IGL40" s="418"/>
      <c r="IGM40" s="418"/>
      <c r="IGN40" s="418"/>
      <c r="IGO40" s="418"/>
      <c r="IGP40" s="418"/>
      <c r="IGQ40" s="418"/>
      <c r="IGR40" s="418"/>
      <c r="IGS40" s="418"/>
      <c r="IGT40" s="418"/>
      <c r="IGU40" s="418"/>
      <c r="IGV40" s="418"/>
      <c r="IGW40" s="418"/>
      <c r="IGX40" s="418"/>
      <c r="IGY40" s="418"/>
      <c r="IGZ40" s="418"/>
      <c r="IHA40" s="418"/>
      <c r="IHB40" s="418"/>
      <c r="IHC40" s="418"/>
      <c r="IHD40" s="418"/>
      <c r="IHE40" s="418"/>
      <c r="IHF40" s="418"/>
      <c r="IHG40" s="418"/>
      <c r="IHH40" s="418"/>
      <c r="IHI40" s="418"/>
      <c r="IHJ40" s="418"/>
      <c r="IHK40" s="418"/>
      <c r="IHL40" s="418"/>
      <c r="IHM40" s="418"/>
      <c r="IHN40" s="418"/>
      <c r="IHO40" s="418"/>
      <c r="IHP40" s="418"/>
      <c r="IHQ40" s="418"/>
      <c r="IHR40" s="418"/>
      <c r="IHS40" s="418"/>
      <c r="IHT40" s="418"/>
      <c r="IHU40" s="418"/>
      <c r="IHV40" s="418"/>
      <c r="IHW40" s="418"/>
      <c r="IHX40" s="418"/>
      <c r="IHY40" s="418"/>
      <c r="IHZ40" s="418"/>
      <c r="IIA40" s="418"/>
      <c r="IIB40" s="418"/>
      <c r="IIC40" s="418"/>
      <c r="IID40" s="418"/>
      <c r="IIE40" s="418"/>
      <c r="IIF40" s="418"/>
      <c r="IIG40" s="418"/>
      <c r="IIH40" s="418"/>
      <c r="III40" s="418"/>
      <c r="IIJ40" s="418"/>
      <c r="IIK40" s="418"/>
      <c r="IIL40" s="418"/>
      <c r="IIM40" s="418"/>
      <c r="IIN40" s="418"/>
      <c r="IIO40" s="418"/>
      <c r="IIP40" s="418"/>
      <c r="IIQ40" s="418"/>
      <c r="IIR40" s="418"/>
      <c r="IIS40" s="418"/>
      <c r="IIT40" s="418"/>
      <c r="IIU40" s="418"/>
      <c r="IIV40" s="418"/>
      <c r="IIW40" s="418"/>
      <c r="IIX40" s="418"/>
      <c r="IIY40" s="418"/>
      <c r="IIZ40" s="418"/>
      <c r="IJA40" s="418"/>
      <c r="IJB40" s="418"/>
      <c r="IJC40" s="418"/>
      <c r="IJD40" s="418"/>
      <c r="IJE40" s="418"/>
      <c r="IJF40" s="418"/>
      <c r="IJG40" s="418"/>
      <c r="IJH40" s="418"/>
      <c r="IJI40" s="418"/>
      <c r="IJJ40" s="418"/>
      <c r="IJK40" s="418"/>
      <c r="IJL40" s="418"/>
      <c r="IJM40" s="418"/>
      <c r="IJN40" s="418"/>
      <c r="IJO40" s="418"/>
      <c r="IJP40" s="418"/>
      <c r="IJQ40" s="418"/>
      <c r="IJR40" s="418"/>
      <c r="IJS40" s="418"/>
      <c r="IJT40" s="418"/>
      <c r="IJU40" s="418"/>
      <c r="IJV40" s="418"/>
      <c r="IJW40" s="418"/>
      <c r="IJX40" s="418"/>
      <c r="IJY40" s="418"/>
      <c r="IJZ40" s="418"/>
      <c r="IKA40" s="418"/>
      <c r="IKB40" s="418"/>
      <c r="IKC40" s="418"/>
      <c r="IKD40" s="418"/>
      <c r="IKE40" s="418"/>
      <c r="IKF40" s="418"/>
      <c r="IKG40" s="418"/>
      <c r="IKH40" s="418"/>
      <c r="IKI40" s="418"/>
      <c r="IKJ40" s="418"/>
      <c r="IKK40" s="418"/>
      <c r="IKL40" s="418"/>
      <c r="IKM40" s="418"/>
      <c r="IKN40" s="418"/>
      <c r="IKO40" s="418"/>
      <c r="IKP40" s="418"/>
      <c r="IKQ40" s="418"/>
      <c r="IKR40" s="418"/>
      <c r="IKS40" s="418"/>
      <c r="IKT40" s="418"/>
      <c r="IKU40" s="418"/>
      <c r="IKV40" s="418"/>
      <c r="IKW40" s="418"/>
      <c r="IKX40" s="418"/>
      <c r="IKY40" s="418"/>
      <c r="IKZ40" s="418"/>
      <c r="ILA40" s="418"/>
      <c r="ILB40" s="418"/>
      <c r="ILC40" s="418"/>
      <c r="ILD40" s="418"/>
      <c r="ILE40" s="418"/>
      <c r="ILF40" s="418"/>
      <c r="ILG40" s="418"/>
      <c r="ILH40" s="418"/>
      <c r="ILI40" s="418"/>
      <c r="ILJ40" s="418"/>
      <c r="ILK40" s="418"/>
      <c r="ILL40" s="418"/>
      <c r="ILM40" s="418"/>
      <c r="ILN40" s="418"/>
      <c r="ILO40" s="418"/>
      <c r="ILP40" s="418"/>
      <c r="ILQ40" s="418"/>
      <c r="ILR40" s="418"/>
      <c r="ILS40" s="418"/>
      <c r="ILT40" s="418"/>
      <c r="ILU40" s="418"/>
      <c r="ILV40" s="418"/>
      <c r="ILW40" s="418"/>
      <c r="ILX40" s="418"/>
      <c r="ILY40" s="418"/>
      <c r="ILZ40" s="418"/>
      <c r="IMA40" s="418"/>
      <c r="IMB40" s="418"/>
      <c r="IMC40" s="418"/>
      <c r="IMD40" s="418"/>
      <c r="IME40" s="418"/>
      <c r="IMF40" s="418"/>
      <c r="IMG40" s="418"/>
      <c r="IMH40" s="418"/>
      <c r="IMI40" s="418"/>
      <c r="IMJ40" s="418"/>
      <c r="IMK40" s="418"/>
      <c r="IML40" s="418"/>
      <c r="IMM40" s="418"/>
      <c r="IMN40" s="418"/>
      <c r="IMO40" s="418"/>
      <c r="IMP40" s="418"/>
      <c r="IMQ40" s="418"/>
      <c r="IMR40" s="418"/>
      <c r="IMS40" s="418"/>
      <c r="IMT40" s="418"/>
      <c r="IMU40" s="418"/>
      <c r="IMV40" s="418"/>
      <c r="IMW40" s="418"/>
      <c r="IMX40" s="418"/>
      <c r="IMY40" s="418"/>
      <c r="IMZ40" s="418"/>
      <c r="INA40" s="418"/>
      <c r="INB40" s="418"/>
      <c r="INC40" s="418"/>
      <c r="IND40" s="418"/>
      <c r="INE40" s="418"/>
      <c r="INF40" s="418"/>
      <c r="ING40" s="418"/>
      <c r="INH40" s="418"/>
      <c r="INI40" s="418"/>
      <c r="INJ40" s="418"/>
      <c r="INK40" s="418"/>
      <c r="INL40" s="418"/>
      <c r="INM40" s="418"/>
      <c r="INN40" s="418"/>
      <c r="INO40" s="418"/>
      <c r="INP40" s="418"/>
      <c r="INQ40" s="418"/>
      <c r="INR40" s="418"/>
      <c r="INS40" s="418"/>
      <c r="INT40" s="418"/>
      <c r="INU40" s="418"/>
      <c r="INV40" s="418"/>
      <c r="INW40" s="418"/>
      <c r="INX40" s="418"/>
      <c r="INY40" s="418"/>
      <c r="INZ40" s="418"/>
      <c r="IOA40" s="418"/>
      <c r="IOB40" s="418"/>
      <c r="IOC40" s="418"/>
      <c r="IOD40" s="418"/>
      <c r="IOE40" s="418"/>
      <c r="IOF40" s="418"/>
      <c r="IOG40" s="418"/>
      <c r="IOH40" s="418"/>
      <c r="IOI40" s="418"/>
      <c r="IOJ40" s="418"/>
      <c r="IOK40" s="418"/>
      <c r="IOL40" s="418"/>
      <c r="IOM40" s="418"/>
      <c r="ION40" s="418"/>
      <c r="IOO40" s="418"/>
      <c r="IOP40" s="418"/>
      <c r="IOQ40" s="418"/>
      <c r="IOR40" s="418"/>
      <c r="IOS40" s="418"/>
      <c r="IOT40" s="418"/>
      <c r="IOU40" s="418"/>
      <c r="IOV40" s="418"/>
      <c r="IOW40" s="418"/>
      <c r="IOX40" s="418"/>
      <c r="IOY40" s="418"/>
      <c r="IOZ40" s="418"/>
      <c r="IPA40" s="418"/>
      <c r="IPB40" s="418"/>
      <c r="IPC40" s="418"/>
      <c r="IPD40" s="418"/>
      <c r="IPE40" s="418"/>
      <c r="IPF40" s="418"/>
      <c r="IPG40" s="418"/>
      <c r="IPH40" s="418"/>
      <c r="IPI40" s="418"/>
      <c r="IPJ40" s="418"/>
      <c r="IPK40" s="418"/>
      <c r="IPL40" s="418"/>
      <c r="IPM40" s="418"/>
      <c r="IPN40" s="418"/>
      <c r="IPO40" s="418"/>
      <c r="IPP40" s="418"/>
      <c r="IPQ40" s="418"/>
      <c r="IPR40" s="418"/>
      <c r="IPS40" s="418"/>
      <c r="IPT40" s="418"/>
      <c r="IPU40" s="418"/>
      <c r="IPV40" s="418"/>
      <c r="IPW40" s="418"/>
      <c r="IPX40" s="418"/>
      <c r="IPY40" s="418"/>
      <c r="IPZ40" s="418"/>
      <c r="IQA40" s="418"/>
      <c r="IQB40" s="418"/>
      <c r="IQC40" s="418"/>
      <c r="IQD40" s="418"/>
      <c r="IQE40" s="418"/>
      <c r="IQF40" s="418"/>
      <c r="IQG40" s="418"/>
      <c r="IQH40" s="418"/>
      <c r="IQI40" s="418"/>
      <c r="IQJ40" s="418"/>
      <c r="IQK40" s="418"/>
      <c r="IQL40" s="418"/>
      <c r="IQM40" s="418"/>
      <c r="IQN40" s="418"/>
      <c r="IQO40" s="418"/>
      <c r="IQP40" s="418"/>
      <c r="IQQ40" s="418"/>
      <c r="IQR40" s="418"/>
      <c r="IQS40" s="418"/>
      <c r="IQT40" s="418"/>
      <c r="IQU40" s="418"/>
      <c r="IQV40" s="418"/>
      <c r="IQW40" s="418"/>
      <c r="IQX40" s="418"/>
      <c r="IQY40" s="418"/>
      <c r="IQZ40" s="418"/>
      <c r="IRA40" s="418"/>
      <c r="IRB40" s="418"/>
      <c r="IRC40" s="418"/>
      <c r="IRD40" s="418"/>
      <c r="IRE40" s="418"/>
      <c r="IRF40" s="418"/>
      <c r="IRG40" s="418"/>
      <c r="IRH40" s="418"/>
      <c r="IRI40" s="418"/>
      <c r="IRJ40" s="418"/>
      <c r="IRK40" s="418"/>
      <c r="IRL40" s="418"/>
      <c r="IRM40" s="418"/>
      <c r="IRN40" s="418"/>
      <c r="IRO40" s="418"/>
      <c r="IRP40" s="418"/>
      <c r="IRQ40" s="418"/>
      <c r="IRR40" s="418"/>
      <c r="IRS40" s="418"/>
      <c r="IRT40" s="418"/>
      <c r="IRU40" s="418"/>
      <c r="IRV40" s="418"/>
      <c r="IRW40" s="418"/>
      <c r="IRX40" s="418"/>
      <c r="IRY40" s="418"/>
      <c r="IRZ40" s="418"/>
      <c r="ISA40" s="418"/>
      <c r="ISB40" s="418"/>
      <c r="ISC40" s="418"/>
      <c r="ISD40" s="418"/>
      <c r="ISE40" s="418"/>
      <c r="ISF40" s="418"/>
      <c r="ISG40" s="418"/>
      <c r="ISH40" s="418"/>
      <c r="ISI40" s="418"/>
      <c r="ISJ40" s="418"/>
      <c r="ISK40" s="418"/>
      <c r="ISL40" s="418"/>
      <c r="ISM40" s="418"/>
      <c r="ISN40" s="418"/>
      <c r="ISO40" s="418"/>
      <c r="ISP40" s="418"/>
      <c r="ISQ40" s="418"/>
      <c r="ISR40" s="418"/>
      <c r="ISS40" s="418"/>
      <c r="IST40" s="418"/>
      <c r="ISU40" s="418"/>
      <c r="ISV40" s="418"/>
      <c r="ISW40" s="418"/>
      <c r="ISX40" s="418"/>
      <c r="ISY40" s="418"/>
      <c r="ISZ40" s="418"/>
      <c r="ITA40" s="418"/>
      <c r="ITB40" s="418"/>
      <c r="ITC40" s="418"/>
      <c r="ITD40" s="418"/>
      <c r="ITE40" s="418"/>
      <c r="ITF40" s="418"/>
      <c r="ITG40" s="418"/>
      <c r="ITH40" s="418"/>
      <c r="ITI40" s="418"/>
      <c r="ITJ40" s="418"/>
      <c r="ITK40" s="418"/>
      <c r="ITL40" s="418"/>
      <c r="ITM40" s="418"/>
      <c r="ITN40" s="418"/>
      <c r="ITO40" s="418"/>
      <c r="ITP40" s="418"/>
      <c r="ITQ40" s="418"/>
      <c r="ITR40" s="418"/>
      <c r="ITS40" s="418"/>
      <c r="ITT40" s="418"/>
      <c r="ITU40" s="418"/>
      <c r="ITV40" s="418"/>
      <c r="ITW40" s="418"/>
      <c r="ITX40" s="418"/>
      <c r="ITY40" s="418"/>
      <c r="ITZ40" s="418"/>
      <c r="IUA40" s="418"/>
      <c r="IUB40" s="418"/>
      <c r="IUC40" s="418"/>
      <c r="IUD40" s="418"/>
      <c r="IUE40" s="418"/>
      <c r="IUF40" s="418"/>
      <c r="IUG40" s="418"/>
      <c r="IUH40" s="418"/>
      <c r="IUI40" s="418"/>
      <c r="IUJ40" s="418"/>
      <c r="IUK40" s="418"/>
      <c r="IUL40" s="418"/>
      <c r="IUM40" s="418"/>
      <c r="IUN40" s="418"/>
      <c r="IUO40" s="418"/>
      <c r="IUP40" s="418"/>
      <c r="IUQ40" s="418"/>
      <c r="IUR40" s="418"/>
      <c r="IUS40" s="418"/>
      <c r="IUT40" s="418"/>
      <c r="IUU40" s="418"/>
      <c r="IUV40" s="418"/>
      <c r="IUW40" s="418"/>
      <c r="IUX40" s="418"/>
      <c r="IUY40" s="418"/>
      <c r="IUZ40" s="418"/>
      <c r="IVA40" s="418"/>
      <c r="IVB40" s="418"/>
      <c r="IVC40" s="418"/>
      <c r="IVD40" s="418"/>
      <c r="IVE40" s="418"/>
      <c r="IVF40" s="418"/>
      <c r="IVG40" s="418"/>
      <c r="IVH40" s="418"/>
      <c r="IVI40" s="418"/>
      <c r="IVJ40" s="418"/>
      <c r="IVK40" s="418"/>
      <c r="IVL40" s="418"/>
      <c r="IVM40" s="418"/>
      <c r="IVN40" s="418"/>
      <c r="IVO40" s="418"/>
      <c r="IVP40" s="418"/>
      <c r="IVQ40" s="418"/>
      <c r="IVR40" s="418"/>
      <c r="IVS40" s="418"/>
      <c r="IVT40" s="418"/>
      <c r="IVU40" s="418"/>
      <c r="IVV40" s="418"/>
      <c r="IVW40" s="418"/>
      <c r="IVX40" s="418"/>
      <c r="IVY40" s="418"/>
      <c r="IVZ40" s="418"/>
      <c r="IWA40" s="418"/>
      <c r="IWB40" s="418"/>
      <c r="IWC40" s="418"/>
      <c r="IWD40" s="418"/>
      <c r="IWE40" s="418"/>
      <c r="IWF40" s="418"/>
      <c r="IWG40" s="418"/>
      <c r="IWH40" s="418"/>
      <c r="IWI40" s="418"/>
      <c r="IWJ40" s="418"/>
      <c r="IWK40" s="418"/>
      <c r="IWL40" s="418"/>
      <c r="IWM40" s="418"/>
      <c r="IWN40" s="418"/>
      <c r="IWO40" s="418"/>
      <c r="IWP40" s="418"/>
      <c r="IWQ40" s="418"/>
      <c r="IWR40" s="418"/>
      <c r="IWS40" s="418"/>
      <c r="IWT40" s="418"/>
      <c r="IWU40" s="418"/>
      <c r="IWV40" s="418"/>
      <c r="IWW40" s="418"/>
      <c r="IWX40" s="418"/>
      <c r="IWY40" s="418"/>
      <c r="IWZ40" s="418"/>
      <c r="IXA40" s="418"/>
      <c r="IXB40" s="418"/>
      <c r="IXC40" s="418"/>
      <c r="IXD40" s="418"/>
      <c r="IXE40" s="418"/>
      <c r="IXF40" s="418"/>
      <c r="IXG40" s="418"/>
      <c r="IXH40" s="418"/>
      <c r="IXI40" s="418"/>
      <c r="IXJ40" s="418"/>
      <c r="IXK40" s="418"/>
      <c r="IXL40" s="418"/>
      <c r="IXM40" s="418"/>
      <c r="IXN40" s="418"/>
      <c r="IXO40" s="418"/>
      <c r="IXP40" s="418"/>
      <c r="IXQ40" s="418"/>
      <c r="IXR40" s="418"/>
      <c r="IXS40" s="418"/>
      <c r="IXT40" s="418"/>
      <c r="IXU40" s="418"/>
      <c r="IXV40" s="418"/>
      <c r="IXW40" s="418"/>
      <c r="IXX40" s="418"/>
      <c r="IXY40" s="418"/>
      <c r="IXZ40" s="418"/>
      <c r="IYA40" s="418"/>
      <c r="IYB40" s="418"/>
      <c r="IYC40" s="418"/>
      <c r="IYD40" s="418"/>
      <c r="IYE40" s="418"/>
      <c r="IYF40" s="418"/>
      <c r="IYG40" s="418"/>
      <c r="IYH40" s="418"/>
      <c r="IYI40" s="418"/>
      <c r="IYJ40" s="418"/>
      <c r="IYK40" s="418"/>
      <c r="IYL40" s="418"/>
      <c r="IYM40" s="418"/>
      <c r="IYN40" s="418"/>
      <c r="IYO40" s="418"/>
      <c r="IYP40" s="418"/>
      <c r="IYQ40" s="418"/>
      <c r="IYR40" s="418"/>
      <c r="IYS40" s="418"/>
      <c r="IYT40" s="418"/>
      <c r="IYU40" s="418"/>
      <c r="IYV40" s="418"/>
      <c r="IYW40" s="418"/>
      <c r="IYX40" s="418"/>
      <c r="IYY40" s="418"/>
      <c r="IYZ40" s="418"/>
      <c r="IZA40" s="418"/>
      <c r="IZB40" s="418"/>
      <c r="IZC40" s="418"/>
      <c r="IZD40" s="418"/>
      <c r="IZE40" s="418"/>
      <c r="IZF40" s="418"/>
      <c r="IZG40" s="418"/>
      <c r="IZH40" s="418"/>
      <c r="IZI40" s="418"/>
      <c r="IZJ40" s="418"/>
      <c r="IZK40" s="418"/>
      <c r="IZL40" s="418"/>
      <c r="IZM40" s="418"/>
      <c r="IZN40" s="418"/>
      <c r="IZO40" s="418"/>
      <c r="IZP40" s="418"/>
      <c r="IZQ40" s="418"/>
      <c r="IZR40" s="418"/>
      <c r="IZS40" s="418"/>
      <c r="IZT40" s="418"/>
      <c r="IZU40" s="418"/>
      <c r="IZV40" s="418"/>
      <c r="IZW40" s="418"/>
      <c r="IZX40" s="418"/>
      <c r="IZY40" s="418"/>
      <c r="IZZ40" s="418"/>
      <c r="JAA40" s="418"/>
      <c r="JAB40" s="418"/>
      <c r="JAC40" s="418"/>
      <c r="JAD40" s="418"/>
      <c r="JAE40" s="418"/>
      <c r="JAF40" s="418"/>
      <c r="JAG40" s="418"/>
      <c r="JAH40" s="418"/>
      <c r="JAI40" s="418"/>
      <c r="JAJ40" s="418"/>
      <c r="JAK40" s="418"/>
      <c r="JAL40" s="418"/>
      <c r="JAM40" s="418"/>
      <c r="JAN40" s="418"/>
      <c r="JAO40" s="418"/>
      <c r="JAP40" s="418"/>
      <c r="JAQ40" s="418"/>
      <c r="JAR40" s="418"/>
      <c r="JAS40" s="418"/>
      <c r="JAT40" s="418"/>
      <c r="JAU40" s="418"/>
      <c r="JAV40" s="418"/>
      <c r="JAW40" s="418"/>
      <c r="JAX40" s="418"/>
      <c r="JAY40" s="418"/>
      <c r="JAZ40" s="418"/>
      <c r="JBA40" s="418"/>
      <c r="JBB40" s="418"/>
      <c r="JBC40" s="418"/>
      <c r="JBD40" s="418"/>
      <c r="JBE40" s="418"/>
      <c r="JBF40" s="418"/>
      <c r="JBG40" s="418"/>
      <c r="JBH40" s="418"/>
      <c r="JBI40" s="418"/>
      <c r="JBJ40" s="418"/>
      <c r="JBK40" s="418"/>
      <c r="JBL40" s="418"/>
      <c r="JBM40" s="418"/>
      <c r="JBN40" s="418"/>
      <c r="JBO40" s="418"/>
      <c r="JBP40" s="418"/>
      <c r="JBQ40" s="418"/>
      <c r="JBR40" s="418"/>
      <c r="JBS40" s="418"/>
      <c r="JBT40" s="418"/>
      <c r="JBU40" s="418"/>
      <c r="JBV40" s="418"/>
      <c r="JBW40" s="418"/>
      <c r="JBX40" s="418"/>
      <c r="JBY40" s="418"/>
      <c r="JBZ40" s="418"/>
      <c r="JCA40" s="418"/>
      <c r="JCB40" s="418"/>
      <c r="JCC40" s="418"/>
      <c r="JCD40" s="418"/>
      <c r="JCE40" s="418"/>
      <c r="JCF40" s="418"/>
      <c r="JCG40" s="418"/>
      <c r="JCH40" s="418"/>
      <c r="JCI40" s="418"/>
      <c r="JCJ40" s="418"/>
      <c r="JCK40" s="418"/>
      <c r="JCL40" s="418"/>
      <c r="JCM40" s="418"/>
      <c r="JCN40" s="418"/>
      <c r="JCO40" s="418"/>
      <c r="JCP40" s="418"/>
      <c r="JCQ40" s="418"/>
      <c r="JCR40" s="418"/>
      <c r="JCS40" s="418"/>
      <c r="JCT40" s="418"/>
      <c r="JCU40" s="418"/>
      <c r="JCV40" s="418"/>
      <c r="JCW40" s="418"/>
      <c r="JCX40" s="418"/>
      <c r="JCY40" s="418"/>
      <c r="JCZ40" s="418"/>
      <c r="JDA40" s="418"/>
      <c r="JDB40" s="418"/>
      <c r="JDC40" s="418"/>
      <c r="JDD40" s="418"/>
      <c r="JDE40" s="418"/>
      <c r="JDF40" s="418"/>
      <c r="JDG40" s="418"/>
      <c r="JDH40" s="418"/>
      <c r="JDI40" s="418"/>
      <c r="JDJ40" s="418"/>
      <c r="JDK40" s="418"/>
      <c r="JDL40" s="418"/>
      <c r="JDM40" s="418"/>
      <c r="JDN40" s="418"/>
      <c r="JDO40" s="418"/>
      <c r="JDP40" s="418"/>
      <c r="JDQ40" s="418"/>
      <c r="JDR40" s="418"/>
      <c r="JDS40" s="418"/>
      <c r="JDT40" s="418"/>
      <c r="JDU40" s="418"/>
      <c r="JDV40" s="418"/>
      <c r="JDW40" s="418"/>
      <c r="JDX40" s="418"/>
      <c r="JDY40" s="418"/>
      <c r="JDZ40" s="418"/>
      <c r="JEA40" s="418"/>
      <c r="JEB40" s="418"/>
      <c r="JEC40" s="418"/>
      <c r="JED40" s="418"/>
      <c r="JEE40" s="418"/>
      <c r="JEF40" s="418"/>
      <c r="JEG40" s="418"/>
      <c r="JEH40" s="418"/>
      <c r="JEI40" s="418"/>
      <c r="JEJ40" s="418"/>
      <c r="JEK40" s="418"/>
      <c r="JEL40" s="418"/>
      <c r="JEM40" s="418"/>
      <c r="JEN40" s="418"/>
      <c r="JEO40" s="418"/>
      <c r="JEP40" s="418"/>
      <c r="JEQ40" s="418"/>
      <c r="JER40" s="418"/>
      <c r="JES40" s="418"/>
      <c r="JET40" s="418"/>
      <c r="JEU40" s="418"/>
      <c r="JEV40" s="418"/>
      <c r="JEW40" s="418"/>
      <c r="JEX40" s="418"/>
      <c r="JEY40" s="418"/>
      <c r="JEZ40" s="418"/>
      <c r="JFA40" s="418"/>
      <c r="JFB40" s="418"/>
      <c r="JFC40" s="418"/>
      <c r="JFD40" s="418"/>
      <c r="JFE40" s="418"/>
      <c r="JFF40" s="418"/>
      <c r="JFG40" s="418"/>
      <c r="JFH40" s="418"/>
      <c r="JFI40" s="418"/>
      <c r="JFJ40" s="418"/>
      <c r="JFK40" s="418"/>
      <c r="JFL40" s="418"/>
      <c r="JFM40" s="418"/>
      <c r="JFN40" s="418"/>
      <c r="JFO40" s="418"/>
      <c r="JFP40" s="418"/>
      <c r="JFQ40" s="418"/>
      <c r="JFR40" s="418"/>
      <c r="JFS40" s="418"/>
      <c r="JFT40" s="418"/>
      <c r="JFU40" s="418"/>
      <c r="JFV40" s="418"/>
      <c r="JFW40" s="418"/>
      <c r="JFX40" s="418"/>
      <c r="JFY40" s="418"/>
      <c r="JFZ40" s="418"/>
      <c r="JGA40" s="418"/>
      <c r="JGB40" s="418"/>
      <c r="JGC40" s="418"/>
      <c r="JGD40" s="418"/>
      <c r="JGE40" s="418"/>
      <c r="JGF40" s="418"/>
      <c r="JGG40" s="418"/>
      <c r="JGH40" s="418"/>
      <c r="JGI40" s="418"/>
      <c r="JGJ40" s="418"/>
      <c r="JGK40" s="418"/>
      <c r="JGL40" s="418"/>
      <c r="JGM40" s="418"/>
      <c r="JGN40" s="418"/>
      <c r="JGO40" s="418"/>
      <c r="JGP40" s="418"/>
      <c r="JGQ40" s="418"/>
      <c r="JGR40" s="418"/>
      <c r="JGS40" s="418"/>
      <c r="JGT40" s="418"/>
      <c r="JGU40" s="418"/>
      <c r="JGV40" s="418"/>
      <c r="JGW40" s="418"/>
      <c r="JGX40" s="418"/>
      <c r="JGY40" s="418"/>
      <c r="JGZ40" s="418"/>
      <c r="JHA40" s="418"/>
      <c r="JHB40" s="418"/>
      <c r="JHC40" s="418"/>
      <c r="JHD40" s="418"/>
      <c r="JHE40" s="418"/>
      <c r="JHF40" s="418"/>
      <c r="JHG40" s="418"/>
      <c r="JHH40" s="418"/>
      <c r="JHI40" s="418"/>
      <c r="JHJ40" s="418"/>
      <c r="JHK40" s="418"/>
      <c r="JHL40" s="418"/>
      <c r="JHM40" s="418"/>
      <c r="JHN40" s="418"/>
      <c r="JHO40" s="418"/>
      <c r="JHP40" s="418"/>
      <c r="JHQ40" s="418"/>
      <c r="JHR40" s="418"/>
      <c r="JHS40" s="418"/>
      <c r="JHT40" s="418"/>
      <c r="JHU40" s="418"/>
      <c r="JHV40" s="418"/>
      <c r="JHW40" s="418"/>
      <c r="JHX40" s="418"/>
      <c r="JHY40" s="418"/>
      <c r="JHZ40" s="418"/>
      <c r="JIA40" s="418"/>
      <c r="JIB40" s="418"/>
      <c r="JIC40" s="418"/>
      <c r="JID40" s="418"/>
      <c r="JIE40" s="418"/>
      <c r="JIF40" s="418"/>
      <c r="JIG40" s="418"/>
      <c r="JIH40" s="418"/>
      <c r="JII40" s="418"/>
      <c r="JIJ40" s="418"/>
      <c r="JIK40" s="418"/>
      <c r="JIL40" s="418"/>
      <c r="JIM40" s="418"/>
      <c r="JIN40" s="418"/>
      <c r="JIO40" s="418"/>
      <c r="JIP40" s="418"/>
      <c r="JIQ40" s="418"/>
      <c r="JIR40" s="418"/>
      <c r="JIS40" s="418"/>
      <c r="JIT40" s="418"/>
      <c r="JIU40" s="418"/>
      <c r="JIV40" s="418"/>
      <c r="JIW40" s="418"/>
      <c r="JIX40" s="418"/>
      <c r="JIY40" s="418"/>
      <c r="JIZ40" s="418"/>
      <c r="JJA40" s="418"/>
      <c r="JJB40" s="418"/>
      <c r="JJC40" s="418"/>
      <c r="JJD40" s="418"/>
      <c r="JJE40" s="418"/>
      <c r="JJF40" s="418"/>
      <c r="JJG40" s="418"/>
      <c r="JJH40" s="418"/>
      <c r="JJI40" s="418"/>
      <c r="JJJ40" s="418"/>
      <c r="JJK40" s="418"/>
      <c r="JJL40" s="418"/>
      <c r="JJM40" s="418"/>
      <c r="JJN40" s="418"/>
      <c r="JJO40" s="418"/>
      <c r="JJP40" s="418"/>
      <c r="JJQ40" s="418"/>
      <c r="JJR40" s="418"/>
      <c r="JJS40" s="418"/>
      <c r="JJT40" s="418"/>
      <c r="JJU40" s="418"/>
      <c r="JJV40" s="418"/>
      <c r="JJW40" s="418"/>
      <c r="JJX40" s="418"/>
      <c r="JJY40" s="418"/>
      <c r="JJZ40" s="418"/>
      <c r="JKA40" s="418"/>
      <c r="JKB40" s="418"/>
      <c r="JKC40" s="418"/>
      <c r="JKD40" s="418"/>
      <c r="JKE40" s="418"/>
      <c r="JKF40" s="418"/>
      <c r="JKG40" s="418"/>
      <c r="JKH40" s="418"/>
      <c r="JKI40" s="418"/>
      <c r="JKJ40" s="418"/>
      <c r="JKK40" s="418"/>
      <c r="JKL40" s="418"/>
      <c r="JKM40" s="418"/>
      <c r="JKN40" s="418"/>
      <c r="JKO40" s="418"/>
      <c r="JKP40" s="418"/>
      <c r="JKQ40" s="418"/>
      <c r="JKR40" s="418"/>
      <c r="JKS40" s="418"/>
      <c r="JKT40" s="418"/>
      <c r="JKU40" s="418"/>
      <c r="JKV40" s="418"/>
      <c r="JKW40" s="418"/>
      <c r="JKX40" s="418"/>
      <c r="JKY40" s="418"/>
      <c r="JKZ40" s="418"/>
      <c r="JLA40" s="418"/>
      <c r="JLB40" s="418"/>
      <c r="JLC40" s="418"/>
      <c r="JLD40" s="418"/>
      <c r="JLE40" s="418"/>
      <c r="JLF40" s="418"/>
      <c r="JLG40" s="418"/>
      <c r="JLH40" s="418"/>
      <c r="JLI40" s="418"/>
      <c r="JLJ40" s="418"/>
      <c r="JLK40" s="418"/>
      <c r="JLL40" s="418"/>
      <c r="JLM40" s="418"/>
      <c r="JLN40" s="418"/>
      <c r="JLO40" s="418"/>
      <c r="JLP40" s="418"/>
      <c r="JLQ40" s="418"/>
      <c r="JLR40" s="418"/>
      <c r="JLS40" s="418"/>
      <c r="JLT40" s="418"/>
      <c r="JLU40" s="418"/>
      <c r="JLV40" s="418"/>
      <c r="JLW40" s="418"/>
      <c r="JLX40" s="418"/>
      <c r="JLY40" s="418"/>
      <c r="JLZ40" s="418"/>
      <c r="JMA40" s="418"/>
      <c r="JMB40" s="418"/>
      <c r="JMC40" s="418"/>
      <c r="JMD40" s="418"/>
      <c r="JME40" s="418"/>
      <c r="JMF40" s="418"/>
      <c r="JMG40" s="418"/>
      <c r="JMH40" s="418"/>
      <c r="JMI40" s="418"/>
      <c r="JMJ40" s="418"/>
      <c r="JMK40" s="418"/>
      <c r="JML40" s="418"/>
      <c r="JMM40" s="418"/>
      <c r="JMN40" s="418"/>
      <c r="JMO40" s="418"/>
      <c r="JMP40" s="418"/>
      <c r="JMQ40" s="418"/>
      <c r="JMR40" s="418"/>
      <c r="JMS40" s="418"/>
      <c r="JMT40" s="418"/>
      <c r="JMU40" s="418"/>
      <c r="JMV40" s="418"/>
      <c r="JMW40" s="418"/>
      <c r="JMX40" s="418"/>
      <c r="JMY40" s="418"/>
      <c r="JMZ40" s="418"/>
      <c r="JNA40" s="418"/>
      <c r="JNB40" s="418"/>
      <c r="JNC40" s="418"/>
      <c r="JND40" s="418"/>
      <c r="JNE40" s="418"/>
      <c r="JNF40" s="418"/>
      <c r="JNG40" s="418"/>
      <c r="JNH40" s="418"/>
      <c r="JNI40" s="418"/>
      <c r="JNJ40" s="418"/>
      <c r="JNK40" s="418"/>
      <c r="JNL40" s="418"/>
      <c r="JNM40" s="418"/>
      <c r="JNN40" s="418"/>
      <c r="JNO40" s="418"/>
      <c r="JNP40" s="418"/>
      <c r="JNQ40" s="418"/>
      <c r="JNR40" s="418"/>
      <c r="JNS40" s="418"/>
      <c r="JNT40" s="418"/>
      <c r="JNU40" s="418"/>
      <c r="JNV40" s="418"/>
      <c r="JNW40" s="418"/>
      <c r="JNX40" s="418"/>
      <c r="JNY40" s="418"/>
      <c r="JNZ40" s="418"/>
      <c r="JOA40" s="418"/>
      <c r="JOB40" s="418"/>
      <c r="JOC40" s="418"/>
      <c r="JOD40" s="418"/>
      <c r="JOE40" s="418"/>
      <c r="JOF40" s="418"/>
      <c r="JOG40" s="418"/>
      <c r="JOH40" s="418"/>
      <c r="JOI40" s="418"/>
      <c r="JOJ40" s="418"/>
      <c r="JOK40" s="418"/>
      <c r="JOL40" s="418"/>
      <c r="JOM40" s="418"/>
      <c r="JON40" s="418"/>
      <c r="JOO40" s="418"/>
      <c r="JOP40" s="418"/>
      <c r="JOQ40" s="418"/>
      <c r="JOR40" s="418"/>
      <c r="JOS40" s="418"/>
      <c r="JOT40" s="418"/>
      <c r="JOU40" s="418"/>
      <c r="JOV40" s="418"/>
      <c r="JOW40" s="418"/>
      <c r="JOX40" s="418"/>
      <c r="JOY40" s="418"/>
      <c r="JOZ40" s="418"/>
      <c r="JPA40" s="418"/>
      <c r="JPB40" s="418"/>
      <c r="JPC40" s="418"/>
      <c r="JPD40" s="418"/>
      <c r="JPE40" s="418"/>
      <c r="JPF40" s="418"/>
      <c r="JPG40" s="418"/>
      <c r="JPH40" s="418"/>
      <c r="JPI40" s="418"/>
      <c r="JPJ40" s="418"/>
      <c r="JPK40" s="418"/>
      <c r="JPL40" s="418"/>
      <c r="JPM40" s="418"/>
      <c r="JPN40" s="418"/>
      <c r="JPO40" s="418"/>
      <c r="JPP40" s="418"/>
      <c r="JPQ40" s="418"/>
      <c r="JPR40" s="418"/>
      <c r="JPS40" s="418"/>
      <c r="JPT40" s="418"/>
      <c r="JPU40" s="418"/>
      <c r="JPV40" s="418"/>
      <c r="JPW40" s="418"/>
      <c r="JPX40" s="418"/>
      <c r="JPY40" s="418"/>
      <c r="JPZ40" s="418"/>
      <c r="JQA40" s="418"/>
      <c r="JQB40" s="418"/>
      <c r="JQC40" s="418"/>
      <c r="JQD40" s="418"/>
      <c r="JQE40" s="418"/>
      <c r="JQF40" s="418"/>
      <c r="JQG40" s="418"/>
      <c r="JQH40" s="418"/>
      <c r="JQI40" s="418"/>
      <c r="JQJ40" s="418"/>
      <c r="JQK40" s="418"/>
      <c r="JQL40" s="418"/>
      <c r="JQM40" s="418"/>
      <c r="JQN40" s="418"/>
      <c r="JQO40" s="418"/>
      <c r="JQP40" s="418"/>
      <c r="JQQ40" s="418"/>
      <c r="JQR40" s="418"/>
      <c r="JQS40" s="418"/>
      <c r="JQT40" s="418"/>
      <c r="JQU40" s="418"/>
      <c r="JQV40" s="418"/>
      <c r="JQW40" s="418"/>
      <c r="JQX40" s="418"/>
      <c r="JQY40" s="418"/>
      <c r="JQZ40" s="418"/>
      <c r="JRA40" s="418"/>
      <c r="JRB40" s="418"/>
      <c r="JRC40" s="418"/>
      <c r="JRD40" s="418"/>
      <c r="JRE40" s="418"/>
      <c r="JRF40" s="418"/>
      <c r="JRG40" s="418"/>
      <c r="JRH40" s="418"/>
      <c r="JRI40" s="418"/>
      <c r="JRJ40" s="418"/>
      <c r="JRK40" s="418"/>
      <c r="JRL40" s="418"/>
      <c r="JRM40" s="418"/>
      <c r="JRN40" s="418"/>
      <c r="JRO40" s="418"/>
      <c r="JRP40" s="418"/>
      <c r="JRQ40" s="418"/>
      <c r="JRR40" s="418"/>
      <c r="JRS40" s="418"/>
      <c r="JRT40" s="418"/>
      <c r="JRU40" s="418"/>
      <c r="JRV40" s="418"/>
      <c r="JRW40" s="418"/>
      <c r="JRX40" s="418"/>
      <c r="JRY40" s="418"/>
      <c r="JRZ40" s="418"/>
      <c r="JSA40" s="418"/>
      <c r="JSB40" s="418"/>
      <c r="JSC40" s="418"/>
      <c r="JSD40" s="418"/>
      <c r="JSE40" s="418"/>
      <c r="JSF40" s="418"/>
      <c r="JSG40" s="418"/>
      <c r="JSH40" s="418"/>
      <c r="JSI40" s="418"/>
      <c r="JSJ40" s="418"/>
      <c r="JSK40" s="418"/>
      <c r="JSL40" s="418"/>
      <c r="JSM40" s="418"/>
      <c r="JSN40" s="418"/>
      <c r="JSO40" s="418"/>
      <c r="JSP40" s="418"/>
      <c r="JSQ40" s="418"/>
      <c r="JSR40" s="418"/>
      <c r="JSS40" s="418"/>
      <c r="JST40" s="418"/>
      <c r="JSU40" s="418"/>
      <c r="JSV40" s="418"/>
      <c r="JSW40" s="418"/>
      <c r="JSX40" s="418"/>
      <c r="JSY40" s="418"/>
      <c r="JSZ40" s="418"/>
      <c r="JTA40" s="418"/>
      <c r="JTB40" s="418"/>
      <c r="JTC40" s="418"/>
      <c r="JTD40" s="418"/>
      <c r="JTE40" s="418"/>
      <c r="JTF40" s="418"/>
      <c r="JTG40" s="418"/>
      <c r="JTH40" s="418"/>
      <c r="JTI40" s="418"/>
      <c r="JTJ40" s="418"/>
      <c r="JTK40" s="418"/>
      <c r="JTL40" s="418"/>
      <c r="JTM40" s="418"/>
      <c r="JTN40" s="418"/>
      <c r="JTO40" s="418"/>
      <c r="JTP40" s="418"/>
      <c r="JTQ40" s="418"/>
      <c r="JTR40" s="418"/>
      <c r="JTS40" s="418"/>
      <c r="JTT40" s="418"/>
      <c r="JTU40" s="418"/>
      <c r="JTV40" s="418"/>
      <c r="JTW40" s="418"/>
      <c r="JTX40" s="418"/>
      <c r="JTY40" s="418"/>
      <c r="JTZ40" s="418"/>
      <c r="JUA40" s="418"/>
      <c r="JUB40" s="418"/>
      <c r="JUC40" s="418"/>
      <c r="JUD40" s="418"/>
      <c r="JUE40" s="418"/>
      <c r="JUF40" s="418"/>
      <c r="JUG40" s="418"/>
      <c r="JUH40" s="418"/>
      <c r="JUI40" s="418"/>
      <c r="JUJ40" s="418"/>
      <c r="JUK40" s="418"/>
      <c r="JUL40" s="418"/>
      <c r="JUM40" s="418"/>
      <c r="JUN40" s="418"/>
      <c r="JUO40" s="418"/>
      <c r="JUP40" s="418"/>
      <c r="JUQ40" s="418"/>
      <c r="JUR40" s="418"/>
      <c r="JUS40" s="418"/>
      <c r="JUT40" s="418"/>
      <c r="JUU40" s="418"/>
      <c r="JUV40" s="418"/>
      <c r="JUW40" s="418"/>
      <c r="JUX40" s="418"/>
      <c r="JUY40" s="418"/>
      <c r="JUZ40" s="418"/>
      <c r="JVA40" s="418"/>
      <c r="JVB40" s="418"/>
      <c r="JVC40" s="418"/>
      <c r="JVD40" s="418"/>
      <c r="JVE40" s="418"/>
      <c r="JVF40" s="418"/>
      <c r="JVG40" s="418"/>
      <c r="JVH40" s="418"/>
      <c r="JVI40" s="418"/>
      <c r="JVJ40" s="418"/>
      <c r="JVK40" s="418"/>
      <c r="JVL40" s="418"/>
      <c r="JVM40" s="418"/>
      <c r="JVN40" s="418"/>
      <c r="JVO40" s="418"/>
      <c r="JVP40" s="418"/>
      <c r="JVQ40" s="418"/>
      <c r="JVR40" s="418"/>
      <c r="JVS40" s="418"/>
      <c r="JVT40" s="418"/>
      <c r="JVU40" s="418"/>
      <c r="JVV40" s="418"/>
      <c r="JVW40" s="418"/>
      <c r="JVX40" s="418"/>
      <c r="JVY40" s="418"/>
      <c r="JVZ40" s="418"/>
      <c r="JWA40" s="418"/>
      <c r="JWB40" s="418"/>
      <c r="JWC40" s="418"/>
      <c r="JWD40" s="418"/>
      <c r="JWE40" s="418"/>
      <c r="JWF40" s="418"/>
      <c r="JWG40" s="418"/>
      <c r="JWH40" s="418"/>
      <c r="JWI40" s="418"/>
      <c r="JWJ40" s="418"/>
      <c r="JWK40" s="418"/>
      <c r="JWL40" s="418"/>
      <c r="JWM40" s="418"/>
      <c r="JWN40" s="418"/>
      <c r="JWO40" s="418"/>
      <c r="JWP40" s="418"/>
      <c r="JWQ40" s="418"/>
      <c r="JWR40" s="418"/>
      <c r="JWS40" s="418"/>
      <c r="JWT40" s="418"/>
      <c r="JWU40" s="418"/>
      <c r="JWV40" s="418"/>
      <c r="JWW40" s="418"/>
      <c r="JWX40" s="418"/>
      <c r="JWY40" s="418"/>
      <c r="JWZ40" s="418"/>
      <c r="JXA40" s="418"/>
      <c r="JXB40" s="418"/>
      <c r="JXC40" s="418"/>
      <c r="JXD40" s="418"/>
      <c r="JXE40" s="418"/>
      <c r="JXF40" s="418"/>
      <c r="JXG40" s="418"/>
      <c r="JXH40" s="418"/>
      <c r="JXI40" s="418"/>
      <c r="JXJ40" s="418"/>
      <c r="JXK40" s="418"/>
      <c r="JXL40" s="418"/>
      <c r="JXM40" s="418"/>
      <c r="JXN40" s="418"/>
      <c r="JXO40" s="418"/>
      <c r="JXP40" s="418"/>
      <c r="JXQ40" s="418"/>
      <c r="JXR40" s="418"/>
      <c r="JXS40" s="418"/>
      <c r="JXT40" s="418"/>
      <c r="JXU40" s="418"/>
      <c r="JXV40" s="418"/>
      <c r="JXW40" s="418"/>
      <c r="JXX40" s="418"/>
      <c r="JXY40" s="418"/>
      <c r="JXZ40" s="418"/>
      <c r="JYA40" s="418"/>
      <c r="JYB40" s="418"/>
      <c r="JYC40" s="418"/>
      <c r="JYD40" s="418"/>
      <c r="JYE40" s="418"/>
      <c r="JYF40" s="418"/>
      <c r="JYG40" s="418"/>
      <c r="JYH40" s="418"/>
      <c r="JYI40" s="418"/>
      <c r="JYJ40" s="418"/>
      <c r="JYK40" s="418"/>
      <c r="JYL40" s="418"/>
      <c r="JYM40" s="418"/>
      <c r="JYN40" s="418"/>
      <c r="JYO40" s="418"/>
      <c r="JYP40" s="418"/>
      <c r="JYQ40" s="418"/>
      <c r="JYR40" s="418"/>
      <c r="JYS40" s="418"/>
      <c r="JYT40" s="418"/>
      <c r="JYU40" s="418"/>
      <c r="JYV40" s="418"/>
      <c r="JYW40" s="418"/>
      <c r="JYX40" s="418"/>
      <c r="JYY40" s="418"/>
      <c r="JYZ40" s="418"/>
      <c r="JZA40" s="418"/>
      <c r="JZB40" s="418"/>
      <c r="JZC40" s="418"/>
      <c r="JZD40" s="418"/>
      <c r="JZE40" s="418"/>
      <c r="JZF40" s="418"/>
      <c r="JZG40" s="418"/>
      <c r="JZH40" s="418"/>
      <c r="JZI40" s="418"/>
      <c r="JZJ40" s="418"/>
      <c r="JZK40" s="418"/>
      <c r="JZL40" s="418"/>
      <c r="JZM40" s="418"/>
      <c r="JZN40" s="418"/>
      <c r="JZO40" s="418"/>
      <c r="JZP40" s="418"/>
      <c r="JZQ40" s="418"/>
      <c r="JZR40" s="418"/>
      <c r="JZS40" s="418"/>
      <c r="JZT40" s="418"/>
      <c r="JZU40" s="418"/>
      <c r="JZV40" s="418"/>
      <c r="JZW40" s="418"/>
      <c r="JZX40" s="418"/>
      <c r="JZY40" s="418"/>
      <c r="JZZ40" s="418"/>
      <c r="KAA40" s="418"/>
      <c r="KAB40" s="418"/>
      <c r="KAC40" s="418"/>
      <c r="KAD40" s="418"/>
      <c r="KAE40" s="418"/>
      <c r="KAF40" s="418"/>
      <c r="KAG40" s="418"/>
      <c r="KAH40" s="418"/>
      <c r="KAI40" s="418"/>
      <c r="KAJ40" s="418"/>
      <c r="KAK40" s="418"/>
      <c r="KAL40" s="418"/>
      <c r="KAM40" s="418"/>
      <c r="KAN40" s="418"/>
      <c r="KAO40" s="418"/>
      <c r="KAP40" s="418"/>
      <c r="KAQ40" s="418"/>
      <c r="KAR40" s="418"/>
      <c r="KAS40" s="418"/>
      <c r="KAT40" s="418"/>
      <c r="KAU40" s="418"/>
      <c r="KAV40" s="418"/>
      <c r="KAW40" s="418"/>
      <c r="KAX40" s="418"/>
      <c r="KAY40" s="418"/>
      <c r="KAZ40" s="418"/>
      <c r="KBA40" s="418"/>
      <c r="KBB40" s="418"/>
      <c r="KBC40" s="418"/>
      <c r="KBD40" s="418"/>
      <c r="KBE40" s="418"/>
      <c r="KBF40" s="418"/>
      <c r="KBG40" s="418"/>
      <c r="KBH40" s="418"/>
      <c r="KBI40" s="418"/>
      <c r="KBJ40" s="418"/>
      <c r="KBK40" s="418"/>
      <c r="KBL40" s="418"/>
      <c r="KBM40" s="418"/>
      <c r="KBN40" s="418"/>
      <c r="KBO40" s="418"/>
      <c r="KBP40" s="418"/>
      <c r="KBQ40" s="418"/>
      <c r="KBR40" s="418"/>
      <c r="KBS40" s="418"/>
      <c r="KBT40" s="418"/>
      <c r="KBU40" s="418"/>
      <c r="KBV40" s="418"/>
      <c r="KBW40" s="418"/>
      <c r="KBX40" s="418"/>
      <c r="KBY40" s="418"/>
      <c r="KBZ40" s="418"/>
      <c r="KCA40" s="418"/>
      <c r="KCB40" s="418"/>
      <c r="KCC40" s="418"/>
      <c r="KCD40" s="418"/>
      <c r="KCE40" s="418"/>
      <c r="KCF40" s="418"/>
      <c r="KCG40" s="418"/>
      <c r="KCH40" s="418"/>
      <c r="KCI40" s="418"/>
      <c r="KCJ40" s="418"/>
      <c r="KCK40" s="418"/>
      <c r="KCL40" s="418"/>
      <c r="KCM40" s="418"/>
      <c r="KCN40" s="418"/>
      <c r="KCO40" s="418"/>
      <c r="KCP40" s="418"/>
      <c r="KCQ40" s="418"/>
      <c r="KCR40" s="418"/>
      <c r="KCS40" s="418"/>
      <c r="KCT40" s="418"/>
      <c r="KCU40" s="418"/>
      <c r="KCV40" s="418"/>
      <c r="KCW40" s="418"/>
      <c r="KCX40" s="418"/>
      <c r="KCY40" s="418"/>
      <c r="KCZ40" s="418"/>
      <c r="KDA40" s="418"/>
      <c r="KDB40" s="418"/>
      <c r="KDC40" s="418"/>
      <c r="KDD40" s="418"/>
      <c r="KDE40" s="418"/>
      <c r="KDF40" s="418"/>
      <c r="KDG40" s="418"/>
      <c r="KDH40" s="418"/>
      <c r="KDI40" s="418"/>
      <c r="KDJ40" s="418"/>
      <c r="KDK40" s="418"/>
      <c r="KDL40" s="418"/>
      <c r="KDM40" s="418"/>
      <c r="KDN40" s="418"/>
      <c r="KDO40" s="418"/>
      <c r="KDP40" s="418"/>
      <c r="KDQ40" s="418"/>
      <c r="KDR40" s="418"/>
      <c r="KDS40" s="418"/>
      <c r="KDT40" s="418"/>
      <c r="KDU40" s="418"/>
      <c r="KDV40" s="418"/>
      <c r="KDW40" s="418"/>
      <c r="KDX40" s="418"/>
      <c r="KDY40" s="418"/>
      <c r="KDZ40" s="418"/>
      <c r="KEA40" s="418"/>
      <c r="KEB40" s="418"/>
      <c r="KEC40" s="418"/>
      <c r="KED40" s="418"/>
      <c r="KEE40" s="418"/>
      <c r="KEF40" s="418"/>
      <c r="KEG40" s="418"/>
      <c r="KEH40" s="418"/>
      <c r="KEI40" s="418"/>
      <c r="KEJ40" s="418"/>
      <c r="KEK40" s="418"/>
      <c r="KEL40" s="418"/>
      <c r="KEM40" s="418"/>
      <c r="KEN40" s="418"/>
      <c r="KEO40" s="418"/>
      <c r="KEP40" s="418"/>
      <c r="KEQ40" s="418"/>
      <c r="KER40" s="418"/>
      <c r="KES40" s="418"/>
      <c r="KET40" s="418"/>
      <c r="KEU40" s="418"/>
      <c r="KEV40" s="418"/>
      <c r="KEW40" s="418"/>
      <c r="KEX40" s="418"/>
      <c r="KEY40" s="418"/>
      <c r="KEZ40" s="418"/>
      <c r="KFA40" s="418"/>
      <c r="KFB40" s="418"/>
      <c r="KFC40" s="418"/>
      <c r="KFD40" s="418"/>
      <c r="KFE40" s="418"/>
      <c r="KFF40" s="418"/>
      <c r="KFG40" s="418"/>
      <c r="KFH40" s="418"/>
      <c r="KFI40" s="418"/>
      <c r="KFJ40" s="418"/>
      <c r="KFK40" s="418"/>
      <c r="KFL40" s="418"/>
      <c r="KFM40" s="418"/>
      <c r="KFN40" s="418"/>
      <c r="KFO40" s="418"/>
      <c r="KFP40" s="418"/>
      <c r="KFQ40" s="418"/>
      <c r="KFR40" s="418"/>
      <c r="KFS40" s="418"/>
      <c r="KFT40" s="418"/>
      <c r="KFU40" s="418"/>
      <c r="KFV40" s="418"/>
      <c r="KFW40" s="418"/>
      <c r="KFX40" s="418"/>
      <c r="KFY40" s="418"/>
      <c r="KFZ40" s="418"/>
      <c r="KGA40" s="418"/>
      <c r="KGB40" s="418"/>
      <c r="KGC40" s="418"/>
      <c r="KGD40" s="418"/>
      <c r="KGE40" s="418"/>
      <c r="KGF40" s="418"/>
      <c r="KGG40" s="418"/>
      <c r="KGH40" s="418"/>
      <c r="KGI40" s="418"/>
      <c r="KGJ40" s="418"/>
      <c r="KGK40" s="418"/>
      <c r="KGL40" s="418"/>
      <c r="KGM40" s="418"/>
      <c r="KGN40" s="418"/>
      <c r="KGO40" s="418"/>
      <c r="KGP40" s="418"/>
      <c r="KGQ40" s="418"/>
      <c r="KGR40" s="418"/>
      <c r="KGS40" s="418"/>
      <c r="KGT40" s="418"/>
      <c r="KGU40" s="418"/>
      <c r="KGV40" s="418"/>
      <c r="KGW40" s="418"/>
      <c r="KGX40" s="418"/>
      <c r="KGY40" s="418"/>
      <c r="KGZ40" s="418"/>
      <c r="KHA40" s="418"/>
      <c r="KHB40" s="418"/>
      <c r="KHC40" s="418"/>
      <c r="KHD40" s="418"/>
      <c r="KHE40" s="418"/>
      <c r="KHF40" s="418"/>
      <c r="KHG40" s="418"/>
      <c r="KHH40" s="418"/>
      <c r="KHI40" s="418"/>
      <c r="KHJ40" s="418"/>
      <c r="KHK40" s="418"/>
      <c r="KHL40" s="418"/>
      <c r="KHM40" s="418"/>
      <c r="KHN40" s="418"/>
      <c r="KHO40" s="418"/>
      <c r="KHP40" s="418"/>
      <c r="KHQ40" s="418"/>
      <c r="KHR40" s="418"/>
      <c r="KHS40" s="418"/>
      <c r="KHT40" s="418"/>
      <c r="KHU40" s="418"/>
      <c r="KHV40" s="418"/>
      <c r="KHW40" s="418"/>
      <c r="KHX40" s="418"/>
      <c r="KHY40" s="418"/>
      <c r="KHZ40" s="418"/>
      <c r="KIA40" s="418"/>
      <c r="KIB40" s="418"/>
      <c r="KIC40" s="418"/>
      <c r="KID40" s="418"/>
      <c r="KIE40" s="418"/>
      <c r="KIF40" s="418"/>
      <c r="KIG40" s="418"/>
      <c r="KIH40" s="418"/>
      <c r="KII40" s="418"/>
      <c r="KIJ40" s="418"/>
      <c r="KIK40" s="418"/>
      <c r="KIL40" s="418"/>
      <c r="KIM40" s="418"/>
      <c r="KIN40" s="418"/>
      <c r="KIO40" s="418"/>
      <c r="KIP40" s="418"/>
      <c r="KIQ40" s="418"/>
      <c r="KIR40" s="418"/>
      <c r="KIS40" s="418"/>
      <c r="KIT40" s="418"/>
      <c r="KIU40" s="418"/>
      <c r="KIV40" s="418"/>
      <c r="KIW40" s="418"/>
      <c r="KIX40" s="418"/>
      <c r="KIY40" s="418"/>
      <c r="KIZ40" s="418"/>
      <c r="KJA40" s="418"/>
      <c r="KJB40" s="418"/>
      <c r="KJC40" s="418"/>
      <c r="KJD40" s="418"/>
      <c r="KJE40" s="418"/>
      <c r="KJF40" s="418"/>
      <c r="KJG40" s="418"/>
      <c r="KJH40" s="418"/>
      <c r="KJI40" s="418"/>
      <c r="KJJ40" s="418"/>
      <c r="KJK40" s="418"/>
      <c r="KJL40" s="418"/>
      <c r="KJM40" s="418"/>
      <c r="KJN40" s="418"/>
      <c r="KJO40" s="418"/>
      <c r="KJP40" s="418"/>
      <c r="KJQ40" s="418"/>
      <c r="KJR40" s="418"/>
      <c r="KJS40" s="418"/>
      <c r="KJT40" s="418"/>
      <c r="KJU40" s="418"/>
      <c r="KJV40" s="418"/>
      <c r="KJW40" s="418"/>
      <c r="KJX40" s="418"/>
      <c r="KJY40" s="418"/>
      <c r="KJZ40" s="418"/>
      <c r="KKA40" s="418"/>
      <c r="KKB40" s="418"/>
      <c r="KKC40" s="418"/>
      <c r="KKD40" s="418"/>
      <c r="KKE40" s="418"/>
      <c r="KKF40" s="418"/>
      <c r="KKG40" s="418"/>
      <c r="KKH40" s="418"/>
      <c r="KKI40" s="418"/>
      <c r="KKJ40" s="418"/>
      <c r="KKK40" s="418"/>
      <c r="KKL40" s="418"/>
      <c r="KKM40" s="418"/>
      <c r="KKN40" s="418"/>
      <c r="KKO40" s="418"/>
      <c r="KKP40" s="418"/>
      <c r="KKQ40" s="418"/>
      <c r="KKR40" s="418"/>
      <c r="KKS40" s="418"/>
      <c r="KKT40" s="418"/>
      <c r="KKU40" s="418"/>
      <c r="KKV40" s="418"/>
      <c r="KKW40" s="418"/>
      <c r="KKX40" s="418"/>
      <c r="KKY40" s="418"/>
      <c r="KKZ40" s="418"/>
      <c r="KLA40" s="418"/>
      <c r="KLB40" s="418"/>
      <c r="KLC40" s="418"/>
      <c r="KLD40" s="418"/>
      <c r="KLE40" s="418"/>
      <c r="KLF40" s="418"/>
      <c r="KLG40" s="418"/>
      <c r="KLH40" s="418"/>
      <c r="KLI40" s="418"/>
      <c r="KLJ40" s="418"/>
      <c r="KLK40" s="418"/>
      <c r="KLL40" s="418"/>
      <c r="KLM40" s="418"/>
      <c r="KLN40" s="418"/>
      <c r="KLO40" s="418"/>
      <c r="KLP40" s="418"/>
      <c r="KLQ40" s="418"/>
      <c r="KLR40" s="418"/>
      <c r="KLS40" s="418"/>
      <c r="KLT40" s="418"/>
      <c r="KLU40" s="418"/>
      <c r="KLV40" s="418"/>
      <c r="KLW40" s="418"/>
      <c r="KLX40" s="418"/>
      <c r="KLY40" s="418"/>
      <c r="KLZ40" s="418"/>
      <c r="KMA40" s="418"/>
      <c r="KMB40" s="418"/>
      <c r="KMC40" s="418"/>
      <c r="KMD40" s="418"/>
      <c r="KME40" s="418"/>
      <c r="KMF40" s="418"/>
      <c r="KMG40" s="418"/>
      <c r="KMH40" s="418"/>
      <c r="KMI40" s="418"/>
      <c r="KMJ40" s="418"/>
      <c r="KMK40" s="418"/>
      <c r="KML40" s="418"/>
      <c r="KMM40" s="418"/>
      <c r="KMN40" s="418"/>
      <c r="KMO40" s="418"/>
      <c r="KMP40" s="418"/>
      <c r="KMQ40" s="418"/>
      <c r="KMR40" s="418"/>
      <c r="KMS40" s="418"/>
      <c r="KMT40" s="418"/>
      <c r="KMU40" s="418"/>
      <c r="KMV40" s="418"/>
      <c r="KMW40" s="418"/>
      <c r="KMX40" s="418"/>
      <c r="KMY40" s="418"/>
      <c r="KMZ40" s="418"/>
      <c r="KNA40" s="418"/>
      <c r="KNB40" s="418"/>
      <c r="KNC40" s="418"/>
      <c r="KND40" s="418"/>
      <c r="KNE40" s="418"/>
      <c r="KNF40" s="418"/>
      <c r="KNG40" s="418"/>
      <c r="KNH40" s="418"/>
      <c r="KNI40" s="418"/>
      <c r="KNJ40" s="418"/>
      <c r="KNK40" s="418"/>
      <c r="KNL40" s="418"/>
      <c r="KNM40" s="418"/>
      <c r="KNN40" s="418"/>
      <c r="KNO40" s="418"/>
      <c r="KNP40" s="418"/>
      <c r="KNQ40" s="418"/>
      <c r="KNR40" s="418"/>
      <c r="KNS40" s="418"/>
      <c r="KNT40" s="418"/>
      <c r="KNU40" s="418"/>
      <c r="KNV40" s="418"/>
      <c r="KNW40" s="418"/>
      <c r="KNX40" s="418"/>
      <c r="KNY40" s="418"/>
      <c r="KNZ40" s="418"/>
      <c r="KOA40" s="418"/>
      <c r="KOB40" s="418"/>
      <c r="KOC40" s="418"/>
      <c r="KOD40" s="418"/>
      <c r="KOE40" s="418"/>
      <c r="KOF40" s="418"/>
      <c r="KOG40" s="418"/>
      <c r="KOH40" s="418"/>
      <c r="KOI40" s="418"/>
      <c r="KOJ40" s="418"/>
      <c r="KOK40" s="418"/>
      <c r="KOL40" s="418"/>
      <c r="KOM40" s="418"/>
      <c r="KON40" s="418"/>
      <c r="KOO40" s="418"/>
      <c r="KOP40" s="418"/>
      <c r="KOQ40" s="418"/>
      <c r="KOR40" s="418"/>
      <c r="KOS40" s="418"/>
      <c r="KOT40" s="418"/>
      <c r="KOU40" s="418"/>
      <c r="KOV40" s="418"/>
      <c r="KOW40" s="418"/>
      <c r="KOX40" s="418"/>
      <c r="KOY40" s="418"/>
      <c r="KOZ40" s="418"/>
      <c r="KPA40" s="418"/>
      <c r="KPB40" s="418"/>
      <c r="KPC40" s="418"/>
      <c r="KPD40" s="418"/>
      <c r="KPE40" s="418"/>
      <c r="KPF40" s="418"/>
      <c r="KPG40" s="418"/>
      <c r="KPH40" s="418"/>
      <c r="KPI40" s="418"/>
      <c r="KPJ40" s="418"/>
      <c r="KPK40" s="418"/>
      <c r="KPL40" s="418"/>
      <c r="KPM40" s="418"/>
      <c r="KPN40" s="418"/>
      <c r="KPO40" s="418"/>
      <c r="KPP40" s="418"/>
      <c r="KPQ40" s="418"/>
      <c r="KPR40" s="418"/>
      <c r="KPS40" s="418"/>
      <c r="KPT40" s="418"/>
      <c r="KPU40" s="418"/>
      <c r="KPV40" s="418"/>
      <c r="KPW40" s="418"/>
      <c r="KPX40" s="418"/>
      <c r="KPY40" s="418"/>
      <c r="KPZ40" s="418"/>
      <c r="KQA40" s="418"/>
      <c r="KQB40" s="418"/>
      <c r="KQC40" s="418"/>
      <c r="KQD40" s="418"/>
      <c r="KQE40" s="418"/>
      <c r="KQF40" s="418"/>
      <c r="KQG40" s="418"/>
      <c r="KQH40" s="418"/>
      <c r="KQI40" s="418"/>
      <c r="KQJ40" s="418"/>
      <c r="KQK40" s="418"/>
      <c r="KQL40" s="418"/>
      <c r="KQM40" s="418"/>
      <c r="KQN40" s="418"/>
      <c r="KQO40" s="418"/>
      <c r="KQP40" s="418"/>
      <c r="KQQ40" s="418"/>
      <c r="KQR40" s="418"/>
      <c r="KQS40" s="418"/>
      <c r="KQT40" s="418"/>
      <c r="KQU40" s="418"/>
      <c r="KQV40" s="418"/>
      <c r="KQW40" s="418"/>
      <c r="KQX40" s="418"/>
      <c r="KQY40" s="418"/>
      <c r="KQZ40" s="418"/>
      <c r="KRA40" s="418"/>
      <c r="KRB40" s="418"/>
      <c r="KRC40" s="418"/>
      <c r="KRD40" s="418"/>
      <c r="KRE40" s="418"/>
      <c r="KRF40" s="418"/>
      <c r="KRG40" s="418"/>
      <c r="KRH40" s="418"/>
      <c r="KRI40" s="418"/>
      <c r="KRJ40" s="418"/>
      <c r="KRK40" s="418"/>
      <c r="KRL40" s="418"/>
      <c r="KRM40" s="418"/>
      <c r="KRN40" s="418"/>
      <c r="KRO40" s="418"/>
      <c r="KRP40" s="418"/>
      <c r="KRQ40" s="418"/>
      <c r="KRR40" s="418"/>
      <c r="KRS40" s="418"/>
      <c r="KRT40" s="418"/>
      <c r="KRU40" s="418"/>
      <c r="KRV40" s="418"/>
      <c r="KRW40" s="418"/>
      <c r="KRX40" s="418"/>
      <c r="KRY40" s="418"/>
      <c r="KRZ40" s="418"/>
      <c r="KSA40" s="418"/>
      <c r="KSB40" s="418"/>
      <c r="KSC40" s="418"/>
      <c r="KSD40" s="418"/>
      <c r="KSE40" s="418"/>
      <c r="KSF40" s="418"/>
      <c r="KSG40" s="418"/>
      <c r="KSH40" s="418"/>
      <c r="KSI40" s="418"/>
      <c r="KSJ40" s="418"/>
      <c r="KSK40" s="418"/>
      <c r="KSL40" s="418"/>
      <c r="KSM40" s="418"/>
      <c r="KSN40" s="418"/>
      <c r="KSO40" s="418"/>
      <c r="KSP40" s="418"/>
      <c r="KSQ40" s="418"/>
      <c r="KSR40" s="418"/>
      <c r="KSS40" s="418"/>
      <c r="KST40" s="418"/>
      <c r="KSU40" s="418"/>
      <c r="KSV40" s="418"/>
      <c r="KSW40" s="418"/>
      <c r="KSX40" s="418"/>
      <c r="KSY40" s="418"/>
      <c r="KSZ40" s="418"/>
      <c r="KTA40" s="418"/>
      <c r="KTB40" s="418"/>
      <c r="KTC40" s="418"/>
      <c r="KTD40" s="418"/>
      <c r="KTE40" s="418"/>
      <c r="KTF40" s="418"/>
      <c r="KTG40" s="418"/>
      <c r="KTH40" s="418"/>
      <c r="KTI40" s="418"/>
      <c r="KTJ40" s="418"/>
      <c r="KTK40" s="418"/>
      <c r="KTL40" s="418"/>
      <c r="KTM40" s="418"/>
      <c r="KTN40" s="418"/>
      <c r="KTO40" s="418"/>
      <c r="KTP40" s="418"/>
      <c r="KTQ40" s="418"/>
      <c r="KTR40" s="418"/>
      <c r="KTS40" s="418"/>
      <c r="KTT40" s="418"/>
      <c r="KTU40" s="418"/>
      <c r="KTV40" s="418"/>
      <c r="KTW40" s="418"/>
      <c r="KTX40" s="418"/>
      <c r="KTY40" s="418"/>
      <c r="KTZ40" s="418"/>
      <c r="KUA40" s="418"/>
      <c r="KUB40" s="418"/>
      <c r="KUC40" s="418"/>
      <c r="KUD40" s="418"/>
      <c r="KUE40" s="418"/>
      <c r="KUF40" s="418"/>
      <c r="KUG40" s="418"/>
      <c r="KUH40" s="418"/>
      <c r="KUI40" s="418"/>
      <c r="KUJ40" s="418"/>
      <c r="KUK40" s="418"/>
      <c r="KUL40" s="418"/>
      <c r="KUM40" s="418"/>
      <c r="KUN40" s="418"/>
      <c r="KUO40" s="418"/>
      <c r="KUP40" s="418"/>
      <c r="KUQ40" s="418"/>
      <c r="KUR40" s="418"/>
      <c r="KUS40" s="418"/>
      <c r="KUT40" s="418"/>
      <c r="KUU40" s="418"/>
      <c r="KUV40" s="418"/>
      <c r="KUW40" s="418"/>
      <c r="KUX40" s="418"/>
      <c r="KUY40" s="418"/>
      <c r="KUZ40" s="418"/>
      <c r="KVA40" s="418"/>
      <c r="KVB40" s="418"/>
      <c r="KVC40" s="418"/>
      <c r="KVD40" s="418"/>
      <c r="KVE40" s="418"/>
      <c r="KVF40" s="418"/>
      <c r="KVG40" s="418"/>
      <c r="KVH40" s="418"/>
      <c r="KVI40" s="418"/>
      <c r="KVJ40" s="418"/>
      <c r="KVK40" s="418"/>
      <c r="KVL40" s="418"/>
      <c r="KVM40" s="418"/>
      <c r="KVN40" s="418"/>
      <c r="KVO40" s="418"/>
      <c r="KVP40" s="418"/>
      <c r="KVQ40" s="418"/>
      <c r="KVR40" s="418"/>
      <c r="KVS40" s="418"/>
      <c r="KVT40" s="418"/>
      <c r="KVU40" s="418"/>
      <c r="KVV40" s="418"/>
      <c r="KVW40" s="418"/>
      <c r="KVX40" s="418"/>
      <c r="KVY40" s="418"/>
      <c r="KVZ40" s="418"/>
      <c r="KWA40" s="418"/>
      <c r="KWB40" s="418"/>
      <c r="KWC40" s="418"/>
      <c r="KWD40" s="418"/>
      <c r="KWE40" s="418"/>
      <c r="KWF40" s="418"/>
      <c r="KWG40" s="418"/>
      <c r="KWH40" s="418"/>
      <c r="KWI40" s="418"/>
      <c r="KWJ40" s="418"/>
      <c r="KWK40" s="418"/>
      <c r="KWL40" s="418"/>
      <c r="KWM40" s="418"/>
      <c r="KWN40" s="418"/>
      <c r="KWO40" s="418"/>
      <c r="KWP40" s="418"/>
      <c r="KWQ40" s="418"/>
      <c r="KWR40" s="418"/>
      <c r="KWS40" s="418"/>
      <c r="KWT40" s="418"/>
      <c r="KWU40" s="418"/>
      <c r="KWV40" s="418"/>
      <c r="KWW40" s="418"/>
      <c r="KWX40" s="418"/>
      <c r="KWY40" s="418"/>
      <c r="KWZ40" s="418"/>
      <c r="KXA40" s="418"/>
      <c r="KXB40" s="418"/>
      <c r="KXC40" s="418"/>
      <c r="KXD40" s="418"/>
      <c r="KXE40" s="418"/>
      <c r="KXF40" s="418"/>
      <c r="KXG40" s="418"/>
      <c r="KXH40" s="418"/>
      <c r="KXI40" s="418"/>
      <c r="KXJ40" s="418"/>
      <c r="KXK40" s="418"/>
      <c r="KXL40" s="418"/>
      <c r="KXM40" s="418"/>
      <c r="KXN40" s="418"/>
      <c r="KXO40" s="418"/>
      <c r="KXP40" s="418"/>
      <c r="KXQ40" s="418"/>
      <c r="KXR40" s="418"/>
      <c r="KXS40" s="418"/>
      <c r="KXT40" s="418"/>
      <c r="KXU40" s="418"/>
      <c r="KXV40" s="418"/>
      <c r="KXW40" s="418"/>
      <c r="KXX40" s="418"/>
      <c r="KXY40" s="418"/>
      <c r="KXZ40" s="418"/>
      <c r="KYA40" s="418"/>
      <c r="KYB40" s="418"/>
      <c r="KYC40" s="418"/>
      <c r="KYD40" s="418"/>
      <c r="KYE40" s="418"/>
      <c r="KYF40" s="418"/>
      <c r="KYG40" s="418"/>
      <c r="KYH40" s="418"/>
      <c r="KYI40" s="418"/>
      <c r="KYJ40" s="418"/>
      <c r="KYK40" s="418"/>
      <c r="KYL40" s="418"/>
      <c r="KYM40" s="418"/>
      <c r="KYN40" s="418"/>
      <c r="KYO40" s="418"/>
      <c r="KYP40" s="418"/>
      <c r="KYQ40" s="418"/>
      <c r="KYR40" s="418"/>
      <c r="KYS40" s="418"/>
      <c r="KYT40" s="418"/>
      <c r="KYU40" s="418"/>
      <c r="KYV40" s="418"/>
      <c r="KYW40" s="418"/>
      <c r="KYX40" s="418"/>
      <c r="KYY40" s="418"/>
      <c r="KYZ40" s="418"/>
      <c r="KZA40" s="418"/>
      <c r="KZB40" s="418"/>
      <c r="KZC40" s="418"/>
      <c r="KZD40" s="418"/>
      <c r="KZE40" s="418"/>
      <c r="KZF40" s="418"/>
      <c r="KZG40" s="418"/>
      <c r="KZH40" s="418"/>
      <c r="KZI40" s="418"/>
      <c r="KZJ40" s="418"/>
      <c r="KZK40" s="418"/>
      <c r="KZL40" s="418"/>
      <c r="KZM40" s="418"/>
      <c r="KZN40" s="418"/>
      <c r="KZO40" s="418"/>
      <c r="KZP40" s="418"/>
      <c r="KZQ40" s="418"/>
      <c r="KZR40" s="418"/>
      <c r="KZS40" s="418"/>
      <c r="KZT40" s="418"/>
      <c r="KZU40" s="418"/>
      <c r="KZV40" s="418"/>
      <c r="KZW40" s="418"/>
      <c r="KZX40" s="418"/>
      <c r="KZY40" s="418"/>
      <c r="KZZ40" s="418"/>
      <c r="LAA40" s="418"/>
      <c r="LAB40" s="418"/>
      <c r="LAC40" s="418"/>
      <c r="LAD40" s="418"/>
      <c r="LAE40" s="418"/>
      <c r="LAF40" s="418"/>
      <c r="LAG40" s="418"/>
      <c r="LAH40" s="418"/>
      <c r="LAI40" s="418"/>
      <c r="LAJ40" s="418"/>
      <c r="LAK40" s="418"/>
      <c r="LAL40" s="418"/>
      <c r="LAM40" s="418"/>
      <c r="LAN40" s="418"/>
      <c r="LAO40" s="418"/>
      <c r="LAP40" s="418"/>
      <c r="LAQ40" s="418"/>
      <c r="LAR40" s="418"/>
      <c r="LAS40" s="418"/>
      <c r="LAT40" s="418"/>
      <c r="LAU40" s="418"/>
      <c r="LAV40" s="418"/>
      <c r="LAW40" s="418"/>
      <c r="LAX40" s="418"/>
      <c r="LAY40" s="418"/>
      <c r="LAZ40" s="418"/>
      <c r="LBA40" s="418"/>
      <c r="LBB40" s="418"/>
      <c r="LBC40" s="418"/>
      <c r="LBD40" s="418"/>
      <c r="LBE40" s="418"/>
      <c r="LBF40" s="418"/>
      <c r="LBG40" s="418"/>
      <c r="LBH40" s="418"/>
      <c r="LBI40" s="418"/>
      <c r="LBJ40" s="418"/>
      <c r="LBK40" s="418"/>
      <c r="LBL40" s="418"/>
      <c r="LBM40" s="418"/>
      <c r="LBN40" s="418"/>
      <c r="LBO40" s="418"/>
      <c r="LBP40" s="418"/>
      <c r="LBQ40" s="418"/>
      <c r="LBR40" s="418"/>
      <c r="LBS40" s="418"/>
      <c r="LBT40" s="418"/>
      <c r="LBU40" s="418"/>
      <c r="LBV40" s="418"/>
      <c r="LBW40" s="418"/>
      <c r="LBX40" s="418"/>
      <c r="LBY40" s="418"/>
      <c r="LBZ40" s="418"/>
      <c r="LCA40" s="418"/>
      <c r="LCB40" s="418"/>
      <c r="LCC40" s="418"/>
      <c r="LCD40" s="418"/>
      <c r="LCE40" s="418"/>
      <c r="LCF40" s="418"/>
      <c r="LCG40" s="418"/>
      <c r="LCH40" s="418"/>
      <c r="LCI40" s="418"/>
      <c r="LCJ40" s="418"/>
      <c r="LCK40" s="418"/>
      <c r="LCL40" s="418"/>
      <c r="LCM40" s="418"/>
      <c r="LCN40" s="418"/>
      <c r="LCO40" s="418"/>
      <c r="LCP40" s="418"/>
      <c r="LCQ40" s="418"/>
      <c r="LCR40" s="418"/>
      <c r="LCS40" s="418"/>
      <c r="LCT40" s="418"/>
      <c r="LCU40" s="418"/>
      <c r="LCV40" s="418"/>
      <c r="LCW40" s="418"/>
      <c r="LCX40" s="418"/>
      <c r="LCY40" s="418"/>
      <c r="LCZ40" s="418"/>
      <c r="LDA40" s="418"/>
      <c r="LDB40" s="418"/>
      <c r="LDC40" s="418"/>
      <c r="LDD40" s="418"/>
      <c r="LDE40" s="418"/>
      <c r="LDF40" s="418"/>
      <c r="LDG40" s="418"/>
      <c r="LDH40" s="418"/>
      <c r="LDI40" s="418"/>
      <c r="LDJ40" s="418"/>
      <c r="LDK40" s="418"/>
      <c r="LDL40" s="418"/>
      <c r="LDM40" s="418"/>
      <c r="LDN40" s="418"/>
      <c r="LDO40" s="418"/>
      <c r="LDP40" s="418"/>
      <c r="LDQ40" s="418"/>
      <c r="LDR40" s="418"/>
      <c r="LDS40" s="418"/>
      <c r="LDT40" s="418"/>
      <c r="LDU40" s="418"/>
      <c r="LDV40" s="418"/>
      <c r="LDW40" s="418"/>
      <c r="LDX40" s="418"/>
      <c r="LDY40" s="418"/>
      <c r="LDZ40" s="418"/>
      <c r="LEA40" s="418"/>
      <c r="LEB40" s="418"/>
      <c r="LEC40" s="418"/>
      <c r="LED40" s="418"/>
      <c r="LEE40" s="418"/>
      <c r="LEF40" s="418"/>
      <c r="LEG40" s="418"/>
      <c r="LEH40" s="418"/>
      <c r="LEI40" s="418"/>
      <c r="LEJ40" s="418"/>
      <c r="LEK40" s="418"/>
      <c r="LEL40" s="418"/>
      <c r="LEM40" s="418"/>
      <c r="LEN40" s="418"/>
      <c r="LEO40" s="418"/>
      <c r="LEP40" s="418"/>
      <c r="LEQ40" s="418"/>
      <c r="LER40" s="418"/>
      <c r="LES40" s="418"/>
      <c r="LET40" s="418"/>
      <c r="LEU40" s="418"/>
      <c r="LEV40" s="418"/>
      <c r="LEW40" s="418"/>
      <c r="LEX40" s="418"/>
      <c r="LEY40" s="418"/>
      <c r="LEZ40" s="418"/>
      <c r="LFA40" s="418"/>
      <c r="LFB40" s="418"/>
      <c r="LFC40" s="418"/>
      <c r="LFD40" s="418"/>
      <c r="LFE40" s="418"/>
      <c r="LFF40" s="418"/>
      <c r="LFG40" s="418"/>
      <c r="LFH40" s="418"/>
      <c r="LFI40" s="418"/>
      <c r="LFJ40" s="418"/>
      <c r="LFK40" s="418"/>
      <c r="LFL40" s="418"/>
      <c r="LFM40" s="418"/>
      <c r="LFN40" s="418"/>
      <c r="LFO40" s="418"/>
      <c r="LFP40" s="418"/>
      <c r="LFQ40" s="418"/>
      <c r="LFR40" s="418"/>
      <c r="LFS40" s="418"/>
      <c r="LFT40" s="418"/>
      <c r="LFU40" s="418"/>
      <c r="LFV40" s="418"/>
      <c r="LFW40" s="418"/>
      <c r="LFX40" s="418"/>
      <c r="LFY40" s="418"/>
      <c r="LFZ40" s="418"/>
      <c r="LGA40" s="418"/>
      <c r="LGB40" s="418"/>
      <c r="LGC40" s="418"/>
      <c r="LGD40" s="418"/>
      <c r="LGE40" s="418"/>
      <c r="LGF40" s="418"/>
      <c r="LGG40" s="418"/>
      <c r="LGH40" s="418"/>
      <c r="LGI40" s="418"/>
      <c r="LGJ40" s="418"/>
      <c r="LGK40" s="418"/>
      <c r="LGL40" s="418"/>
      <c r="LGM40" s="418"/>
      <c r="LGN40" s="418"/>
      <c r="LGO40" s="418"/>
      <c r="LGP40" s="418"/>
      <c r="LGQ40" s="418"/>
      <c r="LGR40" s="418"/>
      <c r="LGS40" s="418"/>
      <c r="LGT40" s="418"/>
      <c r="LGU40" s="418"/>
      <c r="LGV40" s="418"/>
      <c r="LGW40" s="418"/>
      <c r="LGX40" s="418"/>
      <c r="LGY40" s="418"/>
      <c r="LGZ40" s="418"/>
      <c r="LHA40" s="418"/>
      <c r="LHB40" s="418"/>
      <c r="LHC40" s="418"/>
      <c r="LHD40" s="418"/>
      <c r="LHE40" s="418"/>
      <c r="LHF40" s="418"/>
      <c r="LHG40" s="418"/>
      <c r="LHH40" s="418"/>
      <c r="LHI40" s="418"/>
      <c r="LHJ40" s="418"/>
      <c r="LHK40" s="418"/>
      <c r="LHL40" s="418"/>
      <c r="LHM40" s="418"/>
      <c r="LHN40" s="418"/>
      <c r="LHO40" s="418"/>
      <c r="LHP40" s="418"/>
      <c r="LHQ40" s="418"/>
      <c r="LHR40" s="418"/>
      <c r="LHS40" s="418"/>
      <c r="LHT40" s="418"/>
      <c r="LHU40" s="418"/>
      <c r="LHV40" s="418"/>
      <c r="LHW40" s="418"/>
      <c r="LHX40" s="418"/>
      <c r="LHY40" s="418"/>
      <c r="LHZ40" s="418"/>
      <c r="LIA40" s="418"/>
      <c r="LIB40" s="418"/>
      <c r="LIC40" s="418"/>
      <c r="LID40" s="418"/>
      <c r="LIE40" s="418"/>
      <c r="LIF40" s="418"/>
      <c r="LIG40" s="418"/>
      <c r="LIH40" s="418"/>
      <c r="LII40" s="418"/>
      <c r="LIJ40" s="418"/>
      <c r="LIK40" s="418"/>
      <c r="LIL40" s="418"/>
      <c r="LIM40" s="418"/>
      <c r="LIN40" s="418"/>
      <c r="LIO40" s="418"/>
      <c r="LIP40" s="418"/>
      <c r="LIQ40" s="418"/>
      <c r="LIR40" s="418"/>
      <c r="LIS40" s="418"/>
      <c r="LIT40" s="418"/>
      <c r="LIU40" s="418"/>
      <c r="LIV40" s="418"/>
      <c r="LIW40" s="418"/>
      <c r="LIX40" s="418"/>
      <c r="LIY40" s="418"/>
      <c r="LIZ40" s="418"/>
      <c r="LJA40" s="418"/>
      <c r="LJB40" s="418"/>
      <c r="LJC40" s="418"/>
      <c r="LJD40" s="418"/>
      <c r="LJE40" s="418"/>
      <c r="LJF40" s="418"/>
      <c r="LJG40" s="418"/>
      <c r="LJH40" s="418"/>
      <c r="LJI40" s="418"/>
      <c r="LJJ40" s="418"/>
      <c r="LJK40" s="418"/>
      <c r="LJL40" s="418"/>
      <c r="LJM40" s="418"/>
      <c r="LJN40" s="418"/>
      <c r="LJO40" s="418"/>
      <c r="LJP40" s="418"/>
      <c r="LJQ40" s="418"/>
      <c r="LJR40" s="418"/>
      <c r="LJS40" s="418"/>
      <c r="LJT40" s="418"/>
      <c r="LJU40" s="418"/>
      <c r="LJV40" s="418"/>
      <c r="LJW40" s="418"/>
      <c r="LJX40" s="418"/>
      <c r="LJY40" s="418"/>
      <c r="LJZ40" s="418"/>
      <c r="LKA40" s="418"/>
      <c r="LKB40" s="418"/>
      <c r="LKC40" s="418"/>
      <c r="LKD40" s="418"/>
      <c r="LKE40" s="418"/>
      <c r="LKF40" s="418"/>
      <c r="LKG40" s="418"/>
      <c r="LKH40" s="418"/>
      <c r="LKI40" s="418"/>
      <c r="LKJ40" s="418"/>
      <c r="LKK40" s="418"/>
      <c r="LKL40" s="418"/>
      <c r="LKM40" s="418"/>
      <c r="LKN40" s="418"/>
      <c r="LKO40" s="418"/>
      <c r="LKP40" s="418"/>
      <c r="LKQ40" s="418"/>
      <c r="LKR40" s="418"/>
      <c r="LKS40" s="418"/>
      <c r="LKT40" s="418"/>
      <c r="LKU40" s="418"/>
      <c r="LKV40" s="418"/>
      <c r="LKW40" s="418"/>
      <c r="LKX40" s="418"/>
      <c r="LKY40" s="418"/>
      <c r="LKZ40" s="418"/>
      <c r="LLA40" s="418"/>
      <c r="LLB40" s="418"/>
      <c r="LLC40" s="418"/>
      <c r="LLD40" s="418"/>
      <c r="LLE40" s="418"/>
      <c r="LLF40" s="418"/>
      <c r="LLG40" s="418"/>
      <c r="LLH40" s="418"/>
      <c r="LLI40" s="418"/>
      <c r="LLJ40" s="418"/>
      <c r="LLK40" s="418"/>
      <c r="LLL40" s="418"/>
      <c r="LLM40" s="418"/>
      <c r="LLN40" s="418"/>
      <c r="LLO40" s="418"/>
      <c r="LLP40" s="418"/>
      <c r="LLQ40" s="418"/>
      <c r="LLR40" s="418"/>
      <c r="LLS40" s="418"/>
      <c r="LLT40" s="418"/>
      <c r="LLU40" s="418"/>
      <c r="LLV40" s="418"/>
      <c r="LLW40" s="418"/>
      <c r="LLX40" s="418"/>
      <c r="LLY40" s="418"/>
      <c r="LLZ40" s="418"/>
      <c r="LMA40" s="418"/>
      <c r="LMB40" s="418"/>
      <c r="LMC40" s="418"/>
      <c r="LMD40" s="418"/>
      <c r="LME40" s="418"/>
      <c r="LMF40" s="418"/>
      <c r="LMG40" s="418"/>
      <c r="LMH40" s="418"/>
      <c r="LMI40" s="418"/>
      <c r="LMJ40" s="418"/>
      <c r="LMK40" s="418"/>
      <c r="LML40" s="418"/>
      <c r="LMM40" s="418"/>
      <c r="LMN40" s="418"/>
      <c r="LMO40" s="418"/>
      <c r="LMP40" s="418"/>
      <c r="LMQ40" s="418"/>
      <c r="LMR40" s="418"/>
      <c r="LMS40" s="418"/>
      <c r="LMT40" s="418"/>
      <c r="LMU40" s="418"/>
      <c r="LMV40" s="418"/>
      <c r="LMW40" s="418"/>
      <c r="LMX40" s="418"/>
      <c r="LMY40" s="418"/>
      <c r="LMZ40" s="418"/>
      <c r="LNA40" s="418"/>
      <c r="LNB40" s="418"/>
      <c r="LNC40" s="418"/>
      <c r="LND40" s="418"/>
      <c r="LNE40" s="418"/>
      <c r="LNF40" s="418"/>
      <c r="LNG40" s="418"/>
      <c r="LNH40" s="418"/>
      <c r="LNI40" s="418"/>
      <c r="LNJ40" s="418"/>
      <c r="LNK40" s="418"/>
      <c r="LNL40" s="418"/>
      <c r="LNM40" s="418"/>
      <c r="LNN40" s="418"/>
      <c r="LNO40" s="418"/>
      <c r="LNP40" s="418"/>
      <c r="LNQ40" s="418"/>
      <c r="LNR40" s="418"/>
      <c r="LNS40" s="418"/>
      <c r="LNT40" s="418"/>
      <c r="LNU40" s="418"/>
      <c r="LNV40" s="418"/>
      <c r="LNW40" s="418"/>
      <c r="LNX40" s="418"/>
      <c r="LNY40" s="418"/>
      <c r="LNZ40" s="418"/>
      <c r="LOA40" s="418"/>
      <c r="LOB40" s="418"/>
      <c r="LOC40" s="418"/>
      <c r="LOD40" s="418"/>
      <c r="LOE40" s="418"/>
      <c r="LOF40" s="418"/>
      <c r="LOG40" s="418"/>
      <c r="LOH40" s="418"/>
      <c r="LOI40" s="418"/>
      <c r="LOJ40" s="418"/>
      <c r="LOK40" s="418"/>
      <c r="LOL40" s="418"/>
      <c r="LOM40" s="418"/>
      <c r="LON40" s="418"/>
      <c r="LOO40" s="418"/>
      <c r="LOP40" s="418"/>
      <c r="LOQ40" s="418"/>
      <c r="LOR40" s="418"/>
      <c r="LOS40" s="418"/>
      <c r="LOT40" s="418"/>
      <c r="LOU40" s="418"/>
      <c r="LOV40" s="418"/>
      <c r="LOW40" s="418"/>
      <c r="LOX40" s="418"/>
      <c r="LOY40" s="418"/>
      <c r="LOZ40" s="418"/>
      <c r="LPA40" s="418"/>
      <c r="LPB40" s="418"/>
      <c r="LPC40" s="418"/>
      <c r="LPD40" s="418"/>
      <c r="LPE40" s="418"/>
      <c r="LPF40" s="418"/>
      <c r="LPG40" s="418"/>
      <c r="LPH40" s="418"/>
      <c r="LPI40" s="418"/>
      <c r="LPJ40" s="418"/>
      <c r="LPK40" s="418"/>
      <c r="LPL40" s="418"/>
      <c r="LPM40" s="418"/>
      <c r="LPN40" s="418"/>
      <c r="LPO40" s="418"/>
      <c r="LPP40" s="418"/>
      <c r="LPQ40" s="418"/>
      <c r="LPR40" s="418"/>
      <c r="LPS40" s="418"/>
      <c r="LPT40" s="418"/>
      <c r="LPU40" s="418"/>
      <c r="LPV40" s="418"/>
      <c r="LPW40" s="418"/>
      <c r="LPX40" s="418"/>
      <c r="LPY40" s="418"/>
      <c r="LPZ40" s="418"/>
      <c r="LQA40" s="418"/>
      <c r="LQB40" s="418"/>
      <c r="LQC40" s="418"/>
      <c r="LQD40" s="418"/>
      <c r="LQE40" s="418"/>
      <c r="LQF40" s="418"/>
      <c r="LQG40" s="418"/>
      <c r="LQH40" s="418"/>
      <c r="LQI40" s="418"/>
      <c r="LQJ40" s="418"/>
      <c r="LQK40" s="418"/>
      <c r="LQL40" s="418"/>
      <c r="LQM40" s="418"/>
      <c r="LQN40" s="418"/>
      <c r="LQO40" s="418"/>
      <c r="LQP40" s="418"/>
      <c r="LQQ40" s="418"/>
      <c r="LQR40" s="418"/>
      <c r="LQS40" s="418"/>
      <c r="LQT40" s="418"/>
      <c r="LQU40" s="418"/>
      <c r="LQV40" s="418"/>
      <c r="LQW40" s="418"/>
      <c r="LQX40" s="418"/>
      <c r="LQY40" s="418"/>
      <c r="LQZ40" s="418"/>
      <c r="LRA40" s="418"/>
      <c r="LRB40" s="418"/>
      <c r="LRC40" s="418"/>
      <c r="LRD40" s="418"/>
      <c r="LRE40" s="418"/>
      <c r="LRF40" s="418"/>
      <c r="LRG40" s="418"/>
      <c r="LRH40" s="418"/>
      <c r="LRI40" s="418"/>
      <c r="LRJ40" s="418"/>
      <c r="LRK40" s="418"/>
      <c r="LRL40" s="418"/>
      <c r="LRM40" s="418"/>
      <c r="LRN40" s="418"/>
      <c r="LRO40" s="418"/>
      <c r="LRP40" s="418"/>
      <c r="LRQ40" s="418"/>
      <c r="LRR40" s="418"/>
      <c r="LRS40" s="418"/>
      <c r="LRT40" s="418"/>
      <c r="LRU40" s="418"/>
      <c r="LRV40" s="418"/>
      <c r="LRW40" s="418"/>
      <c r="LRX40" s="418"/>
      <c r="LRY40" s="418"/>
      <c r="LRZ40" s="418"/>
      <c r="LSA40" s="418"/>
      <c r="LSB40" s="418"/>
      <c r="LSC40" s="418"/>
      <c r="LSD40" s="418"/>
      <c r="LSE40" s="418"/>
      <c r="LSF40" s="418"/>
      <c r="LSG40" s="418"/>
      <c r="LSH40" s="418"/>
      <c r="LSI40" s="418"/>
      <c r="LSJ40" s="418"/>
      <c r="LSK40" s="418"/>
      <c r="LSL40" s="418"/>
      <c r="LSM40" s="418"/>
      <c r="LSN40" s="418"/>
      <c r="LSO40" s="418"/>
      <c r="LSP40" s="418"/>
      <c r="LSQ40" s="418"/>
      <c r="LSR40" s="418"/>
      <c r="LSS40" s="418"/>
      <c r="LST40" s="418"/>
      <c r="LSU40" s="418"/>
      <c r="LSV40" s="418"/>
      <c r="LSW40" s="418"/>
      <c r="LSX40" s="418"/>
      <c r="LSY40" s="418"/>
      <c r="LSZ40" s="418"/>
      <c r="LTA40" s="418"/>
      <c r="LTB40" s="418"/>
      <c r="LTC40" s="418"/>
      <c r="LTD40" s="418"/>
      <c r="LTE40" s="418"/>
      <c r="LTF40" s="418"/>
      <c r="LTG40" s="418"/>
      <c r="LTH40" s="418"/>
      <c r="LTI40" s="418"/>
      <c r="LTJ40" s="418"/>
      <c r="LTK40" s="418"/>
      <c r="LTL40" s="418"/>
      <c r="LTM40" s="418"/>
      <c r="LTN40" s="418"/>
      <c r="LTO40" s="418"/>
      <c r="LTP40" s="418"/>
      <c r="LTQ40" s="418"/>
      <c r="LTR40" s="418"/>
      <c r="LTS40" s="418"/>
      <c r="LTT40" s="418"/>
      <c r="LTU40" s="418"/>
      <c r="LTV40" s="418"/>
      <c r="LTW40" s="418"/>
      <c r="LTX40" s="418"/>
      <c r="LTY40" s="418"/>
      <c r="LTZ40" s="418"/>
      <c r="LUA40" s="418"/>
      <c r="LUB40" s="418"/>
      <c r="LUC40" s="418"/>
      <c r="LUD40" s="418"/>
      <c r="LUE40" s="418"/>
      <c r="LUF40" s="418"/>
      <c r="LUG40" s="418"/>
      <c r="LUH40" s="418"/>
      <c r="LUI40" s="418"/>
      <c r="LUJ40" s="418"/>
      <c r="LUK40" s="418"/>
      <c r="LUL40" s="418"/>
      <c r="LUM40" s="418"/>
      <c r="LUN40" s="418"/>
      <c r="LUO40" s="418"/>
      <c r="LUP40" s="418"/>
      <c r="LUQ40" s="418"/>
      <c r="LUR40" s="418"/>
      <c r="LUS40" s="418"/>
      <c r="LUT40" s="418"/>
      <c r="LUU40" s="418"/>
      <c r="LUV40" s="418"/>
      <c r="LUW40" s="418"/>
      <c r="LUX40" s="418"/>
      <c r="LUY40" s="418"/>
      <c r="LUZ40" s="418"/>
      <c r="LVA40" s="418"/>
      <c r="LVB40" s="418"/>
      <c r="LVC40" s="418"/>
      <c r="LVD40" s="418"/>
      <c r="LVE40" s="418"/>
      <c r="LVF40" s="418"/>
      <c r="LVG40" s="418"/>
      <c r="LVH40" s="418"/>
      <c r="LVI40" s="418"/>
      <c r="LVJ40" s="418"/>
      <c r="LVK40" s="418"/>
      <c r="LVL40" s="418"/>
      <c r="LVM40" s="418"/>
      <c r="LVN40" s="418"/>
      <c r="LVO40" s="418"/>
      <c r="LVP40" s="418"/>
      <c r="LVQ40" s="418"/>
      <c r="LVR40" s="418"/>
      <c r="LVS40" s="418"/>
      <c r="LVT40" s="418"/>
      <c r="LVU40" s="418"/>
      <c r="LVV40" s="418"/>
      <c r="LVW40" s="418"/>
      <c r="LVX40" s="418"/>
      <c r="LVY40" s="418"/>
      <c r="LVZ40" s="418"/>
      <c r="LWA40" s="418"/>
      <c r="LWB40" s="418"/>
      <c r="LWC40" s="418"/>
      <c r="LWD40" s="418"/>
      <c r="LWE40" s="418"/>
      <c r="LWF40" s="418"/>
      <c r="LWG40" s="418"/>
      <c r="LWH40" s="418"/>
      <c r="LWI40" s="418"/>
      <c r="LWJ40" s="418"/>
      <c r="LWK40" s="418"/>
      <c r="LWL40" s="418"/>
      <c r="LWM40" s="418"/>
      <c r="LWN40" s="418"/>
      <c r="LWO40" s="418"/>
      <c r="LWP40" s="418"/>
      <c r="LWQ40" s="418"/>
      <c r="LWR40" s="418"/>
      <c r="LWS40" s="418"/>
      <c r="LWT40" s="418"/>
      <c r="LWU40" s="418"/>
      <c r="LWV40" s="418"/>
      <c r="LWW40" s="418"/>
      <c r="LWX40" s="418"/>
      <c r="LWY40" s="418"/>
      <c r="LWZ40" s="418"/>
      <c r="LXA40" s="418"/>
      <c r="LXB40" s="418"/>
      <c r="LXC40" s="418"/>
      <c r="LXD40" s="418"/>
      <c r="LXE40" s="418"/>
      <c r="LXF40" s="418"/>
      <c r="LXG40" s="418"/>
      <c r="LXH40" s="418"/>
      <c r="LXI40" s="418"/>
      <c r="LXJ40" s="418"/>
      <c r="LXK40" s="418"/>
      <c r="LXL40" s="418"/>
      <c r="LXM40" s="418"/>
      <c r="LXN40" s="418"/>
      <c r="LXO40" s="418"/>
      <c r="LXP40" s="418"/>
      <c r="LXQ40" s="418"/>
      <c r="LXR40" s="418"/>
      <c r="LXS40" s="418"/>
      <c r="LXT40" s="418"/>
      <c r="LXU40" s="418"/>
      <c r="LXV40" s="418"/>
      <c r="LXW40" s="418"/>
      <c r="LXX40" s="418"/>
      <c r="LXY40" s="418"/>
      <c r="LXZ40" s="418"/>
      <c r="LYA40" s="418"/>
      <c r="LYB40" s="418"/>
      <c r="LYC40" s="418"/>
      <c r="LYD40" s="418"/>
      <c r="LYE40" s="418"/>
      <c r="LYF40" s="418"/>
      <c r="LYG40" s="418"/>
      <c r="LYH40" s="418"/>
      <c r="LYI40" s="418"/>
      <c r="LYJ40" s="418"/>
      <c r="LYK40" s="418"/>
      <c r="LYL40" s="418"/>
      <c r="LYM40" s="418"/>
      <c r="LYN40" s="418"/>
      <c r="LYO40" s="418"/>
      <c r="LYP40" s="418"/>
      <c r="LYQ40" s="418"/>
      <c r="LYR40" s="418"/>
      <c r="LYS40" s="418"/>
      <c r="LYT40" s="418"/>
      <c r="LYU40" s="418"/>
      <c r="LYV40" s="418"/>
      <c r="LYW40" s="418"/>
      <c r="LYX40" s="418"/>
      <c r="LYY40" s="418"/>
      <c r="LYZ40" s="418"/>
      <c r="LZA40" s="418"/>
      <c r="LZB40" s="418"/>
      <c r="LZC40" s="418"/>
      <c r="LZD40" s="418"/>
      <c r="LZE40" s="418"/>
      <c r="LZF40" s="418"/>
      <c r="LZG40" s="418"/>
      <c r="LZH40" s="418"/>
      <c r="LZI40" s="418"/>
      <c r="LZJ40" s="418"/>
      <c r="LZK40" s="418"/>
      <c r="LZL40" s="418"/>
      <c r="LZM40" s="418"/>
      <c r="LZN40" s="418"/>
      <c r="LZO40" s="418"/>
      <c r="LZP40" s="418"/>
      <c r="LZQ40" s="418"/>
      <c r="LZR40" s="418"/>
      <c r="LZS40" s="418"/>
      <c r="LZT40" s="418"/>
      <c r="LZU40" s="418"/>
      <c r="LZV40" s="418"/>
      <c r="LZW40" s="418"/>
      <c r="LZX40" s="418"/>
      <c r="LZY40" s="418"/>
      <c r="LZZ40" s="418"/>
      <c r="MAA40" s="418"/>
      <c r="MAB40" s="418"/>
      <c r="MAC40" s="418"/>
      <c r="MAD40" s="418"/>
      <c r="MAE40" s="418"/>
      <c r="MAF40" s="418"/>
      <c r="MAG40" s="418"/>
      <c r="MAH40" s="418"/>
      <c r="MAI40" s="418"/>
      <c r="MAJ40" s="418"/>
      <c r="MAK40" s="418"/>
      <c r="MAL40" s="418"/>
      <c r="MAM40" s="418"/>
      <c r="MAN40" s="418"/>
      <c r="MAO40" s="418"/>
      <c r="MAP40" s="418"/>
      <c r="MAQ40" s="418"/>
      <c r="MAR40" s="418"/>
      <c r="MAS40" s="418"/>
      <c r="MAT40" s="418"/>
      <c r="MAU40" s="418"/>
      <c r="MAV40" s="418"/>
      <c r="MAW40" s="418"/>
      <c r="MAX40" s="418"/>
      <c r="MAY40" s="418"/>
      <c r="MAZ40" s="418"/>
      <c r="MBA40" s="418"/>
      <c r="MBB40" s="418"/>
      <c r="MBC40" s="418"/>
      <c r="MBD40" s="418"/>
      <c r="MBE40" s="418"/>
      <c r="MBF40" s="418"/>
      <c r="MBG40" s="418"/>
      <c r="MBH40" s="418"/>
      <c r="MBI40" s="418"/>
      <c r="MBJ40" s="418"/>
      <c r="MBK40" s="418"/>
      <c r="MBL40" s="418"/>
      <c r="MBM40" s="418"/>
      <c r="MBN40" s="418"/>
      <c r="MBO40" s="418"/>
      <c r="MBP40" s="418"/>
      <c r="MBQ40" s="418"/>
      <c r="MBR40" s="418"/>
      <c r="MBS40" s="418"/>
      <c r="MBT40" s="418"/>
      <c r="MBU40" s="418"/>
      <c r="MBV40" s="418"/>
      <c r="MBW40" s="418"/>
      <c r="MBX40" s="418"/>
      <c r="MBY40" s="418"/>
      <c r="MBZ40" s="418"/>
      <c r="MCA40" s="418"/>
      <c r="MCB40" s="418"/>
      <c r="MCC40" s="418"/>
      <c r="MCD40" s="418"/>
      <c r="MCE40" s="418"/>
      <c r="MCF40" s="418"/>
      <c r="MCG40" s="418"/>
      <c r="MCH40" s="418"/>
      <c r="MCI40" s="418"/>
      <c r="MCJ40" s="418"/>
      <c r="MCK40" s="418"/>
      <c r="MCL40" s="418"/>
      <c r="MCM40" s="418"/>
      <c r="MCN40" s="418"/>
      <c r="MCO40" s="418"/>
      <c r="MCP40" s="418"/>
      <c r="MCQ40" s="418"/>
      <c r="MCR40" s="418"/>
      <c r="MCS40" s="418"/>
      <c r="MCT40" s="418"/>
      <c r="MCU40" s="418"/>
      <c r="MCV40" s="418"/>
      <c r="MCW40" s="418"/>
      <c r="MCX40" s="418"/>
      <c r="MCY40" s="418"/>
      <c r="MCZ40" s="418"/>
      <c r="MDA40" s="418"/>
      <c r="MDB40" s="418"/>
      <c r="MDC40" s="418"/>
      <c r="MDD40" s="418"/>
      <c r="MDE40" s="418"/>
      <c r="MDF40" s="418"/>
      <c r="MDG40" s="418"/>
      <c r="MDH40" s="418"/>
      <c r="MDI40" s="418"/>
      <c r="MDJ40" s="418"/>
      <c r="MDK40" s="418"/>
      <c r="MDL40" s="418"/>
      <c r="MDM40" s="418"/>
      <c r="MDN40" s="418"/>
      <c r="MDO40" s="418"/>
      <c r="MDP40" s="418"/>
      <c r="MDQ40" s="418"/>
      <c r="MDR40" s="418"/>
      <c r="MDS40" s="418"/>
      <c r="MDT40" s="418"/>
      <c r="MDU40" s="418"/>
      <c r="MDV40" s="418"/>
      <c r="MDW40" s="418"/>
      <c r="MDX40" s="418"/>
      <c r="MDY40" s="418"/>
      <c r="MDZ40" s="418"/>
      <c r="MEA40" s="418"/>
      <c r="MEB40" s="418"/>
      <c r="MEC40" s="418"/>
      <c r="MED40" s="418"/>
      <c r="MEE40" s="418"/>
      <c r="MEF40" s="418"/>
      <c r="MEG40" s="418"/>
      <c r="MEH40" s="418"/>
      <c r="MEI40" s="418"/>
      <c r="MEJ40" s="418"/>
      <c r="MEK40" s="418"/>
      <c r="MEL40" s="418"/>
      <c r="MEM40" s="418"/>
      <c r="MEN40" s="418"/>
      <c r="MEO40" s="418"/>
      <c r="MEP40" s="418"/>
      <c r="MEQ40" s="418"/>
      <c r="MER40" s="418"/>
      <c r="MES40" s="418"/>
      <c r="MET40" s="418"/>
      <c r="MEU40" s="418"/>
      <c r="MEV40" s="418"/>
      <c r="MEW40" s="418"/>
      <c r="MEX40" s="418"/>
      <c r="MEY40" s="418"/>
      <c r="MEZ40" s="418"/>
      <c r="MFA40" s="418"/>
      <c r="MFB40" s="418"/>
      <c r="MFC40" s="418"/>
      <c r="MFD40" s="418"/>
      <c r="MFE40" s="418"/>
      <c r="MFF40" s="418"/>
      <c r="MFG40" s="418"/>
      <c r="MFH40" s="418"/>
      <c r="MFI40" s="418"/>
      <c r="MFJ40" s="418"/>
      <c r="MFK40" s="418"/>
      <c r="MFL40" s="418"/>
      <c r="MFM40" s="418"/>
      <c r="MFN40" s="418"/>
      <c r="MFO40" s="418"/>
      <c r="MFP40" s="418"/>
      <c r="MFQ40" s="418"/>
      <c r="MFR40" s="418"/>
      <c r="MFS40" s="418"/>
      <c r="MFT40" s="418"/>
      <c r="MFU40" s="418"/>
      <c r="MFV40" s="418"/>
      <c r="MFW40" s="418"/>
      <c r="MFX40" s="418"/>
      <c r="MFY40" s="418"/>
      <c r="MFZ40" s="418"/>
      <c r="MGA40" s="418"/>
      <c r="MGB40" s="418"/>
      <c r="MGC40" s="418"/>
      <c r="MGD40" s="418"/>
      <c r="MGE40" s="418"/>
      <c r="MGF40" s="418"/>
      <c r="MGG40" s="418"/>
      <c r="MGH40" s="418"/>
      <c r="MGI40" s="418"/>
      <c r="MGJ40" s="418"/>
      <c r="MGK40" s="418"/>
      <c r="MGL40" s="418"/>
      <c r="MGM40" s="418"/>
      <c r="MGN40" s="418"/>
      <c r="MGO40" s="418"/>
      <c r="MGP40" s="418"/>
      <c r="MGQ40" s="418"/>
      <c r="MGR40" s="418"/>
      <c r="MGS40" s="418"/>
      <c r="MGT40" s="418"/>
      <c r="MGU40" s="418"/>
      <c r="MGV40" s="418"/>
      <c r="MGW40" s="418"/>
      <c r="MGX40" s="418"/>
      <c r="MGY40" s="418"/>
      <c r="MGZ40" s="418"/>
      <c r="MHA40" s="418"/>
      <c r="MHB40" s="418"/>
      <c r="MHC40" s="418"/>
      <c r="MHD40" s="418"/>
      <c r="MHE40" s="418"/>
      <c r="MHF40" s="418"/>
      <c r="MHG40" s="418"/>
      <c r="MHH40" s="418"/>
      <c r="MHI40" s="418"/>
      <c r="MHJ40" s="418"/>
      <c r="MHK40" s="418"/>
      <c r="MHL40" s="418"/>
      <c r="MHM40" s="418"/>
      <c r="MHN40" s="418"/>
      <c r="MHO40" s="418"/>
      <c r="MHP40" s="418"/>
      <c r="MHQ40" s="418"/>
      <c r="MHR40" s="418"/>
      <c r="MHS40" s="418"/>
      <c r="MHT40" s="418"/>
      <c r="MHU40" s="418"/>
      <c r="MHV40" s="418"/>
      <c r="MHW40" s="418"/>
      <c r="MHX40" s="418"/>
      <c r="MHY40" s="418"/>
      <c r="MHZ40" s="418"/>
      <c r="MIA40" s="418"/>
      <c r="MIB40" s="418"/>
      <c r="MIC40" s="418"/>
      <c r="MID40" s="418"/>
      <c r="MIE40" s="418"/>
      <c r="MIF40" s="418"/>
      <c r="MIG40" s="418"/>
      <c r="MIH40" s="418"/>
      <c r="MII40" s="418"/>
      <c r="MIJ40" s="418"/>
      <c r="MIK40" s="418"/>
      <c r="MIL40" s="418"/>
      <c r="MIM40" s="418"/>
      <c r="MIN40" s="418"/>
      <c r="MIO40" s="418"/>
      <c r="MIP40" s="418"/>
      <c r="MIQ40" s="418"/>
      <c r="MIR40" s="418"/>
      <c r="MIS40" s="418"/>
      <c r="MIT40" s="418"/>
      <c r="MIU40" s="418"/>
      <c r="MIV40" s="418"/>
      <c r="MIW40" s="418"/>
      <c r="MIX40" s="418"/>
      <c r="MIY40" s="418"/>
      <c r="MIZ40" s="418"/>
      <c r="MJA40" s="418"/>
      <c r="MJB40" s="418"/>
      <c r="MJC40" s="418"/>
      <c r="MJD40" s="418"/>
      <c r="MJE40" s="418"/>
      <c r="MJF40" s="418"/>
      <c r="MJG40" s="418"/>
      <c r="MJH40" s="418"/>
      <c r="MJI40" s="418"/>
      <c r="MJJ40" s="418"/>
      <c r="MJK40" s="418"/>
      <c r="MJL40" s="418"/>
      <c r="MJM40" s="418"/>
      <c r="MJN40" s="418"/>
      <c r="MJO40" s="418"/>
      <c r="MJP40" s="418"/>
      <c r="MJQ40" s="418"/>
      <c r="MJR40" s="418"/>
      <c r="MJS40" s="418"/>
      <c r="MJT40" s="418"/>
      <c r="MJU40" s="418"/>
      <c r="MJV40" s="418"/>
      <c r="MJW40" s="418"/>
      <c r="MJX40" s="418"/>
      <c r="MJY40" s="418"/>
      <c r="MJZ40" s="418"/>
      <c r="MKA40" s="418"/>
      <c r="MKB40" s="418"/>
      <c r="MKC40" s="418"/>
      <c r="MKD40" s="418"/>
      <c r="MKE40" s="418"/>
      <c r="MKF40" s="418"/>
      <c r="MKG40" s="418"/>
      <c r="MKH40" s="418"/>
      <c r="MKI40" s="418"/>
      <c r="MKJ40" s="418"/>
      <c r="MKK40" s="418"/>
      <c r="MKL40" s="418"/>
      <c r="MKM40" s="418"/>
      <c r="MKN40" s="418"/>
      <c r="MKO40" s="418"/>
      <c r="MKP40" s="418"/>
      <c r="MKQ40" s="418"/>
      <c r="MKR40" s="418"/>
      <c r="MKS40" s="418"/>
      <c r="MKT40" s="418"/>
      <c r="MKU40" s="418"/>
      <c r="MKV40" s="418"/>
      <c r="MKW40" s="418"/>
      <c r="MKX40" s="418"/>
      <c r="MKY40" s="418"/>
      <c r="MKZ40" s="418"/>
      <c r="MLA40" s="418"/>
      <c r="MLB40" s="418"/>
      <c r="MLC40" s="418"/>
      <c r="MLD40" s="418"/>
      <c r="MLE40" s="418"/>
      <c r="MLF40" s="418"/>
      <c r="MLG40" s="418"/>
      <c r="MLH40" s="418"/>
      <c r="MLI40" s="418"/>
      <c r="MLJ40" s="418"/>
      <c r="MLK40" s="418"/>
      <c r="MLL40" s="418"/>
      <c r="MLM40" s="418"/>
      <c r="MLN40" s="418"/>
      <c r="MLO40" s="418"/>
      <c r="MLP40" s="418"/>
      <c r="MLQ40" s="418"/>
      <c r="MLR40" s="418"/>
      <c r="MLS40" s="418"/>
      <c r="MLT40" s="418"/>
      <c r="MLU40" s="418"/>
      <c r="MLV40" s="418"/>
      <c r="MLW40" s="418"/>
      <c r="MLX40" s="418"/>
      <c r="MLY40" s="418"/>
      <c r="MLZ40" s="418"/>
      <c r="MMA40" s="418"/>
      <c r="MMB40" s="418"/>
      <c r="MMC40" s="418"/>
      <c r="MMD40" s="418"/>
      <c r="MME40" s="418"/>
      <c r="MMF40" s="418"/>
      <c r="MMG40" s="418"/>
      <c r="MMH40" s="418"/>
      <c r="MMI40" s="418"/>
      <c r="MMJ40" s="418"/>
      <c r="MMK40" s="418"/>
      <c r="MML40" s="418"/>
      <c r="MMM40" s="418"/>
      <c r="MMN40" s="418"/>
      <c r="MMO40" s="418"/>
      <c r="MMP40" s="418"/>
      <c r="MMQ40" s="418"/>
      <c r="MMR40" s="418"/>
      <c r="MMS40" s="418"/>
      <c r="MMT40" s="418"/>
      <c r="MMU40" s="418"/>
      <c r="MMV40" s="418"/>
      <c r="MMW40" s="418"/>
      <c r="MMX40" s="418"/>
      <c r="MMY40" s="418"/>
      <c r="MMZ40" s="418"/>
      <c r="MNA40" s="418"/>
      <c r="MNB40" s="418"/>
      <c r="MNC40" s="418"/>
      <c r="MND40" s="418"/>
      <c r="MNE40" s="418"/>
      <c r="MNF40" s="418"/>
      <c r="MNG40" s="418"/>
      <c r="MNH40" s="418"/>
      <c r="MNI40" s="418"/>
      <c r="MNJ40" s="418"/>
      <c r="MNK40" s="418"/>
      <c r="MNL40" s="418"/>
      <c r="MNM40" s="418"/>
      <c r="MNN40" s="418"/>
      <c r="MNO40" s="418"/>
      <c r="MNP40" s="418"/>
      <c r="MNQ40" s="418"/>
      <c r="MNR40" s="418"/>
      <c r="MNS40" s="418"/>
      <c r="MNT40" s="418"/>
      <c r="MNU40" s="418"/>
      <c r="MNV40" s="418"/>
      <c r="MNW40" s="418"/>
      <c r="MNX40" s="418"/>
      <c r="MNY40" s="418"/>
      <c r="MNZ40" s="418"/>
      <c r="MOA40" s="418"/>
      <c r="MOB40" s="418"/>
      <c r="MOC40" s="418"/>
      <c r="MOD40" s="418"/>
      <c r="MOE40" s="418"/>
      <c r="MOF40" s="418"/>
      <c r="MOG40" s="418"/>
      <c r="MOH40" s="418"/>
      <c r="MOI40" s="418"/>
      <c r="MOJ40" s="418"/>
      <c r="MOK40" s="418"/>
      <c r="MOL40" s="418"/>
      <c r="MOM40" s="418"/>
      <c r="MON40" s="418"/>
      <c r="MOO40" s="418"/>
      <c r="MOP40" s="418"/>
      <c r="MOQ40" s="418"/>
      <c r="MOR40" s="418"/>
      <c r="MOS40" s="418"/>
      <c r="MOT40" s="418"/>
      <c r="MOU40" s="418"/>
      <c r="MOV40" s="418"/>
      <c r="MOW40" s="418"/>
      <c r="MOX40" s="418"/>
      <c r="MOY40" s="418"/>
      <c r="MOZ40" s="418"/>
      <c r="MPA40" s="418"/>
      <c r="MPB40" s="418"/>
      <c r="MPC40" s="418"/>
      <c r="MPD40" s="418"/>
      <c r="MPE40" s="418"/>
      <c r="MPF40" s="418"/>
      <c r="MPG40" s="418"/>
      <c r="MPH40" s="418"/>
      <c r="MPI40" s="418"/>
      <c r="MPJ40" s="418"/>
      <c r="MPK40" s="418"/>
      <c r="MPL40" s="418"/>
      <c r="MPM40" s="418"/>
      <c r="MPN40" s="418"/>
      <c r="MPO40" s="418"/>
      <c r="MPP40" s="418"/>
      <c r="MPQ40" s="418"/>
      <c r="MPR40" s="418"/>
      <c r="MPS40" s="418"/>
      <c r="MPT40" s="418"/>
      <c r="MPU40" s="418"/>
      <c r="MPV40" s="418"/>
      <c r="MPW40" s="418"/>
      <c r="MPX40" s="418"/>
      <c r="MPY40" s="418"/>
      <c r="MPZ40" s="418"/>
      <c r="MQA40" s="418"/>
      <c r="MQB40" s="418"/>
      <c r="MQC40" s="418"/>
      <c r="MQD40" s="418"/>
      <c r="MQE40" s="418"/>
      <c r="MQF40" s="418"/>
      <c r="MQG40" s="418"/>
      <c r="MQH40" s="418"/>
      <c r="MQI40" s="418"/>
      <c r="MQJ40" s="418"/>
      <c r="MQK40" s="418"/>
      <c r="MQL40" s="418"/>
      <c r="MQM40" s="418"/>
      <c r="MQN40" s="418"/>
      <c r="MQO40" s="418"/>
      <c r="MQP40" s="418"/>
      <c r="MQQ40" s="418"/>
      <c r="MQR40" s="418"/>
      <c r="MQS40" s="418"/>
      <c r="MQT40" s="418"/>
      <c r="MQU40" s="418"/>
      <c r="MQV40" s="418"/>
      <c r="MQW40" s="418"/>
      <c r="MQX40" s="418"/>
      <c r="MQY40" s="418"/>
      <c r="MQZ40" s="418"/>
      <c r="MRA40" s="418"/>
      <c r="MRB40" s="418"/>
      <c r="MRC40" s="418"/>
      <c r="MRD40" s="418"/>
      <c r="MRE40" s="418"/>
      <c r="MRF40" s="418"/>
      <c r="MRG40" s="418"/>
      <c r="MRH40" s="418"/>
      <c r="MRI40" s="418"/>
      <c r="MRJ40" s="418"/>
      <c r="MRK40" s="418"/>
      <c r="MRL40" s="418"/>
      <c r="MRM40" s="418"/>
      <c r="MRN40" s="418"/>
      <c r="MRO40" s="418"/>
      <c r="MRP40" s="418"/>
      <c r="MRQ40" s="418"/>
      <c r="MRR40" s="418"/>
      <c r="MRS40" s="418"/>
      <c r="MRT40" s="418"/>
      <c r="MRU40" s="418"/>
      <c r="MRV40" s="418"/>
      <c r="MRW40" s="418"/>
      <c r="MRX40" s="418"/>
      <c r="MRY40" s="418"/>
      <c r="MRZ40" s="418"/>
      <c r="MSA40" s="418"/>
      <c r="MSB40" s="418"/>
      <c r="MSC40" s="418"/>
      <c r="MSD40" s="418"/>
      <c r="MSE40" s="418"/>
      <c r="MSF40" s="418"/>
      <c r="MSG40" s="418"/>
      <c r="MSH40" s="418"/>
      <c r="MSI40" s="418"/>
      <c r="MSJ40" s="418"/>
      <c r="MSK40" s="418"/>
      <c r="MSL40" s="418"/>
      <c r="MSM40" s="418"/>
      <c r="MSN40" s="418"/>
      <c r="MSO40" s="418"/>
      <c r="MSP40" s="418"/>
      <c r="MSQ40" s="418"/>
      <c r="MSR40" s="418"/>
      <c r="MSS40" s="418"/>
      <c r="MST40" s="418"/>
      <c r="MSU40" s="418"/>
      <c r="MSV40" s="418"/>
      <c r="MSW40" s="418"/>
      <c r="MSX40" s="418"/>
      <c r="MSY40" s="418"/>
      <c r="MSZ40" s="418"/>
      <c r="MTA40" s="418"/>
      <c r="MTB40" s="418"/>
      <c r="MTC40" s="418"/>
      <c r="MTD40" s="418"/>
      <c r="MTE40" s="418"/>
      <c r="MTF40" s="418"/>
      <c r="MTG40" s="418"/>
      <c r="MTH40" s="418"/>
      <c r="MTI40" s="418"/>
      <c r="MTJ40" s="418"/>
      <c r="MTK40" s="418"/>
      <c r="MTL40" s="418"/>
      <c r="MTM40" s="418"/>
      <c r="MTN40" s="418"/>
      <c r="MTO40" s="418"/>
      <c r="MTP40" s="418"/>
      <c r="MTQ40" s="418"/>
      <c r="MTR40" s="418"/>
      <c r="MTS40" s="418"/>
      <c r="MTT40" s="418"/>
      <c r="MTU40" s="418"/>
      <c r="MTV40" s="418"/>
      <c r="MTW40" s="418"/>
      <c r="MTX40" s="418"/>
      <c r="MTY40" s="418"/>
      <c r="MTZ40" s="418"/>
      <c r="MUA40" s="418"/>
      <c r="MUB40" s="418"/>
      <c r="MUC40" s="418"/>
      <c r="MUD40" s="418"/>
      <c r="MUE40" s="418"/>
      <c r="MUF40" s="418"/>
      <c r="MUG40" s="418"/>
      <c r="MUH40" s="418"/>
      <c r="MUI40" s="418"/>
      <c r="MUJ40" s="418"/>
      <c r="MUK40" s="418"/>
      <c r="MUL40" s="418"/>
      <c r="MUM40" s="418"/>
      <c r="MUN40" s="418"/>
      <c r="MUO40" s="418"/>
      <c r="MUP40" s="418"/>
      <c r="MUQ40" s="418"/>
      <c r="MUR40" s="418"/>
      <c r="MUS40" s="418"/>
      <c r="MUT40" s="418"/>
      <c r="MUU40" s="418"/>
      <c r="MUV40" s="418"/>
      <c r="MUW40" s="418"/>
      <c r="MUX40" s="418"/>
      <c r="MUY40" s="418"/>
      <c r="MUZ40" s="418"/>
      <c r="MVA40" s="418"/>
      <c r="MVB40" s="418"/>
      <c r="MVC40" s="418"/>
      <c r="MVD40" s="418"/>
      <c r="MVE40" s="418"/>
      <c r="MVF40" s="418"/>
      <c r="MVG40" s="418"/>
      <c r="MVH40" s="418"/>
      <c r="MVI40" s="418"/>
      <c r="MVJ40" s="418"/>
      <c r="MVK40" s="418"/>
      <c r="MVL40" s="418"/>
      <c r="MVM40" s="418"/>
      <c r="MVN40" s="418"/>
      <c r="MVO40" s="418"/>
      <c r="MVP40" s="418"/>
      <c r="MVQ40" s="418"/>
      <c r="MVR40" s="418"/>
      <c r="MVS40" s="418"/>
      <c r="MVT40" s="418"/>
      <c r="MVU40" s="418"/>
      <c r="MVV40" s="418"/>
      <c r="MVW40" s="418"/>
      <c r="MVX40" s="418"/>
      <c r="MVY40" s="418"/>
      <c r="MVZ40" s="418"/>
      <c r="MWA40" s="418"/>
      <c r="MWB40" s="418"/>
      <c r="MWC40" s="418"/>
      <c r="MWD40" s="418"/>
      <c r="MWE40" s="418"/>
      <c r="MWF40" s="418"/>
      <c r="MWG40" s="418"/>
      <c r="MWH40" s="418"/>
      <c r="MWI40" s="418"/>
      <c r="MWJ40" s="418"/>
      <c r="MWK40" s="418"/>
      <c r="MWL40" s="418"/>
      <c r="MWM40" s="418"/>
      <c r="MWN40" s="418"/>
      <c r="MWO40" s="418"/>
      <c r="MWP40" s="418"/>
      <c r="MWQ40" s="418"/>
      <c r="MWR40" s="418"/>
      <c r="MWS40" s="418"/>
      <c r="MWT40" s="418"/>
      <c r="MWU40" s="418"/>
      <c r="MWV40" s="418"/>
      <c r="MWW40" s="418"/>
      <c r="MWX40" s="418"/>
      <c r="MWY40" s="418"/>
      <c r="MWZ40" s="418"/>
      <c r="MXA40" s="418"/>
      <c r="MXB40" s="418"/>
      <c r="MXC40" s="418"/>
      <c r="MXD40" s="418"/>
      <c r="MXE40" s="418"/>
      <c r="MXF40" s="418"/>
      <c r="MXG40" s="418"/>
      <c r="MXH40" s="418"/>
      <c r="MXI40" s="418"/>
      <c r="MXJ40" s="418"/>
      <c r="MXK40" s="418"/>
      <c r="MXL40" s="418"/>
      <c r="MXM40" s="418"/>
      <c r="MXN40" s="418"/>
      <c r="MXO40" s="418"/>
      <c r="MXP40" s="418"/>
      <c r="MXQ40" s="418"/>
      <c r="MXR40" s="418"/>
      <c r="MXS40" s="418"/>
      <c r="MXT40" s="418"/>
      <c r="MXU40" s="418"/>
      <c r="MXV40" s="418"/>
      <c r="MXW40" s="418"/>
      <c r="MXX40" s="418"/>
      <c r="MXY40" s="418"/>
      <c r="MXZ40" s="418"/>
      <c r="MYA40" s="418"/>
      <c r="MYB40" s="418"/>
      <c r="MYC40" s="418"/>
      <c r="MYD40" s="418"/>
      <c r="MYE40" s="418"/>
      <c r="MYF40" s="418"/>
      <c r="MYG40" s="418"/>
      <c r="MYH40" s="418"/>
      <c r="MYI40" s="418"/>
      <c r="MYJ40" s="418"/>
      <c r="MYK40" s="418"/>
      <c r="MYL40" s="418"/>
      <c r="MYM40" s="418"/>
      <c r="MYN40" s="418"/>
      <c r="MYO40" s="418"/>
      <c r="MYP40" s="418"/>
      <c r="MYQ40" s="418"/>
      <c r="MYR40" s="418"/>
      <c r="MYS40" s="418"/>
      <c r="MYT40" s="418"/>
      <c r="MYU40" s="418"/>
      <c r="MYV40" s="418"/>
      <c r="MYW40" s="418"/>
      <c r="MYX40" s="418"/>
      <c r="MYY40" s="418"/>
      <c r="MYZ40" s="418"/>
      <c r="MZA40" s="418"/>
      <c r="MZB40" s="418"/>
      <c r="MZC40" s="418"/>
      <c r="MZD40" s="418"/>
      <c r="MZE40" s="418"/>
      <c r="MZF40" s="418"/>
      <c r="MZG40" s="418"/>
      <c r="MZH40" s="418"/>
      <c r="MZI40" s="418"/>
      <c r="MZJ40" s="418"/>
      <c r="MZK40" s="418"/>
      <c r="MZL40" s="418"/>
      <c r="MZM40" s="418"/>
      <c r="MZN40" s="418"/>
      <c r="MZO40" s="418"/>
      <c r="MZP40" s="418"/>
      <c r="MZQ40" s="418"/>
      <c r="MZR40" s="418"/>
      <c r="MZS40" s="418"/>
      <c r="MZT40" s="418"/>
      <c r="MZU40" s="418"/>
      <c r="MZV40" s="418"/>
      <c r="MZW40" s="418"/>
      <c r="MZX40" s="418"/>
      <c r="MZY40" s="418"/>
      <c r="MZZ40" s="418"/>
      <c r="NAA40" s="418"/>
      <c r="NAB40" s="418"/>
      <c r="NAC40" s="418"/>
      <c r="NAD40" s="418"/>
      <c r="NAE40" s="418"/>
      <c r="NAF40" s="418"/>
      <c r="NAG40" s="418"/>
      <c r="NAH40" s="418"/>
      <c r="NAI40" s="418"/>
      <c r="NAJ40" s="418"/>
      <c r="NAK40" s="418"/>
      <c r="NAL40" s="418"/>
      <c r="NAM40" s="418"/>
      <c r="NAN40" s="418"/>
      <c r="NAO40" s="418"/>
      <c r="NAP40" s="418"/>
      <c r="NAQ40" s="418"/>
      <c r="NAR40" s="418"/>
      <c r="NAS40" s="418"/>
      <c r="NAT40" s="418"/>
      <c r="NAU40" s="418"/>
      <c r="NAV40" s="418"/>
      <c r="NAW40" s="418"/>
      <c r="NAX40" s="418"/>
      <c r="NAY40" s="418"/>
      <c r="NAZ40" s="418"/>
      <c r="NBA40" s="418"/>
      <c r="NBB40" s="418"/>
      <c r="NBC40" s="418"/>
      <c r="NBD40" s="418"/>
      <c r="NBE40" s="418"/>
      <c r="NBF40" s="418"/>
      <c r="NBG40" s="418"/>
      <c r="NBH40" s="418"/>
      <c r="NBI40" s="418"/>
      <c r="NBJ40" s="418"/>
      <c r="NBK40" s="418"/>
      <c r="NBL40" s="418"/>
      <c r="NBM40" s="418"/>
      <c r="NBN40" s="418"/>
      <c r="NBO40" s="418"/>
      <c r="NBP40" s="418"/>
      <c r="NBQ40" s="418"/>
      <c r="NBR40" s="418"/>
      <c r="NBS40" s="418"/>
      <c r="NBT40" s="418"/>
      <c r="NBU40" s="418"/>
      <c r="NBV40" s="418"/>
      <c r="NBW40" s="418"/>
      <c r="NBX40" s="418"/>
      <c r="NBY40" s="418"/>
      <c r="NBZ40" s="418"/>
      <c r="NCA40" s="418"/>
      <c r="NCB40" s="418"/>
      <c r="NCC40" s="418"/>
      <c r="NCD40" s="418"/>
      <c r="NCE40" s="418"/>
      <c r="NCF40" s="418"/>
      <c r="NCG40" s="418"/>
      <c r="NCH40" s="418"/>
      <c r="NCI40" s="418"/>
      <c r="NCJ40" s="418"/>
      <c r="NCK40" s="418"/>
      <c r="NCL40" s="418"/>
      <c r="NCM40" s="418"/>
      <c r="NCN40" s="418"/>
      <c r="NCO40" s="418"/>
      <c r="NCP40" s="418"/>
      <c r="NCQ40" s="418"/>
      <c r="NCR40" s="418"/>
      <c r="NCS40" s="418"/>
      <c r="NCT40" s="418"/>
      <c r="NCU40" s="418"/>
      <c r="NCV40" s="418"/>
      <c r="NCW40" s="418"/>
      <c r="NCX40" s="418"/>
      <c r="NCY40" s="418"/>
      <c r="NCZ40" s="418"/>
      <c r="NDA40" s="418"/>
      <c r="NDB40" s="418"/>
      <c r="NDC40" s="418"/>
      <c r="NDD40" s="418"/>
      <c r="NDE40" s="418"/>
      <c r="NDF40" s="418"/>
      <c r="NDG40" s="418"/>
      <c r="NDH40" s="418"/>
      <c r="NDI40" s="418"/>
      <c r="NDJ40" s="418"/>
      <c r="NDK40" s="418"/>
      <c r="NDL40" s="418"/>
      <c r="NDM40" s="418"/>
      <c r="NDN40" s="418"/>
      <c r="NDO40" s="418"/>
      <c r="NDP40" s="418"/>
      <c r="NDQ40" s="418"/>
      <c r="NDR40" s="418"/>
      <c r="NDS40" s="418"/>
      <c r="NDT40" s="418"/>
      <c r="NDU40" s="418"/>
      <c r="NDV40" s="418"/>
      <c r="NDW40" s="418"/>
      <c r="NDX40" s="418"/>
      <c r="NDY40" s="418"/>
      <c r="NDZ40" s="418"/>
      <c r="NEA40" s="418"/>
      <c r="NEB40" s="418"/>
      <c r="NEC40" s="418"/>
      <c r="NED40" s="418"/>
      <c r="NEE40" s="418"/>
      <c r="NEF40" s="418"/>
      <c r="NEG40" s="418"/>
      <c r="NEH40" s="418"/>
      <c r="NEI40" s="418"/>
      <c r="NEJ40" s="418"/>
      <c r="NEK40" s="418"/>
      <c r="NEL40" s="418"/>
      <c r="NEM40" s="418"/>
      <c r="NEN40" s="418"/>
      <c r="NEO40" s="418"/>
      <c r="NEP40" s="418"/>
      <c r="NEQ40" s="418"/>
      <c r="NER40" s="418"/>
      <c r="NES40" s="418"/>
      <c r="NET40" s="418"/>
      <c r="NEU40" s="418"/>
      <c r="NEV40" s="418"/>
      <c r="NEW40" s="418"/>
      <c r="NEX40" s="418"/>
      <c r="NEY40" s="418"/>
      <c r="NEZ40" s="418"/>
      <c r="NFA40" s="418"/>
      <c r="NFB40" s="418"/>
      <c r="NFC40" s="418"/>
      <c r="NFD40" s="418"/>
      <c r="NFE40" s="418"/>
      <c r="NFF40" s="418"/>
      <c r="NFG40" s="418"/>
      <c r="NFH40" s="418"/>
      <c r="NFI40" s="418"/>
      <c r="NFJ40" s="418"/>
      <c r="NFK40" s="418"/>
      <c r="NFL40" s="418"/>
      <c r="NFM40" s="418"/>
      <c r="NFN40" s="418"/>
      <c r="NFO40" s="418"/>
      <c r="NFP40" s="418"/>
      <c r="NFQ40" s="418"/>
      <c r="NFR40" s="418"/>
      <c r="NFS40" s="418"/>
      <c r="NFT40" s="418"/>
      <c r="NFU40" s="418"/>
      <c r="NFV40" s="418"/>
      <c r="NFW40" s="418"/>
      <c r="NFX40" s="418"/>
      <c r="NFY40" s="418"/>
      <c r="NFZ40" s="418"/>
      <c r="NGA40" s="418"/>
      <c r="NGB40" s="418"/>
      <c r="NGC40" s="418"/>
      <c r="NGD40" s="418"/>
      <c r="NGE40" s="418"/>
      <c r="NGF40" s="418"/>
      <c r="NGG40" s="418"/>
      <c r="NGH40" s="418"/>
      <c r="NGI40" s="418"/>
      <c r="NGJ40" s="418"/>
      <c r="NGK40" s="418"/>
      <c r="NGL40" s="418"/>
      <c r="NGM40" s="418"/>
      <c r="NGN40" s="418"/>
      <c r="NGO40" s="418"/>
      <c r="NGP40" s="418"/>
      <c r="NGQ40" s="418"/>
      <c r="NGR40" s="418"/>
      <c r="NGS40" s="418"/>
      <c r="NGT40" s="418"/>
      <c r="NGU40" s="418"/>
      <c r="NGV40" s="418"/>
      <c r="NGW40" s="418"/>
      <c r="NGX40" s="418"/>
      <c r="NGY40" s="418"/>
      <c r="NGZ40" s="418"/>
      <c r="NHA40" s="418"/>
      <c r="NHB40" s="418"/>
      <c r="NHC40" s="418"/>
      <c r="NHD40" s="418"/>
      <c r="NHE40" s="418"/>
      <c r="NHF40" s="418"/>
      <c r="NHG40" s="418"/>
      <c r="NHH40" s="418"/>
      <c r="NHI40" s="418"/>
      <c r="NHJ40" s="418"/>
      <c r="NHK40" s="418"/>
      <c r="NHL40" s="418"/>
      <c r="NHM40" s="418"/>
      <c r="NHN40" s="418"/>
      <c r="NHO40" s="418"/>
      <c r="NHP40" s="418"/>
      <c r="NHQ40" s="418"/>
      <c r="NHR40" s="418"/>
      <c r="NHS40" s="418"/>
      <c r="NHT40" s="418"/>
      <c r="NHU40" s="418"/>
      <c r="NHV40" s="418"/>
      <c r="NHW40" s="418"/>
      <c r="NHX40" s="418"/>
      <c r="NHY40" s="418"/>
      <c r="NHZ40" s="418"/>
      <c r="NIA40" s="418"/>
      <c r="NIB40" s="418"/>
      <c r="NIC40" s="418"/>
      <c r="NID40" s="418"/>
      <c r="NIE40" s="418"/>
      <c r="NIF40" s="418"/>
      <c r="NIG40" s="418"/>
      <c r="NIH40" s="418"/>
      <c r="NII40" s="418"/>
      <c r="NIJ40" s="418"/>
      <c r="NIK40" s="418"/>
      <c r="NIL40" s="418"/>
      <c r="NIM40" s="418"/>
      <c r="NIN40" s="418"/>
      <c r="NIO40" s="418"/>
      <c r="NIP40" s="418"/>
      <c r="NIQ40" s="418"/>
      <c r="NIR40" s="418"/>
      <c r="NIS40" s="418"/>
      <c r="NIT40" s="418"/>
      <c r="NIU40" s="418"/>
      <c r="NIV40" s="418"/>
      <c r="NIW40" s="418"/>
      <c r="NIX40" s="418"/>
      <c r="NIY40" s="418"/>
      <c r="NIZ40" s="418"/>
      <c r="NJA40" s="418"/>
      <c r="NJB40" s="418"/>
      <c r="NJC40" s="418"/>
      <c r="NJD40" s="418"/>
      <c r="NJE40" s="418"/>
      <c r="NJF40" s="418"/>
      <c r="NJG40" s="418"/>
      <c r="NJH40" s="418"/>
      <c r="NJI40" s="418"/>
      <c r="NJJ40" s="418"/>
      <c r="NJK40" s="418"/>
      <c r="NJL40" s="418"/>
      <c r="NJM40" s="418"/>
      <c r="NJN40" s="418"/>
      <c r="NJO40" s="418"/>
      <c r="NJP40" s="418"/>
      <c r="NJQ40" s="418"/>
      <c r="NJR40" s="418"/>
      <c r="NJS40" s="418"/>
      <c r="NJT40" s="418"/>
      <c r="NJU40" s="418"/>
      <c r="NJV40" s="418"/>
      <c r="NJW40" s="418"/>
      <c r="NJX40" s="418"/>
      <c r="NJY40" s="418"/>
      <c r="NJZ40" s="418"/>
      <c r="NKA40" s="418"/>
      <c r="NKB40" s="418"/>
      <c r="NKC40" s="418"/>
      <c r="NKD40" s="418"/>
      <c r="NKE40" s="418"/>
      <c r="NKF40" s="418"/>
      <c r="NKG40" s="418"/>
      <c r="NKH40" s="418"/>
      <c r="NKI40" s="418"/>
      <c r="NKJ40" s="418"/>
      <c r="NKK40" s="418"/>
      <c r="NKL40" s="418"/>
      <c r="NKM40" s="418"/>
      <c r="NKN40" s="418"/>
      <c r="NKO40" s="418"/>
      <c r="NKP40" s="418"/>
      <c r="NKQ40" s="418"/>
      <c r="NKR40" s="418"/>
      <c r="NKS40" s="418"/>
      <c r="NKT40" s="418"/>
      <c r="NKU40" s="418"/>
      <c r="NKV40" s="418"/>
      <c r="NKW40" s="418"/>
      <c r="NKX40" s="418"/>
      <c r="NKY40" s="418"/>
      <c r="NKZ40" s="418"/>
      <c r="NLA40" s="418"/>
      <c r="NLB40" s="418"/>
      <c r="NLC40" s="418"/>
      <c r="NLD40" s="418"/>
      <c r="NLE40" s="418"/>
      <c r="NLF40" s="418"/>
      <c r="NLG40" s="418"/>
      <c r="NLH40" s="418"/>
      <c r="NLI40" s="418"/>
      <c r="NLJ40" s="418"/>
      <c r="NLK40" s="418"/>
      <c r="NLL40" s="418"/>
      <c r="NLM40" s="418"/>
      <c r="NLN40" s="418"/>
      <c r="NLO40" s="418"/>
      <c r="NLP40" s="418"/>
      <c r="NLQ40" s="418"/>
      <c r="NLR40" s="418"/>
      <c r="NLS40" s="418"/>
      <c r="NLT40" s="418"/>
      <c r="NLU40" s="418"/>
      <c r="NLV40" s="418"/>
      <c r="NLW40" s="418"/>
      <c r="NLX40" s="418"/>
      <c r="NLY40" s="418"/>
      <c r="NLZ40" s="418"/>
      <c r="NMA40" s="418"/>
      <c r="NMB40" s="418"/>
      <c r="NMC40" s="418"/>
      <c r="NMD40" s="418"/>
      <c r="NME40" s="418"/>
      <c r="NMF40" s="418"/>
      <c r="NMG40" s="418"/>
      <c r="NMH40" s="418"/>
      <c r="NMI40" s="418"/>
      <c r="NMJ40" s="418"/>
      <c r="NMK40" s="418"/>
      <c r="NML40" s="418"/>
      <c r="NMM40" s="418"/>
      <c r="NMN40" s="418"/>
      <c r="NMO40" s="418"/>
      <c r="NMP40" s="418"/>
      <c r="NMQ40" s="418"/>
      <c r="NMR40" s="418"/>
      <c r="NMS40" s="418"/>
      <c r="NMT40" s="418"/>
      <c r="NMU40" s="418"/>
      <c r="NMV40" s="418"/>
      <c r="NMW40" s="418"/>
      <c r="NMX40" s="418"/>
      <c r="NMY40" s="418"/>
      <c r="NMZ40" s="418"/>
      <c r="NNA40" s="418"/>
      <c r="NNB40" s="418"/>
      <c r="NNC40" s="418"/>
      <c r="NND40" s="418"/>
      <c r="NNE40" s="418"/>
      <c r="NNF40" s="418"/>
      <c r="NNG40" s="418"/>
      <c r="NNH40" s="418"/>
      <c r="NNI40" s="418"/>
      <c r="NNJ40" s="418"/>
      <c r="NNK40" s="418"/>
      <c r="NNL40" s="418"/>
      <c r="NNM40" s="418"/>
      <c r="NNN40" s="418"/>
      <c r="NNO40" s="418"/>
      <c r="NNP40" s="418"/>
      <c r="NNQ40" s="418"/>
      <c r="NNR40" s="418"/>
      <c r="NNS40" s="418"/>
      <c r="NNT40" s="418"/>
      <c r="NNU40" s="418"/>
      <c r="NNV40" s="418"/>
      <c r="NNW40" s="418"/>
      <c r="NNX40" s="418"/>
      <c r="NNY40" s="418"/>
      <c r="NNZ40" s="418"/>
      <c r="NOA40" s="418"/>
      <c r="NOB40" s="418"/>
      <c r="NOC40" s="418"/>
      <c r="NOD40" s="418"/>
      <c r="NOE40" s="418"/>
      <c r="NOF40" s="418"/>
      <c r="NOG40" s="418"/>
      <c r="NOH40" s="418"/>
      <c r="NOI40" s="418"/>
      <c r="NOJ40" s="418"/>
      <c r="NOK40" s="418"/>
      <c r="NOL40" s="418"/>
      <c r="NOM40" s="418"/>
      <c r="NON40" s="418"/>
      <c r="NOO40" s="418"/>
      <c r="NOP40" s="418"/>
      <c r="NOQ40" s="418"/>
      <c r="NOR40" s="418"/>
      <c r="NOS40" s="418"/>
      <c r="NOT40" s="418"/>
      <c r="NOU40" s="418"/>
      <c r="NOV40" s="418"/>
      <c r="NOW40" s="418"/>
      <c r="NOX40" s="418"/>
      <c r="NOY40" s="418"/>
      <c r="NOZ40" s="418"/>
      <c r="NPA40" s="418"/>
      <c r="NPB40" s="418"/>
      <c r="NPC40" s="418"/>
      <c r="NPD40" s="418"/>
      <c r="NPE40" s="418"/>
      <c r="NPF40" s="418"/>
      <c r="NPG40" s="418"/>
      <c r="NPH40" s="418"/>
      <c r="NPI40" s="418"/>
      <c r="NPJ40" s="418"/>
      <c r="NPK40" s="418"/>
      <c r="NPL40" s="418"/>
      <c r="NPM40" s="418"/>
      <c r="NPN40" s="418"/>
      <c r="NPO40" s="418"/>
      <c r="NPP40" s="418"/>
      <c r="NPQ40" s="418"/>
      <c r="NPR40" s="418"/>
      <c r="NPS40" s="418"/>
      <c r="NPT40" s="418"/>
      <c r="NPU40" s="418"/>
      <c r="NPV40" s="418"/>
      <c r="NPW40" s="418"/>
      <c r="NPX40" s="418"/>
      <c r="NPY40" s="418"/>
      <c r="NPZ40" s="418"/>
      <c r="NQA40" s="418"/>
      <c r="NQB40" s="418"/>
      <c r="NQC40" s="418"/>
      <c r="NQD40" s="418"/>
      <c r="NQE40" s="418"/>
      <c r="NQF40" s="418"/>
      <c r="NQG40" s="418"/>
      <c r="NQH40" s="418"/>
      <c r="NQI40" s="418"/>
      <c r="NQJ40" s="418"/>
      <c r="NQK40" s="418"/>
      <c r="NQL40" s="418"/>
      <c r="NQM40" s="418"/>
      <c r="NQN40" s="418"/>
      <c r="NQO40" s="418"/>
      <c r="NQP40" s="418"/>
      <c r="NQQ40" s="418"/>
      <c r="NQR40" s="418"/>
      <c r="NQS40" s="418"/>
      <c r="NQT40" s="418"/>
      <c r="NQU40" s="418"/>
      <c r="NQV40" s="418"/>
      <c r="NQW40" s="418"/>
      <c r="NQX40" s="418"/>
      <c r="NQY40" s="418"/>
      <c r="NQZ40" s="418"/>
      <c r="NRA40" s="418"/>
      <c r="NRB40" s="418"/>
      <c r="NRC40" s="418"/>
      <c r="NRD40" s="418"/>
      <c r="NRE40" s="418"/>
      <c r="NRF40" s="418"/>
      <c r="NRG40" s="418"/>
      <c r="NRH40" s="418"/>
      <c r="NRI40" s="418"/>
      <c r="NRJ40" s="418"/>
      <c r="NRK40" s="418"/>
      <c r="NRL40" s="418"/>
      <c r="NRM40" s="418"/>
      <c r="NRN40" s="418"/>
      <c r="NRO40" s="418"/>
      <c r="NRP40" s="418"/>
      <c r="NRQ40" s="418"/>
      <c r="NRR40" s="418"/>
      <c r="NRS40" s="418"/>
      <c r="NRT40" s="418"/>
      <c r="NRU40" s="418"/>
      <c r="NRV40" s="418"/>
      <c r="NRW40" s="418"/>
      <c r="NRX40" s="418"/>
      <c r="NRY40" s="418"/>
      <c r="NRZ40" s="418"/>
      <c r="NSA40" s="418"/>
      <c r="NSB40" s="418"/>
      <c r="NSC40" s="418"/>
      <c r="NSD40" s="418"/>
      <c r="NSE40" s="418"/>
      <c r="NSF40" s="418"/>
      <c r="NSG40" s="418"/>
      <c r="NSH40" s="418"/>
      <c r="NSI40" s="418"/>
      <c r="NSJ40" s="418"/>
      <c r="NSK40" s="418"/>
      <c r="NSL40" s="418"/>
      <c r="NSM40" s="418"/>
      <c r="NSN40" s="418"/>
      <c r="NSO40" s="418"/>
      <c r="NSP40" s="418"/>
      <c r="NSQ40" s="418"/>
      <c r="NSR40" s="418"/>
      <c r="NSS40" s="418"/>
      <c r="NST40" s="418"/>
      <c r="NSU40" s="418"/>
      <c r="NSV40" s="418"/>
      <c r="NSW40" s="418"/>
      <c r="NSX40" s="418"/>
      <c r="NSY40" s="418"/>
      <c r="NSZ40" s="418"/>
      <c r="NTA40" s="418"/>
      <c r="NTB40" s="418"/>
      <c r="NTC40" s="418"/>
      <c r="NTD40" s="418"/>
      <c r="NTE40" s="418"/>
      <c r="NTF40" s="418"/>
      <c r="NTG40" s="418"/>
      <c r="NTH40" s="418"/>
      <c r="NTI40" s="418"/>
      <c r="NTJ40" s="418"/>
      <c r="NTK40" s="418"/>
      <c r="NTL40" s="418"/>
      <c r="NTM40" s="418"/>
      <c r="NTN40" s="418"/>
      <c r="NTO40" s="418"/>
      <c r="NTP40" s="418"/>
      <c r="NTQ40" s="418"/>
      <c r="NTR40" s="418"/>
      <c r="NTS40" s="418"/>
      <c r="NTT40" s="418"/>
      <c r="NTU40" s="418"/>
      <c r="NTV40" s="418"/>
      <c r="NTW40" s="418"/>
      <c r="NTX40" s="418"/>
      <c r="NTY40" s="418"/>
      <c r="NTZ40" s="418"/>
      <c r="NUA40" s="418"/>
      <c r="NUB40" s="418"/>
      <c r="NUC40" s="418"/>
      <c r="NUD40" s="418"/>
      <c r="NUE40" s="418"/>
      <c r="NUF40" s="418"/>
      <c r="NUG40" s="418"/>
      <c r="NUH40" s="418"/>
      <c r="NUI40" s="418"/>
      <c r="NUJ40" s="418"/>
      <c r="NUK40" s="418"/>
      <c r="NUL40" s="418"/>
      <c r="NUM40" s="418"/>
      <c r="NUN40" s="418"/>
      <c r="NUO40" s="418"/>
      <c r="NUP40" s="418"/>
      <c r="NUQ40" s="418"/>
      <c r="NUR40" s="418"/>
      <c r="NUS40" s="418"/>
      <c r="NUT40" s="418"/>
      <c r="NUU40" s="418"/>
      <c r="NUV40" s="418"/>
      <c r="NUW40" s="418"/>
      <c r="NUX40" s="418"/>
      <c r="NUY40" s="418"/>
      <c r="NUZ40" s="418"/>
      <c r="NVA40" s="418"/>
      <c r="NVB40" s="418"/>
      <c r="NVC40" s="418"/>
      <c r="NVD40" s="418"/>
      <c r="NVE40" s="418"/>
      <c r="NVF40" s="418"/>
      <c r="NVG40" s="418"/>
      <c r="NVH40" s="418"/>
      <c r="NVI40" s="418"/>
      <c r="NVJ40" s="418"/>
      <c r="NVK40" s="418"/>
      <c r="NVL40" s="418"/>
      <c r="NVM40" s="418"/>
      <c r="NVN40" s="418"/>
      <c r="NVO40" s="418"/>
      <c r="NVP40" s="418"/>
      <c r="NVQ40" s="418"/>
      <c r="NVR40" s="418"/>
      <c r="NVS40" s="418"/>
      <c r="NVT40" s="418"/>
      <c r="NVU40" s="418"/>
      <c r="NVV40" s="418"/>
      <c r="NVW40" s="418"/>
      <c r="NVX40" s="418"/>
      <c r="NVY40" s="418"/>
      <c r="NVZ40" s="418"/>
      <c r="NWA40" s="418"/>
      <c r="NWB40" s="418"/>
      <c r="NWC40" s="418"/>
      <c r="NWD40" s="418"/>
      <c r="NWE40" s="418"/>
      <c r="NWF40" s="418"/>
      <c r="NWG40" s="418"/>
      <c r="NWH40" s="418"/>
      <c r="NWI40" s="418"/>
      <c r="NWJ40" s="418"/>
      <c r="NWK40" s="418"/>
      <c r="NWL40" s="418"/>
      <c r="NWM40" s="418"/>
      <c r="NWN40" s="418"/>
      <c r="NWO40" s="418"/>
      <c r="NWP40" s="418"/>
      <c r="NWQ40" s="418"/>
      <c r="NWR40" s="418"/>
      <c r="NWS40" s="418"/>
      <c r="NWT40" s="418"/>
      <c r="NWU40" s="418"/>
      <c r="NWV40" s="418"/>
      <c r="NWW40" s="418"/>
      <c r="NWX40" s="418"/>
      <c r="NWY40" s="418"/>
      <c r="NWZ40" s="418"/>
      <c r="NXA40" s="418"/>
      <c r="NXB40" s="418"/>
      <c r="NXC40" s="418"/>
      <c r="NXD40" s="418"/>
      <c r="NXE40" s="418"/>
      <c r="NXF40" s="418"/>
      <c r="NXG40" s="418"/>
      <c r="NXH40" s="418"/>
      <c r="NXI40" s="418"/>
      <c r="NXJ40" s="418"/>
      <c r="NXK40" s="418"/>
      <c r="NXL40" s="418"/>
      <c r="NXM40" s="418"/>
      <c r="NXN40" s="418"/>
      <c r="NXO40" s="418"/>
      <c r="NXP40" s="418"/>
      <c r="NXQ40" s="418"/>
      <c r="NXR40" s="418"/>
      <c r="NXS40" s="418"/>
      <c r="NXT40" s="418"/>
      <c r="NXU40" s="418"/>
      <c r="NXV40" s="418"/>
      <c r="NXW40" s="418"/>
      <c r="NXX40" s="418"/>
      <c r="NXY40" s="418"/>
      <c r="NXZ40" s="418"/>
      <c r="NYA40" s="418"/>
      <c r="NYB40" s="418"/>
      <c r="NYC40" s="418"/>
      <c r="NYD40" s="418"/>
      <c r="NYE40" s="418"/>
      <c r="NYF40" s="418"/>
      <c r="NYG40" s="418"/>
      <c r="NYH40" s="418"/>
      <c r="NYI40" s="418"/>
      <c r="NYJ40" s="418"/>
      <c r="NYK40" s="418"/>
      <c r="NYL40" s="418"/>
      <c r="NYM40" s="418"/>
      <c r="NYN40" s="418"/>
      <c r="NYO40" s="418"/>
      <c r="NYP40" s="418"/>
      <c r="NYQ40" s="418"/>
      <c r="NYR40" s="418"/>
      <c r="NYS40" s="418"/>
      <c r="NYT40" s="418"/>
      <c r="NYU40" s="418"/>
      <c r="NYV40" s="418"/>
      <c r="NYW40" s="418"/>
      <c r="NYX40" s="418"/>
      <c r="NYY40" s="418"/>
      <c r="NYZ40" s="418"/>
      <c r="NZA40" s="418"/>
      <c r="NZB40" s="418"/>
      <c r="NZC40" s="418"/>
      <c r="NZD40" s="418"/>
      <c r="NZE40" s="418"/>
      <c r="NZF40" s="418"/>
      <c r="NZG40" s="418"/>
      <c r="NZH40" s="418"/>
      <c r="NZI40" s="418"/>
      <c r="NZJ40" s="418"/>
      <c r="NZK40" s="418"/>
      <c r="NZL40" s="418"/>
      <c r="NZM40" s="418"/>
      <c r="NZN40" s="418"/>
      <c r="NZO40" s="418"/>
      <c r="NZP40" s="418"/>
      <c r="NZQ40" s="418"/>
      <c r="NZR40" s="418"/>
      <c r="NZS40" s="418"/>
      <c r="NZT40" s="418"/>
      <c r="NZU40" s="418"/>
      <c r="NZV40" s="418"/>
      <c r="NZW40" s="418"/>
      <c r="NZX40" s="418"/>
      <c r="NZY40" s="418"/>
      <c r="NZZ40" s="418"/>
      <c r="OAA40" s="418"/>
      <c r="OAB40" s="418"/>
      <c r="OAC40" s="418"/>
      <c r="OAD40" s="418"/>
      <c r="OAE40" s="418"/>
      <c r="OAF40" s="418"/>
      <c r="OAG40" s="418"/>
      <c r="OAH40" s="418"/>
      <c r="OAI40" s="418"/>
      <c r="OAJ40" s="418"/>
      <c r="OAK40" s="418"/>
      <c r="OAL40" s="418"/>
      <c r="OAM40" s="418"/>
      <c r="OAN40" s="418"/>
      <c r="OAO40" s="418"/>
      <c r="OAP40" s="418"/>
      <c r="OAQ40" s="418"/>
      <c r="OAR40" s="418"/>
      <c r="OAS40" s="418"/>
      <c r="OAT40" s="418"/>
      <c r="OAU40" s="418"/>
      <c r="OAV40" s="418"/>
      <c r="OAW40" s="418"/>
      <c r="OAX40" s="418"/>
      <c r="OAY40" s="418"/>
      <c r="OAZ40" s="418"/>
      <c r="OBA40" s="418"/>
      <c r="OBB40" s="418"/>
      <c r="OBC40" s="418"/>
      <c r="OBD40" s="418"/>
      <c r="OBE40" s="418"/>
      <c r="OBF40" s="418"/>
      <c r="OBG40" s="418"/>
      <c r="OBH40" s="418"/>
      <c r="OBI40" s="418"/>
      <c r="OBJ40" s="418"/>
      <c r="OBK40" s="418"/>
      <c r="OBL40" s="418"/>
      <c r="OBM40" s="418"/>
      <c r="OBN40" s="418"/>
      <c r="OBO40" s="418"/>
      <c r="OBP40" s="418"/>
      <c r="OBQ40" s="418"/>
      <c r="OBR40" s="418"/>
      <c r="OBS40" s="418"/>
      <c r="OBT40" s="418"/>
      <c r="OBU40" s="418"/>
      <c r="OBV40" s="418"/>
      <c r="OBW40" s="418"/>
      <c r="OBX40" s="418"/>
      <c r="OBY40" s="418"/>
      <c r="OBZ40" s="418"/>
      <c r="OCA40" s="418"/>
      <c r="OCB40" s="418"/>
      <c r="OCC40" s="418"/>
      <c r="OCD40" s="418"/>
      <c r="OCE40" s="418"/>
      <c r="OCF40" s="418"/>
      <c r="OCG40" s="418"/>
      <c r="OCH40" s="418"/>
      <c r="OCI40" s="418"/>
      <c r="OCJ40" s="418"/>
      <c r="OCK40" s="418"/>
      <c r="OCL40" s="418"/>
      <c r="OCM40" s="418"/>
      <c r="OCN40" s="418"/>
      <c r="OCO40" s="418"/>
      <c r="OCP40" s="418"/>
      <c r="OCQ40" s="418"/>
      <c r="OCR40" s="418"/>
      <c r="OCS40" s="418"/>
      <c r="OCT40" s="418"/>
      <c r="OCU40" s="418"/>
      <c r="OCV40" s="418"/>
      <c r="OCW40" s="418"/>
      <c r="OCX40" s="418"/>
      <c r="OCY40" s="418"/>
      <c r="OCZ40" s="418"/>
      <c r="ODA40" s="418"/>
      <c r="ODB40" s="418"/>
      <c r="ODC40" s="418"/>
      <c r="ODD40" s="418"/>
      <c r="ODE40" s="418"/>
      <c r="ODF40" s="418"/>
      <c r="ODG40" s="418"/>
      <c r="ODH40" s="418"/>
      <c r="ODI40" s="418"/>
      <c r="ODJ40" s="418"/>
      <c r="ODK40" s="418"/>
      <c r="ODL40" s="418"/>
      <c r="ODM40" s="418"/>
      <c r="ODN40" s="418"/>
      <c r="ODO40" s="418"/>
      <c r="ODP40" s="418"/>
      <c r="ODQ40" s="418"/>
      <c r="ODR40" s="418"/>
      <c r="ODS40" s="418"/>
      <c r="ODT40" s="418"/>
      <c r="ODU40" s="418"/>
      <c r="ODV40" s="418"/>
      <c r="ODW40" s="418"/>
      <c r="ODX40" s="418"/>
      <c r="ODY40" s="418"/>
      <c r="ODZ40" s="418"/>
      <c r="OEA40" s="418"/>
      <c r="OEB40" s="418"/>
      <c r="OEC40" s="418"/>
      <c r="OED40" s="418"/>
      <c r="OEE40" s="418"/>
      <c r="OEF40" s="418"/>
      <c r="OEG40" s="418"/>
      <c r="OEH40" s="418"/>
      <c r="OEI40" s="418"/>
      <c r="OEJ40" s="418"/>
      <c r="OEK40" s="418"/>
      <c r="OEL40" s="418"/>
      <c r="OEM40" s="418"/>
      <c r="OEN40" s="418"/>
      <c r="OEO40" s="418"/>
      <c r="OEP40" s="418"/>
      <c r="OEQ40" s="418"/>
      <c r="OER40" s="418"/>
      <c r="OES40" s="418"/>
      <c r="OET40" s="418"/>
      <c r="OEU40" s="418"/>
      <c r="OEV40" s="418"/>
      <c r="OEW40" s="418"/>
      <c r="OEX40" s="418"/>
      <c r="OEY40" s="418"/>
      <c r="OEZ40" s="418"/>
      <c r="OFA40" s="418"/>
      <c r="OFB40" s="418"/>
      <c r="OFC40" s="418"/>
      <c r="OFD40" s="418"/>
      <c r="OFE40" s="418"/>
      <c r="OFF40" s="418"/>
      <c r="OFG40" s="418"/>
      <c r="OFH40" s="418"/>
      <c r="OFI40" s="418"/>
      <c r="OFJ40" s="418"/>
      <c r="OFK40" s="418"/>
      <c r="OFL40" s="418"/>
      <c r="OFM40" s="418"/>
      <c r="OFN40" s="418"/>
      <c r="OFO40" s="418"/>
      <c r="OFP40" s="418"/>
      <c r="OFQ40" s="418"/>
      <c r="OFR40" s="418"/>
      <c r="OFS40" s="418"/>
      <c r="OFT40" s="418"/>
      <c r="OFU40" s="418"/>
      <c r="OFV40" s="418"/>
      <c r="OFW40" s="418"/>
      <c r="OFX40" s="418"/>
      <c r="OFY40" s="418"/>
      <c r="OFZ40" s="418"/>
      <c r="OGA40" s="418"/>
      <c r="OGB40" s="418"/>
      <c r="OGC40" s="418"/>
      <c r="OGD40" s="418"/>
      <c r="OGE40" s="418"/>
      <c r="OGF40" s="418"/>
      <c r="OGG40" s="418"/>
      <c r="OGH40" s="418"/>
      <c r="OGI40" s="418"/>
      <c r="OGJ40" s="418"/>
      <c r="OGK40" s="418"/>
      <c r="OGL40" s="418"/>
      <c r="OGM40" s="418"/>
      <c r="OGN40" s="418"/>
      <c r="OGO40" s="418"/>
      <c r="OGP40" s="418"/>
      <c r="OGQ40" s="418"/>
      <c r="OGR40" s="418"/>
      <c r="OGS40" s="418"/>
      <c r="OGT40" s="418"/>
      <c r="OGU40" s="418"/>
      <c r="OGV40" s="418"/>
      <c r="OGW40" s="418"/>
      <c r="OGX40" s="418"/>
      <c r="OGY40" s="418"/>
      <c r="OGZ40" s="418"/>
      <c r="OHA40" s="418"/>
      <c r="OHB40" s="418"/>
      <c r="OHC40" s="418"/>
      <c r="OHD40" s="418"/>
      <c r="OHE40" s="418"/>
      <c r="OHF40" s="418"/>
      <c r="OHG40" s="418"/>
      <c r="OHH40" s="418"/>
      <c r="OHI40" s="418"/>
      <c r="OHJ40" s="418"/>
      <c r="OHK40" s="418"/>
      <c r="OHL40" s="418"/>
      <c r="OHM40" s="418"/>
      <c r="OHN40" s="418"/>
      <c r="OHO40" s="418"/>
      <c r="OHP40" s="418"/>
      <c r="OHQ40" s="418"/>
      <c r="OHR40" s="418"/>
      <c r="OHS40" s="418"/>
      <c r="OHT40" s="418"/>
      <c r="OHU40" s="418"/>
      <c r="OHV40" s="418"/>
      <c r="OHW40" s="418"/>
      <c r="OHX40" s="418"/>
      <c r="OHY40" s="418"/>
      <c r="OHZ40" s="418"/>
      <c r="OIA40" s="418"/>
      <c r="OIB40" s="418"/>
      <c r="OIC40" s="418"/>
      <c r="OID40" s="418"/>
      <c r="OIE40" s="418"/>
      <c r="OIF40" s="418"/>
      <c r="OIG40" s="418"/>
      <c r="OIH40" s="418"/>
      <c r="OII40" s="418"/>
      <c r="OIJ40" s="418"/>
      <c r="OIK40" s="418"/>
      <c r="OIL40" s="418"/>
      <c r="OIM40" s="418"/>
      <c r="OIN40" s="418"/>
      <c r="OIO40" s="418"/>
      <c r="OIP40" s="418"/>
      <c r="OIQ40" s="418"/>
      <c r="OIR40" s="418"/>
      <c r="OIS40" s="418"/>
      <c r="OIT40" s="418"/>
      <c r="OIU40" s="418"/>
      <c r="OIV40" s="418"/>
      <c r="OIW40" s="418"/>
      <c r="OIX40" s="418"/>
      <c r="OIY40" s="418"/>
      <c r="OIZ40" s="418"/>
      <c r="OJA40" s="418"/>
      <c r="OJB40" s="418"/>
      <c r="OJC40" s="418"/>
      <c r="OJD40" s="418"/>
      <c r="OJE40" s="418"/>
      <c r="OJF40" s="418"/>
      <c r="OJG40" s="418"/>
      <c r="OJH40" s="418"/>
      <c r="OJI40" s="418"/>
      <c r="OJJ40" s="418"/>
      <c r="OJK40" s="418"/>
      <c r="OJL40" s="418"/>
      <c r="OJM40" s="418"/>
      <c r="OJN40" s="418"/>
      <c r="OJO40" s="418"/>
      <c r="OJP40" s="418"/>
      <c r="OJQ40" s="418"/>
      <c r="OJR40" s="418"/>
      <c r="OJS40" s="418"/>
      <c r="OJT40" s="418"/>
      <c r="OJU40" s="418"/>
      <c r="OJV40" s="418"/>
      <c r="OJW40" s="418"/>
      <c r="OJX40" s="418"/>
      <c r="OJY40" s="418"/>
      <c r="OJZ40" s="418"/>
      <c r="OKA40" s="418"/>
      <c r="OKB40" s="418"/>
      <c r="OKC40" s="418"/>
      <c r="OKD40" s="418"/>
      <c r="OKE40" s="418"/>
      <c r="OKF40" s="418"/>
      <c r="OKG40" s="418"/>
      <c r="OKH40" s="418"/>
      <c r="OKI40" s="418"/>
      <c r="OKJ40" s="418"/>
      <c r="OKK40" s="418"/>
      <c r="OKL40" s="418"/>
      <c r="OKM40" s="418"/>
      <c r="OKN40" s="418"/>
      <c r="OKO40" s="418"/>
      <c r="OKP40" s="418"/>
      <c r="OKQ40" s="418"/>
      <c r="OKR40" s="418"/>
      <c r="OKS40" s="418"/>
      <c r="OKT40" s="418"/>
      <c r="OKU40" s="418"/>
      <c r="OKV40" s="418"/>
      <c r="OKW40" s="418"/>
      <c r="OKX40" s="418"/>
      <c r="OKY40" s="418"/>
      <c r="OKZ40" s="418"/>
      <c r="OLA40" s="418"/>
      <c r="OLB40" s="418"/>
      <c r="OLC40" s="418"/>
      <c r="OLD40" s="418"/>
      <c r="OLE40" s="418"/>
      <c r="OLF40" s="418"/>
      <c r="OLG40" s="418"/>
      <c r="OLH40" s="418"/>
      <c r="OLI40" s="418"/>
      <c r="OLJ40" s="418"/>
      <c r="OLK40" s="418"/>
      <c r="OLL40" s="418"/>
      <c r="OLM40" s="418"/>
      <c r="OLN40" s="418"/>
      <c r="OLO40" s="418"/>
      <c r="OLP40" s="418"/>
      <c r="OLQ40" s="418"/>
      <c r="OLR40" s="418"/>
      <c r="OLS40" s="418"/>
      <c r="OLT40" s="418"/>
      <c r="OLU40" s="418"/>
      <c r="OLV40" s="418"/>
      <c r="OLW40" s="418"/>
      <c r="OLX40" s="418"/>
      <c r="OLY40" s="418"/>
      <c r="OLZ40" s="418"/>
      <c r="OMA40" s="418"/>
      <c r="OMB40" s="418"/>
      <c r="OMC40" s="418"/>
      <c r="OMD40" s="418"/>
      <c r="OME40" s="418"/>
      <c r="OMF40" s="418"/>
      <c r="OMG40" s="418"/>
      <c r="OMH40" s="418"/>
      <c r="OMI40" s="418"/>
      <c r="OMJ40" s="418"/>
      <c r="OMK40" s="418"/>
      <c r="OML40" s="418"/>
      <c r="OMM40" s="418"/>
      <c r="OMN40" s="418"/>
      <c r="OMO40" s="418"/>
      <c r="OMP40" s="418"/>
      <c r="OMQ40" s="418"/>
      <c r="OMR40" s="418"/>
      <c r="OMS40" s="418"/>
      <c r="OMT40" s="418"/>
      <c r="OMU40" s="418"/>
      <c r="OMV40" s="418"/>
      <c r="OMW40" s="418"/>
      <c r="OMX40" s="418"/>
      <c r="OMY40" s="418"/>
      <c r="OMZ40" s="418"/>
      <c r="ONA40" s="418"/>
      <c r="ONB40" s="418"/>
      <c r="ONC40" s="418"/>
      <c r="OND40" s="418"/>
      <c r="ONE40" s="418"/>
      <c r="ONF40" s="418"/>
      <c r="ONG40" s="418"/>
      <c r="ONH40" s="418"/>
      <c r="ONI40" s="418"/>
      <c r="ONJ40" s="418"/>
      <c r="ONK40" s="418"/>
      <c r="ONL40" s="418"/>
      <c r="ONM40" s="418"/>
      <c r="ONN40" s="418"/>
      <c r="ONO40" s="418"/>
      <c r="ONP40" s="418"/>
      <c r="ONQ40" s="418"/>
      <c r="ONR40" s="418"/>
      <c r="ONS40" s="418"/>
      <c r="ONT40" s="418"/>
      <c r="ONU40" s="418"/>
      <c r="ONV40" s="418"/>
      <c r="ONW40" s="418"/>
      <c r="ONX40" s="418"/>
      <c r="ONY40" s="418"/>
      <c r="ONZ40" s="418"/>
      <c r="OOA40" s="418"/>
      <c r="OOB40" s="418"/>
      <c r="OOC40" s="418"/>
      <c r="OOD40" s="418"/>
      <c r="OOE40" s="418"/>
      <c r="OOF40" s="418"/>
      <c r="OOG40" s="418"/>
      <c r="OOH40" s="418"/>
      <c r="OOI40" s="418"/>
      <c r="OOJ40" s="418"/>
      <c r="OOK40" s="418"/>
      <c r="OOL40" s="418"/>
      <c r="OOM40" s="418"/>
      <c r="OON40" s="418"/>
      <c r="OOO40" s="418"/>
      <c r="OOP40" s="418"/>
      <c r="OOQ40" s="418"/>
      <c r="OOR40" s="418"/>
      <c r="OOS40" s="418"/>
      <c r="OOT40" s="418"/>
      <c r="OOU40" s="418"/>
      <c r="OOV40" s="418"/>
      <c r="OOW40" s="418"/>
      <c r="OOX40" s="418"/>
      <c r="OOY40" s="418"/>
      <c r="OOZ40" s="418"/>
      <c r="OPA40" s="418"/>
      <c r="OPB40" s="418"/>
      <c r="OPC40" s="418"/>
      <c r="OPD40" s="418"/>
      <c r="OPE40" s="418"/>
      <c r="OPF40" s="418"/>
      <c r="OPG40" s="418"/>
      <c r="OPH40" s="418"/>
      <c r="OPI40" s="418"/>
      <c r="OPJ40" s="418"/>
      <c r="OPK40" s="418"/>
      <c r="OPL40" s="418"/>
      <c r="OPM40" s="418"/>
      <c r="OPN40" s="418"/>
      <c r="OPO40" s="418"/>
      <c r="OPP40" s="418"/>
      <c r="OPQ40" s="418"/>
      <c r="OPR40" s="418"/>
      <c r="OPS40" s="418"/>
      <c r="OPT40" s="418"/>
      <c r="OPU40" s="418"/>
      <c r="OPV40" s="418"/>
      <c r="OPW40" s="418"/>
      <c r="OPX40" s="418"/>
      <c r="OPY40" s="418"/>
      <c r="OPZ40" s="418"/>
      <c r="OQA40" s="418"/>
      <c r="OQB40" s="418"/>
      <c r="OQC40" s="418"/>
      <c r="OQD40" s="418"/>
      <c r="OQE40" s="418"/>
      <c r="OQF40" s="418"/>
      <c r="OQG40" s="418"/>
      <c r="OQH40" s="418"/>
      <c r="OQI40" s="418"/>
      <c r="OQJ40" s="418"/>
      <c r="OQK40" s="418"/>
      <c r="OQL40" s="418"/>
      <c r="OQM40" s="418"/>
      <c r="OQN40" s="418"/>
      <c r="OQO40" s="418"/>
      <c r="OQP40" s="418"/>
      <c r="OQQ40" s="418"/>
      <c r="OQR40" s="418"/>
      <c r="OQS40" s="418"/>
      <c r="OQT40" s="418"/>
      <c r="OQU40" s="418"/>
      <c r="OQV40" s="418"/>
      <c r="OQW40" s="418"/>
      <c r="OQX40" s="418"/>
      <c r="OQY40" s="418"/>
      <c r="OQZ40" s="418"/>
      <c r="ORA40" s="418"/>
      <c r="ORB40" s="418"/>
      <c r="ORC40" s="418"/>
      <c r="ORD40" s="418"/>
      <c r="ORE40" s="418"/>
      <c r="ORF40" s="418"/>
      <c r="ORG40" s="418"/>
      <c r="ORH40" s="418"/>
      <c r="ORI40" s="418"/>
      <c r="ORJ40" s="418"/>
      <c r="ORK40" s="418"/>
      <c r="ORL40" s="418"/>
      <c r="ORM40" s="418"/>
      <c r="ORN40" s="418"/>
      <c r="ORO40" s="418"/>
      <c r="ORP40" s="418"/>
      <c r="ORQ40" s="418"/>
      <c r="ORR40" s="418"/>
      <c r="ORS40" s="418"/>
      <c r="ORT40" s="418"/>
      <c r="ORU40" s="418"/>
      <c r="ORV40" s="418"/>
      <c r="ORW40" s="418"/>
      <c r="ORX40" s="418"/>
      <c r="ORY40" s="418"/>
      <c r="ORZ40" s="418"/>
      <c r="OSA40" s="418"/>
      <c r="OSB40" s="418"/>
      <c r="OSC40" s="418"/>
      <c r="OSD40" s="418"/>
      <c r="OSE40" s="418"/>
      <c r="OSF40" s="418"/>
      <c r="OSG40" s="418"/>
      <c r="OSH40" s="418"/>
      <c r="OSI40" s="418"/>
      <c r="OSJ40" s="418"/>
      <c r="OSK40" s="418"/>
      <c r="OSL40" s="418"/>
      <c r="OSM40" s="418"/>
      <c r="OSN40" s="418"/>
      <c r="OSO40" s="418"/>
      <c r="OSP40" s="418"/>
      <c r="OSQ40" s="418"/>
      <c r="OSR40" s="418"/>
      <c r="OSS40" s="418"/>
      <c r="OST40" s="418"/>
      <c r="OSU40" s="418"/>
      <c r="OSV40" s="418"/>
      <c r="OSW40" s="418"/>
      <c r="OSX40" s="418"/>
      <c r="OSY40" s="418"/>
      <c r="OSZ40" s="418"/>
      <c r="OTA40" s="418"/>
      <c r="OTB40" s="418"/>
      <c r="OTC40" s="418"/>
      <c r="OTD40" s="418"/>
      <c r="OTE40" s="418"/>
      <c r="OTF40" s="418"/>
      <c r="OTG40" s="418"/>
      <c r="OTH40" s="418"/>
      <c r="OTI40" s="418"/>
      <c r="OTJ40" s="418"/>
      <c r="OTK40" s="418"/>
      <c r="OTL40" s="418"/>
      <c r="OTM40" s="418"/>
      <c r="OTN40" s="418"/>
      <c r="OTO40" s="418"/>
      <c r="OTP40" s="418"/>
      <c r="OTQ40" s="418"/>
      <c r="OTR40" s="418"/>
      <c r="OTS40" s="418"/>
      <c r="OTT40" s="418"/>
      <c r="OTU40" s="418"/>
      <c r="OTV40" s="418"/>
      <c r="OTW40" s="418"/>
      <c r="OTX40" s="418"/>
      <c r="OTY40" s="418"/>
      <c r="OTZ40" s="418"/>
      <c r="OUA40" s="418"/>
      <c r="OUB40" s="418"/>
      <c r="OUC40" s="418"/>
      <c r="OUD40" s="418"/>
      <c r="OUE40" s="418"/>
      <c r="OUF40" s="418"/>
      <c r="OUG40" s="418"/>
      <c r="OUH40" s="418"/>
      <c r="OUI40" s="418"/>
      <c r="OUJ40" s="418"/>
      <c r="OUK40" s="418"/>
      <c r="OUL40" s="418"/>
      <c r="OUM40" s="418"/>
      <c r="OUN40" s="418"/>
      <c r="OUO40" s="418"/>
      <c r="OUP40" s="418"/>
      <c r="OUQ40" s="418"/>
      <c r="OUR40" s="418"/>
      <c r="OUS40" s="418"/>
      <c r="OUT40" s="418"/>
      <c r="OUU40" s="418"/>
      <c r="OUV40" s="418"/>
      <c r="OUW40" s="418"/>
      <c r="OUX40" s="418"/>
      <c r="OUY40" s="418"/>
      <c r="OUZ40" s="418"/>
      <c r="OVA40" s="418"/>
      <c r="OVB40" s="418"/>
      <c r="OVC40" s="418"/>
      <c r="OVD40" s="418"/>
      <c r="OVE40" s="418"/>
      <c r="OVF40" s="418"/>
      <c r="OVG40" s="418"/>
      <c r="OVH40" s="418"/>
      <c r="OVI40" s="418"/>
      <c r="OVJ40" s="418"/>
      <c r="OVK40" s="418"/>
      <c r="OVL40" s="418"/>
      <c r="OVM40" s="418"/>
      <c r="OVN40" s="418"/>
      <c r="OVO40" s="418"/>
      <c r="OVP40" s="418"/>
      <c r="OVQ40" s="418"/>
      <c r="OVR40" s="418"/>
      <c r="OVS40" s="418"/>
      <c r="OVT40" s="418"/>
      <c r="OVU40" s="418"/>
      <c r="OVV40" s="418"/>
      <c r="OVW40" s="418"/>
      <c r="OVX40" s="418"/>
      <c r="OVY40" s="418"/>
      <c r="OVZ40" s="418"/>
      <c r="OWA40" s="418"/>
      <c r="OWB40" s="418"/>
      <c r="OWC40" s="418"/>
      <c r="OWD40" s="418"/>
      <c r="OWE40" s="418"/>
      <c r="OWF40" s="418"/>
      <c r="OWG40" s="418"/>
      <c r="OWH40" s="418"/>
      <c r="OWI40" s="418"/>
      <c r="OWJ40" s="418"/>
      <c r="OWK40" s="418"/>
      <c r="OWL40" s="418"/>
      <c r="OWM40" s="418"/>
      <c r="OWN40" s="418"/>
      <c r="OWO40" s="418"/>
      <c r="OWP40" s="418"/>
      <c r="OWQ40" s="418"/>
      <c r="OWR40" s="418"/>
      <c r="OWS40" s="418"/>
      <c r="OWT40" s="418"/>
      <c r="OWU40" s="418"/>
      <c r="OWV40" s="418"/>
      <c r="OWW40" s="418"/>
      <c r="OWX40" s="418"/>
      <c r="OWY40" s="418"/>
      <c r="OWZ40" s="418"/>
      <c r="OXA40" s="418"/>
      <c r="OXB40" s="418"/>
      <c r="OXC40" s="418"/>
      <c r="OXD40" s="418"/>
      <c r="OXE40" s="418"/>
      <c r="OXF40" s="418"/>
      <c r="OXG40" s="418"/>
      <c r="OXH40" s="418"/>
      <c r="OXI40" s="418"/>
      <c r="OXJ40" s="418"/>
      <c r="OXK40" s="418"/>
      <c r="OXL40" s="418"/>
      <c r="OXM40" s="418"/>
      <c r="OXN40" s="418"/>
      <c r="OXO40" s="418"/>
      <c r="OXP40" s="418"/>
      <c r="OXQ40" s="418"/>
      <c r="OXR40" s="418"/>
      <c r="OXS40" s="418"/>
      <c r="OXT40" s="418"/>
      <c r="OXU40" s="418"/>
      <c r="OXV40" s="418"/>
      <c r="OXW40" s="418"/>
      <c r="OXX40" s="418"/>
      <c r="OXY40" s="418"/>
      <c r="OXZ40" s="418"/>
      <c r="OYA40" s="418"/>
      <c r="OYB40" s="418"/>
      <c r="OYC40" s="418"/>
      <c r="OYD40" s="418"/>
      <c r="OYE40" s="418"/>
      <c r="OYF40" s="418"/>
      <c r="OYG40" s="418"/>
      <c r="OYH40" s="418"/>
      <c r="OYI40" s="418"/>
      <c r="OYJ40" s="418"/>
      <c r="OYK40" s="418"/>
      <c r="OYL40" s="418"/>
      <c r="OYM40" s="418"/>
      <c r="OYN40" s="418"/>
      <c r="OYO40" s="418"/>
      <c r="OYP40" s="418"/>
      <c r="OYQ40" s="418"/>
      <c r="OYR40" s="418"/>
      <c r="OYS40" s="418"/>
      <c r="OYT40" s="418"/>
      <c r="OYU40" s="418"/>
      <c r="OYV40" s="418"/>
      <c r="OYW40" s="418"/>
      <c r="OYX40" s="418"/>
      <c r="OYY40" s="418"/>
      <c r="OYZ40" s="418"/>
      <c r="OZA40" s="418"/>
      <c r="OZB40" s="418"/>
      <c r="OZC40" s="418"/>
      <c r="OZD40" s="418"/>
      <c r="OZE40" s="418"/>
      <c r="OZF40" s="418"/>
      <c r="OZG40" s="418"/>
      <c r="OZH40" s="418"/>
      <c r="OZI40" s="418"/>
      <c r="OZJ40" s="418"/>
      <c r="OZK40" s="418"/>
      <c r="OZL40" s="418"/>
      <c r="OZM40" s="418"/>
      <c r="OZN40" s="418"/>
      <c r="OZO40" s="418"/>
      <c r="OZP40" s="418"/>
      <c r="OZQ40" s="418"/>
      <c r="OZR40" s="418"/>
      <c r="OZS40" s="418"/>
      <c r="OZT40" s="418"/>
      <c r="OZU40" s="418"/>
      <c r="OZV40" s="418"/>
      <c r="OZW40" s="418"/>
      <c r="OZX40" s="418"/>
      <c r="OZY40" s="418"/>
      <c r="OZZ40" s="418"/>
      <c r="PAA40" s="418"/>
      <c r="PAB40" s="418"/>
      <c r="PAC40" s="418"/>
      <c r="PAD40" s="418"/>
      <c r="PAE40" s="418"/>
      <c r="PAF40" s="418"/>
      <c r="PAG40" s="418"/>
      <c r="PAH40" s="418"/>
      <c r="PAI40" s="418"/>
      <c r="PAJ40" s="418"/>
      <c r="PAK40" s="418"/>
      <c r="PAL40" s="418"/>
      <c r="PAM40" s="418"/>
      <c r="PAN40" s="418"/>
      <c r="PAO40" s="418"/>
      <c r="PAP40" s="418"/>
      <c r="PAQ40" s="418"/>
      <c r="PAR40" s="418"/>
      <c r="PAS40" s="418"/>
      <c r="PAT40" s="418"/>
      <c r="PAU40" s="418"/>
      <c r="PAV40" s="418"/>
      <c r="PAW40" s="418"/>
      <c r="PAX40" s="418"/>
      <c r="PAY40" s="418"/>
      <c r="PAZ40" s="418"/>
      <c r="PBA40" s="418"/>
      <c r="PBB40" s="418"/>
      <c r="PBC40" s="418"/>
      <c r="PBD40" s="418"/>
      <c r="PBE40" s="418"/>
      <c r="PBF40" s="418"/>
      <c r="PBG40" s="418"/>
      <c r="PBH40" s="418"/>
      <c r="PBI40" s="418"/>
      <c r="PBJ40" s="418"/>
      <c r="PBK40" s="418"/>
      <c r="PBL40" s="418"/>
      <c r="PBM40" s="418"/>
      <c r="PBN40" s="418"/>
      <c r="PBO40" s="418"/>
      <c r="PBP40" s="418"/>
      <c r="PBQ40" s="418"/>
      <c r="PBR40" s="418"/>
      <c r="PBS40" s="418"/>
      <c r="PBT40" s="418"/>
      <c r="PBU40" s="418"/>
      <c r="PBV40" s="418"/>
      <c r="PBW40" s="418"/>
      <c r="PBX40" s="418"/>
      <c r="PBY40" s="418"/>
      <c r="PBZ40" s="418"/>
      <c r="PCA40" s="418"/>
      <c r="PCB40" s="418"/>
      <c r="PCC40" s="418"/>
      <c r="PCD40" s="418"/>
      <c r="PCE40" s="418"/>
      <c r="PCF40" s="418"/>
      <c r="PCG40" s="418"/>
      <c r="PCH40" s="418"/>
      <c r="PCI40" s="418"/>
      <c r="PCJ40" s="418"/>
      <c r="PCK40" s="418"/>
      <c r="PCL40" s="418"/>
      <c r="PCM40" s="418"/>
      <c r="PCN40" s="418"/>
      <c r="PCO40" s="418"/>
      <c r="PCP40" s="418"/>
      <c r="PCQ40" s="418"/>
      <c r="PCR40" s="418"/>
      <c r="PCS40" s="418"/>
      <c r="PCT40" s="418"/>
      <c r="PCU40" s="418"/>
      <c r="PCV40" s="418"/>
      <c r="PCW40" s="418"/>
      <c r="PCX40" s="418"/>
      <c r="PCY40" s="418"/>
      <c r="PCZ40" s="418"/>
      <c r="PDA40" s="418"/>
      <c r="PDB40" s="418"/>
      <c r="PDC40" s="418"/>
      <c r="PDD40" s="418"/>
      <c r="PDE40" s="418"/>
      <c r="PDF40" s="418"/>
      <c r="PDG40" s="418"/>
      <c r="PDH40" s="418"/>
      <c r="PDI40" s="418"/>
      <c r="PDJ40" s="418"/>
      <c r="PDK40" s="418"/>
      <c r="PDL40" s="418"/>
      <c r="PDM40" s="418"/>
      <c r="PDN40" s="418"/>
      <c r="PDO40" s="418"/>
      <c r="PDP40" s="418"/>
      <c r="PDQ40" s="418"/>
      <c r="PDR40" s="418"/>
      <c r="PDS40" s="418"/>
      <c r="PDT40" s="418"/>
      <c r="PDU40" s="418"/>
      <c r="PDV40" s="418"/>
      <c r="PDW40" s="418"/>
      <c r="PDX40" s="418"/>
      <c r="PDY40" s="418"/>
      <c r="PDZ40" s="418"/>
      <c r="PEA40" s="418"/>
      <c r="PEB40" s="418"/>
      <c r="PEC40" s="418"/>
      <c r="PED40" s="418"/>
      <c r="PEE40" s="418"/>
      <c r="PEF40" s="418"/>
      <c r="PEG40" s="418"/>
      <c r="PEH40" s="418"/>
      <c r="PEI40" s="418"/>
      <c r="PEJ40" s="418"/>
      <c r="PEK40" s="418"/>
      <c r="PEL40" s="418"/>
      <c r="PEM40" s="418"/>
      <c r="PEN40" s="418"/>
      <c r="PEO40" s="418"/>
      <c r="PEP40" s="418"/>
      <c r="PEQ40" s="418"/>
      <c r="PER40" s="418"/>
      <c r="PES40" s="418"/>
      <c r="PET40" s="418"/>
      <c r="PEU40" s="418"/>
      <c r="PEV40" s="418"/>
      <c r="PEW40" s="418"/>
      <c r="PEX40" s="418"/>
      <c r="PEY40" s="418"/>
      <c r="PEZ40" s="418"/>
      <c r="PFA40" s="418"/>
      <c r="PFB40" s="418"/>
      <c r="PFC40" s="418"/>
      <c r="PFD40" s="418"/>
      <c r="PFE40" s="418"/>
      <c r="PFF40" s="418"/>
      <c r="PFG40" s="418"/>
      <c r="PFH40" s="418"/>
      <c r="PFI40" s="418"/>
      <c r="PFJ40" s="418"/>
      <c r="PFK40" s="418"/>
      <c r="PFL40" s="418"/>
      <c r="PFM40" s="418"/>
      <c r="PFN40" s="418"/>
      <c r="PFO40" s="418"/>
      <c r="PFP40" s="418"/>
      <c r="PFQ40" s="418"/>
      <c r="PFR40" s="418"/>
      <c r="PFS40" s="418"/>
      <c r="PFT40" s="418"/>
      <c r="PFU40" s="418"/>
      <c r="PFV40" s="418"/>
      <c r="PFW40" s="418"/>
      <c r="PFX40" s="418"/>
      <c r="PFY40" s="418"/>
      <c r="PFZ40" s="418"/>
      <c r="PGA40" s="418"/>
      <c r="PGB40" s="418"/>
      <c r="PGC40" s="418"/>
      <c r="PGD40" s="418"/>
      <c r="PGE40" s="418"/>
      <c r="PGF40" s="418"/>
      <c r="PGG40" s="418"/>
      <c r="PGH40" s="418"/>
      <c r="PGI40" s="418"/>
      <c r="PGJ40" s="418"/>
      <c r="PGK40" s="418"/>
      <c r="PGL40" s="418"/>
      <c r="PGM40" s="418"/>
      <c r="PGN40" s="418"/>
      <c r="PGO40" s="418"/>
      <c r="PGP40" s="418"/>
      <c r="PGQ40" s="418"/>
      <c r="PGR40" s="418"/>
      <c r="PGS40" s="418"/>
      <c r="PGT40" s="418"/>
      <c r="PGU40" s="418"/>
      <c r="PGV40" s="418"/>
      <c r="PGW40" s="418"/>
      <c r="PGX40" s="418"/>
      <c r="PGY40" s="418"/>
      <c r="PGZ40" s="418"/>
      <c r="PHA40" s="418"/>
      <c r="PHB40" s="418"/>
      <c r="PHC40" s="418"/>
      <c r="PHD40" s="418"/>
      <c r="PHE40" s="418"/>
      <c r="PHF40" s="418"/>
      <c r="PHG40" s="418"/>
      <c r="PHH40" s="418"/>
      <c r="PHI40" s="418"/>
      <c r="PHJ40" s="418"/>
      <c r="PHK40" s="418"/>
      <c r="PHL40" s="418"/>
      <c r="PHM40" s="418"/>
      <c r="PHN40" s="418"/>
      <c r="PHO40" s="418"/>
      <c r="PHP40" s="418"/>
      <c r="PHQ40" s="418"/>
      <c r="PHR40" s="418"/>
      <c r="PHS40" s="418"/>
      <c r="PHT40" s="418"/>
      <c r="PHU40" s="418"/>
      <c r="PHV40" s="418"/>
      <c r="PHW40" s="418"/>
      <c r="PHX40" s="418"/>
      <c r="PHY40" s="418"/>
      <c r="PHZ40" s="418"/>
      <c r="PIA40" s="418"/>
      <c r="PIB40" s="418"/>
      <c r="PIC40" s="418"/>
      <c r="PID40" s="418"/>
      <c r="PIE40" s="418"/>
      <c r="PIF40" s="418"/>
      <c r="PIG40" s="418"/>
      <c r="PIH40" s="418"/>
      <c r="PII40" s="418"/>
      <c r="PIJ40" s="418"/>
      <c r="PIK40" s="418"/>
      <c r="PIL40" s="418"/>
      <c r="PIM40" s="418"/>
      <c r="PIN40" s="418"/>
      <c r="PIO40" s="418"/>
      <c r="PIP40" s="418"/>
      <c r="PIQ40" s="418"/>
      <c r="PIR40" s="418"/>
      <c r="PIS40" s="418"/>
      <c r="PIT40" s="418"/>
      <c r="PIU40" s="418"/>
      <c r="PIV40" s="418"/>
      <c r="PIW40" s="418"/>
      <c r="PIX40" s="418"/>
      <c r="PIY40" s="418"/>
      <c r="PIZ40" s="418"/>
      <c r="PJA40" s="418"/>
      <c r="PJB40" s="418"/>
      <c r="PJC40" s="418"/>
      <c r="PJD40" s="418"/>
      <c r="PJE40" s="418"/>
      <c r="PJF40" s="418"/>
      <c r="PJG40" s="418"/>
      <c r="PJH40" s="418"/>
      <c r="PJI40" s="418"/>
      <c r="PJJ40" s="418"/>
      <c r="PJK40" s="418"/>
      <c r="PJL40" s="418"/>
      <c r="PJM40" s="418"/>
      <c r="PJN40" s="418"/>
      <c r="PJO40" s="418"/>
      <c r="PJP40" s="418"/>
      <c r="PJQ40" s="418"/>
      <c r="PJR40" s="418"/>
      <c r="PJS40" s="418"/>
      <c r="PJT40" s="418"/>
      <c r="PJU40" s="418"/>
      <c r="PJV40" s="418"/>
      <c r="PJW40" s="418"/>
      <c r="PJX40" s="418"/>
      <c r="PJY40" s="418"/>
      <c r="PJZ40" s="418"/>
      <c r="PKA40" s="418"/>
      <c r="PKB40" s="418"/>
      <c r="PKC40" s="418"/>
      <c r="PKD40" s="418"/>
      <c r="PKE40" s="418"/>
      <c r="PKF40" s="418"/>
      <c r="PKG40" s="418"/>
      <c r="PKH40" s="418"/>
      <c r="PKI40" s="418"/>
      <c r="PKJ40" s="418"/>
      <c r="PKK40" s="418"/>
      <c r="PKL40" s="418"/>
      <c r="PKM40" s="418"/>
      <c r="PKN40" s="418"/>
      <c r="PKO40" s="418"/>
      <c r="PKP40" s="418"/>
      <c r="PKQ40" s="418"/>
      <c r="PKR40" s="418"/>
      <c r="PKS40" s="418"/>
      <c r="PKT40" s="418"/>
      <c r="PKU40" s="418"/>
      <c r="PKV40" s="418"/>
      <c r="PKW40" s="418"/>
      <c r="PKX40" s="418"/>
      <c r="PKY40" s="418"/>
      <c r="PKZ40" s="418"/>
      <c r="PLA40" s="418"/>
      <c r="PLB40" s="418"/>
      <c r="PLC40" s="418"/>
      <c r="PLD40" s="418"/>
      <c r="PLE40" s="418"/>
      <c r="PLF40" s="418"/>
      <c r="PLG40" s="418"/>
      <c r="PLH40" s="418"/>
      <c r="PLI40" s="418"/>
      <c r="PLJ40" s="418"/>
      <c r="PLK40" s="418"/>
      <c r="PLL40" s="418"/>
      <c r="PLM40" s="418"/>
      <c r="PLN40" s="418"/>
      <c r="PLO40" s="418"/>
      <c r="PLP40" s="418"/>
      <c r="PLQ40" s="418"/>
      <c r="PLR40" s="418"/>
      <c r="PLS40" s="418"/>
      <c r="PLT40" s="418"/>
      <c r="PLU40" s="418"/>
      <c r="PLV40" s="418"/>
      <c r="PLW40" s="418"/>
      <c r="PLX40" s="418"/>
      <c r="PLY40" s="418"/>
      <c r="PLZ40" s="418"/>
      <c r="PMA40" s="418"/>
      <c r="PMB40" s="418"/>
      <c r="PMC40" s="418"/>
      <c r="PMD40" s="418"/>
      <c r="PME40" s="418"/>
      <c r="PMF40" s="418"/>
      <c r="PMG40" s="418"/>
      <c r="PMH40" s="418"/>
      <c r="PMI40" s="418"/>
      <c r="PMJ40" s="418"/>
      <c r="PMK40" s="418"/>
      <c r="PML40" s="418"/>
      <c r="PMM40" s="418"/>
      <c r="PMN40" s="418"/>
      <c r="PMO40" s="418"/>
      <c r="PMP40" s="418"/>
      <c r="PMQ40" s="418"/>
      <c r="PMR40" s="418"/>
      <c r="PMS40" s="418"/>
      <c r="PMT40" s="418"/>
      <c r="PMU40" s="418"/>
      <c r="PMV40" s="418"/>
      <c r="PMW40" s="418"/>
      <c r="PMX40" s="418"/>
      <c r="PMY40" s="418"/>
      <c r="PMZ40" s="418"/>
      <c r="PNA40" s="418"/>
      <c r="PNB40" s="418"/>
      <c r="PNC40" s="418"/>
      <c r="PND40" s="418"/>
      <c r="PNE40" s="418"/>
      <c r="PNF40" s="418"/>
      <c r="PNG40" s="418"/>
      <c r="PNH40" s="418"/>
      <c r="PNI40" s="418"/>
      <c r="PNJ40" s="418"/>
      <c r="PNK40" s="418"/>
      <c r="PNL40" s="418"/>
      <c r="PNM40" s="418"/>
      <c r="PNN40" s="418"/>
      <c r="PNO40" s="418"/>
      <c r="PNP40" s="418"/>
      <c r="PNQ40" s="418"/>
      <c r="PNR40" s="418"/>
      <c r="PNS40" s="418"/>
      <c r="PNT40" s="418"/>
      <c r="PNU40" s="418"/>
      <c r="PNV40" s="418"/>
      <c r="PNW40" s="418"/>
      <c r="PNX40" s="418"/>
      <c r="PNY40" s="418"/>
      <c r="PNZ40" s="418"/>
      <c r="POA40" s="418"/>
      <c r="POB40" s="418"/>
      <c r="POC40" s="418"/>
      <c r="POD40" s="418"/>
      <c r="POE40" s="418"/>
      <c r="POF40" s="418"/>
      <c r="POG40" s="418"/>
      <c r="POH40" s="418"/>
      <c r="POI40" s="418"/>
      <c r="POJ40" s="418"/>
      <c r="POK40" s="418"/>
      <c r="POL40" s="418"/>
      <c r="POM40" s="418"/>
      <c r="PON40" s="418"/>
      <c r="POO40" s="418"/>
      <c r="POP40" s="418"/>
      <c r="POQ40" s="418"/>
      <c r="POR40" s="418"/>
      <c r="POS40" s="418"/>
      <c r="POT40" s="418"/>
      <c r="POU40" s="418"/>
      <c r="POV40" s="418"/>
      <c r="POW40" s="418"/>
      <c r="POX40" s="418"/>
      <c r="POY40" s="418"/>
      <c r="POZ40" s="418"/>
      <c r="PPA40" s="418"/>
      <c r="PPB40" s="418"/>
      <c r="PPC40" s="418"/>
      <c r="PPD40" s="418"/>
      <c r="PPE40" s="418"/>
      <c r="PPF40" s="418"/>
      <c r="PPG40" s="418"/>
      <c r="PPH40" s="418"/>
      <c r="PPI40" s="418"/>
      <c r="PPJ40" s="418"/>
      <c r="PPK40" s="418"/>
      <c r="PPL40" s="418"/>
      <c r="PPM40" s="418"/>
      <c r="PPN40" s="418"/>
      <c r="PPO40" s="418"/>
      <c r="PPP40" s="418"/>
      <c r="PPQ40" s="418"/>
      <c r="PPR40" s="418"/>
      <c r="PPS40" s="418"/>
      <c r="PPT40" s="418"/>
      <c r="PPU40" s="418"/>
      <c r="PPV40" s="418"/>
      <c r="PPW40" s="418"/>
      <c r="PPX40" s="418"/>
      <c r="PPY40" s="418"/>
      <c r="PPZ40" s="418"/>
      <c r="PQA40" s="418"/>
      <c r="PQB40" s="418"/>
      <c r="PQC40" s="418"/>
      <c r="PQD40" s="418"/>
      <c r="PQE40" s="418"/>
      <c r="PQF40" s="418"/>
      <c r="PQG40" s="418"/>
      <c r="PQH40" s="418"/>
      <c r="PQI40" s="418"/>
      <c r="PQJ40" s="418"/>
      <c r="PQK40" s="418"/>
      <c r="PQL40" s="418"/>
      <c r="PQM40" s="418"/>
      <c r="PQN40" s="418"/>
      <c r="PQO40" s="418"/>
      <c r="PQP40" s="418"/>
      <c r="PQQ40" s="418"/>
      <c r="PQR40" s="418"/>
      <c r="PQS40" s="418"/>
      <c r="PQT40" s="418"/>
      <c r="PQU40" s="418"/>
      <c r="PQV40" s="418"/>
      <c r="PQW40" s="418"/>
      <c r="PQX40" s="418"/>
      <c r="PQY40" s="418"/>
      <c r="PQZ40" s="418"/>
      <c r="PRA40" s="418"/>
      <c r="PRB40" s="418"/>
      <c r="PRC40" s="418"/>
      <c r="PRD40" s="418"/>
      <c r="PRE40" s="418"/>
      <c r="PRF40" s="418"/>
      <c r="PRG40" s="418"/>
      <c r="PRH40" s="418"/>
      <c r="PRI40" s="418"/>
      <c r="PRJ40" s="418"/>
      <c r="PRK40" s="418"/>
      <c r="PRL40" s="418"/>
      <c r="PRM40" s="418"/>
      <c r="PRN40" s="418"/>
      <c r="PRO40" s="418"/>
      <c r="PRP40" s="418"/>
      <c r="PRQ40" s="418"/>
      <c r="PRR40" s="418"/>
      <c r="PRS40" s="418"/>
      <c r="PRT40" s="418"/>
      <c r="PRU40" s="418"/>
      <c r="PRV40" s="418"/>
      <c r="PRW40" s="418"/>
      <c r="PRX40" s="418"/>
      <c r="PRY40" s="418"/>
      <c r="PRZ40" s="418"/>
      <c r="PSA40" s="418"/>
      <c r="PSB40" s="418"/>
      <c r="PSC40" s="418"/>
      <c r="PSD40" s="418"/>
      <c r="PSE40" s="418"/>
      <c r="PSF40" s="418"/>
      <c r="PSG40" s="418"/>
      <c r="PSH40" s="418"/>
      <c r="PSI40" s="418"/>
      <c r="PSJ40" s="418"/>
      <c r="PSK40" s="418"/>
      <c r="PSL40" s="418"/>
      <c r="PSM40" s="418"/>
      <c r="PSN40" s="418"/>
      <c r="PSO40" s="418"/>
      <c r="PSP40" s="418"/>
      <c r="PSQ40" s="418"/>
      <c r="PSR40" s="418"/>
      <c r="PSS40" s="418"/>
      <c r="PST40" s="418"/>
      <c r="PSU40" s="418"/>
      <c r="PSV40" s="418"/>
      <c r="PSW40" s="418"/>
      <c r="PSX40" s="418"/>
      <c r="PSY40" s="418"/>
      <c r="PSZ40" s="418"/>
      <c r="PTA40" s="418"/>
      <c r="PTB40" s="418"/>
      <c r="PTC40" s="418"/>
      <c r="PTD40" s="418"/>
      <c r="PTE40" s="418"/>
      <c r="PTF40" s="418"/>
      <c r="PTG40" s="418"/>
      <c r="PTH40" s="418"/>
      <c r="PTI40" s="418"/>
      <c r="PTJ40" s="418"/>
      <c r="PTK40" s="418"/>
      <c r="PTL40" s="418"/>
      <c r="PTM40" s="418"/>
      <c r="PTN40" s="418"/>
      <c r="PTO40" s="418"/>
      <c r="PTP40" s="418"/>
      <c r="PTQ40" s="418"/>
      <c r="PTR40" s="418"/>
      <c r="PTS40" s="418"/>
      <c r="PTT40" s="418"/>
      <c r="PTU40" s="418"/>
      <c r="PTV40" s="418"/>
      <c r="PTW40" s="418"/>
      <c r="PTX40" s="418"/>
      <c r="PTY40" s="418"/>
      <c r="PTZ40" s="418"/>
      <c r="PUA40" s="418"/>
      <c r="PUB40" s="418"/>
      <c r="PUC40" s="418"/>
      <c r="PUD40" s="418"/>
      <c r="PUE40" s="418"/>
      <c r="PUF40" s="418"/>
      <c r="PUG40" s="418"/>
      <c r="PUH40" s="418"/>
      <c r="PUI40" s="418"/>
      <c r="PUJ40" s="418"/>
      <c r="PUK40" s="418"/>
      <c r="PUL40" s="418"/>
      <c r="PUM40" s="418"/>
      <c r="PUN40" s="418"/>
      <c r="PUO40" s="418"/>
      <c r="PUP40" s="418"/>
      <c r="PUQ40" s="418"/>
      <c r="PUR40" s="418"/>
      <c r="PUS40" s="418"/>
      <c r="PUT40" s="418"/>
      <c r="PUU40" s="418"/>
      <c r="PUV40" s="418"/>
      <c r="PUW40" s="418"/>
      <c r="PUX40" s="418"/>
      <c r="PUY40" s="418"/>
      <c r="PUZ40" s="418"/>
      <c r="PVA40" s="418"/>
      <c r="PVB40" s="418"/>
      <c r="PVC40" s="418"/>
      <c r="PVD40" s="418"/>
      <c r="PVE40" s="418"/>
      <c r="PVF40" s="418"/>
      <c r="PVG40" s="418"/>
      <c r="PVH40" s="418"/>
      <c r="PVI40" s="418"/>
      <c r="PVJ40" s="418"/>
      <c r="PVK40" s="418"/>
      <c r="PVL40" s="418"/>
      <c r="PVM40" s="418"/>
      <c r="PVN40" s="418"/>
      <c r="PVO40" s="418"/>
      <c r="PVP40" s="418"/>
      <c r="PVQ40" s="418"/>
      <c r="PVR40" s="418"/>
      <c r="PVS40" s="418"/>
      <c r="PVT40" s="418"/>
      <c r="PVU40" s="418"/>
      <c r="PVV40" s="418"/>
      <c r="PVW40" s="418"/>
      <c r="PVX40" s="418"/>
      <c r="PVY40" s="418"/>
      <c r="PVZ40" s="418"/>
      <c r="PWA40" s="418"/>
      <c r="PWB40" s="418"/>
      <c r="PWC40" s="418"/>
      <c r="PWD40" s="418"/>
      <c r="PWE40" s="418"/>
      <c r="PWF40" s="418"/>
      <c r="PWG40" s="418"/>
      <c r="PWH40" s="418"/>
      <c r="PWI40" s="418"/>
      <c r="PWJ40" s="418"/>
      <c r="PWK40" s="418"/>
      <c r="PWL40" s="418"/>
      <c r="PWM40" s="418"/>
      <c r="PWN40" s="418"/>
      <c r="PWO40" s="418"/>
      <c r="PWP40" s="418"/>
      <c r="PWQ40" s="418"/>
      <c r="PWR40" s="418"/>
      <c r="PWS40" s="418"/>
      <c r="PWT40" s="418"/>
      <c r="PWU40" s="418"/>
      <c r="PWV40" s="418"/>
      <c r="PWW40" s="418"/>
      <c r="PWX40" s="418"/>
      <c r="PWY40" s="418"/>
      <c r="PWZ40" s="418"/>
      <c r="PXA40" s="418"/>
      <c r="PXB40" s="418"/>
      <c r="PXC40" s="418"/>
      <c r="PXD40" s="418"/>
      <c r="PXE40" s="418"/>
      <c r="PXF40" s="418"/>
      <c r="PXG40" s="418"/>
      <c r="PXH40" s="418"/>
      <c r="PXI40" s="418"/>
      <c r="PXJ40" s="418"/>
      <c r="PXK40" s="418"/>
      <c r="PXL40" s="418"/>
      <c r="PXM40" s="418"/>
      <c r="PXN40" s="418"/>
      <c r="PXO40" s="418"/>
      <c r="PXP40" s="418"/>
      <c r="PXQ40" s="418"/>
      <c r="PXR40" s="418"/>
      <c r="PXS40" s="418"/>
      <c r="PXT40" s="418"/>
      <c r="PXU40" s="418"/>
      <c r="PXV40" s="418"/>
      <c r="PXW40" s="418"/>
      <c r="PXX40" s="418"/>
      <c r="PXY40" s="418"/>
      <c r="PXZ40" s="418"/>
      <c r="PYA40" s="418"/>
      <c r="PYB40" s="418"/>
      <c r="PYC40" s="418"/>
      <c r="PYD40" s="418"/>
      <c r="PYE40" s="418"/>
      <c r="PYF40" s="418"/>
      <c r="PYG40" s="418"/>
      <c r="PYH40" s="418"/>
      <c r="PYI40" s="418"/>
      <c r="PYJ40" s="418"/>
      <c r="PYK40" s="418"/>
      <c r="PYL40" s="418"/>
      <c r="PYM40" s="418"/>
      <c r="PYN40" s="418"/>
      <c r="PYO40" s="418"/>
      <c r="PYP40" s="418"/>
      <c r="PYQ40" s="418"/>
      <c r="PYR40" s="418"/>
      <c r="PYS40" s="418"/>
      <c r="PYT40" s="418"/>
      <c r="PYU40" s="418"/>
      <c r="PYV40" s="418"/>
      <c r="PYW40" s="418"/>
      <c r="PYX40" s="418"/>
      <c r="PYY40" s="418"/>
      <c r="PYZ40" s="418"/>
      <c r="PZA40" s="418"/>
      <c r="PZB40" s="418"/>
      <c r="PZC40" s="418"/>
      <c r="PZD40" s="418"/>
      <c r="PZE40" s="418"/>
      <c r="PZF40" s="418"/>
      <c r="PZG40" s="418"/>
      <c r="PZH40" s="418"/>
      <c r="PZI40" s="418"/>
      <c r="PZJ40" s="418"/>
      <c r="PZK40" s="418"/>
      <c r="PZL40" s="418"/>
      <c r="PZM40" s="418"/>
      <c r="PZN40" s="418"/>
      <c r="PZO40" s="418"/>
      <c r="PZP40" s="418"/>
      <c r="PZQ40" s="418"/>
      <c r="PZR40" s="418"/>
      <c r="PZS40" s="418"/>
      <c r="PZT40" s="418"/>
      <c r="PZU40" s="418"/>
      <c r="PZV40" s="418"/>
      <c r="PZW40" s="418"/>
      <c r="PZX40" s="418"/>
      <c r="PZY40" s="418"/>
      <c r="PZZ40" s="418"/>
      <c r="QAA40" s="418"/>
      <c r="QAB40" s="418"/>
      <c r="QAC40" s="418"/>
      <c r="QAD40" s="418"/>
      <c r="QAE40" s="418"/>
      <c r="QAF40" s="418"/>
      <c r="QAG40" s="418"/>
      <c r="QAH40" s="418"/>
      <c r="QAI40" s="418"/>
      <c r="QAJ40" s="418"/>
      <c r="QAK40" s="418"/>
      <c r="QAL40" s="418"/>
      <c r="QAM40" s="418"/>
      <c r="QAN40" s="418"/>
      <c r="QAO40" s="418"/>
      <c r="QAP40" s="418"/>
      <c r="QAQ40" s="418"/>
      <c r="QAR40" s="418"/>
      <c r="QAS40" s="418"/>
      <c r="QAT40" s="418"/>
      <c r="QAU40" s="418"/>
      <c r="QAV40" s="418"/>
      <c r="QAW40" s="418"/>
      <c r="QAX40" s="418"/>
      <c r="QAY40" s="418"/>
      <c r="QAZ40" s="418"/>
      <c r="QBA40" s="418"/>
      <c r="QBB40" s="418"/>
      <c r="QBC40" s="418"/>
      <c r="QBD40" s="418"/>
      <c r="QBE40" s="418"/>
      <c r="QBF40" s="418"/>
      <c r="QBG40" s="418"/>
      <c r="QBH40" s="418"/>
      <c r="QBI40" s="418"/>
      <c r="QBJ40" s="418"/>
      <c r="QBK40" s="418"/>
      <c r="QBL40" s="418"/>
      <c r="QBM40" s="418"/>
      <c r="QBN40" s="418"/>
      <c r="QBO40" s="418"/>
      <c r="QBP40" s="418"/>
      <c r="QBQ40" s="418"/>
      <c r="QBR40" s="418"/>
      <c r="QBS40" s="418"/>
      <c r="QBT40" s="418"/>
      <c r="QBU40" s="418"/>
      <c r="QBV40" s="418"/>
      <c r="QBW40" s="418"/>
      <c r="QBX40" s="418"/>
      <c r="QBY40" s="418"/>
      <c r="QBZ40" s="418"/>
      <c r="QCA40" s="418"/>
      <c r="QCB40" s="418"/>
      <c r="QCC40" s="418"/>
      <c r="QCD40" s="418"/>
      <c r="QCE40" s="418"/>
      <c r="QCF40" s="418"/>
      <c r="QCG40" s="418"/>
      <c r="QCH40" s="418"/>
      <c r="QCI40" s="418"/>
      <c r="QCJ40" s="418"/>
      <c r="QCK40" s="418"/>
      <c r="QCL40" s="418"/>
      <c r="QCM40" s="418"/>
      <c r="QCN40" s="418"/>
      <c r="QCO40" s="418"/>
      <c r="QCP40" s="418"/>
      <c r="QCQ40" s="418"/>
      <c r="QCR40" s="418"/>
      <c r="QCS40" s="418"/>
      <c r="QCT40" s="418"/>
      <c r="QCU40" s="418"/>
      <c r="QCV40" s="418"/>
      <c r="QCW40" s="418"/>
      <c r="QCX40" s="418"/>
      <c r="QCY40" s="418"/>
      <c r="QCZ40" s="418"/>
      <c r="QDA40" s="418"/>
      <c r="QDB40" s="418"/>
      <c r="QDC40" s="418"/>
      <c r="QDD40" s="418"/>
      <c r="QDE40" s="418"/>
      <c r="QDF40" s="418"/>
      <c r="QDG40" s="418"/>
      <c r="QDH40" s="418"/>
      <c r="QDI40" s="418"/>
      <c r="QDJ40" s="418"/>
      <c r="QDK40" s="418"/>
      <c r="QDL40" s="418"/>
      <c r="QDM40" s="418"/>
      <c r="QDN40" s="418"/>
      <c r="QDO40" s="418"/>
      <c r="QDP40" s="418"/>
      <c r="QDQ40" s="418"/>
      <c r="QDR40" s="418"/>
      <c r="QDS40" s="418"/>
      <c r="QDT40" s="418"/>
      <c r="QDU40" s="418"/>
      <c r="QDV40" s="418"/>
      <c r="QDW40" s="418"/>
      <c r="QDX40" s="418"/>
      <c r="QDY40" s="418"/>
      <c r="QDZ40" s="418"/>
      <c r="QEA40" s="418"/>
      <c r="QEB40" s="418"/>
      <c r="QEC40" s="418"/>
      <c r="QED40" s="418"/>
      <c r="QEE40" s="418"/>
      <c r="QEF40" s="418"/>
      <c r="QEG40" s="418"/>
      <c r="QEH40" s="418"/>
      <c r="QEI40" s="418"/>
      <c r="QEJ40" s="418"/>
      <c r="QEK40" s="418"/>
      <c r="QEL40" s="418"/>
      <c r="QEM40" s="418"/>
      <c r="QEN40" s="418"/>
      <c r="QEO40" s="418"/>
      <c r="QEP40" s="418"/>
      <c r="QEQ40" s="418"/>
      <c r="QER40" s="418"/>
      <c r="QES40" s="418"/>
      <c r="QET40" s="418"/>
      <c r="QEU40" s="418"/>
      <c r="QEV40" s="418"/>
      <c r="QEW40" s="418"/>
      <c r="QEX40" s="418"/>
      <c r="QEY40" s="418"/>
      <c r="QEZ40" s="418"/>
      <c r="QFA40" s="418"/>
      <c r="QFB40" s="418"/>
      <c r="QFC40" s="418"/>
      <c r="QFD40" s="418"/>
      <c r="QFE40" s="418"/>
      <c r="QFF40" s="418"/>
      <c r="QFG40" s="418"/>
      <c r="QFH40" s="418"/>
      <c r="QFI40" s="418"/>
      <c r="QFJ40" s="418"/>
      <c r="QFK40" s="418"/>
      <c r="QFL40" s="418"/>
      <c r="QFM40" s="418"/>
      <c r="QFN40" s="418"/>
      <c r="QFO40" s="418"/>
      <c r="QFP40" s="418"/>
      <c r="QFQ40" s="418"/>
      <c r="QFR40" s="418"/>
      <c r="QFS40" s="418"/>
      <c r="QFT40" s="418"/>
      <c r="QFU40" s="418"/>
      <c r="QFV40" s="418"/>
      <c r="QFW40" s="418"/>
      <c r="QFX40" s="418"/>
      <c r="QFY40" s="418"/>
      <c r="QFZ40" s="418"/>
      <c r="QGA40" s="418"/>
      <c r="QGB40" s="418"/>
      <c r="QGC40" s="418"/>
      <c r="QGD40" s="418"/>
      <c r="QGE40" s="418"/>
      <c r="QGF40" s="418"/>
      <c r="QGG40" s="418"/>
      <c r="QGH40" s="418"/>
      <c r="QGI40" s="418"/>
      <c r="QGJ40" s="418"/>
      <c r="QGK40" s="418"/>
      <c r="QGL40" s="418"/>
      <c r="QGM40" s="418"/>
      <c r="QGN40" s="418"/>
      <c r="QGO40" s="418"/>
      <c r="QGP40" s="418"/>
      <c r="QGQ40" s="418"/>
      <c r="QGR40" s="418"/>
      <c r="QGS40" s="418"/>
      <c r="QGT40" s="418"/>
      <c r="QGU40" s="418"/>
      <c r="QGV40" s="418"/>
      <c r="QGW40" s="418"/>
      <c r="QGX40" s="418"/>
      <c r="QGY40" s="418"/>
      <c r="QGZ40" s="418"/>
      <c r="QHA40" s="418"/>
      <c r="QHB40" s="418"/>
      <c r="QHC40" s="418"/>
      <c r="QHD40" s="418"/>
      <c r="QHE40" s="418"/>
      <c r="QHF40" s="418"/>
      <c r="QHG40" s="418"/>
      <c r="QHH40" s="418"/>
      <c r="QHI40" s="418"/>
      <c r="QHJ40" s="418"/>
      <c r="QHK40" s="418"/>
      <c r="QHL40" s="418"/>
      <c r="QHM40" s="418"/>
      <c r="QHN40" s="418"/>
      <c r="QHO40" s="418"/>
      <c r="QHP40" s="418"/>
      <c r="QHQ40" s="418"/>
      <c r="QHR40" s="418"/>
      <c r="QHS40" s="418"/>
      <c r="QHT40" s="418"/>
      <c r="QHU40" s="418"/>
      <c r="QHV40" s="418"/>
      <c r="QHW40" s="418"/>
      <c r="QHX40" s="418"/>
      <c r="QHY40" s="418"/>
      <c r="QHZ40" s="418"/>
      <c r="QIA40" s="418"/>
      <c r="QIB40" s="418"/>
      <c r="QIC40" s="418"/>
      <c r="QID40" s="418"/>
      <c r="QIE40" s="418"/>
      <c r="QIF40" s="418"/>
      <c r="QIG40" s="418"/>
      <c r="QIH40" s="418"/>
      <c r="QII40" s="418"/>
      <c r="QIJ40" s="418"/>
      <c r="QIK40" s="418"/>
      <c r="QIL40" s="418"/>
      <c r="QIM40" s="418"/>
      <c r="QIN40" s="418"/>
      <c r="QIO40" s="418"/>
      <c r="QIP40" s="418"/>
      <c r="QIQ40" s="418"/>
      <c r="QIR40" s="418"/>
      <c r="QIS40" s="418"/>
      <c r="QIT40" s="418"/>
      <c r="QIU40" s="418"/>
      <c r="QIV40" s="418"/>
      <c r="QIW40" s="418"/>
      <c r="QIX40" s="418"/>
      <c r="QIY40" s="418"/>
      <c r="QIZ40" s="418"/>
      <c r="QJA40" s="418"/>
      <c r="QJB40" s="418"/>
      <c r="QJC40" s="418"/>
      <c r="QJD40" s="418"/>
      <c r="QJE40" s="418"/>
      <c r="QJF40" s="418"/>
      <c r="QJG40" s="418"/>
      <c r="QJH40" s="418"/>
      <c r="QJI40" s="418"/>
      <c r="QJJ40" s="418"/>
      <c r="QJK40" s="418"/>
      <c r="QJL40" s="418"/>
      <c r="QJM40" s="418"/>
      <c r="QJN40" s="418"/>
      <c r="QJO40" s="418"/>
      <c r="QJP40" s="418"/>
      <c r="QJQ40" s="418"/>
      <c r="QJR40" s="418"/>
      <c r="QJS40" s="418"/>
      <c r="QJT40" s="418"/>
      <c r="QJU40" s="418"/>
      <c r="QJV40" s="418"/>
      <c r="QJW40" s="418"/>
      <c r="QJX40" s="418"/>
      <c r="QJY40" s="418"/>
      <c r="QJZ40" s="418"/>
      <c r="QKA40" s="418"/>
      <c r="QKB40" s="418"/>
      <c r="QKC40" s="418"/>
      <c r="QKD40" s="418"/>
      <c r="QKE40" s="418"/>
      <c r="QKF40" s="418"/>
      <c r="QKG40" s="418"/>
      <c r="QKH40" s="418"/>
      <c r="QKI40" s="418"/>
      <c r="QKJ40" s="418"/>
      <c r="QKK40" s="418"/>
      <c r="QKL40" s="418"/>
      <c r="QKM40" s="418"/>
      <c r="QKN40" s="418"/>
      <c r="QKO40" s="418"/>
      <c r="QKP40" s="418"/>
      <c r="QKQ40" s="418"/>
      <c r="QKR40" s="418"/>
      <c r="QKS40" s="418"/>
      <c r="QKT40" s="418"/>
      <c r="QKU40" s="418"/>
      <c r="QKV40" s="418"/>
      <c r="QKW40" s="418"/>
      <c r="QKX40" s="418"/>
      <c r="QKY40" s="418"/>
      <c r="QKZ40" s="418"/>
      <c r="QLA40" s="418"/>
      <c r="QLB40" s="418"/>
      <c r="QLC40" s="418"/>
      <c r="QLD40" s="418"/>
      <c r="QLE40" s="418"/>
      <c r="QLF40" s="418"/>
      <c r="QLG40" s="418"/>
      <c r="QLH40" s="418"/>
      <c r="QLI40" s="418"/>
      <c r="QLJ40" s="418"/>
      <c r="QLK40" s="418"/>
      <c r="QLL40" s="418"/>
      <c r="QLM40" s="418"/>
      <c r="QLN40" s="418"/>
      <c r="QLO40" s="418"/>
      <c r="QLP40" s="418"/>
      <c r="QLQ40" s="418"/>
      <c r="QLR40" s="418"/>
      <c r="QLS40" s="418"/>
      <c r="QLT40" s="418"/>
      <c r="QLU40" s="418"/>
      <c r="QLV40" s="418"/>
      <c r="QLW40" s="418"/>
      <c r="QLX40" s="418"/>
      <c r="QLY40" s="418"/>
      <c r="QLZ40" s="418"/>
      <c r="QMA40" s="418"/>
      <c r="QMB40" s="418"/>
      <c r="QMC40" s="418"/>
      <c r="QMD40" s="418"/>
      <c r="QME40" s="418"/>
      <c r="QMF40" s="418"/>
      <c r="QMG40" s="418"/>
      <c r="QMH40" s="418"/>
      <c r="QMI40" s="418"/>
      <c r="QMJ40" s="418"/>
      <c r="QMK40" s="418"/>
      <c r="QML40" s="418"/>
      <c r="QMM40" s="418"/>
      <c r="QMN40" s="418"/>
      <c r="QMO40" s="418"/>
      <c r="QMP40" s="418"/>
      <c r="QMQ40" s="418"/>
      <c r="QMR40" s="418"/>
      <c r="QMS40" s="418"/>
      <c r="QMT40" s="418"/>
      <c r="QMU40" s="418"/>
      <c r="QMV40" s="418"/>
      <c r="QMW40" s="418"/>
      <c r="QMX40" s="418"/>
      <c r="QMY40" s="418"/>
      <c r="QMZ40" s="418"/>
      <c r="QNA40" s="418"/>
      <c r="QNB40" s="418"/>
      <c r="QNC40" s="418"/>
      <c r="QND40" s="418"/>
      <c r="QNE40" s="418"/>
      <c r="QNF40" s="418"/>
      <c r="QNG40" s="418"/>
      <c r="QNH40" s="418"/>
      <c r="QNI40" s="418"/>
      <c r="QNJ40" s="418"/>
      <c r="QNK40" s="418"/>
      <c r="QNL40" s="418"/>
      <c r="QNM40" s="418"/>
      <c r="QNN40" s="418"/>
      <c r="QNO40" s="418"/>
      <c r="QNP40" s="418"/>
      <c r="QNQ40" s="418"/>
      <c r="QNR40" s="418"/>
      <c r="QNS40" s="418"/>
      <c r="QNT40" s="418"/>
      <c r="QNU40" s="418"/>
      <c r="QNV40" s="418"/>
      <c r="QNW40" s="418"/>
      <c r="QNX40" s="418"/>
      <c r="QNY40" s="418"/>
      <c r="QNZ40" s="418"/>
      <c r="QOA40" s="418"/>
      <c r="QOB40" s="418"/>
      <c r="QOC40" s="418"/>
      <c r="QOD40" s="418"/>
      <c r="QOE40" s="418"/>
      <c r="QOF40" s="418"/>
      <c r="QOG40" s="418"/>
      <c r="QOH40" s="418"/>
      <c r="QOI40" s="418"/>
      <c r="QOJ40" s="418"/>
      <c r="QOK40" s="418"/>
      <c r="QOL40" s="418"/>
      <c r="QOM40" s="418"/>
      <c r="QON40" s="418"/>
      <c r="QOO40" s="418"/>
      <c r="QOP40" s="418"/>
      <c r="QOQ40" s="418"/>
      <c r="QOR40" s="418"/>
      <c r="QOS40" s="418"/>
      <c r="QOT40" s="418"/>
      <c r="QOU40" s="418"/>
      <c r="QOV40" s="418"/>
      <c r="QOW40" s="418"/>
      <c r="QOX40" s="418"/>
      <c r="QOY40" s="418"/>
      <c r="QOZ40" s="418"/>
      <c r="QPA40" s="418"/>
      <c r="QPB40" s="418"/>
      <c r="QPC40" s="418"/>
      <c r="QPD40" s="418"/>
      <c r="QPE40" s="418"/>
      <c r="QPF40" s="418"/>
      <c r="QPG40" s="418"/>
      <c r="QPH40" s="418"/>
      <c r="QPI40" s="418"/>
      <c r="QPJ40" s="418"/>
      <c r="QPK40" s="418"/>
      <c r="QPL40" s="418"/>
      <c r="QPM40" s="418"/>
      <c r="QPN40" s="418"/>
      <c r="QPO40" s="418"/>
      <c r="QPP40" s="418"/>
      <c r="QPQ40" s="418"/>
      <c r="QPR40" s="418"/>
      <c r="QPS40" s="418"/>
      <c r="QPT40" s="418"/>
      <c r="QPU40" s="418"/>
      <c r="QPV40" s="418"/>
      <c r="QPW40" s="418"/>
      <c r="QPX40" s="418"/>
      <c r="QPY40" s="418"/>
      <c r="QPZ40" s="418"/>
      <c r="QQA40" s="418"/>
      <c r="QQB40" s="418"/>
      <c r="QQC40" s="418"/>
      <c r="QQD40" s="418"/>
      <c r="QQE40" s="418"/>
      <c r="QQF40" s="418"/>
      <c r="QQG40" s="418"/>
      <c r="QQH40" s="418"/>
      <c r="QQI40" s="418"/>
      <c r="QQJ40" s="418"/>
      <c r="QQK40" s="418"/>
      <c r="QQL40" s="418"/>
      <c r="QQM40" s="418"/>
      <c r="QQN40" s="418"/>
      <c r="QQO40" s="418"/>
      <c r="QQP40" s="418"/>
      <c r="QQQ40" s="418"/>
      <c r="QQR40" s="418"/>
      <c r="QQS40" s="418"/>
      <c r="QQT40" s="418"/>
      <c r="QQU40" s="418"/>
      <c r="QQV40" s="418"/>
      <c r="QQW40" s="418"/>
      <c r="QQX40" s="418"/>
      <c r="QQY40" s="418"/>
      <c r="QQZ40" s="418"/>
      <c r="QRA40" s="418"/>
      <c r="QRB40" s="418"/>
      <c r="QRC40" s="418"/>
      <c r="QRD40" s="418"/>
      <c r="QRE40" s="418"/>
      <c r="QRF40" s="418"/>
      <c r="QRG40" s="418"/>
      <c r="QRH40" s="418"/>
      <c r="QRI40" s="418"/>
      <c r="QRJ40" s="418"/>
      <c r="QRK40" s="418"/>
      <c r="QRL40" s="418"/>
      <c r="QRM40" s="418"/>
      <c r="QRN40" s="418"/>
      <c r="QRO40" s="418"/>
      <c r="QRP40" s="418"/>
      <c r="QRQ40" s="418"/>
      <c r="QRR40" s="418"/>
      <c r="QRS40" s="418"/>
      <c r="QRT40" s="418"/>
      <c r="QRU40" s="418"/>
      <c r="QRV40" s="418"/>
      <c r="QRW40" s="418"/>
      <c r="QRX40" s="418"/>
      <c r="QRY40" s="418"/>
      <c r="QRZ40" s="418"/>
      <c r="QSA40" s="418"/>
      <c r="QSB40" s="418"/>
      <c r="QSC40" s="418"/>
      <c r="QSD40" s="418"/>
      <c r="QSE40" s="418"/>
      <c r="QSF40" s="418"/>
      <c r="QSG40" s="418"/>
      <c r="QSH40" s="418"/>
      <c r="QSI40" s="418"/>
      <c r="QSJ40" s="418"/>
      <c r="QSK40" s="418"/>
      <c r="QSL40" s="418"/>
      <c r="QSM40" s="418"/>
      <c r="QSN40" s="418"/>
      <c r="QSO40" s="418"/>
      <c r="QSP40" s="418"/>
      <c r="QSQ40" s="418"/>
      <c r="QSR40" s="418"/>
      <c r="QSS40" s="418"/>
      <c r="QST40" s="418"/>
      <c r="QSU40" s="418"/>
      <c r="QSV40" s="418"/>
      <c r="QSW40" s="418"/>
      <c r="QSX40" s="418"/>
      <c r="QSY40" s="418"/>
      <c r="QSZ40" s="418"/>
      <c r="QTA40" s="418"/>
      <c r="QTB40" s="418"/>
      <c r="QTC40" s="418"/>
      <c r="QTD40" s="418"/>
      <c r="QTE40" s="418"/>
      <c r="QTF40" s="418"/>
      <c r="QTG40" s="418"/>
      <c r="QTH40" s="418"/>
      <c r="QTI40" s="418"/>
      <c r="QTJ40" s="418"/>
      <c r="QTK40" s="418"/>
      <c r="QTL40" s="418"/>
      <c r="QTM40" s="418"/>
      <c r="QTN40" s="418"/>
      <c r="QTO40" s="418"/>
      <c r="QTP40" s="418"/>
      <c r="QTQ40" s="418"/>
      <c r="QTR40" s="418"/>
      <c r="QTS40" s="418"/>
      <c r="QTT40" s="418"/>
      <c r="QTU40" s="418"/>
      <c r="QTV40" s="418"/>
      <c r="QTW40" s="418"/>
      <c r="QTX40" s="418"/>
      <c r="QTY40" s="418"/>
      <c r="QTZ40" s="418"/>
      <c r="QUA40" s="418"/>
      <c r="QUB40" s="418"/>
      <c r="QUC40" s="418"/>
      <c r="QUD40" s="418"/>
      <c r="QUE40" s="418"/>
      <c r="QUF40" s="418"/>
      <c r="QUG40" s="418"/>
      <c r="QUH40" s="418"/>
      <c r="QUI40" s="418"/>
      <c r="QUJ40" s="418"/>
      <c r="QUK40" s="418"/>
      <c r="QUL40" s="418"/>
      <c r="QUM40" s="418"/>
      <c r="QUN40" s="418"/>
      <c r="QUO40" s="418"/>
      <c r="QUP40" s="418"/>
      <c r="QUQ40" s="418"/>
      <c r="QUR40" s="418"/>
      <c r="QUS40" s="418"/>
      <c r="QUT40" s="418"/>
      <c r="QUU40" s="418"/>
      <c r="QUV40" s="418"/>
      <c r="QUW40" s="418"/>
      <c r="QUX40" s="418"/>
      <c r="QUY40" s="418"/>
      <c r="QUZ40" s="418"/>
      <c r="QVA40" s="418"/>
      <c r="QVB40" s="418"/>
      <c r="QVC40" s="418"/>
      <c r="QVD40" s="418"/>
      <c r="QVE40" s="418"/>
      <c r="QVF40" s="418"/>
      <c r="QVG40" s="418"/>
      <c r="QVH40" s="418"/>
      <c r="QVI40" s="418"/>
      <c r="QVJ40" s="418"/>
      <c r="QVK40" s="418"/>
      <c r="QVL40" s="418"/>
      <c r="QVM40" s="418"/>
      <c r="QVN40" s="418"/>
      <c r="QVO40" s="418"/>
      <c r="QVP40" s="418"/>
      <c r="QVQ40" s="418"/>
      <c r="QVR40" s="418"/>
      <c r="QVS40" s="418"/>
      <c r="QVT40" s="418"/>
      <c r="QVU40" s="418"/>
      <c r="QVV40" s="418"/>
      <c r="QVW40" s="418"/>
      <c r="QVX40" s="418"/>
      <c r="QVY40" s="418"/>
      <c r="QVZ40" s="418"/>
      <c r="QWA40" s="418"/>
      <c r="QWB40" s="418"/>
      <c r="QWC40" s="418"/>
      <c r="QWD40" s="418"/>
      <c r="QWE40" s="418"/>
      <c r="QWF40" s="418"/>
      <c r="QWG40" s="418"/>
      <c r="QWH40" s="418"/>
      <c r="QWI40" s="418"/>
      <c r="QWJ40" s="418"/>
      <c r="QWK40" s="418"/>
      <c r="QWL40" s="418"/>
      <c r="QWM40" s="418"/>
      <c r="QWN40" s="418"/>
      <c r="QWO40" s="418"/>
      <c r="QWP40" s="418"/>
      <c r="QWQ40" s="418"/>
      <c r="QWR40" s="418"/>
      <c r="QWS40" s="418"/>
      <c r="QWT40" s="418"/>
      <c r="QWU40" s="418"/>
      <c r="QWV40" s="418"/>
      <c r="QWW40" s="418"/>
      <c r="QWX40" s="418"/>
      <c r="QWY40" s="418"/>
      <c r="QWZ40" s="418"/>
      <c r="QXA40" s="418"/>
      <c r="QXB40" s="418"/>
      <c r="QXC40" s="418"/>
      <c r="QXD40" s="418"/>
      <c r="QXE40" s="418"/>
      <c r="QXF40" s="418"/>
      <c r="QXG40" s="418"/>
      <c r="QXH40" s="418"/>
      <c r="QXI40" s="418"/>
      <c r="QXJ40" s="418"/>
      <c r="QXK40" s="418"/>
      <c r="QXL40" s="418"/>
      <c r="QXM40" s="418"/>
      <c r="QXN40" s="418"/>
      <c r="QXO40" s="418"/>
      <c r="QXP40" s="418"/>
      <c r="QXQ40" s="418"/>
      <c r="QXR40" s="418"/>
      <c r="QXS40" s="418"/>
      <c r="QXT40" s="418"/>
      <c r="QXU40" s="418"/>
      <c r="QXV40" s="418"/>
      <c r="QXW40" s="418"/>
      <c r="QXX40" s="418"/>
      <c r="QXY40" s="418"/>
      <c r="QXZ40" s="418"/>
      <c r="QYA40" s="418"/>
      <c r="QYB40" s="418"/>
      <c r="QYC40" s="418"/>
      <c r="QYD40" s="418"/>
      <c r="QYE40" s="418"/>
      <c r="QYF40" s="418"/>
      <c r="QYG40" s="418"/>
      <c r="QYH40" s="418"/>
      <c r="QYI40" s="418"/>
      <c r="QYJ40" s="418"/>
      <c r="QYK40" s="418"/>
      <c r="QYL40" s="418"/>
      <c r="QYM40" s="418"/>
      <c r="QYN40" s="418"/>
      <c r="QYO40" s="418"/>
      <c r="QYP40" s="418"/>
      <c r="QYQ40" s="418"/>
      <c r="QYR40" s="418"/>
      <c r="QYS40" s="418"/>
      <c r="QYT40" s="418"/>
      <c r="QYU40" s="418"/>
      <c r="QYV40" s="418"/>
      <c r="QYW40" s="418"/>
      <c r="QYX40" s="418"/>
      <c r="QYY40" s="418"/>
      <c r="QYZ40" s="418"/>
      <c r="QZA40" s="418"/>
      <c r="QZB40" s="418"/>
      <c r="QZC40" s="418"/>
      <c r="QZD40" s="418"/>
      <c r="QZE40" s="418"/>
      <c r="QZF40" s="418"/>
      <c r="QZG40" s="418"/>
      <c r="QZH40" s="418"/>
      <c r="QZI40" s="418"/>
      <c r="QZJ40" s="418"/>
      <c r="QZK40" s="418"/>
      <c r="QZL40" s="418"/>
      <c r="QZM40" s="418"/>
      <c r="QZN40" s="418"/>
      <c r="QZO40" s="418"/>
      <c r="QZP40" s="418"/>
      <c r="QZQ40" s="418"/>
      <c r="QZR40" s="418"/>
      <c r="QZS40" s="418"/>
      <c r="QZT40" s="418"/>
      <c r="QZU40" s="418"/>
      <c r="QZV40" s="418"/>
      <c r="QZW40" s="418"/>
      <c r="QZX40" s="418"/>
      <c r="QZY40" s="418"/>
      <c r="QZZ40" s="418"/>
      <c r="RAA40" s="418"/>
      <c r="RAB40" s="418"/>
      <c r="RAC40" s="418"/>
      <c r="RAD40" s="418"/>
      <c r="RAE40" s="418"/>
      <c r="RAF40" s="418"/>
      <c r="RAG40" s="418"/>
      <c r="RAH40" s="418"/>
      <c r="RAI40" s="418"/>
      <c r="RAJ40" s="418"/>
      <c r="RAK40" s="418"/>
      <c r="RAL40" s="418"/>
      <c r="RAM40" s="418"/>
      <c r="RAN40" s="418"/>
      <c r="RAO40" s="418"/>
      <c r="RAP40" s="418"/>
      <c r="RAQ40" s="418"/>
      <c r="RAR40" s="418"/>
      <c r="RAS40" s="418"/>
      <c r="RAT40" s="418"/>
      <c r="RAU40" s="418"/>
      <c r="RAV40" s="418"/>
      <c r="RAW40" s="418"/>
      <c r="RAX40" s="418"/>
      <c r="RAY40" s="418"/>
      <c r="RAZ40" s="418"/>
      <c r="RBA40" s="418"/>
      <c r="RBB40" s="418"/>
      <c r="RBC40" s="418"/>
      <c r="RBD40" s="418"/>
      <c r="RBE40" s="418"/>
      <c r="RBF40" s="418"/>
      <c r="RBG40" s="418"/>
      <c r="RBH40" s="418"/>
      <c r="RBI40" s="418"/>
      <c r="RBJ40" s="418"/>
      <c r="RBK40" s="418"/>
      <c r="RBL40" s="418"/>
      <c r="RBM40" s="418"/>
      <c r="RBN40" s="418"/>
      <c r="RBO40" s="418"/>
      <c r="RBP40" s="418"/>
      <c r="RBQ40" s="418"/>
      <c r="RBR40" s="418"/>
      <c r="RBS40" s="418"/>
      <c r="RBT40" s="418"/>
      <c r="RBU40" s="418"/>
      <c r="RBV40" s="418"/>
      <c r="RBW40" s="418"/>
      <c r="RBX40" s="418"/>
      <c r="RBY40" s="418"/>
      <c r="RBZ40" s="418"/>
      <c r="RCA40" s="418"/>
      <c r="RCB40" s="418"/>
      <c r="RCC40" s="418"/>
      <c r="RCD40" s="418"/>
      <c r="RCE40" s="418"/>
      <c r="RCF40" s="418"/>
      <c r="RCG40" s="418"/>
      <c r="RCH40" s="418"/>
      <c r="RCI40" s="418"/>
      <c r="RCJ40" s="418"/>
      <c r="RCK40" s="418"/>
      <c r="RCL40" s="418"/>
      <c r="RCM40" s="418"/>
      <c r="RCN40" s="418"/>
      <c r="RCO40" s="418"/>
      <c r="RCP40" s="418"/>
      <c r="RCQ40" s="418"/>
      <c r="RCR40" s="418"/>
      <c r="RCS40" s="418"/>
      <c r="RCT40" s="418"/>
      <c r="RCU40" s="418"/>
      <c r="RCV40" s="418"/>
      <c r="RCW40" s="418"/>
      <c r="RCX40" s="418"/>
      <c r="RCY40" s="418"/>
      <c r="RCZ40" s="418"/>
      <c r="RDA40" s="418"/>
      <c r="RDB40" s="418"/>
      <c r="RDC40" s="418"/>
      <c r="RDD40" s="418"/>
      <c r="RDE40" s="418"/>
      <c r="RDF40" s="418"/>
      <c r="RDG40" s="418"/>
      <c r="RDH40" s="418"/>
      <c r="RDI40" s="418"/>
      <c r="RDJ40" s="418"/>
      <c r="RDK40" s="418"/>
      <c r="RDL40" s="418"/>
      <c r="RDM40" s="418"/>
      <c r="RDN40" s="418"/>
      <c r="RDO40" s="418"/>
      <c r="RDP40" s="418"/>
      <c r="RDQ40" s="418"/>
      <c r="RDR40" s="418"/>
      <c r="RDS40" s="418"/>
      <c r="RDT40" s="418"/>
      <c r="RDU40" s="418"/>
      <c r="RDV40" s="418"/>
      <c r="RDW40" s="418"/>
      <c r="RDX40" s="418"/>
      <c r="RDY40" s="418"/>
      <c r="RDZ40" s="418"/>
      <c r="REA40" s="418"/>
      <c r="REB40" s="418"/>
      <c r="REC40" s="418"/>
      <c r="RED40" s="418"/>
      <c r="REE40" s="418"/>
      <c r="REF40" s="418"/>
      <c r="REG40" s="418"/>
      <c r="REH40" s="418"/>
      <c r="REI40" s="418"/>
      <c r="REJ40" s="418"/>
      <c r="REK40" s="418"/>
      <c r="REL40" s="418"/>
      <c r="REM40" s="418"/>
      <c r="REN40" s="418"/>
      <c r="REO40" s="418"/>
      <c r="REP40" s="418"/>
      <c r="REQ40" s="418"/>
      <c r="RER40" s="418"/>
      <c r="RES40" s="418"/>
      <c r="RET40" s="418"/>
      <c r="REU40" s="418"/>
      <c r="REV40" s="418"/>
      <c r="REW40" s="418"/>
      <c r="REX40" s="418"/>
      <c r="REY40" s="418"/>
      <c r="REZ40" s="418"/>
      <c r="RFA40" s="418"/>
      <c r="RFB40" s="418"/>
      <c r="RFC40" s="418"/>
      <c r="RFD40" s="418"/>
      <c r="RFE40" s="418"/>
      <c r="RFF40" s="418"/>
      <c r="RFG40" s="418"/>
      <c r="RFH40" s="418"/>
      <c r="RFI40" s="418"/>
      <c r="RFJ40" s="418"/>
      <c r="RFK40" s="418"/>
      <c r="RFL40" s="418"/>
      <c r="RFM40" s="418"/>
      <c r="RFN40" s="418"/>
      <c r="RFO40" s="418"/>
      <c r="RFP40" s="418"/>
      <c r="RFQ40" s="418"/>
      <c r="RFR40" s="418"/>
      <c r="RFS40" s="418"/>
      <c r="RFT40" s="418"/>
      <c r="RFU40" s="418"/>
      <c r="RFV40" s="418"/>
      <c r="RFW40" s="418"/>
      <c r="RFX40" s="418"/>
      <c r="RFY40" s="418"/>
      <c r="RFZ40" s="418"/>
      <c r="RGA40" s="418"/>
      <c r="RGB40" s="418"/>
      <c r="RGC40" s="418"/>
      <c r="RGD40" s="418"/>
      <c r="RGE40" s="418"/>
      <c r="RGF40" s="418"/>
      <c r="RGG40" s="418"/>
      <c r="RGH40" s="418"/>
      <c r="RGI40" s="418"/>
      <c r="RGJ40" s="418"/>
      <c r="RGK40" s="418"/>
      <c r="RGL40" s="418"/>
      <c r="RGM40" s="418"/>
      <c r="RGN40" s="418"/>
      <c r="RGO40" s="418"/>
      <c r="RGP40" s="418"/>
      <c r="RGQ40" s="418"/>
      <c r="RGR40" s="418"/>
      <c r="RGS40" s="418"/>
      <c r="RGT40" s="418"/>
      <c r="RGU40" s="418"/>
      <c r="RGV40" s="418"/>
      <c r="RGW40" s="418"/>
      <c r="RGX40" s="418"/>
      <c r="RGY40" s="418"/>
      <c r="RGZ40" s="418"/>
      <c r="RHA40" s="418"/>
      <c r="RHB40" s="418"/>
      <c r="RHC40" s="418"/>
      <c r="RHD40" s="418"/>
      <c r="RHE40" s="418"/>
      <c r="RHF40" s="418"/>
      <c r="RHG40" s="418"/>
      <c r="RHH40" s="418"/>
      <c r="RHI40" s="418"/>
      <c r="RHJ40" s="418"/>
      <c r="RHK40" s="418"/>
      <c r="RHL40" s="418"/>
      <c r="RHM40" s="418"/>
      <c r="RHN40" s="418"/>
      <c r="RHO40" s="418"/>
      <c r="RHP40" s="418"/>
      <c r="RHQ40" s="418"/>
      <c r="RHR40" s="418"/>
      <c r="RHS40" s="418"/>
      <c r="RHT40" s="418"/>
      <c r="RHU40" s="418"/>
      <c r="RHV40" s="418"/>
      <c r="RHW40" s="418"/>
      <c r="RHX40" s="418"/>
      <c r="RHY40" s="418"/>
      <c r="RHZ40" s="418"/>
      <c r="RIA40" s="418"/>
      <c r="RIB40" s="418"/>
      <c r="RIC40" s="418"/>
      <c r="RID40" s="418"/>
      <c r="RIE40" s="418"/>
      <c r="RIF40" s="418"/>
      <c r="RIG40" s="418"/>
      <c r="RIH40" s="418"/>
      <c r="RII40" s="418"/>
      <c r="RIJ40" s="418"/>
      <c r="RIK40" s="418"/>
      <c r="RIL40" s="418"/>
      <c r="RIM40" s="418"/>
      <c r="RIN40" s="418"/>
      <c r="RIO40" s="418"/>
      <c r="RIP40" s="418"/>
      <c r="RIQ40" s="418"/>
      <c r="RIR40" s="418"/>
      <c r="RIS40" s="418"/>
      <c r="RIT40" s="418"/>
      <c r="RIU40" s="418"/>
      <c r="RIV40" s="418"/>
      <c r="RIW40" s="418"/>
      <c r="RIX40" s="418"/>
      <c r="RIY40" s="418"/>
      <c r="RIZ40" s="418"/>
      <c r="RJA40" s="418"/>
      <c r="RJB40" s="418"/>
      <c r="RJC40" s="418"/>
      <c r="RJD40" s="418"/>
      <c r="RJE40" s="418"/>
      <c r="RJF40" s="418"/>
      <c r="RJG40" s="418"/>
      <c r="RJH40" s="418"/>
      <c r="RJI40" s="418"/>
      <c r="RJJ40" s="418"/>
      <c r="RJK40" s="418"/>
      <c r="RJL40" s="418"/>
      <c r="RJM40" s="418"/>
      <c r="RJN40" s="418"/>
      <c r="RJO40" s="418"/>
      <c r="RJP40" s="418"/>
      <c r="RJQ40" s="418"/>
      <c r="RJR40" s="418"/>
      <c r="RJS40" s="418"/>
      <c r="RJT40" s="418"/>
      <c r="RJU40" s="418"/>
      <c r="RJV40" s="418"/>
      <c r="RJW40" s="418"/>
      <c r="RJX40" s="418"/>
      <c r="RJY40" s="418"/>
      <c r="RJZ40" s="418"/>
      <c r="RKA40" s="418"/>
      <c r="RKB40" s="418"/>
      <c r="RKC40" s="418"/>
      <c r="RKD40" s="418"/>
      <c r="RKE40" s="418"/>
      <c r="RKF40" s="418"/>
      <c r="RKG40" s="418"/>
      <c r="RKH40" s="418"/>
      <c r="RKI40" s="418"/>
      <c r="RKJ40" s="418"/>
      <c r="RKK40" s="418"/>
      <c r="RKL40" s="418"/>
      <c r="RKM40" s="418"/>
      <c r="RKN40" s="418"/>
      <c r="RKO40" s="418"/>
      <c r="RKP40" s="418"/>
      <c r="RKQ40" s="418"/>
      <c r="RKR40" s="418"/>
      <c r="RKS40" s="418"/>
      <c r="RKT40" s="418"/>
      <c r="RKU40" s="418"/>
      <c r="RKV40" s="418"/>
      <c r="RKW40" s="418"/>
      <c r="RKX40" s="418"/>
      <c r="RKY40" s="418"/>
      <c r="RKZ40" s="418"/>
      <c r="RLA40" s="418"/>
      <c r="RLB40" s="418"/>
      <c r="RLC40" s="418"/>
      <c r="RLD40" s="418"/>
      <c r="RLE40" s="418"/>
      <c r="RLF40" s="418"/>
      <c r="RLG40" s="418"/>
      <c r="RLH40" s="418"/>
      <c r="RLI40" s="418"/>
      <c r="RLJ40" s="418"/>
      <c r="RLK40" s="418"/>
      <c r="RLL40" s="418"/>
      <c r="RLM40" s="418"/>
      <c r="RLN40" s="418"/>
      <c r="RLO40" s="418"/>
      <c r="RLP40" s="418"/>
      <c r="RLQ40" s="418"/>
      <c r="RLR40" s="418"/>
      <c r="RLS40" s="418"/>
      <c r="RLT40" s="418"/>
      <c r="RLU40" s="418"/>
      <c r="RLV40" s="418"/>
      <c r="RLW40" s="418"/>
      <c r="RLX40" s="418"/>
      <c r="RLY40" s="418"/>
      <c r="RLZ40" s="418"/>
      <c r="RMA40" s="418"/>
      <c r="RMB40" s="418"/>
      <c r="RMC40" s="418"/>
      <c r="RMD40" s="418"/>
      <c r="RME40" s="418"/>
      <c r="RMF40" s="418"/>
      <c r="RMG40" s="418"/>
      <c r="RMH40" s="418"/>
      <c r="RMI40" s="418"/>
      <c r="RMJ40" s="418"/>
      <c r="RMK40" s="418"/>
      <c r="RML40" s="418"/>
      <c r="RMM40" s="418"/>
      <c r="RMN40" s="418"/>
      <c r="RMO40" s="418"/>
      <c r="RMP40" s="418"/>
      <c r="RMQ40" s="418"/>
      <c r="RMR40" s="418"/>
      <c r="RMS40" s="418"/>
      <c r="RMT40" s="418"/>
      <c r="RMU40" s="418"/>
      <c r="RMV40" s="418"/>
      <c r="RMW40" s="418"/>
      <c r="RMX40" s="418"/>
      <c r="RMY40" s="418"/>
      <c r="RMZ40" s="418"/>
      <c r="RNA40" s="418"/>
      <c r="RNB40" s="418"/>
      <c r="RNC40" s="418"/>
      <c r="RND40" s="418"/>
      <c r="RNE40" s="418"/>
      <c r="RNF40" s="418"/>
      <c r="RNG40" s="418"/>
      <c r="RNH40" s="418"/>
      <c r="RNI40" s="418"/>
      <c r="RNJ40" s="418"/>
      <c r="RNK40" s="418"/>
      <c r="RNL40" s="418"/>
      <c r="RNM40" s="418"/>
      <c r="RNN40" s="418"/>
      <c r="RNO40" s="418"/>
      <c r="RNP40" s="418"/>
      <c r="RNQ40" s="418"/>
      <c r="RNR40" s="418"/>
      <c r="RNS40" s="418"/>
      <c r="RNT40" s="418"/>
      <c r="RNU40" s="418"/>
      <c r="RNV40" s="418"/>
      <c r="RNW40" s="418"/>
      <c r="RNX40" s="418"/>
      <c r="RNY40" s="418"/>
      <c r="RNZ40" s="418"/>
      <c r="ROA40" s="418"/>
      <c r="ROB40" s="418"/>
      <c r="ROC40" s="418"/>
      <c r="ROD40" s="418"/>
      <c r="ROE40" s="418"/>
      <c r="ROF40" s="418"/>
      <c r="ROG40" s="418"/>
      <c r="ROH40" s="418"/>
      <c r="ROI40" s="418"/>
      <c r="ROJ40" s="418"/>
      <c r="ROK40" s="418"/>
      <c r="ROL40" s="418"/>
      <c r="ROM40" s="418"/>
      <c r="RON40" s="418"/>
      <c r="ROO40" s="418"/>
      <c r="ROP40" s="418"/>
      <c r="ROQ40" s="418"/>
      <c r="ROR40" s="418"/>
      <c r="ROS40" s="418"/>
      <c r="ROT40" s="418"/>
      <c r="ROU40" s="418"/>
      <c r="ROV40" s="418"/>
      <c r="ROW40" s="418"/>
      <c r="ROX40" s="418"/>
      <c r="ROY40" s="418"/>
      <c r="ROZ40" s="418"/>
      <c r="RPA40" s="418"/>
      <c r="RPB40" s="418"/>
      <c r="RPC40" s="418"/>
      <c r="RPD40" s="418"/>
      <c r="RPE40" s="418"/>
      <c r="RPF40" s="418"/>
      <c r="RPG40" s="418"/>
      <c r="RPH40" s="418"/>
      <c r="RPI40" s="418"/>
      <c r="RPJ40" s="418"/>
      <c r="RPK40" s="418"/>
      <c r="RPL40" s="418"/>
      <c r="RPM40" s="418"/>
      <c r="RPN40" s="418"/>
      <c r="RPO40" s="418"/>
      <c r="RPP40" s="418"/>
      <c r="RPQ40" s="418"/>
      <c r="RPR40" s="418"/>
      <c r="RPS40" s="418"/>
      <c r="RPT40" s="418"/>
      <c r="RPU40" s="418"/>
      <c r="RPV40" s="418"/>
      <c r="RPW40" s="418"/>
      <c r="RPX40" s="418"/>
      <c r="RPY40" s="418"/>
      <c r="RPZ40" s="418"/>
      <c r="RQA40" s="418"/>
      <c r="RQB40" s="418"/>
      <c r="RQC40" s="418"/>
      <c r="RQD40" s="418"/>
      <c r="RQE40" s="418"/>
      <c r="RQF40" s="418"/>
      <c r="RQG40" s="418"/>
      <c r="RQH40" s="418"/>
      <c r="RQI40" s="418"/>
      <c r="RQJ40" s="418"/>
      <c r="RQK40" s="418"/>
      <c r="RQL40" s="418"/>
      <c r="RQM40" s="418"/>
      <c r="RQN40" s="418"/>
      <c r="RQO40" s="418"/>
      <c r="RQP40" s="418"/>
      <c r="RQQ40" s="418"/>
      <c r="RQR40" s="418"/>
      <c r="RQS40" s="418"/>
      <c r="RQT40" s="418"/>
      <c r="RQU40" s="418"/>
      <c r="RQV40" s="418"/>
      <c r="RQW40" s="418"/>
      <c r="RQX40" s="418"/>
      <c r="RQY40" s="418"/>
      <c r="RQZ40" s="418"/>
      <c r="RRA40" s="418"/>
      <c r="RRB40" s="418"/>
      <c r="RRC40" s="418"/>
      <c r="RRD40" s="418"/>
      <c r="RRE40" s="418"/>
      <c r="RRF40" s="418"/>
      <c r="RRG40" s="418"/>
      <c r="RRH40" s="418"/>
      <c r="RRI40" s="418"/>
      <c r="RRJ40" s="418"/>
      <c r="RRK40" s="418"/>
      <c r="RRL40" s="418"/>
      <c r="RRM40" s="418"/>
      <c r="RRN40" s="418"/>
      <c r="RRO40" s="418"/>
      <c r="RRP40" s="418"/>
      <c r="RRQ40" s="418"/>
      <c r="RRR40" s="418"/>
      <c r="RRS40" s="418"/>
      <c r="RRT40" s="418"/>
      <c r="RRU40" s="418"/>
      <c r="RRV40" s="418"/>
      <c r="RRW40" s="418"/>
      <c r="RRX40" s="418"/>
      <c r="RRY40" s="418"/>
      <c r="RRZ40" s="418"/>
      <c r="RSA40" s="418"/>
      <c r="RSB40" s="418"/>
      <c r="RSC40" s="418"/>
      <c r="RSD40" s="418"/>
      <c r="RSE40" s="418"/>
      <c r="RSF40" s="418"/>
      <c r="RSG40" s="418"/>
      <c r="RSH40" s="418"/>
      <c r="RSI40" s="418"/>
      <c r="RSJ40" s="418"/>
      <c r="RSK40" s="418"/>
      <c r="RSL40" s="418"/>
      <c r="RSM40" s="418"/>
      <c r="RSN40" s="418"/>
      <c r="RSO40" s="418"/>
      <c r="RSP40" s="418"/>
      <c r="RSQ40" s="418"/>
      <c r="RSR40" s="418"/>
      <c r="RSS40" s="418"/>
      <c r="RST40" s="418"/>
      <c r="RSU40" s="418"/>
      <c r="RSV40" s="418"/>
      <c r="RSW40" s="418"/>
      <c r="RSX40" s="418"/>
      <c r="RSY40" s="418"/>
      <c r="RSZ40" s="418"/>
      <c r="RTA40" s="418"/>
      <c r="RTB40" s="418"/>
      <c r="RTC40" s="418"/>
      <c r="RTD40" s="418"/>
      <c r="RTE40" s="418"/>
      <c r="RTF40" s="418"/>
      <c r="RTG40" s="418"/>
      <c r="RTH40" s="418"/>
      <c r="RTI40" s="418"/>
      <c r="RTJ40" s="418"/>
      <c r="RTK40" s="418"/>
      <c r="RTL40" s="418"/>
      <c r="RTM40" s="418"/>
      <c r="RTN40" s="418"/>
      <c r="RTO40" s="418"/>
      <c r="RTP40" s="418"/>
      <c r="RTQ40" s="418"/>
      <c r="RTR40" s="418"/>
      <c r="RTS40" s="418"/>
      <c r="RTT40" s="418"/>
      <c r="RTU40" s="418"/>
      <c r="RTV40" s="418"/>
      <c r="RTW40" s="418"/>
      <c r="RTX40" s="418"/>
      <c r="RTY40" s="418"/>
      <c r="RTZ40" s="418"/>
      <c r="RUA40" s="418"/>
      <c r="RUB40" s="418"/>
      <c r="RUC40" s="418"/>
      <c r="RUD40" s="418"/>
      <c r="RUE40" s="418"/>
      <c r="RUF40" s="418"/>
      <c r="RUG40" s="418"/>
      <c r="RUH40" s="418"/>
      <c r="RUI40" s="418"/>
      <c r="RUJ40" s="418"/>
      <c r="RUK40" s="418"/>
      <c r="RUL40" s="418"/>
      <c r="RUM40" s="418"/>
      <c r="RUN40" s="418"/>
      <c r="RUO40" s="418"/>
      <c r="RUP40" s="418"/>
      <c r="RUQ40" s="418"/>
      <c r="RUR40" s="418"/>
      <c r="RUS40" s="418"/>
      <c r="RUT40" s="418"/>
      <c r="RUU40" s="418"/>
      <c r="RUV40" s="418"/>
      <c r="RUW40" s="418"/>
      <c r="RUX40" s="418"/>
      <c r="RUY40" s="418"/>
      <c r="RUZ40" s="418"/>
      <c r="RVA40" s="418"/>
      <c r="RVB40" s="418"/>
      <c r="RVC40" s="418"/>
      <c r="RVD40" s="418"/>
      <c r="RVE40" s="418"/>
      <c r="RVF40" s="418"/>
      <c r="RVG40" s="418"/>
      <c r="RVH40" s="418"/>
      <c r="RVI40" s="418"/>
      <c r="RVJ40" s="418"/>
      <c r="RVK40" s="418"/>
      <c r="RVL40" s="418"/>
      <c r="RVM40" s="418"/>
      <c r="RVN40" s="418"/>
      <c r="RVO40" s="418"/>
      <c r="RVP40" s="418"/>
      <c r="RVQ40" s="418"/>
      <c r="RVR40" s="418"/>
      <c r="RVS40" s="418"/>
      <c r="RVT40" s="418"/>
      <c r="RVU40" s="418"/>
      <c r="RVV40" s="418"/>
      <c r="RVW40" s="418"/>
      <c r="RVX40" s="418"/>
      <c r="RVY40" s="418"/>
      <c r="RVZ40" s="418"/>
      <c r="RWA40" s="418"/>
      <c r="RWB40" s="418"/>
      <c r="RWC40" s="418"/>
      <c r="RWD40" s="418"/>
      <c r="RWE40" s="418"/>
      <c r="RWF40" s="418"/>
      <c r="RWG40" s="418"/>
      <c r="RWH40" s="418"/>
      <c r="RWI40" s="418"/>
      <c r="RWJ40" s="418"/>
      <c r="RWK40" s="418"/>
      <c r="RWL40" s="418"/>
      <c r="RWM40" s="418"/>
      <c r="RWN40" s="418"/>
      <c r="RWO40" s="418"/>
      <c r="RWP40" s="418"/>
      <c r="RWQ40" s="418"/>
      <c r="RWR40" s="418"/>
      <c r="RWS40" s="418"/>
      <c r="RWT40" s="418"/>
      <c r="RWU40" s="418"/>
      <c r="RWV40" s="418"/>
      <c r="RWW40" s="418"/>
      <c r="RWX40" s="418"/>
      <c r="RWY40" s="418"/>
      <c r="RWZ40" s="418"/>
      <c r="RXA40" s="418"/>
      <c r="RXB40" s="418"/>
      <c r="RXC40" s="418"/>
      <c r="RXD40" s="418"/>
      <c r="RXE40" s="418"/>
      <c r="RXF40" s="418"/>
      <c r="RXG40" s="418"/>
      <c r="RXH40" s="418"/>
      <c r="RXI40" s="418"/>
      <c r="RXJ40" s="418"/>
      <c r="RXK40" s="418"/>
      <c r="RXL40" s="418"/>
      <c r="RXM40" s="418"/>
      <c r="RXN40" s="418"/>
      <c r="RXO40" s="418"/>
      <c r="RXP40" s="418"/>
      <c r="RXQ40" s="418"/>
      <c r="RXR40" s="418"/>
      <c r="RXS40" s="418"/>
      <c r="RXT40" s="418"/>
      <c r="RXU40" s="418"/>
      <c r="RXV40" s="418"/>
      <c r="RXW40" s="418"/>
      <c r="RXX40" s="418"/>
      <c r="RXY40" s="418"/>
      <c r="RXZ40" s="418"/>
      <c r="RYA40" s="418"/>
      <c r="RYB40" s="418"/>
      <c r="RYC40" s="418"/>
      <c r="RYD40" s="418"/>
      <c r="RYE40" s="418"/>
      <c r="RYF40" s="418"/>
      <c r="RYG40" s="418"/>
      <c r="RYH40" s="418"/>
      <c r="RYI40" s="418"/>
      <c r="RYJ40" s="418"/>
      <c r="RYK40" s="418"/>
      <c r="RYL40" s="418"/>
      <c r="RYM40" s="418"/>
      <c r="RYN40" s="418"/>
      <c r="RYO40" s="418"/>
      <c r="RYP40" s="418"/>
      <c r="RYQ40" s="418"/>
      <c r="RYR40" s="418"/>
      <c r="RYS40" s="418"/>
      <c r="RYT40" s="418"/>
      <c r="RYU40" s="418"/>
      <c r="RYV40" s="418"/>
      <c r="RYW40" s="418"/>
      <c r="RYX40" s="418"/>
      <c r="RYY40" s="418"/>
      <c r="RYZ40" s="418"/>
      <c r="RZA40" s="418"/>
      <c r="RZB40" s="418"/>
      <c r="RZC40" s="418"/>
      <c r="RZD40" s="418"/>
      <c r="RZE40" s="418"/>
      <c r="RZF40" s="418"/>
      <c r="RZG40" s="418"/>
      <c r="RZH40" s="418"/>
      <c r="RZI40" s="418"/>
      <c r="RZJ40" s="418"/>
      <c r="RZK40" s="418"/>
      <c r="RZL40" s="418"/>
      <c r="RZM40" s="418"/>
      <c r="RZN40" s="418"/>
      <c r="RZO40" s="418"/>
      <c r="RZP40" s="418"/>
      <c r="RZQ40" s="418"/>
      <c r="RZR40" s="418"/>
      <c r="RZS40" s="418"/>
      <c r="RZT40" s="418"/>
      <c r="RZU40" s="418"/>
      <c r="RZV40" s="418"/>
      <c r="RZW40" s="418"/>
      <c r="RZX40" s="418"/>
      <c r="RZY40" s="418"/>
      <c r="RZZ40" s="418"/>
      <c r="SAA40" s="418"/>
      <c r="SAB40" s="418"/>
      <c r="SAC40" s="418"/>
      <c r="SAD40" s="418"/>
      <c r="SAE40" s="418"/>
      <c r="SAF40" s="418"/>
      <c r="SAG40" s="418"/>
      <c r="SAH40" s="418"/>
      <c r="SAI40" s="418"/>
      <c r="SAJ40" s="418"/>
      <c r="SAK40" s="418"/>
      <c r="SAL40" s="418"/>
      <c r="SAM40" s="418"/>
      <c r="SAN40" s="418"/>
      <c r="SAO40" s="418"/>
      <c r="SAP40" s="418"/>
      <c r="SAQ40" s="418"/>
      <c r="SAR40" s="418"/>
      <c r="SAS40" s="418"/>
      <c r="SAT40" s="418"/>
      <c r="SAU40" s="418"/>
      <c r="SAV40" s="418"/>
      <c r="SAW40" s="418"/>
      <c r="SAX40" s="418"/>
      <c r="SAY40" s="418"/>
      <c r="SAZ40" s="418"/>
      <c r="SBA40" s="418"/>
      <c r="SBB40" s="418"/>
      <c r="SBC40" s="418"/>
      <c r="SBD40" s="418"/>
      <c r="SBE40" s="418"/>
      <c r="SBF40" s="418"/>
      <c r="SBG40" s="418"/>
      <c r="SBH40" s="418"/>
      <c r="SBI40" s="418"/>
      <c r="SBJ40" s="418"/>
      <c r="SBK40" s="418"/>
      <c r="SBL40" s="418"/>
      <c r="SBM40" s="418"/>
      <c r="SBN40" s="418"/>
      <c r="SBO40" s="418"/>
      <c r="SBP40" s="418"/>
      <c r="SBQ40" s="418"/>
      <c r="SBR40" s="418"/>
      <c r="SBS40" s="418"/>
      <c r="SBT40" s="418"/>
      <c r="SBU40" s="418"/>
      <c r="SBV40" s="418"/>
      <c r="SBW40" s="418"/>
      <c r="SBX40" s="418"/>
      <c r="SBY40" s="418"/>
      <c r="SBZ40" s="418"/>
      <c r="SCA40" s="418"/>
      <c r="SCB40" s="418"/>
      <c r="SCC40" s="418"/>
      <c r="SCD40" s="418"/>
      <c r="SCE40" s="418"/>
      <c r="SCF40" s="418"/>
      <c r="SCG40" s="418"/>
      <c r="SCH40" s="418"/>
      <c r="SCI40" s="418"/>
      <c r="SCJ40" s="418"/>
      <c r="SCK40" s="418"/>
      <c r="SCL40" s="418"/>
      <c r="SCM40" s="418"/>
      <c r="SCN40" s="418"/>
      <c r="SCO40" s="418"/>
      <c r="SCP40" s="418"/>
      <c r="SCQ40" s="418"/>
      <c r="SCR40" s="418"/>
      <c r="SCS40" s="418"/>
      <c r="SCT40" s="418"/>
      <c r="SCU40" s="418"/>
      <c r="SCV40" s="418"/>
      <c r="SCW40" s="418"/>
      <c r="SCX40" s="418"/>
      <c r="SCY40" s="418"/>
      <c r="SCZ40" s="418"/>
      <c r="SDA40" s="418"/>
      <c r="SDB40" s="418"/>
      <c r="SDC40" s="418"/>
      <c r="SDD40" s="418"/>
      <c r="SDE40" s="418"/>
      <c r="SDF40" s="418"/>
      <c r="SDG40" s="418"/>
      <c r="SDH40" s="418"/>
      <c r="SDI40" s="418"/>
      <c r="SDJ40" s="418"/>
      <c r="SDK40" s="418"/>
      <c r="SDL40" s="418"/>
      <c r="SDM40" s="418"/>
      <c r="SDN40" s="418"/>
      <c r="SDO40" s="418"/>
      <c r="SDP40" s="418"/>
      <c r="SDQ40" s="418"/>
      <c r="SDR40" s="418"/>
      <c r="SDS40" s="418"/>
      <c r="SDT40" s="418"/>
      <c r="SDU40" s="418"/>
      <c r="SDV40" s="418"/>
      <c r="SDW40" s="418"/>
      <c r="SDX40" s="418"/>
      <c r="SDY40" s="418"/>
      <c r="SDZ40" s="418"/>
      <c r="SEA40" s="418"/>
      <c r="SEB40" s="418"/>
      <c r="SEC40" s="418"/>
      <c r="SED40" s="418"/>
      <c r="SEE40" s="418"/>
      <c r="SEF40" s="418"/>
      <c r="SEG40" s="418"/>
      <c r="SEH40" s="418"/>
      <c r="SEI40" s="418"/>
      <c r="SEJ40" s="418"/>
      <c r="SEK40" s="418"/>
      <c r="SEL40" s="418"/>
      <c r="SEM40" s="418"/>
      <c r="SEN40" s="418"/>
      <c r="SEO40" s="418"/>
      <c r="SEP40" s="418"/>
      <c r="SEQ40" s="418"/>
      <c r="SER40" s="418"/>
      <c r="SES40" s="418"/>
      <c r="SET40" s="418"/>
      <c r="SEU40" s="418"/>
      <c r="SEV40" s="418"/>
      <c r="SEW40" s="418"/>
      <c r="SEX40" s="418"/>
      <c r="SEY40" s="418"/>
      <c r="SEZ40" s="418"/>
      <c r="SFA40" s="418"/>
      <c r="SFB40" s="418"/>
      <c r="SFC40" s="418"/>
      <c r="SFD40" s="418"/>
      <c r="SFE40" s="418"/>
      <c r="SFF40" s="418"/>
      <c r="SFG40" s="418"/>
      <c r="SFH40" s="418"/>
      <c r="SFI40" s="418"/>
      <c r="SFJ40" s="418"/>
      <c r="SFK40" s="418"/>
      <c r="SFL40" s="418"/>
      <c r="SFM40" s="418"/>
      <c r="SFN40" s="418"/>
      <c r="SFO40" s="418"/>
      <c r="SFP40" s="418"/>
      <c r="SFQ40" s="418"/>
      <c r="SFR40" s="418"/>
      <c r="SFS40" s="418"/>
      <c r="SFT40" s="418"/>
      <c r="SFU40" s="418"/>
      <c r="SFV40" s="418"/>
      <c r="SFW40" s="418"/>
      <c r="SFX40" s="418"/>
      <c r="SFY40" s="418"/>
      <c r="SFZ40" s="418"/>
      <c r="SGA40" s="418"/>
      <c r="SGB40" s="418"/>
      <c r="SGC40" s="418"/>
      <c r="SGD40" s="418"/>
      <c r="SGE40" s="418"/>
      <c r="SGF40" s="418"/>
      <c r="SGG40" s="418"/>
      <c r="SGH40" s="418"/>
      <c r="SGI40" s="418"/>
      <c r="SGJ40" s="418"/>
      <c r="SGK40" s="418"/>
      <c r="SGL40" s="418"/>
      <c r="SGM40" s="418"/>
      <c r="SGN40" s="418"/>
      <c r="SGO40" s="418"/>
      <c r="SGP40" s="418"/>
      <c r="SGQ40" s="418"/>
      <c r="SGR40" s="418"/>
      <c r="SGS40" s="418"/>
      <c r="SGT40" s="418"/>
      <c r="SGU40" s="418"/>
      <c r="SGV40" s="418"/>
      <c r="SGW40" s="418"/>
      <c r="SGX40" s="418"/>
      <c r="SGY40" s="418"/>
      <c r="SGZ40" s="418"/>
      <c r="SHA40" s="418"/>
      <c r="SHB40" s="418"/>
      <c r="SHC40" s="418"/>
      <c r="SHD40" s="418"/>
      <c r="SHE40" s="418"/>
      <c r="SHF40" s="418"/>
      <c r="SHG40" s="418"/>
      <c r="SHH40" s="418"/>
      <c r="SHI40" s="418"/>
      <c r="SHJ40" s="418"/>
      <c r="SHK40" s="418"/>
      <c r="SHL40" s="418"/>
      <c r="SHM40" s="418"/>
      <c r="SHN40" s="418"/>
      <c r="SHO40" s="418"/>
      <c r="SHP40" s="418"/>
      <c r="SHQ40" s="418"/>
      <c r="SHR40" s="418"/>
      <c r="SHS40" s="418"/>
      <c r="SHT40" s="418"/>
      <c r="SHU40" s="418"/>
      <c r="SHV40" s="418"/>
      <c r="SHW40" s="418"/>
      <c r="SHX40" s="418"/>
      <c r="SHY40" s="418"/>
      <c r="SHZ40" s="418"/>
      <c r="SIA40" s="418"/>
      <c r="SIB40" s="418"/>
      <c r="SIC40" s="418"/>
      <c r="SID40" s="418"/>
      <c r="SIE40" s="418"/>
      <c r="SIF40" s="418"/>
      <c r="SIG40" s="418"/>
      <c r="SIH40" s="418"/>
      <c r="SII40" s="418"/>
      <c r="SIJ40" s="418"/>
      <c r="SIK40" s="418"/>
      <c r="SIL40" s="418"/>
      <c r="SIM40" s="418"/>
      <c r="SIN40" s="418"/>
      <c r="SIO40" s="418"/>
      <c r="SIP40" s="418"/>
      <c r="SIQ40" s="418"/>
      <c r="SIR40" s="418"/>
      <c r="SIS40" s="418"/>
      <c r="SIT40" s="418"/>
      <c r="SIU40" s="418"/>
      <c r="SIV40" s="418"/>
      <c r="SIW40" s="418"/>
      <c r="SIX40" s="418"/>
      <c r="SIY40" s="418"/>
      <c r="SIZ40" s="418"/>
      <c r="SJA40" s="418"/>
      <c r="SJB40" s="418"/>
      <c r="SJC40" s="418"/>
      <c r="SJD40" s="418"/>
      <c r="SJE40" s="418"/>
      <c r="SJF40" s="418"/>
      <c r="SJG40" s="418"/>
      <c r="SJH40" s="418"/>
      <c r="SJI40" s="418"/>
      <c r="SJJ40" s="418"/>
      <c r="SJK40" s="418"/>
      <c r="SJL40" s="418"/>
      <c r="SJM40" s="418"/>
      <c r="SJN40" s="418"/>
      <c r="SJO40" s="418"/>
      <c r="SJP40" s="418"/>
      <c r="SJQ40" s="418"/>
      <c r="SJR40" s="418"/>
      <c r="SJS40" s="418"/>
      <c r="SJT40" s="418"/>
      <c r="SJU40" s="418"/>
      <c r="SJV40" s="418"/>
      <c r="SJW40" s="418"/>
      <c r="SJX40" s="418"/>
      <c r="SJY40" s="418"/>
      <c r="SJZ40" s="418"/>
      <c r="SKA40" s="418"/>
      <c r="SKB40" s="418"/>
      <c r="SKC40" s="418"/>
      <c r="SKD40" s="418"/>
      <c r="SKE40" s="418"/>
      <c r="SKF40" s="418"/>
      <c r="SKG40" s="418"/>
      <c r="SKH40" s="418"/>
      <c r="SKI40" s="418"/>
      <c r="SKJ40" s="418"/>
      <c r="SKK40" s="418"/>
      <c r="SKL40" s="418"/>
      <c r="SKM40" s="418"/>
      <c r="SKN40" s="418"/>
      <c r="SKO40" s="418"/>
      <c r="SKP40" s="418"/>
      <c r="SKQ40" s="418"/>
      <c r="SKR40" s="418"/>
      <c r="SKS40" s="418"/>
      <c r="SKT40" s="418"/>
      <c r="SKU40" s="418"/>
      <c r="SKV40" s="418"/>
      <c r="SKW40" s="418"/>
      <c r="SKX40" s="418"/>
      <c r="SKY40" s="418"/>
      <c r="SKZ40" s="418"/>
      <c r="SLA40" s="418"/>
      <c r="SLB40" s="418"/>
      <c r="SLC40" s="418"/>
      <c r="SLD40" s="418"/>
      <c r="SLE40" s="418"/>
      <c r="SLF40" s="418"/>
      <c r="SLG40" s="418"/>
      <c r="SLH40" s="418"/>
      <c r="SLI40" s="418"/>
      <c r="SLJ40" s="418"/>
      <c r="SLK40" s="418"/>
      <c r="SLL40" s="418"/>
      <c r="SLM40" s="418"/>
      <c r="SLN40" s="418"/>
      <c r="SLO40" s="418"/>
      <c r="SLP40" s="418"/>
      <c r="SLQ40" s="418"/>
      <c r="SLR40" s="418"/>
      <c r="SLS40" s="418"/>
      <c r="SLT40" s="418"/>
      <c r="SLU40" s="418"/>
      <c r="SLV40" s="418"/>
      <c r="SLW40" s="418"/>
      <c r="SLX40" s="418"/>
      <c r="SLY40" s="418"/>
      <c r="SLZ40" s="418"/>
      <c r="SMA40" s="418"/>
      <c r="SMB40" s="418"/>
      <c r="SMC40" s="418"/>
      <c r="SMD40" s="418"/>
      <c r="SME40" s="418"/>
      <c r="SMF40" s="418"/>
      <c r="SMG40" s="418"/>
      <c r="SMH40" s="418"/>
      <c r="SMI40" s="418"/>
      <c r="SMJ40" s="418"/>
      <c r="SMK40" s="418"/>
      <c r="SML40" s="418"/>
      <c r="SMM40" s="418"/>
      <c r="SMN40" s="418"/>
      <c r="SMO40" s="418"/>
      <c r="SMP40" s="418"/>
      <c r="SMQ40" s="418"/>
      <c r="SMR40" s="418"/>
      <c r="SMS40" s="418"/>
      <c r="SMT40" s="418"/>
      <c r="SMU40" s="418"/>
      <c r="SMV40" s="418"/>
      <c r="SMW40" s="418"/>
      <c r="SMX40" s="418"/>
      <c r="SMY40" s="418"/>
      <c r="SMZ40" s="418"/>
      <c r="SNA40" s="418"/>
      <c r="SNB40" s="418"/>
      <c r="SNC40" s="418"/>
      <c r="SND40" s="418"/>
      <c r="SNE40" s="418"/>
      <c r="SNF40" s="418"/>
      <c r="SNG40" s="418"/>
      <c r="SNH40" s="418"/>
      <c r="SNI40" s="418"/>
      <c r="SNJ40" s="418"/>
      <c r="SNK40" s="418"/>
      <c r="SNL40" s="418"/>
      <c r="SNM40" s="418"/>
      <c r="SNN40" s="418"/>
      <c r="SNO40" s="418"/>
      <c r="SNP40" s="418"/>
      <c r="SNQ40" s="418"/>
      <c r="SNR40" s="418"/>
      <c r="SNS40" s="418"/>
      <c r="SNT40" s="418"/>
      <c r="SNU40" s="418"/>
      <c r="SNV40" s="418"/>
      <c r="SNW40" s="418"/>
      <c r="SNX40" s="418"/>
      <c r="SNY40" s="418"/>
      <c r="SNZ40" s="418"/>
      <c r="SOA40" s="418"/>
      <c r="SOB40" s="418"/>
      <c r="SOC40" s="418"/>
      <c r="SOD40" s="418"/>
      <c r="SOE40" s="418"/>
      <c r="SOF40" s="418"/>
      <c r="SOG40" s="418"/>
      <c r="SOH40" s="418"/>
      <c r="SOI40" s="418"/>
      <c r="SOJ40" s="418"/>
      <c r="SOK40" s="418"/>
      <c r="SOL40" s="418"/>
      <c r="SOM40" s="418"/>
      <c r="SON40" s="418"/>
      <c r="SOO40" s="418"/>
      <c r="SOP40" s="418"/>
      <c r="SOQ40" s="418"/>
      <c r="SOR40" s="418"/>
      <c r="SOS40" s="418"/>
      <c r="SOT40" s="418"/>
      <c r="SOU40" s="418"/>
      <c r="SOV40" s="418"/>
      <c r="SOW40" s="418"/>
      <c r="SOX40" s="418"/>
      <c r="SOY40" s="418"/>
      <c r="SOZ40" s="418"/>
      <c r="SPA40" s="418"/>
      <c r="SPB40" s="418"/>
      <c r="SPC40" s="418"/>
      <c r="SPD40" s="418"/>
      <c r="SPE40" s="418"/>
      <c r="SPF40" s="418"/>
      <c r="SPG40" s="418"/>
      <c r="SPH40" s="418"/>
      <c r="SPI40" s="418"/>
      <c r="SPJ40" s="418"/>
      <c r="SPK40" s="418"/>
      <c r="SPL40" s="418"/>
      <c r="SPM40" s="418"/>
      <c r="SPN40" s="418"/>
      <c r="SPO40" s="418"/>
      <c r="SPP40" s="418"/>
      <c r="SPQ40" s="418"/>
      <c r="SPR40" s="418"/>
      <c r="SPS40" s="418"/>
      <c r="SPT40" s="418"/>
      <c r="SPU40" s="418"/>
      <c r="SPV40" s="418"/>
      <c r="SPW40" s="418"/>
      <c r="SPX40" s="418"/>
      <c r="SPY40" s="418"/>
      <c r="SPZ40" s="418"/>
      <c r="SQA40" s="418"/>
      <c r="SQB40" s="418"/>
      <c r="SQC40" s="418"/>
      <c r="SQD40" s="418"/>
      <c r="SQE40" s="418"/>
      <c r="SQF40" s="418"/>
      <c r="SQG40" s="418"/>
      <c r="SQH40" s="418"/>
      <c r="SQI40" s="418"/>
      <c r="SQJ40" s="418"/>
      <c r="SQK40" s="418"/>
      <c r="SQL40" s="418"/>
      <c r="SQM40" s="418"/>
      <c r="SQN40" s="418"/>
      <c r="SQO40" s="418"/>
      <c r="SQP40" s="418"/>
      <c r="SQQ40" s="418"/>
      <c r="SQR40" s="418"/>
      <c r="SQS40" s="418"/>
      <c r="SQT40" s="418"/>
      <c r="SQU40" s="418"/>
      <c r="SQV40" s="418"/>
      <c r="SQW40" s="418"/>
      <c r="SQX40" s="418"/>
      <c r="SQY40" s="418"/>
      <c r="SQZ40" s="418"/>
      <c r="SRA40" s="418"/>
      <c r="SRB40" s="418"/>
      <c r="SRC40" s="418"/>
      <c r="SRD40" s="418"/>
      <c r="SRE40" s="418"/>
      <c r="SRF40" s="418"/>
      <c r="SRG40" s="418"/>
      <c r="SRH40" s="418"/>
      <c r="SRI40" s="418"/>
      <c r="SRJ40" s="418"/>
      <c r="SRK40" s="418"/>
      <c r="SRL40" s="418"/>
      <c r="SRM40" s="418"/>
      <c r="SRN40" s="418"/>
      <c r="SRO40" s="418"/>
      <c r="SRP40" s="418"/>
      <c r="SRQ40" s="418"/>
      <c r="SRR40" s="418"/>
      <c r="SRS40" s="418"/>
      <c r="SRT40" s="418"/>
      <c r="SRU40" s="418"/>
      <c r="SRV40" s="418"/>
      <c r="SRW40" s="418"/>
      <c r="SRX40" s="418"/>
      <c r="SRY40" s="418"/>
      <c r="SRZ40" s="418"/>
      <c r="SSA40" s="418"/>
      <c r="SSB40" s="418"/>
      <c r="SSC40" s="418"/>
      <c r="SSD40" s="418"/>
      <c r="SSE40" s="418"/>
      <c r="SSF40" s="418"/>
      <c r="SSG40" s="418"/>
      <c r="SSH40" s="418"/>
      <c r="SSI40" s="418"/>
      <c r="SSJ40" s="418"/>
      <c r="SSK40" s="418"/>
      <c r="SSL40" s="418"/>
      <c r="SSM40" s="418"/>
      <c r="SSN40" s="418"/>
      <c r="SSO40" s="418"/>
      <c r="SSP40" s="418"/>
      <c r="SSQ40" s="418"/>
      <c r="SSR40" s="418"/>
      <c r="SSS40" s="418"/>
      <c r="SST40" s="418"/>
      <c r="SSU40" s="418"/>
      <c r="SSV40" s="418"/>
      <c r="SSW40" s="418"/>
      <c r="SSX40" s="418"/>
      <c r="SSY40" s="418"/>
      <c r="SSZ40" s="418"/>
      <c r="STA40" s="418"/>
      <c r="STB40" s="418"/>
      <c r="STC40" s="418"/>
      <c r="STD40" s="418"/>
      <c r="STE40" s="418"/>
      <c r="STF40" s="418"/>
      <c r="STG40" s="418"/>
      <c r="STH40" s="418"/>
      <c r="STI40" s="418"/>
      <c r="STJ40" s="418"/>
      <c r="STK40" s="418"/>
      <c r="STL40" s="418"/>
      <c r="STM40" s="418"/>
      <c r="STN40" s="418"/>
      <c r="STO40" s="418"/>
      <c r="STP40" s="418"/>
      <c r="STQ40" s="418"/>
      <c r="STR40" s="418"/>
      <c r="STS40" s="418"/>
      <c r="STT40" s="418"/>
      <c r="STU40" s="418"/>
      <c r="STV40" s="418"/>
      <c r="STW40" s="418"/>
      <c r="STX40" s="418"/>
      <c r="STY40" s="418"/>
      <c r="STZ40" s="418"/>
      <c r="SUA40" s="418"/>
      <c r="SUB40" s="418"/>
      <c r="SUC40" s="418"/>
      <c r="SUD40" s="418"/>
      <c r="SUE40" s="418"/>
      <c r="SUF40" s="418"/>
      <c r="SUG40" s="418"/>
      <c r="SUH40" s="418"/>
      <c r="SUI40" s="418"/>
      <c r="SUJ40" s="418"/>
      <c r="SUK40" s="418"/>
      <c r="SUL40" s="418"/>
      <c r="SUM40" s="418"/>
      <c r="SUN40" s="418"/>
      <c r="SUO40" s="418"/>
      <c r="SUP40" s="418"/>
      <c r="SUQ40" s="418"/>
      <c r="SUR40" s="418"/>
      <c r="SUS40" s="418"/>
      <c r="SUT40" s="418"/>
      <c r="SUU40" s="418"/>
      <c r="SUV40" s="418"/>
      <c r="SUW40" s="418"/>
      <c r="SUX40" s="418"/>
      <c r="SUY40" s="418"/>
      <c r="SUZ40" s="418"/>
      <c r="SVA40" s="418"/>
      <c r="SVB40" s="418"/>
      <c r="SVC40" s="418"/>
      <c r="SVD40" s="418"/>
      <c r="SVE40" s="418"/>
      <c r="SVF40" s="418"/>
      <c r="SVG40" s="418"/>
      <c r="SVH40" s="418"/>
      <c r="SVI40" s="418"/>
      <c r="SVJ40" s="418"/>
      <c r="SVK40" s="418"/>
      <c r="SVL40" s="418"/>
      <c r="SVM40" s="418"/>
      <c r="SVN40" s="418"/>
      <c r="SVO40" s="418"/>
      <c r="SVP40" s="418"/>
      <c r="SVQ40" s="418"/>
      <c r="SVR40" s="418"/>
      <c r="SVS40" s="418"/>
      <c r="SVT40" s="418"/>
      <c r="SVU40" s="418"/>
      <c r="SVV40" s="418"/>
      <c r="SVW40" s="418"/>
      <c r="SVX40" s="418"/>
      <c r="SVY40" s="418"/>
      <c r="SVZ40" s="418"/>
      <c r="SWA40" s="418"/>
      <c r="SWB40" s="418"/>
      <c r="SWC40" s="418"/>
      <c r="SWD40" s="418"/>
      <c r="SWE40" s="418"/>
      <c r="SWF40" s="418"/>
      <c r="SWG40" s="418"/>
      <c r="SWH40" s="418"/>
      <c r="SWI40" s="418"/>
      <c r="SWJ40" s="418"/>
      <c r="SWK40" s="418"/>
      <c r="SWL40" s="418"/>
      <c r="SWM40" s="418"/>
      <c r="SWN40" s="418"/>
      <c r="SWO40" s="418"/>
      <c r="SWP40" s="418"/>
      <c r="SWQ40" s="418"/>
      <c r="SWR40" s="418"/>
      <c r="SWS40" s="418"/>
      <c r="SWT40" s="418"/>
      <c r="SWU40" s="418"/>
      <c r="SWV40" s="418"/>
      <c r="SWW40" s="418"/>
      <c r="SWX40" s="418"/>
      <c r="SWY40" s="418"/>
      <c r="SWZ40" s="418"/>
      <c r="SXA40" s="418"/>
      <c r="SXB40" s="418"/>
      <c r="SXC40" s="418"/>
      <c r="SXD40" s="418"/>
      <c r="SXE40" s="418"/>
      <c r="SXF40" s="418"/>
      <c r="SXG40" s="418"/>
      <c r="SXH40" s="418"/>
      <c r="SXI40" s="418"/>
      <c r="SXJ40" s="418"/>
      <c r="SXK40" s="418"/>
      <c r="SXL40" s="418"/>
      <c r="SXM40" s="418"/>
      <c r="SXN40" s="418"/>
      <c r="SXO40" s="418"/>
      <c r="SXP40" s="418"/>
      <c r="SXQ40" s="418"/>
      <c r="SXR40" s="418"/>
      <c r="SXS40" s="418"/>
      <c r="SXT40" s="418"/>
      <c r="SXU40" s="418"/>
      <c r="SXV40" s="418"/>
      <c r="SXW40" s="418"/>
      <c r="SXX40" s="418"/>
      <c r="SXY40" s="418"/>
      <c r="SXZ40" s="418"/>
      <c r="SYA40" s="418"/>
      <c r="SYB40" s="418"/>
      <c r="SYC40" s="418"/>
      <c r="SYD40" s="418"/>
      <c r="SYE40" s="418"/>
      <c r="SYF40" s="418"/>
      <c r="SYG40" s="418"/>
      <c r="SYH40" s="418"/>
      <c r="SYI40" s="418"/>
      <c r="SYJ40" s="418"/>
      <c r="SYK40" s="418"/>
      <c r="SYL40" s="418"/>
      <c r="SYM40" s="418"/>
      <c r="SYN40" s="418"/>
      <c r="SYO40" s="418"/>
      <c r="SYP40" s="418"/>
      <c r="SYQ40" s="418"/>
      <c r="SYR40" s="418"/>
      <c r="SYS40" s="418"/>
      <c r="SYT40" s="418"/>
      <c r="SYU40" s="418"/>
      <c r="SYV40" s="418"/>
      <c r="SYW40" s="418"/>
      <c r="SYX40" s="418"/>
      <c r="SYY40" s="418"/>
      <c r="SYZ40" s="418"/>
      <c r="SZA40" s="418"/>
      <c r="SZB40" s="418"/>
      <c r="SZC40" s="418"/>
      <c r="SZD40" s="418"/>
      <c r="SZE40" s="418"/>
      <c r="SZF40" s="418"/>
      <c r="SZG40" s="418"/>
      <c r="SZH40" s="418"/>
      <c r="SZI40" s="418"/>
      <c r="SZJ40" s="418"/>
      <c r="SZK40" s="418"/>
      <c r="SZL40" s="418"/>
      <c r="SZM40" s="418"/>
      <c r="SZN40" s="418"/>
      <c r="SZO40" s="418"/>
      <c r="SZP40" s="418"/>
      <c r="SZQ40" s="418"/>
      <c r="SZR40" s="418"/>
      <c r="SZS40" s="418"/>
      <c r="SZT40" s="418"/>
      <c r="SZU40" s="418"/>
      <c r="SZV40" s="418"/>
      <c r="SZW40" s="418"/>
      <c r="SZX40" s="418"/>
      <c r="SZY40" s="418"/>
      <c r="SZZ40" s="418"/>
      <c r="TAA40" s="418"/>
      <c r="TAB40" s="418"/>
      <c r="TAC40" s="418"/>
      <c r="TAD40" s="418"/>
      <c r="TAE40" s="418"/>
      <c r="TAF40" s="418"/>
      <c r="TAG40" s="418"/>
      <c r="TAH40" s="418"/>
      <c r="TAI40" s="418"/>
      <c r="TAJ40" s="418"/>
      <c r="TAK40" s="418"/>
      <c r="TAL40" s="418"/>
      <c r="TAM40" s="418"/>
      <c r="TAN40" s="418"/>
      <c r="TAO40" s="418"/>
      <c r="TAP40" s="418"/>
      <c r="TAQ40" s="418"/>
      <c r="TAR40" s="418"/>
      <c r="TAS40" s="418"/>
      <c r="TAT40" s="418"/>
      <c r="TAU40" s="418"/>
      <c r="TAV40" s="418"/>
      <c r="TAW40" s="418"/>
      <c r="TAX40" s="418"/>
      <c r="TAY40" s="418"/>
      <c r="TAZ40" s="418"/>
      <c r="TBA40" s="418"/>
      <c r="TBB40" s="418"/>
      <c r="TBC40" s="418"/>
      <c r="TBD40" s="418"/>
      <c r="TBE40" s="418"/>
      <c r="TBF40" s="418"/>
      <c r="TBG40" s="418"/>
      <c r="TBH40" s="418"/>
      <c r="TBI40" s="418"/>
      <c r="TBJ40" s="418"/>
      <c r="TBK40" s="418"/>
      <c r="TBL40" s="418"/>
      <c r="TBM40" s="418"/>
      <c r="TBN40" s="418"/>
      <c r="TBO40" s="418"/>
      <c r="TBP40" s="418"/>
      <c r="TBQ40" s="418"/>
      <c r="TBR40" s="418"/>
      <c r="TBS40" s="418"/>
      <c r="TBT40" s="418"/>
      <c r="TBU40" s="418"/>
      <c r="TBV40" s="418"/>
      <c r="TBW40" s="418"/>
      <c r="TBX40" s="418"/>
      <c r="TBY40" s="418"/>
      <c r="TBZ40" s="418"/>
      <c r="TCA40" s="418"/>
      <c r="TCB40" s="418"/>
      <c r="TCC40" s="418"/>
      <c r="TCD40" s="418"/>
      <c r="TCE40" s="418"/>
      <c r="TCF40" s="418"/>
      <c r="TCG40" s="418"/>
      <c r="TCH40" s="418"/>
      <c r="TCI40" s="418"/>
      <c r="TCJ40" s="418"/>
      <c r="TCK40" s="418"/>
      <c r="TCL40" s="418"/>
      <c r="TCM40" s="418"/>
      <c r="TCN40" s="418"/>
      <c r="TCO40" s="418"/>
      <c r="TCP40" s="418"/>
      <c r="TCQ40" s="418"/>
      <c r="TCR40" s="418"/>
      <c r="TCS40" s="418"/>
      <c r="TCT40" s="418"/>
      <c r="TCU40" s="418"/>
      <c r="TCV40" s="418"/>
      <c r="TCW40" s="418"/>
      <c r="TCX40" s="418"/>
      <c r="TCY40" s="418"/>
      <c r="TCZ40" s="418"/>
      <c r="TDA40" s="418"/>
      <c r="TDB40" s="418"/>
      <c r="TDC40" s="418"/>
      <c r="TDD40" s="418"/>
      <c r="TDE40" s="418"/>
      <c r="TDF40" s="418"/>
      <c r="TDG40" s="418"/>
      <c r="TDH40" s="418"/>
      <c r="TDI40" s="418"/>
      <c r="TDJ40" s="418"/>
      <c r="TDK40" s="418"/>
      <c r="TDL40" s="418"/>
      <c r="TDM40" s="418"/>
      <c r="TDN40" s="418"/>
      <c r="TDO40" s="418"/>
      <c r="TDP40" s="418"/>
      <c r="TDQ40" s="418"/>
      <c r="TDR40" s="418"/>
      <c r="TDS40" s="418"/>
      <c r="TDT40" s="418"/>
      <c r="TDU40" s="418"/>
      <c r="TDV40" s="418"/>
      <c r="TDW40" s="418"/>
      <c r="TDX40" s="418"/>
      <c r="TDY40" s="418"/>
      <c r="TDZ40" s="418"/>
      <c r="TEA40" s="418"/>
      <c r="TEB40" s="418"/>
      <c r="TEC40" s="418"/>
      <c r="TED40" s="418"/>
      <c r="TEE40" s="418"/>
      <c r="TEF40" s="418"/>
      <c r="TEG40" s="418"/>
      <c r="TEH40" s="418"/>
      <c r="TEI40" s="418"/>
      <c r="TEJ40" s="418"/>
      <c r="TEK40" s="418"/>
      <c r="TEL40" s="418"/>
      <c r="TEM40" s="418"/>
      <c r="TEN40" s="418"/>
      <c r="TEO40" s="418"/>
      <c r="TEP40" s="418"/>
      <c r="TEQ40" s="418"/>
      <c r="TER40" s="418"/>
      <c r="TES40" s="418"/>
      <c r="TET40" s="418"/>
      <c r="TEU40" s="418"/>
      <c r="TEV40" s="418"/>
      <c r="TEW40" s="418"/>
      <c r="TEX40" s="418"/>
      <c r="TEY40" s="418"/>
      <c r="TEZ40" s="418"/>
      <c r="TFA40" s="418"/>
      <c r="TFB40" s="418"/>
      <c r="TFC40" s="418"/>
      <c r="TFD40" s="418"/>
      <c r="TFE40" s="418"/>
      <c r="TFF40" s="418"/>
      <c r="TFG40" s="418"/>
      <c r="TFH40" s="418"/>
      <c r="TFI40" s="418"/>
      <c r="TFJ40" s="418"/>
      <c r="TFK40" s="418"/>
      <c r="TFL40" s="418"/>
      <c r="TFM40" s="418"/>
      <c r="TFN40" s="418"/>
      <c r="TFO40" s="418"/>
      <c r="TFP40" s="418"/>
      <c r="TFQ40" s="418"/>
      <c r="TFR40" s="418"/>
      <c r="TFS40" s="418"/>
      <c r="TFT40" s="418"/>
      <c r="TFU40" s="418"/>
      <c r="TFV40" s="418"/>
      <c r="TFW40" s="418"/>
      <c r="TFX40" s="418"/>
      <c r="TFY40" s="418"/>
      <c r="TFZ40" s="418"/>
      <c r="TGA40" s="418"/>
      <c r="TGB40" s="418"/>
      <c r="TGC40" s="418"/>
      <c r="TGD40" s="418"/>
      <c r="TGE40" s="418"/>
      <c r="TGF40" s="418"/>
      <c r="TGG40" s="418"/>
      <c r="TGH40" s="418"/>
      <c r="TGI40" s="418"/>
      <c r="TGJ40" s="418"/>
      <c r="TGK40" s="418"/>
      <c r="TGL40" s="418"/>
      <c r="TGM40" s="418"/>
      <c r="TGN40" s="418"/>
      <c r="TGO40" s="418"/>
      <c r="TGP40" s="418"/>
      <c r="TGQ40" s="418"/>
      <c r="TGR40" s="418"/>
      <c r="TGS40" s="418"/>
      <c r="TGT40" s="418"/>
      <c r="TGU40" s="418"/>
      <c r="TGV40" s="418"/>
      <c r="TGW40" s="418"/>
      <c r="TGX40" s="418"/>
      <c r="TGY40" s="418"/>
      <c r="TGZ40" s="418"/>
      <c r="THA40" s="418"/>
      <c r="THB40" s="418"/>
      <c r="THC40" s="418"/>
      <c r="THD40" s="418"/>
      <c r="THE40" s="418"/>
      <c r="THF40" s="418"/>
      <c r="THG40" s="418"/>
      <c r="THH40" s="418"/>
      <c r="THI40" s="418"/>
      <c r="THJ40" s="418"/>
      <c r="THK40" s="418"/>
      <c r="THL40" s="418"/>
      <c r="THM40" s="418"/>
      <c r="THN40" s="418"/>
      <c r="THO40" s="418"/>
      <c r="THP40" s="418"/>
      <c r="THQ40" s="418"/>
      <c r="THR40" s="418"/>
      <c r="THS40" s="418"/>
      <c r="THT40" s="418"/>
      <c r="THU40" s="418"/>
      <c r="THV40" s="418"/>
      <c r="THW40" s="418"/>
      <c r="THX40" s="418"/>
      <c r="THY40" s="418"/>
      <c r="THZ40" s="418"/>
      <c r="TIA40" s="418"/>
      <c r="TIB40" s="418"/>
      <c r="TIC40" s="418"/>
      <c r="TID40" s="418"/>
      <c r="TIE40" s="418"/>
      <c r="TIF40" s="418"/>
      <c r="TIG40" s="418"/>
      <c r="TIH40" s="418"/>
      <c r="TII40" s="418"/>
      <c r="TIJ40" s="418"/>
      <c r="TIK40" s="418"/>
      <c r="TIL40" s="418"/>
      <c r="TIM40" s="418"/>
      <c r="TIN40" s="418"/>
      <c r="TIO40" s="418"/>
      <c r="TIP40" s="418"/>
      <c r="TIQ40" s="418"/>
      <c r="TIR40" s="418"/>
      <c r="TIS40" s="418"/>
      <c r="TIT40" s="418"/>
      <c r="TIU40" s="418"/>
      <c r="TIV40" s="418"/>
      <c r="TIW40" s="418"/>
      <c r="TIX40" s="418"/>
      <c r="TIY40" s="418"/>
      <c r="TIZ40" s="418"/>
      <c r="TJA40" s="418"/>
      <c r="TJB40" s="418"/>
      <c r="TJC40" s="418"/>
      <c r="TJD40" s="418"/>
      <c r="TJE40" s="418"/>
      <c r="TJF40" s="418"/>
      <c r="TJG40" s="418"/>
      <c r="TJH40" s="418"/>
      <c r="TJI40" s="418"/>
      <c r="TJJ40" s="418"/>
      <c r="TJK40" s="418"/>
      <c r="TJL40" s="418"/>
      <c r="TJM40" s="418"/>
      <c r="TJN40" s="418"/>
      <c r="TJO40" s="418"/>
      <c r="TJP40" s="418"/>
      <c r="TJQ40" s="418"/>
      <c r="TJR40" s="418"/>
      <c r="TJS40" s="418"/>
      <c r="TJT40" s="418"/>
      <c r="TJU40" s="418"/>
      <c r="TJV40" s="418"/>
      <c r="TJW40" s="418"/>
      <c r="TJX40" s="418"/>
      <c r="TJY40" s="418"/>
      <c r="TJZ40" s="418"/>
      <c r="TKA40" s="418"/>
      <c r="TKB40" s="418"/>
      <c r="TKC40" s="418"/>
      <c r="TKD40" s="418"/>
      <c r="TKE40" s="418"/>
      <c r="TKF40" s="418"/>
      <c r="TKG40" s="418"/>
      <c r="TKH40" s="418"/>
      <c r="TKI40" s="418"/>
      <c r="TKJ40" s="418"/>
      <c r="TKK40" s="418"/>
      <c r="TKL40" s="418"/>
      <c r="TKM40" s="418"/>
      <c r="TKN40" s="418"/>
      <c r="TKO40" s="418"/>
      <c r="TKP40" s="418"/>
      <c r="TKQ40" s="418"/>
      <c r="TKR40" s="418"/>
      <c r="TKS40" s="418"/>
      <c r="TKT40" s="418"/>
      <c r="TKU40" s="418"/>
      <c r="TKV40" s="418"/>
      <c r="TKW40" s="418"/>
      <c r="TKX40" s="418"/>
      <c r="TKY40" s="418"/>
      <c r="TKZ40" s="418"/>
      <c r="TLA40" s="418"/>
      <c r="TLB40" s="418"/>
      <c r="TLC40" s="418"/>
      <c r="TLD40" s="418"/>
      <c r="TLE40" s="418"/>
      <c r="TLF40" s="418"/>
      <c r="TLG40" s="418"/>
      <c r="TLH40" s="418"/>
      <c r="TLI40" s="418"/>
      <c r="TLJ40" s="418"/>
      <c r="TLK40" s="418"/>
      <c r="TLL40" s="418"/>
      <c r="TLM40" s="418"/>
      <c r="TLN40" s="418"/>
      <c r="TLO40" s="418"/>
      <c r="TLP40" s="418"/>
      <c r="TLQ40" s="418"/>
      <c r="TLR40" s="418"/>
      <c r="TLS40" s="418"/>
      <c r="TLT40" s="418"/>
      <c r="TLU40" s="418"/>
      <c r="TLV40" s="418"/>
      <c r="TLW40" s="418"/>
      <c r="TLX40" s="418"/>
      <c r="TLY40" s="418"/>
      <c r="TLZ40" s="418"/>
      <c r="TMA40" s="418"/>
      <c r="TMB40" s="418"/>
      <c r="TMC40" s="418"/>
      <c r="TMD40" s="418"/>
      <c r="TME40" s="418"/>
      <c r="TMF40" s="418"/>
      <c r="TMG40" s="418"/>
      <c r="TMH40" s="418"/>
      <c r="TMI40" s="418"/>
      <c r="TMJ40" s="418"/>
      <c r="TMK40" s="418"/>
      <c r="TML40" s="418"/>
      <c r="TMM40" s="418"/>
      <c r="TMN40" s="418"/>
      <c r="TMO40" s="418"/>
      <c r="TMP40" s="418"/>
      <c r="TMQ40" s="418"/>
      <c r="TMR40" s="418"/>
      <c r="TMS40" s="418"/>
      <c r="TMT40" s="418"/>
      <c r="TMU40" s="418"/>
      <c r="TMV40" s="418"/>
      <c r="TMW40" s="418"/>
      <c r="TMX40" s="418"/>
      <c r="TMY40" s="418"/>
      <c r="TMZ40" s="418"/>
      <c r="TNA40" s="418"/>
      <c r="TNB40" s="418"/>
      <c r="TNC40" s="418"/>
      <c r="TND40" s="418"/>
      <c r="TNE40" s="418"/>
      <c r="TNF40" s="418"/>
      <c r="TNG40" s="418"/>
      <c r="TNH40" s="418"/>
      <c r="TNI40" s="418"/>
      <c r="TNJ40" s="418"/>
      <c r="TNK40" s="418"/>
      <c r="TNL40" s="418"/>
      <c r="TNM40" s="418"/>
      <c r="TNN40" s="418"/>
      <c r="TNO40" s="418"/>
      <c r="TNP40" s="418"/>
      <c r="TNQ40" s="418"/>
      <c r="TNR40" s="418"/>
      <c r="TNS40" s="418"/>
      <c r="TNT40" s="418"/>
      <c r="TNU40" s="418"/>
      <c r="TNV40" s="418"/>
      <c r="TNW40" s="418"/>
      <c r="TNX40" s="418"/>
      <c r="TNY40" s="418"/>
      <c r="TNZ40" s="418"/>
      <c r="TOA40" s="418"/>
      <c r="TOB40" s="418"/>
      <c r="TOC40" s="418"/>
      <c r="TOD40" s="418"/>
      <c r="TOE40" s="418"/>
      <c r="TOF40" s="418"/>
      <c r="TOG40" s="418"/>
      <c r="TOH40" s="418"/>
      <c r="TOI40" s="418"/>
      <c r="TOJ40" s="418"/>
      <c r="TOK40" s="418"/>
      <c r="TOL40" s="418"/>
      <c r="TOM40" s="418"/>
      <c r="TON40" s="418"/>
      <c r="TOO40" s="418"/>
      <c r="TOP40" s="418"/>
      <c r="TOQ40" s="418"/>
      <c r="TOR40" s="418"/>
      <c r="TOS40" s="418"/>
      <c r="TOT40" s="418"/>
      <c r="TOU40" s="418"/>
      <c r="TOV40" s="418"/>
      <c r="TOW40" s="418"/>
      <c r="TOX40" s="418"/>
      <c r="TOY40" s="418"/>
      <c r="TOZ40" s="418"/>
      <c r="TPA40" s="418"/>
      <c r="TPB40" s="418"/>
      <c r="TPC40" s="418"/>
      <c r="TPD40" s="418"/>
      <c r="TPE40" s="418"/>
      <c r="TPF40" s="418"/>
      <c r="TPG40" s="418"/>
      <c r="TPH40" s="418"/>
      <c r="TPI40" s="418"/>
      <c r="TPJ40" s="418"/>
      <c r="TPK40" s="418"/>
      <c r="TPL40" s="418"/>
      <c r="TPM40" s="418"/>
      <c r="TPN40" s="418"/>
      <c r="TPO40" s="418"/>
      <c r="TPP40" s="418"/>
      <c r="TPQ40" s="418"/>
      <c r="TPR40" s="418"/>
      <c r="TPS40" s="418"/>
      <c r="TPT40" s="418"/>
      <c r="TPU40" s="418"/>
      <c r="TPV40" s="418"/>
      <c r="TPW40" s="418"/>
      <c r="TPX40" s="418"/>
      <c r="TPY40" s="418"/>
      <c r="TPZ40" s="418"/>
      <c r="TQA40" s="418"/>
      <c r="TQB40" s="418"/>
      <c r="TQC40" s="418"/>
      <c r="TQD40" s="418"/>
      <c r="TQE40" s="418"/>
      <c r="TQF40" s="418"/>
      <c r="TQG40" s="418"/>
      <c r="TQH40" s="418"/>
      <c r="TQI40" s="418"/>
      <c r="TQJ40" s="418"/>
      <c r="TQK40" s="418"/>
      <c r="TQL40" s="418"/>
      <c r="TQM40" s="418"/>
      <c r="TQN40" s="418"/>
      <c r="TQO40" s="418"/>
      <c r="TQP40" s="418"/>
      <c r="TQQ40" s="418"/>
      <c r="TQR40" s="418"/>
      <c r="TQS40" s="418"/>
      <c r="TQT40" s="418"/>
      <c r="TQU40" s="418"/>
      <c r="TQV40" s="418"/>
      <c r="TQW40" s="418"/>
      <c r="TQX40" s="418"/>
      <c r="TQY40" s="418"/>
      <c r="TQZ40" s="418"/>
      <c r="TRA40" s="418"/>
      <c r="TRB40" s="418"/>
      <c r="TRC40" s="418"/>
      <c r="TRD40" s="418"/>
      <c r="TRE40" s="418"/>
      <c r="TRF40" s="418"/>
      <c r="TRG40" s="418"/>
      <c r="TRH40" s="418"/>
      <c r="TRI40" s="418"/>
      <c r="TRJ40" s="418"/>
      <c r="TRK40" s="418"/>
      <c r="TRL40" s="418"/>
      <c r="TRM40" s="418"/>
      <c r="TRN40" s="418"/>
      <c r="TRO40" s="418"/>
      <c r="TRP40" s="418"/>
      <c r="TRQ40" s="418"/>
      <c r="TRR40" s="418"/>
      <c r="TRS40" s="418"/>
      <c r="TRT40" s="418"/>
      <c r="TRU40" s="418"/>
      <c r="TRV40" s="418"/>
      <c r="TRW40" s="418"/>
      <c r="TRX40" s="418"/>
      <c r="TRY40" s="418"/>
      <c r="TRZ40" s="418"/>
      <c r="TSA40" s="418"/>
      <c r="TSB40" s="418"/>
      <c r="TSC40" s="418"/>
      <c r="TSD40" s="418"/>
      <c r="TSE40" s="418"/>
      <c r="TSF40" s="418"/>
      <c r="TSG40" s="418"/>
      <c r="TSH40" s="418"/>
      <c r="TSI40" s="418"/>
      <c r="TSJ40" s="418"/>
      <c r="TSK40" s="418"/>
      <c r="TSL40" s="418"/>
      <c r="TSM40" s="418"/>
      <c r="TSN40" s="418"/>
      <c r="TSO40" s="418"/>
      <c r="TSP40" s="418"/>
      <c r="TSQ40" s="418"/>
      <c r="TSR40" s="418"/>
      <c r="TSS40" s="418"/>
      <c r="TST40" s="418"/>
      <c r="TSU40" s="418"/>
      <c r="TSV40" s="418"/>
      <c r="TSW40" s="418"/>
      <c r="TSX40" s="418"/>
      <c r="TSY40" s="418"/>
      <c r="TSZ40" s="418"/>
      <c r="TTA40" s="418"/>
      <c r="TTB40" s="418"/>
      <c r="TTC40" s="418"/>
      <c r="TTD40" s="418"/>
      <c r="TTE40" s="418"/>
      <c r="TTF40" s="418"/>
      <c r="TTG40" s="418"/>
      <c r="TTH40" s="418"/>
      <c r="TTI40" s="418"/>
      <c r="TTJ40" s="418"/>
      <c r="TTK40" s="418"/>
      <c r="TTL40" s="418"/>
      <c r="TTM40" s="418"/>
      <c r="TTN40" s="418"/>
      <c r="TTO40" s="418"/>
      <c r="TTP40" s="418"/>
      <c r="TTQ40" s="418"/>
      <c r="TTR40" s="418"/>
      <c r="TTS40" s="418"/>
      <c r="TTT40" s="418"/>
      <c r="TTU40" s="418"/>
      <c r="TTV40" s="418"/>
      <c r="TTW40" s="418"/>
      <c r="TTX40" s="418"/>
      <c r="TTY40" s="418"/>
      <c r="TTZ40" s="418"/>
      <c r="TUA40" s="418"/>
      <c r="TUB40" s="418"/>
      <c r="TUC40" s="418"/>
      <c r="TUD40" s="418"/>
      <c r="TUE40" s="418"/>
      <c r="TUF40" s="418"/>
      <c r="TUG40" s="418"/>
      <c r="TUH40" s="418"/>
      <c r="TUI40" s="418"/>
      <c r="TUJ40" s="418"/>
      <c r="TUK40" s="418"/>
      <c r="TUL40" s="418"/>
      <c r="TUM40" s="418"/>
      <c r="TUN40" s="418"/>
      <c r="TUO40" s="418"/>
      <c r="TUP40" s="418"/>
      <c r="TUQ40" s="418"/>
      <c r="TUR40" s="418"/>
      <c r="TUS40" s="418"/>
      <c r="TUT40" s="418"/>
      <c r="TUU40" s="418"/>
      <c r="TUV40" s="418"/>
      <c r="TUW40" s="418"/>
      <c r="TUX40" s="418"/>
      <c r="TUY40" s="418"/>
      <c r="TUZ40" s="418"/>
      <c r="TVA40" s="418"/>
      <c r="TVB40" s="418"/>
      <c r="TVC40" s="418"/>
      <c r="TVD40" s="418"/>
      <c r="TVE40" s="418"/>
      <c r="TVF40" s="418"/>
      <c r="TVG40" s="418"/>
      <c r="TVH40" s="418"/>
      <c r="TVI40" s="418"/>
      <c r="TVJ40" s="418"/>
      <c r="TVK40" s="418"/>
      <c r="TVL40" s="418"/>
      <c r="TVM40" s="418"/>
      <c r="TVN40" s="418"/>
      <c r="TVO40" s="418"/>
      <c r="TVP40" s="418"/>
      <c r="TVQ40" s="418"/>
      <c r="TVR40" s="418"/>
      <c r="TVS40" s="418"/>
      <c r="TVT40" s="418"/>
      <c r="TVU40" s="418"/>
      <c r="TVV40" s="418"/>
      <c r="TVW40" s="418"/>
      <c r="TVX40" s="418"/>
      <c r="TVY40" s="418"/>
      <c r="TVZ40" s="418"/>
      <c r="TWA40" s="418"/>
      <c r="TWB40" s="418"/>
      <c r="TWC40" s="418"/>
      <c r="TWD40" s="418"/>
      <c r="TWE40" s="418"/>
      <c r="TWF40" s="418"/>
      <c r="TWG40" s="418"/>
      <c r="TWH40" s="418"/>
      <c r="TWI40" s="418"/>
      <c r="TWJ40" s="418"/>
      <c r="TWK40" s="418"/>
      <c r="TWL40" s="418"/>
      <c r="TWM40" s="418"/>
      <c r="TWN40" s="418"/>
      <c r="TWO40" s="418"/>
      <c r="TWP40" s="418"/>
      <c r="TWQ40" s="418"/>
      <c r="TWR40" s="418"/>
      <c r="TWS40" s="418"/>
      <c r="TWT40" s="418"/>
      <c r="TWU40" s="418"/>
      <c r="TWV40" s="418"/>
      <c r="TWW40" s="418"/>
      <c r="TWX40" s="418"/>
      <c r="TWY40" s="418"/>
      <c r="TWZ40" s="418"/>
      <c r="TXA40" s="418"/>
      <c r="TXB40" s="418"/>
      <c r="TXC40" s="418"/>
      <c r="TXD40" s="418"/>
      <c r="TXE40" s="418"/>
      <c r="TXF40" s="418"/>
      <c r="TXG40" s="418"/>
      <c r="TXH40" s="418"/>
      <c r="TXI40" s="418"/>
      <c r="TXJ40" s="418"/>
      <c r="TXK40" s="418"/>
      <c r="TXL40" s="418"/>
      <c r="TXM40" s="418"/>
      <c r="TXN40" s="418"/>
      <c r="TXO40" s="418"/>
      <c r="TXP40" s="418"/>
      <c r="TXQ40" s="418"/>
      <c r="TXR40" s="418"/>
      <c r="TXS40" s="418"/>
      <c r="TXT40" s="418"/>
      <c r="TXU40" s="418"/>
      <c r="TXV40" s="418"/>
      <c r="TXW40" s="418"/>
      <c r="TXX40" s="418"/>
      <c r="TXY40" s="418"/>
      <c r="TXZ40" s="418"/>
      <c r="TYA40" s="418"/>
      <c r="TYB40" s="418"/>
      <c r="TYC40" s="418"/>
      <c r="TYD40" s="418"/>
      <c r="TYE40" s="418"/>
      <c r="TYF40" s="418"/>
      <c r="TYG40" s="418"/>
      <c r="TYH40" s="418"/>
      <c r="TYI40" s="418"/>
      <c r="TYJ40" s="418"/>
      <c r="TYK40" s="418"/>
      <c r="TYL40" s="418"/>
      <c r="TYM40" s="418"/>
      <c r="TYN40" s="418"/>
      <c r="TYO40" s="418"/>
      <c r="TYP40" s="418"/>
      <c r="TYQ40" s="418"/>
      <c r="TYR40" s="418"/>
      <c r="TYS40" s="418"/>
      <c r="TYT40" s="418"/>
      <c r="TYU40" s="418"/>
      <c r="TYV40" s="418"/>
      <c r="TYW40" s="418"/>
      <c r="TYX40" s="418"/>
      <c r="TYY40" s="418"/>
      <c r="TYZ40" s="418"/>
      <c r="TZA40" s="418"/>
      <c r="TZB40" s="418"/>
      <c r="TZC40" s="418"/>
      <c r="TZD40" s="418"/>
      <c r="TZE40" s="418"/>
      <c r="TZF40" s="418"/>
      <c r="TZG40" s="418"/>
      <c r="TZH40" s="418"/>
      <c r="TZI40" s="418"/>
      <c r="TZJ40" s="418"/>
      <c r="TZK40" s="418"/>
      <c r="TZL40" s="418"/>
      <c r="TZM40" s="418"/>
      <c r="TZN40" s="418"/>
      <c r="TZO40" s="418"/>
      <c r="TZP40" s="418"/>
      <c r="TZQ40" s="418"/>
      <c r="TZR40" s="418"/>
      <c r="TZS40" s="418"/>
      <c r="TZT40" s="418"/>
      <c r="TZU40" s="418"/>
      <c r="TZV40" s="418"/>
      <c r="TZW40" s="418"/>
      <c r="TZX40" s="418"/>
      <c r="TZY40" s="418"/>
      <c r="TZZ40" s="418"/>
      <c r="UAA40" s="418"/>
      <c r="UAB40" s="418"/>
      <c r="UAC40" s="418"/>
      <c r="UAD40" s="418"/>
      <c r="UAE40" s="418"/>
      <c r="UAF40" s="418"/>
      <c r="UAG40" s="418"/>
      <c r="UAH40" s="418"/>
      <c r="UAI40" s="418"/>
      <c r="UAJ40" s="418"/>
      <c r="UAK40" s="418"/>
      <c r="UAL40" s="418"/>
      <c r="UAM40" s="418"/>
      <c r="UAN40" s="418"/>
      <c r="UAO40" s="418"/>
      <c r="UAP40" s="418"/>
      <c r="UAQ40" s="418"/>
      <c r="UAR40" s="418"/>
      <c r="UAS40" s="418"/>
      <c r="UAT40" s="418"/>
      <c r="UAU40" s="418"/>
      <c r="UAV40" s="418"/>
      <c r="UAW40" s="418"/>
      <c r="UAX40" s="418"/>
      <c r="UAY40" s="418"/>
      <c r="UAZ40" s="418"/>
      <c r="UBA40" s="418"/>
      <c r="UBB40" s="418"/>
      <c r="UBC40" s="418"/>
      <c r="UBD40" s="418"/>
      <c r="UBE40" s="418"/>
      <c r="UBF40" s="418"/>
      <c r="UBG40" s="418"/>
      <c r="UBH40" s="418"/>
      <c r="UBI40" s="418"/>
      <c r="UBJ40" s="418"/>
      <c r="UBK40" s="418"/>
      <c r="UBL40" s="418"/>
      <c r="UBM40" s="418"/>
      <c r="UBN40" s="418"/>
      <c r="UBO40" s="418"/>
      <c r="UBP40" s="418"/>
      <c r="UBQ40" s="418"/>
      <c r="UBR40" s="418"/>
      <c r="UBS40" s="418"/>
      <c r="UBT40" s="418"/>
      <c r="UBU40" s="418"/>
      <c r="UBV40" s="418"/>
      <c r="UBW40" s="418"/>
      <c r="UBX40" s="418"/>
      <c r="UBY40" s="418"/>
      <c r="UBZ40" s="418"/>
      <c r="UCA40" s="418"/>
      <c r="UCB40" s="418"/>
      <c r="UCC40" s="418"/>
      <c r="UCD40" s="418"/>
      <c r="UCE40" s="418"/>
      <c r="UCF40" s="418"/>
      <c r="UCG40" s="418"/>
      <c r="UCH40" s="418"/>
      <c r="UCI40" s="418"/>
      <c r="UCJ40" s="418"/>
      <c r="UCK40" s="418"/>
      <c r="UCL40" s="418"/>
      <c r="UCM40" s="418"/>
      <c r="UCN40" s="418"/>
      <c r="UCO40" s="418"/>
      <c r="UCP40" s="418"/>
      <c r="UCQ40" s="418"/>
      <c r="UCR40" s="418"/>
      <c r="UCS40" s="418"/>
      <c r="UCT40" s="418"/>
      <c r="UCU40" s="418"/>
      <c r="UCV40" s="418"/>
      <c r="UCW40" s="418"/>
      <c r="UCX40" s="418"/>
      <c r="UCY40" s="418"/>
      <c r="UCZ40" s="418"/>
      <c r="UDA40" s="418"/>
      <c r="UDB40" s="418"/>
      <c r="UDC40" s="418"/>
      <c r="UDD40" s="418"/>
      <c r="UDE40" s="418"/>
      <c r="UDF40" s="418"/>
      <c r="UDG40" s="418"/>
      <c r="UDH40" s="418"/>
      <c r="UDI40" s="418"/>
      <c r="UDJ40" s="418"/>
      <c r="UDK40" s="418"/>
      <c r="UDL40" s="418"/>
      <c r="UDM40" s="418"/>
      <c r="UDN40" s="418"/>
      <c r="UDO40" s="418"/>
      <c r="UDP40" s="418"/>
      <c r="UDQ40" s="418"/>
      <c r="UDR40" s="418"/>
      <c r="UDS40" s="418"/>
      <c r="UDT40" s="418"/>
      <c r="UDU40" s="418"/>
      <c r="UDV40" s="418"/>
      <c r="UDW40" s="418"/>
      <c r="UDX40" s="418"/>
      <c r="UDY40" s="418"/>
      <c r="UDZ40" s="418"/>
      <c r="UEA40" s="418"/>
      <c r="UEB40" s="418"/>
      <c r="UEC40" s="418"/>
      <c r="UED40" s="418"/>
      <c r="UEE40" s="418"/>
      <c r="UEF40" s="418"/>
      <c r="UEG40" s="418"/>
      <c r="UEH40" s="418"/>
      <c r="UEI40" s="418"/>
      <c r="UEJ40" s="418"/>
      <c r="UEK40" s="418"/>
      <c r="UEL40" s="418"/>
      <c r="UEM40" s="418"/>
      <c r="UEN40" s="418"/>
      <c r="UEO40" s="418"/>
      <c r="UEP40" s="418"/>
      <c r="UEQ40" s="418"/>
      <c r="UER40" s="418"/>
      <c r="UES40" s="418"/>
      <c r="UET40" s="418"/>
      <c r="UEU40" s="418"/>
      <c r="UEV40" s="418"/>
      <c r="UEW40" s="418"/>
      <c r="UEX40" s="418"/>
      <c r="UEY40" s="418"/>
      <c r="UEZ40" s="418"/>
      <c r="UFA40" s="418"/>
      <c r="UFB40" s="418"/>
      <c r="UFC40" s="418"/>
      <c r="UFD40" s="418"/>
      <c r="UFE40" s="418"/>
      <c r="UFF40" s="418"/>
      <c r="UFG40" s="418"/>
      <c r="UFH40" s="418"/>
      <c r="UFI40" s="418"/>
      <c r="UFJ40" s="418"/>
      <c r="UFK40" s="418"/>
      <c r="UFL40" s="418"/>
      <c r="UFM40" s="418"/>
      <c r="UFN40" s="418"/>
      <c r="UFO40" s="418"/>
      <c r="UFP40" s="418"/>
      <c r="UFQ40" s="418"/>
      <c r="UFR40" s="418"/>
      <c r="UFS40" s="418"/>
      <c r="UFT40" s="418"/>
      <c r="UFU40" s="418"/>
      <c r="UFV40" s="418"/>
      <c r="UFW40" s="418"/>
      <c r="UFX40" s="418"/>
      <c r="UFY40" s="418"/>
      <c r="UFZ40" s="418"/>
      <c r="UGA40" s="418"/>
      <c r="UGB40" s="418"/>
      <c r="UGC40" s="418"/>
      <c r="UGD40" s="418"/>
      <c r="UGE40" s="418"/>
      <c r="UGF40" s="418"/>
      <c r="UGG40" s="418"/>
      <c r="UGH40" s="418"/>
      <c r="UGI40" s="418"/>
      <c r="UGJ40" s="418"/>
      <c r="UGK40" s="418"/>
      <c r="UGL40" s="418"/>
      <c r="UGM40" s="418"/>
      <c r="UGN40" s="418"/>
      <c r="UGO40" s="418"/>
      <c r="UGP40" s="418"/>
      <c r="UGQ40" s="418"/>
      <c r="UGR40" s="418"/>
      <c r="UGS40" s="418"/>
      <c r="UGT40" s="418"/>
      <c r="UGU40" s="418"/>
      <c r="UGV40" s="418"/>
      <c r="UGW40" s="418"/>
      <c r="UGX40" s="418"/>
      <c r="UGY40" s="418"/>
      <c r="UGZ40" s="418"/>
      <c r="UHA40" s="418"/>
      <c r="UHB40" s="418"/>
      <c r="UHC40" s="418"/>
      <c r="UHD40" s="418"/>
      <c r="UHE40" s="418"/>
      <c r="UHF40" s="418"/>
      <c r="UHG40" s="418"/>
      <c r="UHH40" s="418"/>
      <c r="UHI40" s="418"/>
      <c r="UHJ40" s="418"/>
      <c r="UHK40" s="418"/>
      <c r="UHL40" s="418"/>
      <c r="UHM40" s="418"/>
      <c r="UHN40" s="418"/>
      <c r="UHO40" s="418"/>
      <c r="UHP40" s="418"/>
      <c r="UHQ40" s="418"/>
      <c r="UHR40" s="418"/>
      <c r="UHS40" s="418"/>
      <c r="UHT40" s="418"/>
      <c r="UHU40" s="418"/>
      <c r="UHV40" s="418"/>
      <c r="UHW40" s="418"/>
      <c r="UHX40" s="418"/>
      <c r="UHY40" s="418"/>
      <c r="UHZ40" s="418"/>
      <c r="UIA40" s="418"/>
      <c r="UIB40" s="418"/>
      <c r="UIC40" s="418"/>
      <c r="UID40" s="418"/>
      <c r="UIE40" s="418"/>
      <c r="UIF40" s="418"/>
      <c r="UIG40" s="418"/>
      <c r="UIH40" s="418"/>
      <c r="UII40" s="418"/>
      <c r="UIJ40" s="418"/>
      <c r="UIK40" s="418"/>
      <c r="UIL40" s="418"/>
      <c r="UIM40" s="418"/>
      <c r="UIN40" s="418"/>
      <c r="UIO40" s="418"/>
      <c r="UIP40" s="418"/>
      <c r="UIQ40" s="418"/>
      <c r="UIR40" s="418"/>
      <c r="UIS40" s="418"/>
      <c r="UIT40" s="418"/>
      <c r="UIU40" s="418"/>
      <c r="UIV40" s="418"/>
      <c r="UIW40" s="418"/>
      <c r="UIX40" s="418"/>
      <c r="UIY40" s="418"/>
      <c r="UIZ40" s="418"/>
      <c r="UJA40" s="418"/>
      <c r="UJB40" s="418"/>
      <c r="UJC40" s="418"/>
      <c r="UJD40" s="418"/>
      <c r="UJE40" s="418"/>
      <c r="UJF40" s="418"/>
      <c r="UJG40" s="418"/>
      <c r="UJH40" s="418"/>
      <c r="UJI40" s="418"/>
      <c r="UJJ40" s="418"/>
      <c r="UJK40" s="418"/>
      <c r="UJL40" s="418"/>
      <c r="UJM40" s="418"/>
      <c r="UJN40" s="418"/>
      <c r="UJO40" s="418"/>
      <c r="UJP40" s="418"/>
      <c r="UJQ40" s="418"/>
      <c r="UJR40" s="418"/>
      <c r="UJS40" s="418"/>
      <c r="UJT40" s="418"/>
      <c r="UJU40" s="418"/>
      <c r="UJV40" s="418"/>
      <c r="UJW40" s="418"/>
      <c r="UJX40" s="418"/>
      <c r="UJY40" s="418"/>
      <c r="UJZ40" s="418"/>
      <c r="UKA40" s="418"/>
      <c r="UKB40" s="418"/>
      <c r="UKC40" s="418"/>
      <c r="UKD40" s="418"/>
      <c r="UKE40" s="418"/>
      <c r="UKF40" s="418"/>
      <c r="UKG40" s="418"/>
      <c r="UKH40" s="418"/>
      <c r="UKI40" s="418"/>
      <c r="UKJ40" s="418"/>
      <c r="UKK40" s="418"/>
      <c r="UKL40" s="418"/>
      <c r="UKM40" s="418"/>
      <c r="UKN40" s="418"/>
      <c r="UKO40" s="418"/>
      <c r="UKP40" s="418"/>
      <c r="UKQ40" s="418"/>
      <c r="UKR40" s="418"/>
      <c r="UKS40" s="418"/>
      <c r="UKT40" s="418"/>
      <c r="UKU40" s="418"/>
      <c r="UKV40" s="418"/>
      <c r="UKW40" s="418"/>
      <c r="UKX40" s="418"/>
      <c r="UKY40" s="418"/>
      <c r="UKZ40" s="418"/>
      <c r="ULA40" s="418"/>
      <c r="ULB40" s="418"/>
      <c r="ULC40" s="418"/>
      <c r="ULD40" s="418"/>
      <c r="ULE40" s="418"/>
      <c r="ULF40" s="418"/>
      <c r="ULG40" s="418"/>
      <c r="ULH40" s="418"/>
      <c r="ULI40" s="418"/>
      <c r="ULJ40" s="418"/>
      <c r="ULK40" s="418"/>
      <c r="ULL40" s="418"/>
      <c r="ULM40" s="418"/>
      <c r="ULN40" s="418"/>
      <c r="ULO40" s="418"/>
      <c r="ULP40" s="418"/>
      <c r="ULQ40" s="418"/>
      <c r="ULR40" s="418"/>
      <c r="ULS40" s="418"/>
      <c r="ULT40" s="418"/>
      <c r="ULU40" s="418"/>
      <c r="ULV40" s="418"/>
      <c r="ULW40" s="418"/>
      <c r="ULX40" s="418"/>
      <c r="ULY40" s="418"/>
      <c r="ULZ40" s="418"/>
      <c r="UMA40" s="418"/>
      <c r="UMB40" s="418"/>
      <c r="UMC40" s="418"/>
      <c r="UMD40" s="418"/>
      <c r="UME40" s="418"/>
      <c r="UMF40" s="418"/>
      <c r="UMG40" s="418"/>
      <c r="UMH40" s="418"/>
      <c r="UMI40" s="418"/>
      <c r="UMJ40" s="418"/>
      <c r="UMK40" s="418"/>
      <c r="UML40" s="418"/>
      <c r="UMM40" s="418"/>
      <c r="UMN40" s="418"/>
      <c r="UMO40" s="418"/>
      <c r="UMP40" s="418"/>
      <c r="UMQ40" s="418"/>
      <c r="UMR40" s="418"/>
      <c r="UMS40" s="418"/>
      <c r="UMT40" s="418"/>
      <c r="UMU40" s="418"/>
      <c r="UMV40" s="418"/>
      <c r="UMW40" s="418"/>
      <c r="UMX40" s="418"/>
      <c r="UMY40" s="418"/>
      <c r="UMZ40" s="418"/>
      <c r="UNA40" s="418"/>
      <c r="UNB40" s="418"/>
      <c r="UNC40" s="418"/>
      <c r="UND40" s="418"/>
      <c r="UNE40" s="418"/>
      <c r="UNF40" s="418"/>
      <c r="UNG40" s="418"/>
      <c r="UNH40" s="418"/>
      <c r="UNI40" s="418"/>
      <c r="UNJ40" s="418"/>
      <c r="UNK40" s="418"/>
      <c r="UNL40" s="418"/>
      <c r="UNM40" s="418"/>
      <c r="UNN40" s="418"/>
      <c r="UNO40" s="418"/>
      <c r="UNP40" s="418"/>
      <c r="UNQ40" s="418"/>
      <c r="UNR40" s="418"/>
      <c r="UNS40" s="418"/>
      <c r="UNT40" s="418"/>
      <c r="UNU40" s="418"/>
      <c r="UNV40" s="418"/>
      <c r="UNW40" s="418"/>
      <c r="UNX40" s="418"/>
      <c r="UNY40" s="418"/>
      <c r="UNZ40" s="418"/>
      <c r="UOA40" s="418"/>
      <c r="UOB40" s="418"/>
      <c r="UOC40" s="418"/>
      <c r="UOD40" s="418"/>
      <c r="UOE40" s="418"/>
      <c r="UOF40" s="418"/>
      <c r="UOG40" s="418"/>
      <c r="UOH40" s="418"/>
      <c r="UOI40" s="418"/>
      <c r="UOJ40" s="418"/>
      <c r="UOK40" s="418"/>
      <c r="UOL40" s="418"/>
      <c r="UOM40" s="418"/>
      <c r="UON40" s="418"/>
      <c r="UOO40" s="418"/>
      <c r="UOP40" s="418"/>
      <c r="UOQ40" s="418"/>
      <c r="UOR40" s="418"/>
      <c r="UOS40" s="418"/>
      <c r="UOT40" s="418"/>
      <c r="UOU40" s="418"/>
      <c r="UOV40" s="418"/>
      <c r="UOW40" s="418"/>
      <c r="UOX40" s="418"/>
      <c r="UOY40" s="418"/>
      <c r="UOZ40" s="418"/>
      <c r="UPA40" s="418"/>
      <c r="UPB40" s="418"/>
      <c r="UPC40" s="418"/>
      <c r="UPD40" s="418"/>
      <c r="UPE40" s="418"/>
      <c r="UPF40" s="418"/>
      <c r="UPG40" s="418"/>
      <c r="UPH40" s="418"/>
      <c r="UPI40" s="418"/>
      <c r="UPJ40" s="418"/>
      <c r="UPK40" s="418"/>
      <c r="UPL40" s="418"/>
      <c r="UPM40" s="418"/>
      <c r="UPN40" s="418"/>
      <c r="UPO40" s="418"/>
      <c r="UPP40" s="418"/>
      <c r="UPQ40" s="418"/>
      <c r="UPR40" s="418"/>
      <c r="UPS40" s="418"/>
      <c r="UPT40" s="418"/>
      <c r="UPU40" s="418"/>
      <c r="UPV40" s="418"/>
      <c r="UPW40" s="418"/>
      <c r="UPX40" s="418"/>
      <c r="UPY40" s="418"/>
      <c r="UPZ40" s="418"/>
      <c r="UQA40" s="418"/>
      <c r="UQB40" s="418"/>
      <c r="UQC40" s="418"/>
      <c r="UQD40" s="418"/>
      <c r="UQE40" s="418"/>
      <c r="UQF40" s="418"/>
      <c r="UQG40" s="418"/>
      <c r="UQH40" s="418"/>
      <c r="UQI40" s="418"/>
      <c r="UQJ40" s="418"/>
      <c r="UQK40" s="418"/>
      <c r="UQL40" s="418"/>
      <c r="UQM40" s="418"/>
      <c r="UQN40" s="418"/>
      <c r="UQO40" s="418"/>
      <c r="UQP40" s="418"/>
      <c r="UQQ40" s="418"/>
      <c r="UQR40" s="418"/>
      <c r="UQS40" s="418"/>
      <c r="UQT40" s="418"/>
      <c r="UQU40" s="418"/>
      <c r="UQV40" s="418"/>
      <c r="UQW40" s="418"/>
      <c r="UQX40" s="418"/>
      <c r="UQY40" s="418"/>
      <c r="UQZ40" s="418"/>
      <c r="URA40" s="418"/>
      <c r="URB40" s="418"/>
      <c r="URC40" s="418"/>
      <c r="URD40" s="418"/>
      <c r="URE40" s="418"/>
      <c r="URF40" s="418"/>
      <c r="URG40" s="418"/>
      <c r="URH40" s="418"/>
      <c r="URI40" s="418"/>
      <c r="URJ40" s="418"/>
      <c r="URK40" s="418"/>
      <c r="URL40" s="418"/>
      <c r="URM40" s="418"/>
      <c r="URN40" s="418"/>
      <c r="URO40" s="418"/>
      <c r="URP40" s="418"/>
      <c r="URQ40" s="418"/>
      <c r="URR40" s="418"/>
      <c r="URS40" s="418"/>
      <c r="URT40" s="418"/>
      <c r="URU40" s="418"/>
      <c r="URV40" s="418"/>
      <c r="URW40" s="418"/>
      <c r="URX40" s="418"/>
      <c r="URY40" s="418"/>
      <c r="URZ40" s="418"/>
      <c r="USA40" s="418"/>
      <c r="USB40" s="418"/>
      <c r="USC40" s="418"/>
      <c r="USD40" s="418"/>
      <c r="USE40" s="418"/>
      <c r="USF40" s="418"/>
      <c r="USG40" s="418"/>
      <c r="USH40" s="418"/>
      <c r="USI40" s="418"/>
      <c r="USJ40" s="418"/>
      <c r="USK40" s="418"/>
      <c r="USL40" s="418"/>
      <c r="USM40" s="418"/>
      <c r="USN40" s="418"/>
      <c r="USO40" s="418"/>
      <c r="USP40" s="418"/>
      <c r="USQ40" s="418"/>
      <c r="USR40" s="418"/>
      <c r="USS40" s="418"/>
      <c r="UST40" s="418"/>
      <c r="USU40" s="418"/>
      <c r="USV40" s="418"/>
      <c r="USW40" s="418"/>
      <c r="USX40" s="418"/>
      <c r="USY40" s="418"/>
      <c r="USZ40" s="418"/>
      <c r="UTA40" s="418"/>
      <c r="UTB40" s="418"/>
      <c r="UTC40" s="418"/>
      <c r="UTD40" s="418"/>
      <c r="UTE40" s="418"/>
      <c r="UTF40" s="418"/>
      <c r="UTG40" s="418"/>
      <c r="UTH40" s="418"/>
      <c r="UTI40" s="418"/>
      <c r="UTJ40" s="418"/>
      <c r="UTK40" s="418"/>
      <c r="UTL40" s="418"/>
      <c r="UTM40" s="418"/>
      <c r="UTN40" s="418"/>
      <c r="UTO40" s="418"/>
      <c r="UTP40" s="418"/>
      <c r="UTQ40" s="418"/>
      <c r="UTR40" s="418"/>
      <c r="UTS40" s="418"/>
      <c r="UTT40" s="418"/>
      <c r="UTU40" s="418"/>
      <c r="UTV40" s="418"/>
      <c r="UTW40" s="418"/>
      <c r="UTX40" s="418"/>
      <c r="UTY40" s="418"/>
      <c r="UTZ40" s="418"/>
      <c r="UUA40" s="418"/>
      <c r="UUB40" s="418"/>
      <c r="UUC40" s="418"/>
      <c r="UUD40" s="418"/>
      <c r="UUE40" s="418"/>
      <c r="UUF40" s="418"/>
      <c r="UUG40" s="418"/>
      <c r="UUH40" s="418"/>
      <c r="UUI40" s="418"/>
      <c r="UUJ40" s="418"/>
      <c r="UUK40" s="418"/>
      <c r="UUL40" s="418"/>
      <c r="UUM40" s="418"/>
      <c r="UUN40" s="418"/>
      <c r="UUO40" s="418"/>
      <c r="UUP40" s="418"/>
      <c r="UUQ40" s="418"/>
      <c r="UUR40" s="418"/>
      <c r="UUS40" s="418"/>
      <c r="UUT40" s="418"/>
      <c r="UUU40" s="418"/>
      <c r="UUV40" s="418"/>
      <c r="UUW40" s="418"/>
      <c r="UUX40" s="418"/>
      <c r="UUY40" s="418"/>
      <c r="UUZ40" s="418"/>
      <c r="UVA40" s="418"/>
      <c r="UVB40" s="418"/>
      <c r="UVC40" s="418"/>
      <c r="UVD40" s="418"/>
      <c r="UVE40" s="418"/>
      <c r="UVF40" s="418"/>
      <c r="UVG40" s="418"/>
      <c r="UVH40" s="418"/>
      <c r="UVI40" s="418"/>
      <c r="UVJ40" s="418"/>
      <c r="UVK40" s="418"/>
      <c r="UVL40" s="418"/>
      <c r="UVM40" s="418"/>
      <c r="UVN40" s="418"/>
      <c r="UVO40" s="418"/>
      <c r="UVP40" s="418"/>
      <c r="UVQ40" s="418"/>
      <c r="UVR40" s="418"/>
      <c r="UVS40" s="418"/>
      <c r="UVT40" s="418"/>
      <c r="UVU40" s="418"/>
      <c r="UVV40" s="418"/>
      <c r="UVW40" s="418"/>
      <c r="UVX40" s="418"/>
      <c r="UVY40" s="418"/>
      <c r="UVZ40" s="418"/>
      <c r="UWA40" s="418"/>
      <c r="UWB40" s="418"/>
      <c r="UWC40" s="418"/>
      <c r="UWD40" s="418"/>
      <c r="UWE40" s="418"/>
      <c r="UWF40" s="418"/>
      <c r="UWG40" s="418"/>
      <c r="UWH40" s="418"/>
      <c r="UWI40" s="418"/>
      <c r="UWJ40" s="418"/>
      <c r="UWK40" s="418"/>
      <c r="UWL40" s="418"/>
      <c r="UWM40" s="418"/>
      <c r="UWN40" s="418"/>
      <c r="UWO40" s="418"/>
      <c r="UWP40" s="418"/>
      <c r="UWQ40" s="418"/>
      <c r="UWR40" s="418"/>
      <c r="UWS40" s="418"/>
      <c r="UWT40" s="418"/>
      <c r="UWU40" s="418"/>
      <c r="UWV40" s="418"/>
      <c r="UWW40" s="418"/>
      <c r="UWX40" s="418"/>
      <c r="UWY40" s="418"/>
      <c r="UWZ40" s="418"/>
      <c r="UXA40" s="418"/>
      <c r="UXB40" s="418"/>
      <c r="UXC40" s="418"/>
      <c r="UXD40" s="418"/>
      <c r="UXE40" s="418"/>
      <c r="UXF40" s="418"/>
      <c r="UXG40" s="418"/>
      <c r="UXH40" s="418"/>
      <c r="UXI40" s="418"/>
      <c r="UXJ40" s="418"/>
      <c r="UXK40" s="418"/>
      <c r="UXL40" s="418"/>
      <c r="UXM40" s="418"/>
      <c r="UXN40" s="418"/>
      <c r="UXO40" s="418"/>
      <c r="UXP40" s="418"/>
      <c r="UXQ40" s="418"/>
      <c r="UXR40" s="418"/>
      <c r="UXS40" s="418"/>
      <c r="UXT40" s="418"/>
      <c r="UXU40" s="418"/>
      <c r="UXV40" s="418"/>
      <c r="UXW40" s="418"/>
      <c r="UXX40" s="418"/>
      <c r="UXY40" s="418"/>
      <c r="UXZ40" s="418"/>
      <c r="UYA40" s="418"/>
      <c r="UYB40" s="418"/>
      <c r="UYC40" s="418"/>
      <c r="UYD40" s="418"/>
      <c r="UYE40" s="418"/>
      <c r="UYF40" s="418"/>
      <c r="UYG40" s="418"/>
      <c r="UYH40" s="418"/>
      <c r="UYI40" s="418"/>
      <c r="UYJ40" s="418"/>
      <c r="UYK40" s="418"/>
      <c r="UYL40" s="418"/>
      <c r="UYM40" s="418"/>
      <c r="UYN40" s="418"/>
      <c r="UYO40" s="418"/>
      <c r="UYP40" s="418"/>
      <c r="UYQ40" s="418"/>
      <c r="UYR40" s="418"/>
      <c r="UYS40" s="418"/>
      <c r="UYT40" s="418"/>
      <c r="UYU40" s="418"/>
      <c r="UYV40" s="418"/>
      <c r="UYW40" s="418"/>
      <c r="UYX40" s="418"/>
      <c r="UYY40" s="418"/>
      <c r="UYZ40" s="418"/>
      <c r="UZA40" s="418"/>
      <c r="UZB40" s="418"/>
      <c r="UZC40" s="418"/>
      <c r="UZD40" s="418"/>
      <c r="UZE40" s="418"/>
      <c r="UZF40" s="418"/>
      <c r="UZG40" s="418"/>
      <c r="UZH40" s="418"/>
      <c r="UZI40" s="418"/>
      <c r="UZJ40" s="418"/>
      <c r="UZK40" s="418"/>
      <c r="UZL40" s="418"/>
      <c r="UZM40" s="418"/>
      <c r="UZN40" s="418"/>
      <c r="UZO40" s="418"/>
      <c r="UZP40" s="418"/>
      <c r="UZQ40" s="418"/>
      <c r="UZR40" s="418"/>
      <c r="UZS40" s="418"/>
      <c r="UZT40" s="418"/>
      <c r="UZU40" s="418"/>
      <c r="UZV40" s="418"/>
      <c r="UZW40" s="418"/>
      <c r="UZX40" s="418"/>
      <c r="UZY40" s="418"/>
      <c r="UZZ40" s="418"/>
      <c r="VAA40" s="418"/>
      <c r="VAB40" s="418"/>
      <c r="VAC40" s="418"/>
      <c r="VAD40" s="418"/>
      <c r="VAE40" s="418"/>
      <c r="VAF40" s="418"/>
      <c r="VAG40" s="418"/>
      <c r="VAH40" s="418"/>
      <c r="VAI40" s="418"/>
      <c r="VAJ40" s="418"/>
      <c r="VAK40" s="418"/>
      <c r="VAL40" s="418"/>
      <c r="VAM40" s="418"/>
      <c r="VAN40" s="418"/>
      <c r="VAO40" s="418"/>
      <c r="VAP40" s="418"/>
      <c r="VAQ40" s="418"/>
      <c r="VAR40" s="418"/>
      <c r="VAS40" s="418"/>
      <c r="VAT40" s="418"/>
      <c r="VAU40" s="418"/>
      <c r="VAV40" s="418"/>
      <c r="VAW40" s="418"/>
      <c r="VAX40" s="418"/>
      <c r="VAY40" s="418"/>
      <c r="VAZ40" s="418"/>
      <c r="VBA40" s="418"/>
      <c r="VBB40" s="418"/>
      <c r="VBC40" s="418"/>
      <c r="VBD40" s="418"/>
      <c r="VBE40" s="418"/>
      <c r="VBF40" s="418"/>
      <c r="VBG40" s="418"/>
      <c r="VBH40" s="418"/>
      <c r="VBI40" s="418"/>
      <c r="VBJ40" s="418"/>
      <c r="VBK40" s="418"/>
      <c r="VBL40" s="418"/>
      <c r="VBM40" s="418"/>
      <c r="VBN40" s="418"/>
      <c r="VBO40" s="418"/>
      <c r="VBP40" s="418"/>
      <c r="VBQ40" s="418"/>
      <c r="VBR40" s="418"/>
      <c r="VBS40" s="418"/>
      <c r="VBT40" s="418"/>
      <c r="VBU40" s="418"/>
      <c r="VBV40" s="418"/>
      <c r="VBW40" s="418"/>
      <c r="VBX40" s="418"/>
      <c r="VBY40" s="418"/>
      <c r="VBZ40" s="418"/>
      <c r="VCA40" s="418"/>
      <c r="VCB40" s="418"/>
      <c r="VCC40" s="418"/>
      <c r="VCD40" s="418"/>
      <c r="VCE40" s="418"/>
      <c r="VCF40" s="418"/>
      <c r="VCG40" s="418"/>
      <c r="VCH40" s="418"/>
      <c r="VCI40" s="418"/>
      <c r="VCJ40" s="418"/>
      <c r="VCK40" s="418"/>
      <c r="VCL40" s="418"/>
      <c r="VCM40" s="418"/>
      <c r="VCN40" s="418"/>
      <c r="VCO40" s="418"/>
      <c r="VCP40" s="418"/>
      <c r="VCQ40" s="418"/>
      <c r="VCR40" s="418"/>
      <c r="VCS40" s="418"/>
      <c r="VCT40" s="418"/>
      <c r="VCU40" s="418"/>
      <c r="VCV40" s="418"/>
      <c r="VCW40" s="418"/>
      <c r="VCX40" s="418"/>
      <c r="VCY40" s="418"/>
      <c r="VCZ40" s="418"/>
      <c r="VDA40" s="418"/>
      <c r="VDB40" s="418"/>
      <c r="VDC40" s="418"/>
      <c r="VDD40" s="418"/>
      <c r="VDE40" s="418"/>
      <c r="VDF40" s="418"/>
      <c r="VDG40" s="418"/>
      <c r="VDH40" s="418"/>
      <c r="VDI40" s="418"/>
      <c r="VDJ40" s="418"/>
      <c r="VDK40" s="418"/>
      <c r="VDL40" s="418"/>
      <c r="VDM40" s="418"/>
      <c r="VDN40" s="418"/>
      <c r="VDO40" s="418"/>
      <c r="VDP40" s="418"/>
      <c r="VDQ40" s="418"/>
      <c r="VDR40" s="418"/>
      <c r="VDS40" s="418"/>
      <c r="VDT40" s="418"/>
      <c r="VDU40" s="418"/>
      <c r="VDV40" s="418"/>
      <c r="VDW40" s="418"/>
      <c r="VDX40" s="418"/>
      <c r="VDY40" s="418"/>
      <c r="VDZ40" s="418"/>
      <c r="VEA40" s="418"/>
      <c r="VEB40" s="418"/>
      <c r="VEC40" s="418"/>
      <c r="VED40" s="418"/>
      <c r="VEE40" s="418"/>
      <c r="VEF40" s="418"/>
      <c r="VEG40" s="418"/>
      <c r="VEH40" s="418"/>
      <c r="VEI40" s="418"/>
      <c r="VEJ40" s="418"/>
      <c r="VEK40" s="418"/>
      <c r="VEL40" s="418"/>
      <c r="VEM40" s="418"/>
      <c r="VEN40" s="418"/>
      <c r="VEO40" s="418"/>
      <c r="VEP40" s="418"/>
      <c r="VEQ40" s="418"/>
      <c r="VER40" s="418"/>
      <c r="VES40" s="418"/>
      <c r="VET40" s="418"/>
      <c r="VEU40" s="418"/>
      <c r="VEV40" s="418"/>
      <c r="VEW40" s="418"/>
      <c r="VEX40" s="418"/>
      <c r="VEY40" s="418"/>
      <c r="VEZ40" s="418"/>
      <c r="VFA40" s="418"/>
      <c r="VFB40" s="418"/>
      <c r="VFC40" s="418"/>
      <c r="VFD40" s="418"/>
      <c r="VFE40" s="418"/>
      <c r="VFF40" s="418"/>
      <c r="VFG40" s="418"/>
      <c r="VFH40" s="418"/>
      <c r="VFI40" s="418"/>
      <c r="VFJ40" s="418"/>
      <c r="VFK40" s="418"/>
      <c r="VFL40" s="418"/>
      <c r="VFM40" s="418"/>
      <c r="VFN40" s="418"/>
      <c r="VFO40" s="418"/>
      <c r="VFP40" s="418"/>
      <c r="VFQ40" s="418"/>
      <c r="VFR40" s="418"/>
      <c r="VFS40" s="418"/>
      <c r="VFT40" s="418"/>
      <c r="VFU40" s="418"/>
      <c r="VFV40" s="418"/>
      <c r="VFW40" s="418"/>
      <c r="VFX40" s="418"/>
      <c r="VFY40" s="418"/>
      <c r="VFZ40" s="418"/>
      <c r="VGA40" s="418"/>
      <c r="VGB40" s="418"/>
      <c r="VGC40" s="418"/>
      <c r="VGD40" s="418"/>
      <c r="VGE40" s="418"/>
      <c r="VGF40" s="418"/>
      <c r="VGG40" s="418"/>
      <c r="VGH40" s="418"/>
      <c r="VGI40" s="418"/>
      <c r="VGJ40" s="418"/>
      <c r="VGK40" s="418"/>
      <c r="VGL40" s="418"/>
      <c r="VGM40" s="418"/>
      <c r="VGN40" s="418"/>
      <c r="VGO40" s="418"/>
      <c r="VGP40" s="418"/>
      <c r="VGQ40" s="418"/>
      <c r="VGR40" s="418"/>
      <c r="VGS40" s="418"/>
      <c r="VGT40" s="418"/>
      <c r="VGU40" s="418"/>
      <c r="VGV40" s="418"/>
      <c r="VGW40" s="418"/>
      <c r="VGX40" s="418"/>
      <c r="VGY40" s="418"/>
      <c r="VGZ40" s="418"/>
      <c r="VHA40" s="418"/>
      <c r="VHB40" s="418"/>
      <c r="VHC40" s="418"/>
      <c r="VHD40" s="418"/>
      <c r="VHE40" s="418"/>
      <c r="VHF40" s="418"/>
      <c r="VHG40" s="418"/>
      <c r="VHH40" s="418"/>
      <c r="VHI40" s="418"/>
      <c r="VHJ40" s="418"/>
      <c r="VHK40" s="418"/>
      <c r="VHL40" s="418"/>
      <c r="VHM40" s="418"/>
      <c r="VHN40" s="418"/>
      <c r="VHO40" s="418"/>
      <c r="VHP40" s="418"/>
      <c r="VHQ40" s="418"/>
      <c r="VHR40" s="418"/>
      <c r="VHS40" s="418"/>
      <c r="VHT40" s="418"/>
      <c r="VHU40" s="418"/>
      <c r="VHV40" s="418"/>
      <c r="VHW40" s="418"/>
      <c r="VHX40" s="418"/>
      <c r="VHY40" s="418"/>
      <c r="VHZ40" s="418"/>
      <c r="VIA40" s="418"/>
      <c r="VIB40" s="418"/>
      <c r="VIC40" s="418"/>
      <c r="VID40" s="418"/>
      <c r="VIE40" s="418"/>
      <c r="VIF40" s="418"/>
      <c r="VIG40" s="418"/>
      <c r="VIH40" s="418"/>
      <c r="VII40" s="418"/>
      <c r="VIJ40" s="418"/>
      <c r="VIK40" s="418"/>
      <c r="VIL40" s="418"/>
      <c r="VIM40" s="418"/>
      <c r="VIN40" s="418"/>
      <c r="VIO40" s="418"/>
      <c r="VIP40" s="418"/>
      <c r="VIQ40" s="418"/>
      <c r="VIR40" s="418"/>
      <c r="VIS40" s="418"/>
      <c r="VIT40" s="418"/>
      <c r="VIU40" s="418"/>
      <c r="VIV40" s="418"/>
      <c r="VIW40" s="418"/>
      <c r="VIX40" s="418"/>
      <c r="VIY40" s="418"/>
      <c r="VIZ40" s="418"/>
      <c r="VJA40" s="418"/>
      <c r="VJB40" s="418"/>
      <c r="VJC40" s="418"/>
      <c r="VJD40" s="418"/>
      <c r="VJE40" s="418"/>
      <c r="VJF40" s="418"/>
      <c r="VJG40" s="418"/>
      <c r="VJH40" s="418"/>
      <c r="VJI40" s="418"/>
      <c r="VJJ40" s="418"/>
      <c r="VJK40" s="418"/>
      <c r="VJL40" s="418"/>
      <c r="VJM40" s="418"/>
      <c r="VJN40" s="418"/>
      <c r="VJO40" s="418"/>
      <c r="VJP40" s="418"/>
      <c r="VJQ40" s="418"/>
      <c r="VJR40" s="418"/>
      <c r="VJS40" s="418"/>
      <c r="VJT40" s="418"/>
      <c r="VJU40" s="418"/>
      <c r="VJV40" s="418"/>
      <c r="VJW40" s="418"/>
      <c r="VJX40" s="418"/>
      <c r="VJY40" s="418"/>
      <c r="VJZ40" s="418"/>
      <c r="VKA40" s="418"/>
      <c r="VKB40" s="418"/>
      <c r="VKC40" s="418"/>
      <c r="VKD40" s="418"/>
      <c r="VKE40" s="418"/>
      <c r="VKF40" s="418"/>
      <c r="VKG40" s="418"/>
      <c r="VKH40" s="418"/>
      <c r="VKI40" s="418"/>
      <c r="VKJ40" s="418"/>
      <c r="VKK40" s="418"/>
      <c r="VKL40" s="418"/>
      <c r="VKM40" s="418"/>
      <c r="VKN40" s="418"/>
      <c r="VKO40" s="418"/>
      <c r="VKP40" s="418"/>
      <c r="VKQ40" s="418"/>
      <c r="VKR40" s="418"/>
      <c r="VKS40" s="418"/>
      <c r="VKT40" s="418"/>
      <c r="VKU40" s="418"/>
      <c r="VKV40" s="418"/>
      <c r="VKW40" s="418"/>
      <c r="VKX40" s="418"/>
      <c r="VKY40" s="418"/>
      <c r="VKZ40" s="418"/>
      <c r="VLA40" s="418"/>
      <c r="VLB40" s="418"/>
      <c r="VLC40" s="418"/>
      <c r="VLD40" s="418"/>
      <c r="VLE40" s="418"/>
      <c r="VLF40" s="418"/>
      <c r="VLG40" s="418"/>
      <c r="VLH40" s="418"/>
      <c r="VLI40" s="418"/>
      <c r="VLJ40" s="418"/>
      <c r="VLK40" s="418"/>
      <c r="VLL40" s="418"/>
      <c r="VLM40" s="418"/>
      <c r="VLN40" s="418"/>
      <c r="VLO40" s="418"/>
      <c r="VLP40" s="418"/>
      <c r="VLQ40" s="418"/>
      <c r="VLR40" s="418"/>
      <c r="VLS40" s="418"/>
      <c r="VLT40" s="418"/>
      <c r="VLU40" s="418"/>
      <c r="VLV40" s="418"/>
      <c r="VLW40" s="418"/>
      <c r="VLX40" s="418"/>
      <c r="VLY40" s="418"/>
      <c r="VLZ40" s="418"/>
      <c r="VMA40" s="418"/>
      <c r="VMB40" s="418"/>
      <c r="VMC40" s="418"/>
      <c r="VMD40" s="418"/>
      <c r="VME40" s="418"/>
      <c r="VMF40" s="418"/>
      <c r="VMG40" s="418"/>
      <c r="VMH40" s="418"/>
      <c r="VMI40" s="418"/>
      <c r="VMJ40" s="418"/>
      <c r="VMK40" s="418"/>
      <c r="VML40" s="418"/>
      <c r="VMM40" s="418"/>
      <c r="VMN40" s="418"/>
      <c r="VMO40" s="418"/>
      <c r="VMP40" s="418"/>
      <c r="VMQ40" s="418"/>
      <c r="VMR40" s="418"/>
      <c r="VMS40" s="418"/>
      <c r="VMT40" s="418"/>
      <c r="VMU40" s="418"/>
      <c r="VMV40" s="418"/>
      <c r="VMW40" s="418"/>
      <c r="VMX40" s="418"/>
      <c r="VMY40" s="418"/>
      <c r="VMZ40" s="418"/>
      <c r="VNA40" s="418"/>
      <c r="VNB40" s="418"/>
      <c r="VNC40" s="418"/>
      <c r="VND40" s="418"/>
      <c r="VNE40" s="418"/>
      <c r="VNF40" s="418"/>
      <c r="VNG40" s="418"/>
      <c r="VNH40" s="418"/>
      <c r="VNI40" s="418"/>
      <c r="VNJ40" s="418"/>
      <c r="VNK40" s="418"/>
      <c r="VNL40" s="418"/>
      <c r="VNM40" s="418"/>
      <c r="VNN40" s="418"/>
      <c r="VNO40" s="418"/>
      <c r="VNP40" s="418"/>
      <c r="VNQ40" s="418"/>
      <c r="VNR40" s="418"/>
      <c r="VNS40" s="418"/>
      <c r="VNT40" s="418"/>
      <c r="VNU40" s="418"/>
      <c r="VNV40" s="418"/>
      <c r="VNW40" s="418"/>
      <c r="VNX40" s="418"/>
      <c r="VNY40" s="418"/>
      <c r="VNZ40" s="418"/>
      <c r="VOA40" s="418"/>
      <c r="VOB40" s="418"/>
      <c r="VOC40" s="418"/>
      <c r="VOD40" s="418"/>
      <c r="VOE40" s="418"/>
      <c r="VOF40" s="418"/>
      <c r="VOG40" s="418"/>
      <c r="VOH40" s="418"/>
      <c r="VOI40" s="418"/>
      <c r="VOJ40" s="418"/>
      <c r="VOK40" s="418"/>
      <c r="VOL40" s="418"/>
      <c r="VOM40" s="418"/>
      <c r="VON40" s="418"/>
      <c r="VOO40" s="418"/>
      <c r="VOP40" s="418"/>
      <c r="VOQ40" s="418"/>
      <c r="VOR40" s="418"/>
      <c r="VOS40" s="418"/>
      <c r="VOT40" s="418"/>
      <c r="VOU40" s="418"/>
      <c r="VOV40" s="418"/>
      <c r="VOW40" s="418"/>
      <c r="VOX40" s="418"/>
      <c r="VOY40" s="418"/>
      <c r="VOZ40" s="418"/>
      <c r="VPA40" s="418"/>
      <c r="VPB40" s="418"/>
      <c r="VPC40" s="418"/>
      <c r="VPD40" s="418"/>
      <c r="VPE40" s="418"/>
      <c r="VPF40" s="418"/>
      <c r="VPG40" s="418"/>
      <c r="VPH40" s="418"/>
      <c r="VPI40" s="418"/>
      <c r="VPJ40" s="418"/>
      <c r="VPK40" s="418"/>
      <c r="VPL40" s="418"/>
      <c r="VPM40" s="418"/>
      <c r="VPN40" s="418"/>
      <c r="VPO40" s="418"/>
      <c r="VPP40" s="418"/>
      <c r="VPQ40" s="418"/>
      <c r="VPR40" s="418"/>
      <c r="VPS40" s="418"/>
      <c r="VPT40" s="418"/>
      <c r="VPU40" s="418"/>
      <c r="VPV40" s="418"/>
      <c r="VPW40" s="418"/>
      <c r="VPX40" s="418"/>
      <c r="VPY40" s="418"/>
      <c r="VPZ40" s="418"/>
      <c r="VQA40" s="418"/>
      <c r="VQB40" s="418"/>
      <c r="VQC40" s="418"/>
      <c r="VQD40" s="418"/>
      <c r="VQE40" s="418"/>
      <c r="VQF40" s="418"/>
      <c r="VQG40" s="418"/>
      <c r="VQH40" s="418"/>
      <c r="VQI40" s="418"/>
      <c r="VQJ40" s="418"/>
      <c r="VQK40" s="418"/>
      <c r="VQL40" s="418"/>
      <c r="VQM40" s="418"/>
      <c r="VQN40" s="418"/>
      <c r="VQO40" s="418"/>
      <c r="VQP40" s="418"/>
      <c r="VQQ40" s="418"/>
      <c r="VQR40" s="418"/>
      <c r="VQS40" s="418"/>
      <c r="VQT40" s="418"/>
      <c r="VQU40" s="418"/>
      <c r="VQV40" s="418"/>
      <c r="VQW40" s="418"/>
      <c r="VQX40" s="418"/>
      <c r="VQY40" s="418"/>
      <c r="VQZ40" s="418"/>
      <c r="VRA40" s="418"/>
      <c r="VRB40" s="418"/>
      <c r="VRC40" s="418"/>
      <c r="VRD40" s="418"/>
      <c r="VRE40" s="418"/>
      <c r="VRF40" s="418"/>
      <c r="VRG40" s="418"/>
      <c r="VRH40" s="418"/>
      <c r="VRI40" s="418"/>
      <c r="VRJ40" s="418"/>
      <c r="VRK40" s="418"/>
      <c r="VRL40" s="418"/>
      <c r="VRM40" s="418"/>
      <c r="VRN40" s="418"/>
      <c r="VRO40" s="418"/>
      <c r="VRP40" s="418"/>
      <c r="VRQ40" s="418"/>
      <c r="VRR40" s="418"/>
      <c r="VRS40" s="418"/>
      <c r="VRT40" s="418"/>
      <c r="VRU40" s="418"/>
      <c r="VRV40" s="418"/>
      <c r="VRW40" s="418"/>
      <c r="VRX40" s="418"/>
      <c r="VRY40" s="418"/>
      <c r="VRZ40" s="418"/>
      <c r="VSA40" s="418"/>
      <c r="VSB40" s="418"/>
      <c r="VSC40" s="418"/>
      <c r="VSD40" s="418"/>
      <c r="VSE40" s="418"/>
      <c r="VSF40" s="418"/>
      <c r="VSG40" s="418"/>
      <c r="VSH40" s="418"/>
      <c r="VSI40" s="418"/>
      <c r="VSJ40" s="418"/>
      <c r="VSK40" s="418"/>
      <c r="VSL40" s="418"/>
      <c r="VSM40" s="418"/>
      <c r="VSN40" s="418"/>
      <c r="VSO40" s="418"/>
      <c r="VSP40" s="418"/>
      <c r="VSQ40" s="418"/>
      <c r="VSR40" s="418"/>
      <c r="VSS40" s="418"/>
      <c r="VST40" s="418"/>
      <c r="VSU40" s="418"/>
      <c r="VSV40" s="418"/>
      <c r="VSW40" s="418"/>
      <c r="VSX40" s="418"/>
      <c r="VSY40" s="418"/>
      <c r="VSZ40" s="418"/>
      <c r="VTA40" s="418"/>
      <c r="VTB40" s="418"/>
      <c r="VTC40" s="418"/>
      <c r="VTD40" s="418"/>
      <c r="VTE40" s="418"/>
      <c r="VTF40" s="418"/>
      <c r="VTG40" s="418"/>
      <c r="VTH40" s="418"/>
      <c r="VTI40" s="418"/>
      <c r="VTJ40" s="418"/>
      <c r="VTK40" s="418"/>
      <c r="VTL40" s="418"/>
      <c r="VTM40" s="418"/>
      <c r="VTN40" s="418"/>
      <c r="VTO40" s="418"/>
      <c r="VTP40" s="418"/>
      <c r="VTQ40" s="418"/>
      <c r="VTR40" s="418"/>
      <c r="VTS40" s="418"/>
      <c r="VTT40" s="418"/>
      <c r="VTU40" s="418"/>
      <c r="VTV40" s="418"/>
      <c r="VTW40" s="418"/>
      <c r="VTX40" s="418"/>
      <c r="VTY40" s="418"/>
      <c r="VTZ40" s="418"/>
      <c r="VUA40" s="418"/>
      <c r="VUB40" s="418"/>
      <c r="VUC40" s="418"/>
      <c r="VUD40" s="418"/>
      <c r="VUE40" s="418"/>
      <c r="VUF40" s="418"/>
      <c r="VUG40" s="418"/>
      <c r="VUH40" s="418"/>
      <c r="VUI40" s="418"/>
      <c r="VUJ40" s="418"/>
      <c r="VUK40" s="418"/>
      <c r="VUL40" s="418"/>
      <c r="VUM40" s="418"/>
      <c r="VUN40" s="418"/>
      <c r="VUO40" s="418"/>
      <c r="VUP40" s="418"/>
      <c r="VUQ40" s="418"/>
      <c r="VUR40" s="418"/>
      <c r="VUS40" s="418"/>
      <c r="VUT40" s="418"/>
      <c r="VUU40" s="418"/>
      <c r="VUV40" s="418"/>
      <c r="VUW40" s="418"/>
      <c r="VUX40" s="418"/>
      <c r="VUY40" s="418"/>
      <c r="VUZ40" s="418"/>
      <c r="VVA40" s="418"/>
      <c r="VVB40" s="418"/>
      <c r="VVC40" s="418"/>
      <c r="VVD40" s="418"/>
      <c r="VVE40" s="418"/>
      <c r="VVF40" s="418"/>
      <c r="VVG40" s="418"/>
      <c r="VVH40" s="418"/>
      <c r="VVI40" s="418"/>
      <c r="VVJ40" s="418"/>
      <c r="VVK40" s="418"/>
      <c r="VVL40" s="418"/>
      <c r="VVM40" s="418"/>
      <c r="VVN40" s="418"/>
      <c r="VVO40" s="418"/>
      <c r="VVP40" s="418"/>
      <c r="VVQ40" s="418"/>
      <c r="VVR40" s="418"/>
      <c r="VVS40" s="418"/>
      <c r="VVT40" s="418"/>
      <c r="VVU40" s="418"/>
      <c r="VVV40" s="418"/>
      <c r="VVW40" s="418"/>
      <c r="VVX40" s="418"/>
      <c r="VVY40" s="418"/>
      <c r="VVZ40" s="418"/>
      <c r="VWA40" s="418"/>
      <c r="VWB40" s="418"/>
      <c r="VWC40" s="418"/>
      <c r="VWD40" s="418"/>
      <c r="VWE40" s="418"/>
      <c r="VWF40" s="418"/>
      <c r="VWG40" s="418"/>
      <c r="VWH40" s="418"/>
      <c r="VWI40" s="418"/>
      <c r="VWJ40" s="418"/>
      <c r="VWK40" s="418"/>
      <c r="VWL40" s="418"/>
      <c r="VWM40" s="418"/>
      <c r="VWN40" s="418"/>
      <c r="VWO40" s="418"/>
      <c r="VWP40" s="418"/>
      <c r="VWQ40" s="418"/>
      <c r="VWR40" s="418"/>
      <c r="VWS40" s="418"/>
      <c r="VWT40" s="418"/>
      <c r="VWU40" s="418"/>
      <c r="VWV40" s="418"/>
      <c r="VWW40" s="418"/>
      <c r="VWX40" s="418"/>
      <c r="VWY40" s="418"/>
      <c r="VWZ40" s="418"/>
      <c r="VXA40" s="418"/>
      <c r="VXB40" s="418"/>
      <c r="VXC40" s="418"/>
      <c r="VXD40" s="418"/>
      <c r="VXE40" s="418"/>
      <c r="VXF40" s="418"/>
      <c r="VXG40" s="418"/>
      <c r="VXH40" s="418"/>
      <c r="VXI40" s="418"/>
      <c r="VXJ40" s="418"/>
      <c r="VXK40" s="418"/>
      <c r="VXL40" s="418"/>
      <c r="VXM40" s="418"/>
      <c r="VXN40" s="418"/>
      <c r="VXO40" s="418"/>
      <c r="VXP40" s="418"/>
      <c r="VXQ40" s="418"/>
      <c r="VXR40" s="418"/>
      <c r="VXS40" s="418"/>
      <c r="VXT40" s="418"/>
      <c r="VXU40" s="418"/>
      <c r="VXV40" s="418"/>
      <c r="VXW40" s="418"/>
      <c r="VXX40" s="418"/>
      <c r="VXY40" s="418"/>
      <c r="VXZ40" s="418"/>
      <c r="VYA40" s="418"/>
      <c r="VYB40" s="418"/>
      <c r="VYC40" s="418"/>
      <c r="VYD40" s="418"/>
      <c r="VYE40" s="418"/>
      <c r="VYF40" s="418"/>
      <c r="VYG40" s="418"/>
      <c r="VYH40" s="418"/>
      <c r="VYI40" s="418"/>
      <c r="VYJ40" s="418"/>
      <c r="VYK40" s="418"/>
      <c r="VYL40" s="418"/>
      <c r="VYM40" s="418"/>
      <c r="VYN40" s="418"/>
      <c r="VYO40" s="418"/>
      <c r="VYP40" s="418"/>
      <c r="VYQ40" s="418"/>
      <c r="VYR40" s="418"/>
      <c r="VYS40" s="418"/>
      <c r="VYT40" s="418"/>
      <c r="VYU40" s="418"/>
      <c r="VYV40" s="418"/>
      <c r="VYW40" s="418"/>
      <c r="VYX40" s="418"/>
      <c r="VYY40" s="418"/>
      <c r="VYZ40" s="418"/>
      <c r="VZA40" s="418"/>
      <c r="VZB40" s="418"/>
      <c r="VZC40" s="418"/>
      <c r="VZD40" s="418"/>
      <c r="VZE40" s="418"/>
      <c r="VZF40" s="418"/>
      <c r="VZG40" s="418"/>
      <c r="VZH40" s="418"/>
      <c r="VZI40" s="418"/>
      <c r="VZJ40" s="418"/>
      <c r="VZK40" s="418"/>
      <c r="VZL40" s="418"/>
      <c r="VZM40" s="418"/>
      <c r="VZN40" s="418"/>
      <c r="VZO40" s="418"/>
      <c r="VZP40" s="418"/>
      <c r="VZQ40" s="418"/>
      <c r="VZR40" s="418"/>
      <c r="VZS40" s="418"/>
      <c r="VZT40" s="418"/>
      <c r="VZU40" s="418"/>
      <c r="VZV40" s="418"/>
      <c r="VZW40" s="418"/>
      <c r="VZX40" s="418"/>
      <c r="VZY40" s="418"/>
      <c r="VZZ40" s="418"/>
      <c r="WAA40" s="418"/>
      <c r="WAB40" s="418"/>
      <c r="WAC40" s="418"/>
      <c r="WAD40" s="418"/>
      <c r="WAE40" s="418"/>
      <c r="WAF40" s="418"/>
      <c r="WAG40" s="418"/>
      <c r="WAH40" s="418"/>
      <c r="WAI40" s="418"/>
      <c r="WAJ40" s="418"/>
      <c r="WAK40" s="418"/>
      <c r="WAL40" s="418"/>
      <c r="WAM40" s="418"/>
      <c r="WAN40" s="418"/>
      <c r="WAO40" s="418"/>
      <c r="WAP40" s="418"/>
      <c r="WAQ40" s="418"/>
      <c r="WAR40" s="418"/>
      <c r="WAS40" s="418"/>
      <c r="WAT40" s="418"/>
      <c r="WAU40" s="418"/>
      <c r="WAV40" s="418"/>
      <c r="WAW40" s="418"/>
      <c r="WAX40" s="418"/>
      <c r="WAY40" s="418"/>
      <c r="WAZ40" s="418"/>
      <c r="WBA40" s="418"/>
      <c r="WBB40" s="418"/>
      <c r="WBC40" s="418"/>
      <c r="WBD40" s="418"/>
      <c r="WBE40" s="418"/>
      <c r="WBF40" s="418"/>
      <c r="WBG40" s="418"/>
      <c r="WBH40" s="418"/>
      <c r="WBI40" s="418"/>
      <c r="WBJ40" s="418"/>
      <c r="WBK40" s="418"/>
      <c r="WBL40" s="418"/>
      <c r="WBM40" s="418"/>
      <c r="WBN40" s="418"/>
      <c r="WBO40" s="418"/>
      <c r="WBP40" s="418"/>
      <c r="WBQ40" s="418"/>
      <c r="WBR40" s="418"/>
      <c r="WBS40" s="418"/>
      <c r="WBT40" s="418"/>
      <c r="WBU40" s="418"/>
      <c r="WBV40" s="418"/>
      <c r="WBW40" s="418"/>
      <c r="WBX40" s="418"/>
      <c r="WBY40" s="418"/>
      <c r="WBZ40" s="418"/>
      <c r="WCA40" s="418"/>
      <c r="WCB40" s="418"/>
      <c r="WCC40" s="418"/>
      <c r="WCD40" s="418"/>
      <c r="WCE40" s="418"/>
      <c r="WCF40" s="418"/>
      <c r="WCG40" s="418"/>
      <c r="WCH40" s="418"/>
      <c r="WCI40" s="418"/>
      <c r="WCJ40" s="418"/>
      <c r="WCK40" s="418"/>
      <c r="WCL40" s="418"/>
      <c r="WCM40" s="418"/>
      <c r="WCN40" s="418"/>
      <c r="WCO40" s="418"/>
      <c r="WCP40" s="418"/>
      <c r="WCQ40" s="418"/>
      <c r="WCR40" s="418"/>
      <c r="WCS40" s="418"/>
      <c r="WCT40" s="418"/>
      <c r="WCU40" s="418"/>
      <c r="WCV40" s="418"/>
      <c r="WCW40" s="418"/>
      <c r="WCX40" s="418"/>
      <c r="WCY40" s="418"/>
      <c r="WCZ40" s="418"/>
      <c r="WDA40" s="418"/>
      <c r="WDB40" s="418"/>
      <c r="WDC40" s="418"/>
      <c r="WDD40" s="418"/>
      <c r="WDE40" s="418"/>
      <c r="WDF40" s="418"/>
      <c r="WDG40" s="418"/>
      <c r="WDH40" s="418"/>
      <c r="WDI40" s="418"/>
      <c r="WDJ40" s="418"/>
      <c r="WDK40" s="418"/>
      <c r="WDL40" s="418"/>
      <c r="WDM40" s="418"/>
      <c r="WDN40" s="418"/>
      <c r="WDO40" s="418"/>
      <c r="WDP40" s="418"/>
      <c r="WDQ40" s="418"/>
      <c r="WDR40" s="418"/>
      <c r="WDS40" s="418"/>
      <c r="WDT40" s="418"/>
      <c r="WDU40" s="418"/>
      <c r="WDV40" s="418"/>
      <c r="WDW40" s="418"/>
      <c r="WDX40" s="418"/>
      <c r="WDY40" s="418"/>
      <c r="WDZ40" s="418"/>
      <c r="WEA40" s="418"/>
      <c r="WEB40" s="418"/>
      <c r="WEC40" s="418"/>
      <c r="WED40" s="418"/>
      <c r="WEE40" s="418"/>
      <c r="WEF40" s="418"/>
      <c r="WEG40" s="418"/>
      <c r="WEH40" s="418"/>
      <c r="WEI40" s="418"/>
      <c r="WEJ40" s="418"/>
      <c r="WEK40" s="418"/>
      <c r="WEL40" s="418"/>
      <c r="WEM40" s="418"/>
      <c r="WEN40" s="418"/>
      <c r="WEO40" s="418"/>
      <c r="WEP40" s="418"/>
      <c r="WEQ40" s="418"/>
      <c r="WER40" s="418"/>
      <c r="WES40" s="418"/>
      <c r="WET40" s="418"/>
      <c r="WEU40" s="418"/>
      <c r="WEV40" s="418"/>
      <c r="WEW40" s="418"/>
      <c r="WEX40" s="418"/>
      <c r="WEY40" s="418"/>
      <c r="WEZ40" s="418"/>
      <c r="WFA40" s="418"/>
      <c r="WFB40" s="418"/>
      <c r="WFC40" s="418"/>
      <c r="WFD40" s="418"/>
      <c r="WFE40" s="418"/>
      <c r="WFF40" s="418"/>
      <c r="WFG40" s="418"/>
      <c r="WFH40" s="418"/>
      <c r="WFI40" s="418"/>
      <c r="WFJ40" s="418"/>
      <c r="WFK40" s="418"/>
      <c r="WFL40" s="418"/>
      <c r="WFM40" s="418"/>
      <c r="WFN40" s="418"/>
      <c r="WFO40" s="418"/>
      <c r="WFP40" s="418"/>
      <c r="WFQ40" s="418"/>
      <c r="WFR40" s="418"/>
      <c r="WFS40" s="418"/>
      <c r="WFT40" s="418"/>
      <c r="WFU40" s="418"/>
      <c r="WFV40" s="418"/>
      <c r="WFW40" s="418"/>
      <c r="WFX40" s="418"/>
      <c r="WFY40" s="418"/>
      <c r="WFZ40" s="418"/>
      <c r="WGA40" s="418"/>
      <c r="WGB40" s="418"/>
      <c r="WGC40" s="418"/>
      <c r="WGD40" s="418"/>
      <c r="WGE40" s="418"/>
      <c r="WGF40" s="418"/>
      <c r="WGG40" s="418"/>
      <c r="WGH40" s="418"/>
      <c r="WGI40" s="418"/>
      <c r="WGJ40" s="418"/>
      <c r="WGK40" s="418"/>
      <c r="WGL40" s="418"/>
      <c r="WGM40" s="418"/>
      <c r="WGN40" s="418"/>
      <c r="WGO40" s="418"/>
      <c r="WGP40" s="418"/>
      <c r="WGQ40" s="418"/>
      <c r="WGR40" s="418"/>
      <c r="WGS40" s="418"/>
      <c r="WGT40" s="418"/>
      <c r="WGU40" s="418"/>
      <c r="WGV40" s="418"/>
      <c r="WGW40" s="418"/>
      <c r="WGX40" s="418"/>
      <c r="WGY40" s="418"/>
      <c r="WGZ40" s="418"/>
      <c r="WHA40" s="418"/>
      <c r="WHB40" s="418"/>
      <c r="WHC40" s="418"/>
      <c r="WHD40" s="418"/>
      <c r="WHE40" s="418"/>
      <c r="WHF40" s="418"/>
      <c r="WHG40" s="418"/>
      <c r="WHH40" s="418"/>
      <c r="WHI40" s="418"/>
      <c r="WHJ40" s="418"/>
      <c r="WHK40" s="418"/>
      <c r="WHL40" s="418"/>
      <c r="WHM40" s="418"/>
      <c r="WHN40" s="418"/>
      <c r="WHO40" s="418"/>
      <c r="WHP40" s="418"/>
      <c r="WHQ40" s="418"/>
      <c r="WHR40" s="418"/>
      <c r="WHS40" s="418"/>
      <c r="WHT40" s="418"/>
      <c r="WHU40" s="418"/>
      <c r="WHV40" s="418"/>
      <c r="WHW40" s="418"/>
      <c r="WHX40" s="418"/>
      <c r="WHY40" s="418"/>
      <c r="WHZ40" s="418"/>
      <c r="WIA40" s="418"/>
      <c r="WIB40" s="418"/>
      <c r="WIC40" s="418"/>
      <c r="WID40" s="418"/>
      <c r="WIE40" s="418"/>
      <c r="WIF40" s="418"/>
      <c r="WIG40" s="418"/>
      <c r="WIH40" s="418"/>
      <c r="WII40" s="418"/>
      <c r="WIJ40" s="418"/>
      <c r="WIK40" s="418"/>
      <c r="WIL40" s="418"/>
      <c r="WIM40" s="418"/>
      <c r="WIN40" s="418"/>
      <c r="WIO40" s="418"/>
      <c r="WIP40" s="418"/>
      <c r="WIQ40" s="418"/>
      <c r="WIR40" s="418"/>
      <c r="WIS40" s="418"/>
      <c r="WIT40" s="418"/>
      <c r="WIU40" s="418"/>
      <c r="WIV40" s="418"/>
      <c r="WIW40" s="418"/>
      <c r="WIX40" s="418"/>
      <c r="WIY40" s="418"/>
      <c r="WIZ40" s="418"/>
      <c r="WJA40" s="418"/>
      <c r="WJB40" s="418"/>
      <c r="WJC40" s="418"/>
      <c r="WJD40" s="418"/>
      <c r="WJE40" s="418"/>
      <c r="WJF40" s="418"/>
      <c r="WJG40" s="418"/>
      <c r="WJH40" s="418"/>
      <c r="WJI40" s="418"/>
      <c r="WJJ40" s="418"/>
      <c r="WJK40" s="418"/>
      <c r="WJL40" s="418"/>
      <c r="WJM40" s="418"/>
      <c r="WJN40" s="418"/>
      <c r="WJO40" s="418"/>
      <c r="WJP40" s="418"/>
      <c r="WJQ40" s="418"/>
      <c r="WJR40" s="418"/>
      <c r="WJS40" s="418"/>
      <c r="WJT40" s="418"/>
      <c r="WJU40" s="418"/>
      <c r="WJV40" s="418"/>
      <c r="WJW40" s="418"/>
      <c r="WJX40" s="418"/>
      <c r="WJY40" s="418"/>
      <c r="WJZ40" s="418"/>
      <c r="WKA40" s="418"/>
      <c r="WKB40" s="418"/>
      <c r="WKC40" s="418"/>
      <c r="WKD40" s="418"/>
      <c r="WKE40" s="418"/>
      <c r="WKF40" s="418"/>
      <c r="WKG40" s="418"/>
      <c r="WKH40" s="418"/>
      <c r="WKI40" s="418"/>
      <c r="WKJ40" s="418"/>
      <c r="WKK40" s="418"/>
      <c r="WKL40" s="418"/>
      <c r="WKM40" s="418"/>
      <c r="WKN40" s="418"/>
      <c r="WKO40" s="418"/>
      <c r="WKP40" s="418"/>
      <c r="WKQ40" s="418"/>
      <c r="WKR40" s="418"/>
      <c r="WKS40" s="418"/>
      <c r="WKT40" s="418"/>
      <c r="WKU40" s="418"/>
      <c r="WKV40" s="418"/>
      <c r="WKW40" s="418"/>
      <c r="WKX40" s="418"/>
      <c r="WKY40" s="418"/>
      <c r="WKZ40" s="418"/>
      <c r="WLA40" s="418"/>
      <c r="WLB40" s="418"/>
      <c r="WLC40" s="418"/>
      <c r="WLD40" s="418"/>
      <c r="WLE40" s="418"/>
      <c r="WLF40" s="418"/>
      <c r="WLG40" s="418"/>
      <c r="WLH40" s="418"/>
      <c r="WLI40" s="418"/>
      <c r="WLJ40" s="418"/>
      <c r="WLK40" s="418"/>
      <c r="WLL40" s="418"/>
      <c r="WLM40" s="418"/>
      <c r="WLN40" s="418"/>
      <c r="WLO40" s="418"/>
      <c r="WLP40" s="418"/>
      <c r="WLQ40" s="418"/>
      <c r="WLR40" s="418"/>
      <c r="WLS40" s="418"/>
      <c r="WLT40" s="418"/>
      <c r="WLU40" s="418"/>
      <c r="WLV40" s="418"/>
      <c r="WLW40" s="418"/>
      <c r="WLX40" s="418"/>
      <c r="WLY40" s="418"/>
      <c r="WLZ40" s="418"/>
      <c r="WMA40" s="418"/>
      <c r="WMB40" s="418"/>
      <c r="WMC40" s="418"/>
      <c r="WMD40" s="418"/>
      <c r="WME40" s="418"/>
      <c r="WMF40" s="418"/>
      <c r="WMG40" s="418"/>
      <c r="WMH40" s="418"/>
      <c r="WMI40" s="418"/>
      <c r="WMJ40" s="418"/>
      <c r="WMK40" s="418"/>
      <c r="WML40" s="418"/>
      <c r="WMM40" s="418"/>
      <c r="WMN40" s="418"/>
      <c r="WMO40" s="418"/>
      <c r="WMP40" s="418"/>
      <c r="WMQ40" s="418"/>
      <c r="WMR40" s="418"/>
      <c r="WMS40" s="418"/>
      <c r="WMT40" s="418"/>
      <c r="WMU40" s="418"/>
      <c r="WMV40" s="418"/>
      <c r="WMW40" s="418"/>
      <c r="WMX40" s="418"/>
      <c r="WMY40" s="418"/>
      <c r="WMZ40" s="418"/>
      <c r="WNA40" s="418"/>
      <c r="WNB40" s="418"/>
      <c r="WNC40" s="418"/>
      <c r="WND40" s="418"/>
      <c r="WNE40" s="418"/>
      <c r="WNF40" s="418"/>
      <c r="WNG40" s="418"/>
      <c r="WNH40" s="418"/>
      <c r="WNI40" s="418"/>
      <c r="WNJ40" s="418"/>
      <c r="WNK40" s="418"/>
      <c r="WNL40" s="418"/>
      <c r="WNM40" s="418"/>
      <c r="WNN40" s="418"/>
      <c r="WNO40" s="418"/>
      <c r="WNP40" s="418"/>
      <c r="WNQ40" s="418"/>
      <c r="WNR40" s="418"/>
      <c r="WNS40" s="418"/>
      <c r="WNT40" s="418"/>
      <c r="WNU40" s="418"/>
      <c r="WNV40" s="418"/>
      <c r="WNW40" s="418"/>
      <c r="WNX40" s="418"/>
      <c r="WNY40" s="418"/>
      <c r="WNZ40" s="418"/>
      <c r="WOA40" s="418"/>
      <c r="WOB40" s="418"/>
      <c r="WOC40" s="418"/>
      <c r="WOD40" s="418"/>
      <c r="WOE40" s="418"/>
      <c r="WOF40" s="418"/>
      <c r="WOG40" s="418"/>
      <c r="WOH40" s="418"/>
      <c r="WOI40" s="418"/>
      <c r="WOJ40" s="418"/>
      <c r="WOK40" s="418"/>
      <c r="WOL40" s="418"/>
      <c r="WOM40" s="418"/>
      <c r="WON40" s="418"/>
      <c r="WOO40" s="418"/>
      <c r="WOP40" s="418"/>
      <c r="WOQ40" s="418"/>
      <c r="WOR40" s="418"/>
      <c r="WOS40" s="418"/>
      <c r="WOT40" s="418"/>
      <c r="WOU40" s="418"/>
      <c r="WOV40" s="418"/>
      <c r="WOW40" s="418"/>
      <c r="WOX40" s="418"/>
      <c r="WOY40" s="418"/>
      <c r="WOZ40" s="418"/>
      <c r="WPA40" s="418"/>
      <c r="WPB40" s="418"/>
      <c r="WPC40" s="418"/>
      <c r="WPD40" s="418"/>
      <c r="WPE40" s="418"/>
      <c r="WPF40" s="418"/>
      <c r="WPG40" s="418"/>
      <c r="WPH40" s="418"/>
      <c r="WPI40" s="418"/>
      <c r="WPJ40" s="418"/>
      <c r="WPK40" s="418"/>
      <c r="WPL40" s="418"/>
      <c r="WPM40" s="418"/>
      <c r="WPN40" s="418"/>
      <c r="WPO40" s="418"/>
      <c r="WPP40" s="418"/>
      <c r="WPQ40" s="418"/>
      <c r="WPR40" s="418"/>
      <c r="WPS40" s="418"/>
      <c r="WPT40" s="418"/>
      <c r="WPU40" s="418"/>
      <c r="WPV40" s="418"/>
      <c r="WPW40" s="418"/>
      <c r="WPX40" s="418"/>
      <c r="WPY40" s="418"/>
      <c r="WPZ40" s="418"/>
      <c r="WQA40" s="418"/>
      <c r="WQB40" s="418"/>
      <c r="WQC40" s="418"/>
      <c r="WQD40" s="418"/>
      <c r="WQE40" s="418"/>
      <c r="WQF40" s="418"/>
      <c r="WQG40" s="418"/>
      <c r="WQH40" s="418"/>
      <c r="WQI40" s="418"/>
      <c r="WQJ40" s="418"/>
      <c r="WQK40" s="418"/>
      <c r="WQL40" s="418"/>
      <c r="WQM40" s="418"/>
      <c r="WQN40" s="418"/>
      <c r="WQO40" s="418"/>
      <c r="WQP40" s="418"/>
      <c r="WQQ40" s="418"/>
      <c r="WQR40" s="418"/>
      <c r="WQS40" s="418"/>
      <c r="WQT40" s="418"/>
      <c r="WQU40" s="418"/>
      <c r="WQV40" s="418"/>
      <c r="WQW40" s="418"/>
      <c r="WQX40" s="418"/>
      <c r="WQY40" s="418"/>
      <c r="WQZ40" s="418"/>
      <c r="WRA40" s="418"/>
      <c r="WRB40" s="418"/>
      <c r="WRC40" s="418"/>
      <c r="WRD40" s="418"/>
      <c r="WRE40" s="418"/>
      <c r="WRF40" s="418"/>
      <c r="WRG40" s="418"/>
      <c r="WRH40" s="418"/>
      <c r="WRI40" s="418"/>
      <c r="WRJ40" s="418"/>
      <c r="WRK40" s="418"/>
      <c r="WRL40" s="418"/>
      <c r="WRM40" s="418"/>
      <c r="WRN40" s="418"/>
      <c r="WRO40" s="418"/>
      <c r="WRP40" s="418"/>
      <c r="WRQ40" s="418"/>
      <c r="WRR40" s="418"/>
      <c r="WRS40" s="418"/>
      <c r="WRT40" s="418"/>
      <c r="WRU40" s="418"/>
      <c r="WRV40" s="418"/>
      <c r="WRW40" s="418"/>
      <c r="WRX40" s="418"/>
      <c r="WRY40" s="418"/>
      <c r="WRZ40" s="418"/>
      <c r="WSA40" s="418"/>
      <c r="WSB40" s="418"/>
      <c r="WSC40" s="418"/>
      <c r="WSD40" s="418"/>
      <c r="WSE40" s="418"/>
      <c r="WSF40" s="418"/>
      <c r="WSG40" s="418"/>
      <c r="WSH40" s="418"/>
      <c r="WSI40" s="418"/>
      <c r="WSJ40" s="418"/>
      <c r="WSK40" s="418"/>
      <c r="WSL40" s="418"/>
      <c r="WSM40" s="418"/>
      <c r="WSN40" s="418"/>
      <c r="WSO40" s="418"/>
      <c r="WSP40" s="418"/>
      <c r="WSQ40" s="418"/>
      <c r="WSR40" s="418"/>
      <c r="WSS40" s="418"/>
      <c r="WST40" s="418"/>
      <c r="WSU40" s="418"/>
      <c r="WSV40" s="418"/>
      <c r="WSW40" s="418"/>
      <c r="WSX40" s="418"/>
      <c r="WSY40" s="418"/>
      <c r="WSZ40" s="418"/>
      <c r="WTA40" s="418"/>
      <c r="WTB40" s="418"/>
      <c r="WTC40" s="418"/>
      <c r="WTD40" s="418"/>
      <c r="WTE40" s="418"/>
      <c r="WTF40" s="418"/>
      <c r="WTG40" s="418"/>
      <c r="WTH40" s="418"/>
      <c r="WTI40" s="418"/>
      <c r="WTJ40" s="418"/>
      <c r="WTK40" s="418"/>
      <c r="WTL40" s="418"/>
      <c r="WTM40" s="418"/>
      <c r="WTN40" s="418"/>
      <c r="WTO40" s="418"/>
      <c r="WTP40" s="418"/>
      <c r="WTQ40" s="418"/>
      <c r="WTR40" s="418"/>
      <c r="WTS40" s="418"/>
      <c r="WTT40" s="418"/>
      <c r="WTU40" s="418"/>
      <c r="WTV40" s="418"/>
      <c r="WTW40" s="418"/>
      <c r="WTX40" s="418"/>
      <c r="WTY40" s="418"/>
      <c r="WTZ40" s="418"/>
      <c r="WUA40" s="418"/>
      <c r="WUB40" s="418"/>
      <c r="WUC40" s="418"/>
      <c r="WUD40" s="418"/>
      <c r="WUE40" s="418"/>
      <c r="WUF40" s="418"/>
      <c r="WUG40" s="418"/>
      <c r="WUH40" s="418"/>
      <c r="WUI40" s="418"/>
      <c r="WUJ40" s="418"/>
      <c r="WUK40" s="418"/>
      <c r="WUL40" s="418"/>
      <c r="WUM40" s="418"/>
      <c r="WUN40" s="418"/>
      <c r="WUO40" s="418"/>
      <c r="WUP40" s="418"/>
      <c r="WUQ40" s="418"/>
      <c r="WUR40" s="418"/>
      <c r="WUS40" s="418"/>
      <c r="WUT40" s="418"/>
      <c r="WUU40" s="418"/>
      <c r="WUV40" s="418"/>
      <c r="WUW40" s="418"/>
      <c r="WUX40" s="418"/>
      <c r="WUY40" s="418"/>
      <c r="WUZ40" s="418"/>
      <c r="WVA40" s="418"/>
      <c r="WVB40" s="418"/>
      <c r="WVC40" s="418"/>
      <c r="WVD40" s="418"/>
      <c r="WVE40" s="418"/>
      <c r="WVF40" s="418"/>
      <c r="WVG40" s="418"/>
      <c r="WVH40" s="418"/>
      <c r="WVI40" s="418"/>
      <c r="WVJ40" s="418"/>
      <c r="WVK40" s="418"/>
      <c r="WVL40" s="418"/>
      <c r="WVM40" s="418"/>
      <c r="WVN40" s="418"/>
      <c r="WVO40" s="418"/>
      <c r="WVP40" s="418"/>
      <c r="WVQ40" s="418"/>
      <c r="WVR40" s="418"/>
      <c r="WVS40" s="418"/>
      <c r="WVT40" s="418"/>
      <c r="WVU40" s="418"/>
      <c r="WVV40" s="418"/>
      <c r="WVW40" s="418"/>
      <c r="WVX40" s="418"/>
      <c r="WVY40" s="418"/>
      <c r="WVZ40" s="418"/>
      <c r="WWA40" s="418"/>
      <c r="WWB40" s="418"/>
      <c r="WWC40" s="418"/>
      <c r="WWD40" s="418"/>
      <c r="WWE40" s="418"/>
      <c r="WWF40" s="418"/>
      <c r="WWG40" s="418"/>
      <c r="WWH40" s="418"/>
      <c r="WWI40" s="418"/>
      <c r="WWJ40" s="418"/>
      <c r="WWK40" s="418"/>
      <c r="WWL40" s="418"/>
      <c r="WWM40" s="418"/>
      <c r="WWN40" s="418"/>
      <c r="WWO40" s="418"/>
      <c r="WWP40" s="418"/>
      <c r="WWQ40" s="418"/>
      <c r="WWR40" s="418"/>
      <c r="WWS40" s="418"/>
      <c r="WWT40" s="418"/>
      <c r="WWU40" s="418"/>
      <c r="WWV40" s="418"/>
      <c r="WWW40" s="418"/>
      <c r="WWX40" s="418"/>
      <c r="WWY40" s="418"/>
      <c r="WWZ40" s="418"/>
      <c r="WXA40" s="418"/>
      <c r="WXB40" s="418"/>
      <c r="WXC40" s="418"/>
      <c r="WXD40" s="418"/>
      <c r="WXE40" s="418"/>
      <c r="WXF40" s="418"/>
      <c r="WXG40" s="418"/>
      <c r="WXH40" s="418"/>
      <c r="WXI40" s="418"/>
      <c r="WXJ40" s="418"/>
      <c r="WXK40" s="418"/>
      <c r="WXL40" s="418"/>
      <c r="WXM40" s="418"/>
      <c r="WXN40" s="418"/>
      <c r="WXO40" s="418"/>
      <c r="WXP40" s="418"/>
      <c r="WXQ40" s="418"/>
      <c r="WXR40" s="418"/>
      <c r="WXS40" s="418"/>
      <c r="WXT40" s="418"/>
      <c r="WXU40" s="418"/>
      <c r="WXV40" s="418"/>
      <c r="WXW40" s="418"/>
      <c r="WXX40" s="418"/>
      <c r="WXY40" s="418"/>
      <c r="WXZ40" s="418"/>
      <c r="WYA40" s="418"/>
      <c r="WYB40" s="418"/>
      <c r="WYC40" s="418"/>
      <c r="WYD40" s="418"/>
      <c r="WYE40" s="418"/>
      <c r="WYF40" s="418"/>
      <c r="WYG40" s="418"/>
      <c r="WYH40" s="418"/>
      <c r="WYI40" s="418"/>
      <c r="WYJ40" s="418"/>
      <c r="WYK40" s="418"/>
      <c r="WYL40" s="418"/>
      <c r="WYM40" s="418"/>
      <c r="WYN40" s="418"/>
      <c r="WYO40" s="418"/>
      <c r="WYP40" s="418"/>
      <c r="WYQ40" s="418"/>
      <c r="WYR40" s="418"/>
      <c r="WYS40" s="418"/>
      <c r="WYT40" s="418"/>
      <c r="WYU40" s="418"/>
      <c r="WYV40" s="418"/>
      <c r="WYW40" s="418"/>
      <c r="WYX40" s="418"/>
      <c r="WYY40" s="418"/>
      <c r="WYZ40" s="418"/>
      <c r="WZA40" s="418"/>
      <c r="WZB40" s="418"/>
      <c r="WZC40" s="418"/>
      <c r="WZD40" s="418"/>
      <c r="WZE40" s="418"/>
      <c r="WZF40" s="418"/>
      <c r="WZG40" s="418"/>
      <c r="WZH40" s="418"/>
      <c r="WZI40" s="418"/>
      <c r="WZJ40" s="418"/>
      <c r="WZK40" s="418"/>
      <c r="WZL40" s="418"/>
      <c r="WZM40" s="418"/>
      <c r="WZN40" s="418"/>
      <c r="WZO40" s="418"/>
      <c r="WZP40" s="418"/>
      <c r="WZQ40" s="418"/>
      <c r="WZR40" s="418"/>
      <c r="WZS40" s="418"/>
      <c r="WZT40" s="418"/>
      <c r="WZU40" s="418"/>
      <c r="WZV40" s="418"/>
      <c r="WZW40" s="418"/>
      <c r="WZX40" s="418"/>
      <c r="WZY40" s="418"/>
      <c r="WZZ40" s="418"/>
      <c r="XAA40" s="418"/>
      <c r="XAB40" s="418"/>
      <c r="XAC40" s="418"/>
      <c r="XAD40" s="418"/>
      <c r="XAE40" s="418"/>
      <c r="XAF40" s="418"/>
      <c r="XAG40" s="418"/>
      <c r="XAH40" s="418"/>
      <c r="XAI40" s="418"/>
      <c r="XAJ40" s="418"/>
      <c r="XAK40" s="418"/>
      <c r="XAL40" s="418"/>
      <c r="XAM40" s="418"/>
      <c r="XAN40" s="418"/>
      <c r="XAO40" s="418"/>
      <c r="XAP40" s="418"/>
      <c r="XAQ40" s="418"/>
      <c r="XAR40" s="418"/>
      <c r="XAS40" s="418"/>
      <c r="XAT40" s="418"/>
      <c r="XAU40" s="418"/>
      <c r="XAV40" s="418"/>
      <c r="XAW40" s="418"/>
      <c r="XAX40" s="418"/>
      <c r="XAY40" s="418"/>
      <c r="XAZ40" s="418"/>
      <c r="XBA40" s="418"/>
      <c r="XBB40" s="418"/>
      <c r="XBC40" s="418"/>
      <c r="XBD40" s="418"/>
      <c r="XBE40" s="418"/>
      <c r="XBF40" s="418"/>
      <c r="XBG40" s="418"/>
      <c r="XBH40" s="418"/>
      <c r="XBI40" s="418"/>
      <c r="XBJ40" s="418"/>
      <c r="XBK40" s="418"/>
      <c r="XBL40" s="418"/>
      <c r="XBM40" s="418"/>
      <c r="XBN40" s="418"/>
      <c r="XBO40" s="418"/>
      <c r="XBP40" s="418"/>
      <c r="XBQ40" s="418"/>
      <c r="XBR40" s="418"/>
      <c r="XBS40" s="418"/>
      <c r="XBT40" s="418"/>
      <c r="XBU40" s="418"/>
      <c r="XBV40" s="418"/>
      <c r="XBW40" s="418"/>
      <c r="XBX40" s="418"/>
      <c r="XBY40" s="418"/>
      <c r="XBZ40" s="418"/>
      <c r="XCA40" s="418"/>
      <c r="XCB40" s="418"/>
      <c r="XCC40" s="418"/>
      <c r="XCD40" s="418"/>
      <c r="XCE40" s="418"/>
      <c r="XCF40" s="418"/>
      <c r="XCG40" s="418"/>
      <c r="XCH40" s="418"/>
      <c r="XCI40" s="418"/>
      <c r="XCJ40" s="418"/>
      <c r="XCK40" s="418"/>
      <c r="XCL40" s="418"/>
      <c r="XCM40" s="418"/>
      <c r="XCN40" s="418"/>
      <c r="XCO40" s="418"/>
      <c r="XCP40" s="418"/>
      <c r="XCQ40" s="418"/>
      <c r="XCR40" s="418"/>
      <c r="XCS40" s="418"/>
      <c r="XCT40" s="418"/>
      <c r="XCU40" s="418"/>
      <c r="XCV40" s="418"/>
      <c r="XCW40" s="418"/>
      <c r="XCX40" s="418"/>
      <c r="XCY40" s="418"/>
      <c r="XCZ40" s="418"/>
      <c r="XDA40" s="418"/>
      <c r="XDB40" s="418"/>
      <c r="XDC40" s="418"/>
      <c r="XDD40" s="418"/>
      <c r="XDE40" s="418"/>
      <c r="XDF40" s="418"/>
      <c r="XDG40" s="418"/>
      <c r="XDH40" s="418"/>
      <c r="XDI40" s="418"/>
      <c r="XDJ40" s="418"/>
      <c r="XDK40" s="418"/>
      <c r="XDL40" s="418"/>
      <c r="XDM40" s="418"/>
      <c r="XDN40" s="418"/>
      <c r="XDO40" s="418"/>
      <c r="XDP40" s="418"/>
      <c r="XDQ40" s="418"/>
      <c r="XDR40" s="418"/>
      <c r="XDS40" s="418"/>
      <c r="XDT40" s="418"/>
      <c r="XDU40" s="418"/>
      <c r="XDV40" s="418"/>
      <c r="XDW40" s="418"/>
      <c r="XDX40" s="418"/>
      <c r="XDY40" s="418"/>
      <c r="XDZ40" s="418"/>
      <c r="XEA40" s="418"/>
      <c r="XEB40" s="418"/>
      <c r="XEC40" s="418"/>
      <c r="XED40" s="418"/>
      <c r="XEE40" s="418"/>
      <c r="XEF40" s="418"/>
      <c r="XEG40" s="418"/>
      <c r="XEH40" s="418"/>
      <c r="XEI40" s="418"/>
      <c r="XEJ40" s="418"/>
      <c r="XEK40" s="418"/>
      <c r="XEL40" s="418"/>
      <c r="XEM40" s="418"/>
      <c r="XEN40" s="418"/>
      <c r="XEO40" s="418"/>
      <c r="XEP40" s="418"/>
      <c r="XEQ40" s="418"/>
      <c r="XER40" s="418"/>
      <c r="XES40" s="418"/>
      <c r="XET40" s="418"/>
      <c r="XEU40" s="418"/>
      <c r="XEV40" s="418"/>
      <c r="XEW40" s="418"/>
      <c r="XEX40" s="418"/>
      <c r="XEY40" s="418"/>
      <c r="XEZ40" s="418"/>
      <c r="XFA40" s="418"/>
      <c r="XFB40" s="418"/>
      <c r="XFC40" s="418"/>
      <c r="XFD40" s="418"/>
    </row>
    <row r="41" spans="1:16384" s="418" customFormat="1" ht="17.100000000000001" customHeight="1">
      <c r="B41" s="547" t="s">
        <v>294</v>
      </c>
      <c r="C41" s="611"/>
      <c r="D41" s="547" t="s">
        <v>299</v>
      </c>
      <c r="E41" s="427">
        <v>89625.497823999991</v>
      </c>
      <c r="G41" s="425">
        <v>2903.3004390000001</v>
      </c>
      <c r="H41" s="425"/>
      <c r="I41" s="425">
        <v>220.81081499999999</v>
      </c>
      <c r="J41" s="425"/>
      <c r="K41" s="425">
        <v>2169.2814279999998</v>
      </c>
      <c r="M41" s="425">
        <v>8642.3290350000007</v>
      </c>
      <c r="O41" s="425">
        <v>3607.249761</v>
      </c>
      <c r="Q41" s="424">
        <v>6908.0533770000002</v>
      </c>
      <c r="S41" s="547" t="s">
        <v>294</v>
      </c>
      <c r="T41" s="611"/>
      <c r="U41" s="547"/>
      <c r="V41" s="547" t="s">
        <v>299</v>
      </c>
      <c r="W41" s="426">
        <v>8415.5007509999996</v>
      </c>
      <c r="Y41" s="426">
        <v>41731.253450999997</v>
      </c>
      <c r="Z41" s="425"/>
      <c r="AA41" s="426">
        <v>14755.868476</v>
      </c>
      <c r="AB41" s="425"/>
      <c r="AC41" s="426">
        <v>271.85029100000003</v>
      </c>
      <c r="AE41" s="425"/>
      <c r="AG41" s="425"/>
      <c r="AI41" s="424"/>
    </row>
    <row r="42" spans="1:16384" s="418" customFormat="1" ht="17.100000000000001" customHeight="1">
      <c r="B42" s="547"/>
      <c r="C42" s="611"/>
      <c r="D42" s="547" t="s">
        <v>300</v>
      </c>
      <c r="E42" s="427">
        <v>87567.051321999985</v>
      </c>
      <c r="G42" s="425">
        <v>2898.5313759999999</v>
      </c>
      <c r="H42" s="425"/>
      <c r="I42" s="425">
        <v>176.772143</v>
      </c>
      <c r="J42" s="425"/>
      <c r="K42" s="425">
        <v>2629.1016829999999</v>
      </c>
      <c r="M42" s="425">
        <v>10792.943402999999</v>
      </c>
      <c r="O42" s="425">
        <v>4247.8945890000005</v>
      </c>
      <c r="Q42" s="424">
        <v>7485.2319559999996</v>
      </c>
      <c r="S42" s="547"/>
      <c r="T42" s="611"/>
      <c r="U42" s="547"/>
      <c r="V42" s="547" t="s">
        <v>300</v>
      </c>
      <c r="W42" s="426">
        <v>8156.7163479999999</v>
      </c>
      <c r="Y42" s="426">
        <v>36215.807376999997</v>
      </c>
      <c r="Z42" s="425"/>
      <c r="AA42" s="426">
        <v>14673.980267999999</v>
      </c>
      <c r="AB42" s="425"/>
      <c r="AC42" s="426">
        <v>290.07217900000001</v>
      </c>
      <c r="AE42" s="425"/>
      <c r="AG42" s="425"/>
      <c r="AI42" s="424"/>
    </row>
    <row r="43" spans="1:16384" s="418" customFormat="1" ht="17.100000000000001" customHeight="1">
      <c r="B43" s="547"/>
      <c r="C43" s="611"/>
      <c r="D43" s="547" t="s">
        <v>301</v>
      </c>
      <c r="E43" s="427">
        <v>104997.62906899999</v>
      </c>
      <c r="G43" s="425">
        <v>3353.8936079999999</v>
      </c>
      <c r="H43" s="425"/>
      <c r="I43" s="425">
        <v>279.81251700000001</v>
      </c>
      <c r="J43" s="425"/>
      <c r="K43" s="425">
        <v>2687.906649</v>
      </c>
      <c r="M43" s="425">
        <v>9089.0633269999998</v>
      </c>
      <c r="O43" s="425">
        <v>5758.2544260000004</v>
      </c>
      <c r="Q43" s="424">
        <v>9357.9401259999995</v>
      </c>
      <c r="S43" s="547"/>
      <c r="T43" s="611"/>
      <c r="U43" s="547"/>
      <c r="V43" s="547" t="s">
        <v>301</v>
      </c>
      <c r="W43" s="426">
        <v>10795.343836</v>
      </c>
      <c r="Y43" s="426">
        <v>45900.749821999998</v>
      </c>
      <c r="Z43" s="425"/>
      <c r="AA43" s="426">
        <v>17467.524298</v>
      </c>
      <c r="AB43" s="425"/>
      <c r="AC43" s="426">
        <v>307.14046000000002</v>
      </c>
      <c r="AE43" s="425"/>
      <c r="AG43" s="425"/>
      <c r="AI43" s="424"/>
    </row>
    <row r="44" spans="1:16384" s="418" customFormat="1" ht="17.100000000000001" customHeight="1">
      <c r="B44" s="547"/>
      <c r="C44" s="611"/>
      <c r="D44" s="547" t="s">
        <v>302</v>
      </c>
      <c r="E44" s="427">
        <v>105590.18222399999</v>
      </c>
      <c r="G44" s="425">
        <v>3037.85196</v>
      </c>
      <c r="H44" s="425"/>
      <c r="I44" s="425">
        <v>236.64723499999999</v>
      </c>
      <c r="J44" s="425"/>
      <c r="K44" s="425">
        <v>2501.456173</v>
      </c>
      <c r="M44" s="425">
        <v>14739.850711999999</v>
      </c>
      <c r="O44" s="425">
        <v>6204.0007610000002</v>
      </c>
      <c r="Q44" s="424">
        <v>8254.4048999999995</v>
      </c>
      <c r="S44" s="547"/>
      <c r="T44" s="611"/>
      <c r="U44" s="547"/>
      <c r="V44" s="547" t="s">
        <v>302</v>
      </c>
      <c r="W44" s="426">
        <v>10233.310111000001</v>
      </c>
      <c r="Y44" s="426">
        <v>42814.198860999997</v>
      </c>
      <c r="Z44" s="425"/>
      <c r="AA44" s="426">
        <v>17166.884918</v>
      </c>
      <c r="AB44" s="425"/>
      <c r="AC44" s="426">
        <v>401.576593</v>
      </c>
      <c r="AE44" s="425"/>
      <c r="AG44" s="425"/>
      <c r="AI44" s="424"/>
    </row>
    <row r="45" spans="1:16384" s="418" customFormat="1" ht="17.100000000000001" customHeight="1">
      <c r="B45" s="547"/>
      <c r="C45" s="611"/>
      <c r="D45" s="547" t="s">
        <v>303</v>
      </c>
      <c r="E45" s="427">
        <v>92313.444163000007</v>
      </c>
      <c r="G45" s="425">
        <v>2835.2186660000002</v>
      </c>
      <c r="H45" s="425"/>
      <c r="I45" s="425">
        <v>176.60464400000001</v>
      </c>
      <c r="J45" s="425"/>
      <c r="K45" s="425">
        <v>2045.0238870000001</v>
      </c>
      <c r="M45" s="425">
        <v>11811.075788</v>
      </c>
      <c r="O45" s="425">
        <v>6066.7182030000004</v>
      </c>
      <c r="Q45" s="424">
        <v>7802.1088010000003</v>
      </c>
      <c r="S45" s="547"/>
      <c r="T45" s="611"/>
      <c r="U45" s="547"/>
      <c r="V45" s="547" t="s">
        <v>303</v>
      </c>
      <c r="W45" s="426">
        <v>9998.262933</v>
      </c>
      <c r="Y45" s="426">
        <v>36312.376611</v>
      </c>
      <c r="Z45" s="425"/>
      <c r="AA45" s="426">
        <v>14980.640090000001</v>
      </c>
      <c r="AB45" s="425"/>
      <c r="AC45" s="426">
        <v>285.41453999999999</v>
      </c>
      <c r="AE45" s="425"/>
      <c r="AG45" s="425"/>
      <c r="AI45" s="424"/>
    </row>
    <row r="46" spans="1:16384" s="418" customFormat="1" ht="17.100000000000001" customHeight="1">
      <c r="B46" s="547"/>
      <c r="C46" s="611"/>
      <c r="D46" s="547" t="s">
        <v>58</v>
      </c>
      <c r="E46" s="427">
        <v>105486.78080899999</v>
      </c>
      <c r="G46" s="425">
        <v>3130.0136630000002</v>
      </c>
      <c r="H46" s="425"/>
      <c r="I46" s="425">
        <v>148.36252899999999</v>
      </c>
      <c r="J46" s="425"/>
      <c r="K46" s="425">
        <v>1855.53503</v>
      </c>
      <c r="M46" s="425">
        <v>14106.191824</v>
      </c>
      <c r="O46" s="425">
        <v>7377.8324480000001</v>
      </c>
      <c r="Q46" s="424">
        <v>10153.973978</v>
      </c>
      <c r="S46" s="547"/>
      <c r="T46" s="611"/>
      <c r="U46" s="547"/>
      <c r="V46" s="547" t="s">
        <v>58</v>
      </c>
      <c r="W46" s="426">
        <v>9814.0545870000005</v>
      </c>
      <c r="Y46" s="426">
        <v>42232.632062999997</v>
      </c>
      <c r="Z46" s="425"/>
      <c r="AA46" s="426">
        <v>16308.099909</v>
      </c>
      <c r="AB46" s="425"/>
      <c r="AC46" s="426">
        <v>360.08477799999997</v>
      </c>
      <c r="AE46" s="425"/>
      <c r="AG46" s="425"/>
      <c r="AI46" s="424"/>
    </row>
    <row r="47" spans="1:16384" s="418" customFormat="1" ht="17.100000000000001" customHeight="1">
      <c r="B47" s="547"/>
      <c r="C47" s="611"/>
      <c r="D47" s="547" t="s">
        <v>304</v>
      </c>
      <c r="E47" s="427">
        <v>97320.667684</v>
      </c>
      <c r="G47" s="425">
        <v>3140.8292630000001</v>
      </c>
      <c r="H47" s="425"/>
      <c r="I47" s="425">
        <v>135.06413599999999</v>
      </c>
      <c r="J47" s="425"/>
      <c r="K47" s="425">
        <v>1889.861844</v>
      </c>
      <c r="M47" s="425">
        <v>15523.622753</v>
      </c>
      <c r="O47" s="425">
        <v>6958.1222520000001</v>
      </c>
      <c r="Q47" s="424">
        <v>8685.2464259999997</v>
      </c>
      <c r="S47" s="547"/>
      <c r="T47" s="611"/>
      <c r="U47" s="547"/>
      <c r="V47" s="547" t="s">
        <v>304</v>
      </c>
      <c r="W47" s="426">
        <v>8675.9818969999997</v>
      </c>
      <c r="Y47" s="426">
        <v>39404.007454999999</v>
      </c>
      <c r="Z47" s="425"/>
      <c r="AA47" s="426">
        <v>12597.581699</v>
      </c>
      <c r="AB47" s="425"/>
      <c r="AC47" s="426">
        <v>310.34995900000001</v>
      </c>
      <c r="AE47" s="425"/>
      <c r="AG47" s="425"/>
      <c r="AI47" s="424"/>
    </row>
    <row r="48" spans="1:16384" s="418" customFormat="1" ht="17.100000000000001" customHeight="1">
      <c r="B48" s="547"/>
      <c r="C48" s="611"/>
      <c r="D48" s="418" t="s">
        <v>305</v>
      </c>
      <c r="E48" s="427">
        <v>95586.532321999985</v>
      </c>
      <c r="G48" s="425">
        <v>3245.3587689999999</v>
      </c>
      <c r="H48" s="425"/>
      <c r="I48" s="425">
        <v>203.11258000000001</v>
      </c>
      <c r="J48" s="425"/>
      <c r="K48" s="425">
        <v>2616.1174409999999</v>
      </c>
      <c r="M48" s="425">
        <v>12902.375769</v>
      </c>
      <c r="O48" s="425">
        <v>5828.1473690000003</v>
      </c>
      <c r="Q48" s="424">
        <v>8799.9158079999997</v>
      </c>
      <c r="S48" s="547"/>
      <c r="T48" s="611"/>
      <c r="U48" s="547"/>
      <c r="V48" s="418" t="s">
        <v>305</v>
      </c>
      <c r="W48" s="426">
        <v>10015.848957</v>
      </c>
      <c r="Y48" s="426">
        <v>39254.147103000003</v>
      </c>
      <c r="Z48" s="425"/>
      <c r="AA48" s="426">
        <v>12399.618842</v>
      </c>
      <c r="AB48" s="425"/>
      <c r="AC48" s="426">
        <v>321.88968399999999</v>
      </c>
      <c r="AE48" s="425"/>
      <c r="AG48" s="425"/>
      <c r="AI48" s="424"/>
    </row>
    <row r="49" spans="1:35" s="418" customFormat="1" ht="17.100000000000001" customHeight="1">
      <c r="B49" s="547"/>
      <c r="C49" s="611"/>
      <c r="D49" s="418" t="s">
        <v>306</v>
      </c>
      <c r="E49" s="427">
        <v>110830.704214</v>
      </c>
      <c r="F49" s="623"/>
      <c r="G49" s="425">
        <v>3244.5562949999999</v>
      </c>
      <c r="H49" s="425"/>
      <c r="I49" s="425">
        <v>187.56269599999999</v>
      </c>
      <c r="J49" s="425"/>
      <c r="K49" s="425">
        <v>2809.5318520000001</v>
      </c>
      <c r="L49" s="623"/>
      <c r="M49" s="425">
        <v>13894.971503999999</v>
      </c>
      <c r="N49" s="623"/>
      <c r="O49" s="425">
        <v>7997.0050010000004</v>
      </c>
      <c r="P49" s="623"/>
      <c r="Q49" s="424">
        <v>9214.8734569999997</v>
      </c>
      <c r="S49" s="547"/>
      <c r="T49" s="611"/>
      <c r="U49" s="547"/>
      <c r="V49" s="418" t="s">
        <v>306</v>
      </c>
      <c r="W49" s="426">
        <v>12918.538952000001</v>
      </c>
      <c r="Y49" s="426">
        <v>46439.701186999999</v>
      </c>
      <c r="Z49" s="425"/>
      <c r="AA49" s="426">
        <v>13799.947902</v>
      </c>
      <c r="AB49" s="425"/>
      <c r="AC49" s="426">
        <v>323.931556</v>
      </c>
      <c r="AE49" s="425"/>
      <c r="AG49" s="425"/>
      <c r="AI49" s="424"/>
    </row>
    <row r="50" spans="1:35" s="418" customFormat="1" ht="17.100000000000001" customHeight="1">
      <c r="B50" s="547"/>
      <c r="C50" s="611"/>
      <c r="D50" s="418" t="s">
        <v>60</v>
      </c>
      <c r="E50" s="427">
        <v>114430.073515</v>
      </c>
      <c r="G50" s="425">
        <v>3477.2483040000002</v>
      </c>
      <c r="H50" s="425"/>
      <c r="I50" s="425">
        <v>213.35677000000001</v>
      </c>
      <c r="J50" s="425"/>
      <c r="K50" s="425">
        <v>2628.245222</v>
      </c>
      <c r="M50" s="425">
        <v>14807.908034</v>
      </c>
      <c r="O50" s="425">
        <v>7568.2028819999996</v>
      </c>
      <c r="Q50" s="424">
        <v>9959.9568749999999</v>
      </c>
      <c r="S50" s="547"/>
      <c r="T50" s="611"/>
      <c r="U50" s="547"/>
      <c r="V50" s="418" t="s">
        <v>60</v>
      </c>
      <c r="W50" s="426">
        <v>13978.728461999999</v>
      </c>
      <c r="Y50" s="426">
        <v>48249.815082000001</v>
      </c>
      <c r="Z50" s="425"/>
      <c r="AA50" s="426">
        <v>13159.314759000001</v>
      </c>
      <c r="AB50" s="425"/>
      <c r="AC50" s="426">
        <v>387.29712499999999</v>
      </c>
      <c r="AE50" s="425"/>
      <c r="AG50" s="425"/>
      <c r="AI50" s="424"/>
    </row>
    <row r="51" spans="1:35" s="418" customFormat="1" ht="17.100000000000001" customHeight="1">
      <c r="B51" s="547"/>
      <c r="C51" s="611"/>
      <c r="D51" s="418" t="s">
        <v>61</v>
      </c>
      <c r="E51" s="427">
        <v>112202.209206</v>
      </c>
      <c r="G51" s="425">
        <v>3607.35178</v>
      </c>
      <c r="H51" s="425"/>
      <c r="I51" s="425">
        <v>230.97933599999999</v>
      </c>
      <c r="J51" s="425"/>
      <c r="K51" s="425">
        <v>2503.6486580000001</v>
      </c>
      <c r="M51" s="425">
        <v>15065.181199000001</v>
      </c>
      <c r="O51" s="425">
        <v>8222.1796190000005</v>
      </c>
      <c r="Q51" s="424">
        <v>9937.8110359999991</v>
      </c>
      <c r="S51" s="547"/>
      <c r="T51" s="611"/>
      <c r="U51" s="547"/>
      <c r="V51" s="418" t="s">
        <v>61</v>
      </c>
      <c r="W51" s="426">
        <v>12262.424428</v>
      </c>
      <c r="Y51" s="426">
        <v>46158.451416000004</v>
      </c>
      <c r="Z51" s="425"/>
      <c r="AA51" s="426">
        <v>13815.552530000001</v>
      </c>
      <c r="AB51" s="425"/>
      <c r="AC51" s="426">
        <v>398.62920400000002</v>
      </c>
      <c r="AE51" s="425"/>
      <c r="AG51" s="425"/>
      <c r="AI51" s="424"/>
    </row>
    <row r="52" spans="1:35" s="68" customFormat="1" ht="18" customHeight="1" thickBot="1">
      <c r="A52" s="87"/>
      <c r="B52" s="57"/>
      <c r="C52" s="57"/>
      <c r="D52" s="57"/>
      <c r="E52" s="472"/>
      <c r="F52" s="473"/>
      <c r="G52" s="473"/>
      <c r="H52" s="473"/>
      <c r="I52" s="473"/>
      <c r="J52" s="473"/>
      <c r="K52" s="473"/>
      <c r="L52" s="473"/>
      <c r="M52" s="473"/>
      <c r="N52" s="473"/>
      <c r="O52" s="473"/>
      <c r="P52" s="474"/>
      <c r="Q52" s="472"/>
      <c r="R52" s="357"/>
      <c r="S52" s="357"/>
      <c r="T52" s="59"/>
      <c r="U52" s="59"/>
      <c r="V52" s="59"/>
      <c r="W52" s="59"/>
      <c r="X52" s="88"/>
      <c r="Y52" s="59"/>
      <c r="Z52" s="88"/>
      <c r="AA52" s="59"/>
      <c r="AB52" s="88"/>
      <c r="AC52" s="59"/>
      <c r="AD52" s="59"/>
      <c r="AE52" s="87"/>
    </row>
    <row r="53" spans="1:35" s="17" customFormat="1" ht="18" customHeight="1"/>
    <row r="54" spans="1:35" s="17" customFormat="1" ht="18" customHeight="1">
      <c r="A54" s="23"/>
      <c r="B54" s="23"/>
      <c r="C54" s="23"/>
      <c r="S54" s="89"/>
      <c r="T54" s="90"/>
      <c r="U54" s="23"/>
      <c r="V54" s="23"/>
      <c r="W54" s="23"/>
      <c r="X54" s="23"/>
    </row>
    <row r="55" spans="1:35" s="17" customFormat="1" ht="18" customHeight="1">
      <c r="A55" s="23"/>
      <c r="B55" s="23"/>
      <c r="C55" s="23"/>
      <c r="D55" s="420"/>
      <c r="S55" s="89"/>
      <c r="T55" s="90"/>
      <c r="U55" s="23"/>
      <c r="V55" s="23"/>
      <c r="W55" s="23"/>
      <c r="X55" s="23"/>
    </row>
    <row r="56" spans="1:35" s="17" customFormat="1" ht="18" customHeight="1">
      <c r="A56" s="23"/>
      <c r="B56" s="23"/>
      <c r="C56" s="23"/>
      <c r="S56" s="89"/>
      <c r="T56" s="90"/>
      <c r="U56" s="23"/>
      <c r="V56" s="23"/>
      <c r="W56" s="23"/>
      <c r="X56" s="23"/>
    </row>
    <row r="57" spans="1:35" s="17" customFormat="1" ht="18" customHeight="1">
      <c r="A57" s="23"/>
      <c r="B57" s="23"/>
      <c r="C57" s="23"/>
      <c r="S57" s="89"/>
      <c r="T57" s="90"/>
      <c r="U57" s="23"/>
      <c r="V57" s="23"/>
      <c r="W57" s="23"/>
      <c r="X57" s="23"/>
    </row>
    <row r="58" spans="1:35" s="17" customFormat="1" ht="18" customHeight="1">
      <c r="A58" s="23"/>
      <c r="B58" s="23"/>
      <c r="C58" s="23"/>
      <c r="D58" s="418"/>
      <c r="E58" s="420"/>
      <c r="F58" s="420"/>
      <c r="G58" s="420"/>
      <c r="H58" s="420"/>
      <c r="I58" s="420"/>
      <c r="J58" s="420"/>
      <c r="K58" s="420"/>
      <c r="L58" s="420"/>
      <c r="M58" s="420"/>
      <c r="N58" s="420"/>
      <c r="O58" s="420"/>
      <c r="P58" s="420"/>
      <c r="Q58" s="420"/>
      <c r="S58" s="89"/>
      <c r="T58" s="90"/>
      <c r="U58" s="23"/>
      <c r="V58" s="23"/>
      <c r="W58" s="23"/>
      <c r="X58" s="23"/>
    </row>
    <row r="59" spans="1:35" s="17" customFormat="1" ht="15"/>
    <row r="64" spans="1:35">
      <c r="G64" s="91"/>
      <c r="H64" s="91"/>
      <c r="I64" s="91"/>
      <c r="J64" s="91"/>
      <c r="K64" s="91"/>
      <c r="L64" s="91"/>
      <c r="M64" s="91"/>
      <c r="N64" s="91"/>
      <c r="O64" s="91"/>
      <c r="P64" s="91"/>
    </row>
    <row r="65" spans="4:29">
      <c r="G65" s="91"/>
      <c r="H65" s="91"/>
      <c r="I65" s="91"/>
      <c r="J65" s="91"/>
      <c r="K65" s="91"/>
      <c r="L65" s="91"/>
      <c r="M65" s="91"/>
      <c r="N65" s="91"/>
      <c r="O65" s="91"/>
      <c r="P65" s="91"/>
    </row>
    <row r="70" spans="4:29">
      <c r="D70" s="91"/>
      <c r="E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W70" s="91"/>
      <c r="X70" s="91"/>
      <c r="Y70" s="91"/>
      <c r="Z70" s="91"/>
      <c r="AA70" s="91"/>
      <c r="AB70" s="91"/>
      <c r="AC70" s="91"/>
    </row>
    <row r="115" spans="3:21">
      <c r="C115" s="524" t="s">
        <v>167</v>
      </c>
      <c r="D115" s="524"/>
      <c r="E115" s="524"/>
      <c r="F115" s="524"/>
      <c r="G115" s="524"/>
      <c r="H115" s="524"/>
      <c r="I115" s="524"/>
      <c r="J115" s="524"/>
      <c r="K115" s="524"/>
      <c r="L115" s="524"/>
      <c r="M115" s="524"/>
      <c r="N115" s="524"/>
      <c r="O115" s="524"/>
      <c r="P115" s="524"/>
      <c r="Q115" s="524"/>
      <c r="R115" s="524"/>
      <c r="S115" s="524"/>
      <c r="T115" s="524"/>
      <c r="U115" s="524"/>
    </row>
  </sheetData>
  <mergeCells count="7">
    <mergeCell ref="E16:R16"/>
    <mergeCell ref="B1:C2"/>
    <mergeCell ref="S1:U2"/>
    <mergeCell ref="B5:D5"/>
    <mergeCell ref="B8:D8"/>
    <mergeCell ref="B9:D9"/>
    <mergeCell ref="S9:U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  <colBreaks count="1" manualBreakCount="1">
    <brk id="18" max="5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6"/>
  <sheetViews>
    <sheetView view="pageBreakPreview" topLeftCell="B1" zoomScale="90" zoomScaleNormal="70" zoomScaleSheetLayoutView="90" workbookViewId="0">
      <pane ySplit="17" topLeftCell="A34" activePane="bottomLeft" state="frozen"/>
      <selection activeCell="B50" sqref="A50:XFD50"/>
      <selection pane="bottomLeft" activeCell="AI52" sqref="AI52"/>
    </sheetView>
  </sheetViews>
  <sheetFormatPr defaultRowHeight="12.75"/>
  <cols>
    <col min="1" max="1" width="1.7109375" style="94" hidden="1" customWidth="1"/>
    <col min="2" max="2" width="6.7109375" style="94" customWidth="1"/>
    <col min="3" max="3" width="2.5703125" style="94" customWidth="1"/>
    <col min="4" max="4" width="5.7109375" style="94" customWidth="1"/>
    <col min="5" max="5" width="12.140625" style="94" customWidth="1"/>
    <col min="6" max="6" width="2.140625" style="94" customWidth="1"/>
    <col min="7" max="7" width="12.140625" style="94" customWidth="1"/>
    <col min="8" max="8" width="2.140625" style="94" customWidth="1"/>
    <col min="9" max="9" width="12.140625" style="94" customWidth="1"/>
    <col min="10" max="10" width="2.140625" style="94" customWidth="1"/>
    <col min="11" max="11" width="12.140625" style="94" customWidth="1"/>
    <col min="12" max="12" width="2.140625" style="94" customWidth="1"/>
    <col min="13" max="13" width="12.140625" style="94" customWidth="1"/>
    <col min="14" max="14" width="2.140625" style="94" customWidth="1"/>
    <col min="15" max="15" width="12.140625" style="94" customWidth="1"/>
    <col min="16" max="16" width="2.140625" style="94" customWidth="1"/>
    <col min="17" max="17" width="12.140625" style="94" customWidth="1"/>
    <col min="18" max="18" width="2.140625" style="94" customWidth="1"/>
    <col min="19" max="19" width="6.85546875" style="94" customWidth="1"/>
    <col min="20" max="20" width="0.85546875" style="94" customWidth="1"/>
    <col min="21" max="21" width="2.42578125" style="94" customWidth="1"/>
    <col min="22" max="22" width="12.28515625" style="94" customWidth="1"/>
    <col min="23" max="23" width="15.7109375" style="94" customWidth="1"/>
    <col min="24" max="24" width="4.5703125" style="94" customWidth="1"/>
    <col min="25" max="25" width="15.7109375" style="94" customWidth="1"/>
    <col min="26" max="26" width="4.5703125" style="94" customWidth="1"/>
    <col min="27" max="27" width="15.7109375" style="94" customWidth="1"/>
    <col min="28" max="28" width="4.5703125" style="94" customWidth="1"/>
    <col min="29" max="29" width="15.7109375" style="94" customWidth="1"/>
    <col min="30" max="30" width="4.5703125" style="94" customWidth="1"/>
    <col min="31" max="31" width="1.7109375" style="94" customWidth="1"/>
    <col min="32" max="16384" width="9.140625" style="94"/>
  </cols>
  <sheetData>
    <row r="1" spans="1:31" s="1" customFormat="1" ht="18" customHeight="1">
      <c r="B1" s="657">
        <v>9.3000000000000007</v>
      </c>
      <c r="C1" s="657"/>
      <c r="D1" s="2" t="s">
        <v>127</v>
      </c>
      <c r="E1" s="4"/>
      <c r="F1" s="4"/>
      <c r="G1" s="4"/>
      <c r="H1" s="4"/>
      <c r="I1" s="4"/>
      <c r="J1" s="4"/>
      <c r="K1" s="4"/>
      <c r="L1" s="4"/>
      <c r="M1" s="4"/>
      <c r="N1" s="4"/>
      <c r="O1" s="92"/>
      <c r="P1" s="92"/>
      <c r="Q1" s="92"/>
      <c r="R1" s="92"/>
      <c r="S1" s="657">
        <v>9.3000000000000007</v>
      </c>
      <c r="T1" s="657"/>
      <c r="U1" s="657"/>
      <c r="V1" s="2" t="s">
        <v>128</v>
      </c>
      <c r="W1" s="4"/>
      <c r="X1" s="4"/>
      <c r="Y1" s="92"/>
      <c r="Z1" s="92"/>
      <c r="AA1" s="92"/>
      <c r="AB1" s="92"/>
      <c r="AC1" s="92"/>
      <c r="AD1" s="92"/>
      <c r="AE1" s="93"/>
    </row>
    <row r="2" spans="1:31" s="1" customFormat="1" ht="18" customHeight="1">
      <c r="A2" s="62" t="s">
        <v>1</v>
      </c>
      <c r="B2" s="657"/>
      <c r="C2" s="657"/>
      <c r="D2" s="8" t="s">
        <v>129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57"/>
      <c r="T2" s="657"/>
      <c r="U2" s="657"/>
      <c r="V2" s="8" t="s">
        <v>130</v>
      </c>
      <c r="W2" s="62"/>
      <c r="X2" s="62"/>
      <c r="Y2" s="62"/>
      <c r="Z2" s="62"/>
      <c r="AA2" s="62"/>
      <c r="AB2" s="62"/>
      <c r="AC2" s="62"/>
      <c r="AD2" s="62"/>
      <c r="AE2" s="63"/>
    </row>
    <row r="3" spans="1:31" ht="15" customHeight="1" thickBo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64"/>
    </row>
    <row r="4" spans="1:31" s="20" customFormat="1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 s="20" customFormat="1" ht="14.25" customHeight="1">
      <c r="B5" s="661"/>
      <c r="C5" s="661"/>
      <c r="D5" s="661"/>
      <c r="E5" s="21" t="s">
        <v>13</v>
      </c>
      <c r="F5" s="28"/>
      <c r="G5" s="21" t="s">
        <v>69</v>
      </c>
      <c r="H5" s="28"/>
      <c r="I5" s="21" t="s">
        <v>70</v>
      </c>
      <c r="J5" s="28"/>
      <c r="K5" s="21" t="s">
        <v>71</v>
      </c>
      <c r="L5" s="28"/>
      <c r="M5" s="21" t="s">
        <v>72</v>
      </c>
      <c r="N5" s="28"/>
      <c r="O5" s="21" t="s">
        <v>73</v>
      </c>
      <c r="P5" s="28"/>
      <c r="Q5" s="21" t="s">
        <v>71</v>
      </c>
      <c r="R5" s="28"/>
      <c r="S5" s="22"/>
      <c r="W5" s="21" t="s">
        <v>74</v>
      </c>
      <c r="X5" s="28"/>
      <c r="Y5" s="21" t="s">
        <v>75</v>
      </c>
      <c r="Z5" s="21"/>
      <c r="AA5" s="21" t="s">
        <v>76</v>
      </c>
      <c r="AB5" s="28"/>
      <c r="AC5" s="65" t="s">
        <v>77</v>
      </c>
      <c r="AD5" s="28"/>
    </row>
    <row r="6" spans="1:31" s="20" customFormat="1" ht="14.25" customHeight="1">
      <c r="B6" s="24"/>
      <c r="C6" s="28"/>
      <c r="E6" s="24"/>
      <c r="F6" s="28"/>
      <c r="G6" s="24"/>
      <c r="H6" s="28"/>
      <c r="I6" s="21" t="s">
        <v>78</v>
      </c>
      <c r="J6" s="28"/>
      <c r="K6" s="21" t="s">
        <v>79</v>
      </c>
      <c r="L6" s="28"/>
      <c r="M6" s="21" t="s">
        <v>80</v>
      </c>
      <c r="N6" s="28"/>
      <c r="O6" s="21" t="s">
        <v>81</v>
      </c>
      <c r="P6" s="28"/>
      <c r="Q6" s="21" t="s">
        <v>82</v>
      </c>
      <c r="R6" s="28"/>
      <c r="T6" s="24"/>
      <c r="W6" s="21" t="s">
        <v>83</v>
      </c>
      <c r="X6" s="28"/>
      <c r="Y6" s="21" t="s">
        <v>84</v>
      </c>
      <c r="Z6" s="21"/>
      <c r="AA6" s="21" t="s">
        <v>85</v>
      </c>
      <c r="AB6" s="28"/>
      <c r="AC6" s="65" t="s">
        <v>86</v>
      </c>
      <c r="AD6" s="28"/>
    </row>
    <row r="7" spans="1:31" s="20" customFormat="1" ht="16.5" customHeight="1">
      <c r="B7" s="21"/>
      <c r="C7" s="28"/>
      <c r="E7" s="21"/>
      <c r="F7" s="28"/>
      <c r="G7" s="21"/>
      <c r="H7" s="28"/>
      <c r="I7" s="21" t="s">
        <v>87</v>
      </c>
      <c r="J7" s="28"/>
      <c r="K7" s="21" t="s">
        <v>131</v>
      </c>
      <c r="L7" s="28"/>
      <c r="M7" s="21" t="s">
        <v>89</v>
      </c>
      <c r="N7" s="28"/>
      <c r="O7" s="21" t="s">
        <v>90</v>
      </c>
      <c r="P7" s="28"/>
      <c r="Q7" s="24"/>
      <c r="R7" s="25"/>
      <c r="S7" s="22"/>
      <c r="T7" s="29"/>
      <c r="W7" s="21" t="s">
        <v>91</v>
      </c>
      <c r="Y7" s="21" t="s">
        <v>92</v>
      </c>
      <c r="Z7" s="21"/>
      <c r="AA7" s="24"/>
      <c r="AB7" s="25"/>
      <c r="AC7" s="65" t="s">
        <v>93</v>
      </c>
      <c r="AD7" s="28"/>
    </row>
    <row r="8" spans="1:31" s="20" customFormat="1" ht="16.5" customHeight="1">
      <c r="B8" s="21"/>
      <c r="C8" s="28"/>
      <c r="E8" s="21"/>
      <c r="F8" s="28"/>
      <c r="G8" s="21"/>
      <c r="H8" s="28"/>
      <c r="I8" s="21"/>
      <c r="J8" s="28"/>
      <c r="K8" s="21" t="s">
        <v>96</v>
      </c>
      <c r="L8" s="28"/>
      <c r="M8" s="21" t="s">
        <v>132</v>
      </c>
      <c r="N8" s="28"/>
      <c r="O8" s="21" t="s">
        <v>95</v>
      </c>
      <c r="P8" s="28"/>
      <c r="Q8" s="24"/>
      <c r="R8" s="25"/>
      <c r="S8" s="22"/>
      <c r="T8" s="29"/>
      <c r="W8" s="21"/>
      <c r="Y8" s="21"/>
      <c r="Z8" s="21"/>
      <c r="AA8" s="24"/>
      <c r="AB8" s="25"/>
      <c r="AC8" s="65"/>
      <c r="AD8" s="28"/>
    </row>
    <row r="9" spans="1:31" s="20" customFormat="1" ht="16.5" customHeight="1">
      <c r="B9" s="659" t="s">
        <v>12</v>
      </c>
      <c r="C9" s="659"/>
      <c r="D9" s="659"/>
      <c r="E9" s="21"/>
      <c r="F9" s="28"/>
      <c r="G9" s="21"/>
      <c r="H9" s="28"/>
      <c r="I9" s="21"/>
      <c r="J9" s="28"/>
      <c r="K9" s="21"/>
      <c r="L9" s="28"/>
      <c r="M9" s="21" t="s">
        <v>97</v>
      </c>
      <c r="N9" s="28"/>
      <c r="O9" s="21" t="s">
        <v>98</v>
      </c>
      <c r="P9" s="28"/>
      <c r="Q9" s="24"/>
      <c r="R9" s="25"/>
      <c r="S9" s="661" t="s">
        <v>12</v>
      </c>
      <c r="T9" s="661"/>
      <c r="U9" s="661"/>
      <c r="W9" s="21"/>
      <c r="Y9" s="21"/>
      <c r="Z9" s="21"/>
      <c r="AA9" s="24"/>
      <c r="AB9" s="25"/>
      <c r="AC9" s="65"/>
      <c r="AD9" s="28"/>
    </row>
    <row r="10" spans="1:31" s="20" customFormat="1" ht="14.25" customHeight="1">
      <c r="B10" s="652" t="s">
        <v>17</v>
      </c>
      <c r="C10" s="652"/>
      <c r="D10" s="652"/>
      <c r="E10" s="24" t="s">
        <v>25</v>
      </c>
      <c r="F10" s="28"/>
      <c r="G10" s="24" t="s">
        <v>99</v>
      </c>
      <c r="I10" s="24" t="s">
        <v>100</v>
      </c>
      <c r="K10" s="24" t="s">
        <v>101</v>
      </c>
      <c r="M10" s="24" t="s">
        <v>102</v>
      </c>
      <c r="O10" s="24" t="s">
        <v>103</v>
      </c>
      <c r="P10" s="28"/>
      <c r="Q10" s="24" t="s">
        <v>104</v>
      </c>
      <c r="S10" s="653" t="s">
        <v>17</v>
      </c>
      <c r="T10" s="653"/>
      <c r="U10" s="653"/>
      <c r="W10" s="24" t="s">
        <v>105</v>
      </c>
      <c r="X10" s="29"/>
      <c r="Y10" s="24" t="s">
        <v>106</v>
      </c>
      <c r="Z10" s="24"/>
      <c r="AA10" s="24" t="s">
        <v>107</v>
      </c>
      <c r="AB10" s="29"/>
      <c r="AC10" s="66" t="s">
        <v>107</v>
      </c>
      <c r="AD10" s="25"/>
    </row>
    <row r="11" spans="1:31" s="20" customFormat="1" ht="14.25" customHeight="1">
      <c r="I11" s="24" t="s">
        <v>108</v>
      </c>
      <c r="K11" s="24" t="s">
        <v>109</v>
      </c>
      <c r="M11" s="24" t="s">
        <v>110</v>
      </c>
      <c r="O11" s="24" t="s">
        <v>111</v>
      </c>
      <c r="Q11" s="24" t="s">
        <v>112</v>
      </c>
      <c r="W11" s="24" t="s">
        <v>113</v>
      </c>
      <c r="X11" s="29"/>
      <c r="Y11" s="24" t="s">
        <v>114</v>
      </c>
      <c r="Z11" s="24"/>
      <c r="AA11" s="24" t="s">
        <v>115</v>
      </c>
      <c r="AB11" s="29"/>
      <c r="AC11" s="66" t="s">
        <v>116</v>
      </c>
      <c r="AD11" s="25"/>
    </row>
    <row r="12" spans="1:31" s="20" customFormat="1" ht="14.25" customHeight="1">
      <c r="I12" s="24" t="s">
        <v>117</v>
      </c>
      <c r="K12" s="24" t="s">
        <v>118</v>
      </c>
      <c r="M12" s="24" t="s">
        <v>119</v>
      </c>
      <c r="O12" s="24" t="s">
        <v>120</v>
      </c>
      <c r="W12" s="29"/>
      <c r="X12" s="29"/>
      <c r="Y12" s="24" t="s">
        <v>121</v>
      </c>
      <c r="Z12" s="24"/>
      <c r="AA12" s="24" t="s">
        <v>122</v>
      </c>
      <c r="AB12" s="29"/>
      <c r="AC12" s="66" t="s">
        <v>123</v>
      </c>
      <c r="AD12" s="25"/>
    </row>
    <row r="13" spans="1:31" s="20" customFormat="1" ht="14.25" customHeight="1">
      <c r="I13" s="24"/>
      <c r="K13" s="24"/>
      <c r="M13" s="24" t="s">
        <v>124</v>
      </c>
      <c r="O13" s="24"/>
      <c r="Q13" s="585"/>
      <c r="W13" s="29"/>
      <c r="X13" s="29"/>
      <c r="Y13" s="24"/>
      <c r="Z13" s="24"/>
      <c r="AA13" s="29"/>
      <c r="AB13" s="29"/>
      <c r="AC13" s="24"/>
      <c r="AD13" s="25"/>
    </row>
    <row r="14" spans="1:31" s="20" customFormat="1" ht="12" customHeight="1">
      <c r="E14" s="28"/>
      <c r="F14" s="28"/>
      <c r="M14" s="27"/>
      <c r="N14" s="27"/>
      <c r="Q14" s="585"/>
    </row>
    <row r="15" spans="1:31" s="20" customFormat="1" ht="11.25" customHeight="1">
      <c r="E15" s="95"/>
      <c r="F15" s="95"/>
      <c r="G15" s="31"/>
      <c r="H15" s="31"/>
      <c r="I15" s="31"/>
      <c r="J15" s="31"/>
      <c r="K15" s="31"/>
      <c r="L15" s="31"/>
      <c r="M15" s="96"/>
      <c r="N15" s="96"/>
      <c r="O15" s="31"/>
      <c r="P15" s="31"/>
      <c r="Q15" s="586"/>
      <c r="R15" s="31"/>
      <c r="W15" s="31"/>
      <c r="X15" s="31"/>
      <c r="Y15" s="31"/>
      <c r="Z15" s="31"/>
      <c r="AA15" s="31"/>
      <c r="AB15" s="31"/>
      <c r="AC15" s="31"/>
      <c r="AD15" s="31"/>
    </row>
    <row r="16" spans="1:31" s="20" customFormat="1" ht="13.5" customHeight="1">
      <c r="E16" s="654" t="s">
        <v>279</v>
      </c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60"/>
      <c r="W16" s="654" t="s">
        <v>279</v>
      </c>
      <c r="X16" s="654"/>
      <c r="Y16" s="654"/>
      <c r="Z16" s="654"/>
      <c r="AA16" s="654"/>
      <c r="AB16" s="654"/>
      <c r="AC16" s="654"/>
    </row>
    <row r="17" spans="1:46" s="20" customFormat="1" ht="11.25" customHeight="1" thickBot="1">
      <c r="A17" s="33"/>
      <c r="B17" s="33"/>
      <c r="C17" s="33"/>
      <c r="D17" s="33"/>
      <c r="E17" s="33"/>
      <c r="F17" s="97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592"/>
      <c r="R17" s="33"/>
      <c r="S17" s="33"/>
      <c r="T17" s="33"/>
      <c r="U17" s="33"/>
      <c r="V17" s="33"/>
      <c r="W17" s="33"/>
      <c r="X17" s="98"/>
      <c r="Y17" s="33"/>
      <c r="Z17" s="33"/>
      <c r="AA17" s="33"/>
      <c r="AB17" s="33"/>
      <c r="AC17" s="33"/>
      <c r="AD17" s="33"/>
      <c r="AE17" s="33"/>
    </row>
    <row r="18" spans="1:46" s="68" customFormat="1" ht="14.25" customHeight="1">
      <c r="B18" s="35" t="s">
        <v>7</v>
      </c>
      <c r="C18" s="35"/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604"/>
      <c r="R18" s="36"/>
      <c r="T18" s="35"/>
      <c r="U18" s="35"/>
      <c r="V18" s="35"/>
      <c r="W18" s="36"/>
      <c r="X18" s="36"/>
      <c r="Y18" s="36"/>
      <c r="Z18" s="36"/>
      <c r="AA18" s="36"/>
      <c r="AB18" s="36"/>
      <c r="AC18" s="36"/>
      <c r="AD18" s="36"/>
    </row>
    <row r="19" spans="1:46" s="68" customFormat="1" ht="16.5" hidden="1" customHeight="1">
      <c r="B19" s="35" t="s">
        <v>31</v>
      </c>
      <c r="C19" s="54"/>
      <c r="D19" s="35"/>
      <c r="E19" s="70">
        <v>606676.94980599999</v>
      </c>
      <c r="F19" s="99"/>
      <c r="G19" s="99">
        <v>36090.506784000005</v>
      </c>
      <c r="H19" s="99"/>
      <c r="I19" s="99">
        <v>3780.0889279999992</v>
      </c>
      <c r="J19" s="99"/>
      <c r="K19" s="99">
        <v>24886.888731999996</v>
      </c>
      <c r="L19" s="99"/>
      <c r="M19" s="99">
        <v>86047.025105000008</v>
      </c>
      <c r="N19" s="99"/>
      <c r="O19" s="99">
        <v>9748.6609840000001</v>
      </c>
      <c r="P19" s="99"/>
      <c r="Q19" s="579">
        <v>54547.492462000002</v>
      </c>
      <c r="R19" s="41"/>
      <c r="S19" s="35" t="s">
        <v>31</v>
      </c>
      <c r="U19" s="54"/>
      <c r="V19" s="54"/>
      <c r="W19" s="73">
        <v>75196.456372000001</v>
      </c>
      <c r="X19" s="73"/>
      <c r="Y19" s="73">
        <v>266469.85012400005</v>
      </c>
      <c r="Z19" s="73"/>
      <c r="AA19" s="73">
        <v>37414.226718999998</v>
      </c>
      <c r="AB19" s="73"/>
      <c r="AC19" s="73">
        <v>12495.753595999999</v>
      </c>
      <c r="AD19" s="41"/>
    </row>
    <row r="20" spans="1:46" s="68" customFormat="1" ht="16.5" hidden="1" customHeight="1">
      <c r="B20" s="35" t="s">
        <v>32</v>
      </c>
      <c r="C20" s="54"/>
      <c r="D20" s="35"/>
      <c r="E20" s="70">
        <v>648694.87330700003</v>
      </c>
      <c r="F20" s="99"/>
      <c r="G20" s="99">
        <v>38857.360034000005</v>
      </c>
      <c r="H20" s="99"/>
      <c r="I20" s="99">
        <v>4069.2890440000001</v>
      </c>
      <c r="J20" s="99"/>
      <c r="K20" s="99">
        <v>23888.244455</v>
      </c>
      <c r="L20" s="99"/>
      <c r="M20" s="99">
        <v>105022.363182</v>
      </c>
      <c r="N20" s="99"/>
      <c r="O20" s="99">
        <v>4117.1449849999999</v>
      </c>
      <c r="P20" s="99"/>
      <c r="Q20" s="594">
        <v>59415.570777000001</v>
      </c>
      <c r="R20" s="41"/>
      <c r="S20" s="35" t="s">
        <v>32</v>
      </c>
      <c r="U20" s="54"/>
      <c r="V20" s="54"/>
      <c r="W20" s="73">
        <v>85373.84559099999</v>
      </c>
      <c r="X20" s="73"/>
      <c r="Y20" s="73">
        <v>276277.97646499996</v>
      </c>
      <c r="Z20" s="73"/>
      <c r="AA20" s="73">
        <v>37085.868235000002</v>
      </c>
      <c r="AB20" s="73"/>
      <c r="AC20" s="73">
        <v>14587.210538999998</v>
      </c>
      <c r="AD20" s="41"/>
    </row>
    <row r="21" spans="1:46" s="68" customFormat="1" ht="16.5" hidden="1" customHeight="1">
      <c r="B21" s="37" t="s">
        <v>34</v>
      </c>
      <c r="C21" s="77"/>
      <c r="D21" s="37"/>
      <c r="E21" s="39">
        <v>685778</v>
      </c>
      <c r="F21" s="40"/>
      <c r="G21" s="40">
        <v>45343</v>
      </c>
      <c r="H21" s="40"/>
      <c r="I21" s="40">
        <v>4548</v>
      </c>
      <c r="J21" s="40"/>
      <c r="K21" s="40">
        <v>22488</v>
      </c>
      <c r="L21" s="40"/>
      <c r="M21" s="40">
        <v>85148</v>
      </c>
      <c r="N21" s="40"/>
      <c r="O21" s="40">
        <v>6971</v>
      </c>
      <c r="P21" s="40"/>
      <c r="Q21" s="486">
        <v>69736</v>
      </c>
      <c r="R21" s="76"/>
      <c r="S21" s="37" t="s">
        <v>34</v>
      </c>
      <c r="T21" s="77"/>
      <c r="U21" s="77"/>
      <c r="V21" s="76"/>
      <c r="W21" s="75">
        <v>89629</v>
      </c>
      <c r="X21" s="75"/>
      <c r="Y21" s="75">
        <v>297067</v>
      </c>
      <c r="Z21" s="75"/>
      <c r="AA21" s="75">
        <v>50447</v>
      </c>
      <c r="AB21" s="75"/>
      <c r="AC21" s="75">
        <v>14401</v>
      </c>
      <c r="AD21" s="76"/>
      <c r="AE21" s="86"/>
    </row>
    <row r="22" spans="1:46" s="68" customFormat="1" ht="16.5" customHeight="1">
      <c r="B22" s="37" t="s">
        <v>51</v>
      </c>
      <c r="C22" s="77"/>
      <c r="D22" s="37"/>
      <c r="E22" s="39">
        <v>698819</v>
      </c>
      <c r="F22" s="40"/>
      <c r="G22" s="40">
        <v>46766</v>
      </c>
      <c r="H22" s="40"/>
      <c r="I22" s="40">
        <v>4534</v>
      </c>
      <c r="J22" s="40"/>
      <c r="K22" s="40">
        <v>24882</v>
      </c>
      <c r="L22" s="40"/>
      <c r="M22" s="40">
        <v>72184</v>
      </c>
      <c r="N22" s="40"/>
      <c r="O22" s="40">
        <v>5469</v>
      </c>
      <c r="P22" s="40"/>
      <c r="Q22" s="486">
        <v>73571</v>
      </c>
      <c r="R22" s="76"/>
      <c r="S22" s="37" t="s">
        <v>51</v>
      </c>
      <c r="T22" s="77"/>
      <c r="U22" s="77"/>
      <c r="V22" s="76"/>
      <c r="W22" s="75">
        <v>87922</v>
      </c>
      <c r="X22" s="75"/>
      <c r="Y22" s="75">
        <v>316348</v>
      </c>
      <c r="Z22" s="75"/>
      <c r="AA22" s="75">
        <v>54559</v>
      </c>
      <c r="AB22" s="75"/>
      <c r="AC22" s="75">
        <v>12585</v>
      </c>
      <c r="AD22" s="76"/>
      <c r="AE22" s="86"/>
    </row>
    <row r="23" spans="1:46" s="68" customFormat="1" ht="16.5" customHeight="1">
      <c r="B23" s="546" t="s">
        <v>269</v>
      </c>
      <c r="C23" s="77"/>
      <c r="D23" s="37"/>
      <c r="E23" s="39">
        <v>836422</v>
      </c>
      <c r="F23" s="40"/>
      <c r="G23" s="40">
        <v>51288</v>
      </c>
      <c r="H23" s="40"/>
      <c r="I23" s="40">
        <v>3686</v>
      </c>
      <c r="J23" s="40"/>
      <c r="K23" s="40">
        <v>33687</v>
      </c>
      <c r="L23" s="40"/>
      <c r="M23" s="40">
        <v>106808</v>
      </c>
      <c r="N23" s="40"/>
      <c r="O23" s="40">
        <v>6773</v>
      </c>
      <c r="P23" s="40"/>
      <c r="Q23" s="486">
        <v>86217</v>
      </c>
      <c r="R23" s="40"/>
      <c r="S23" s="546" t="s">
        <v>269</v>
      </c>
      <c r="T23" s="40"/>
      <c r="U23" s="40"/>
      <c r="V23" s="40"/>
      <c r="W23" s="75">
        <v>98037</v>
      </c>
      <c r="X23" s="75"/>
      <c r="Y23" s="75">
        <v>372858</v>
      </c>
      <c r="Z23" s="75"/>
      <c r="AA23" s="75">
        <v>59906</v>
      </c>
      <c r="AB23" s="75"/>
      <c r="AC23" s="75">
        <v>17163</v>
      </c>
      <c r="AD23" s="76"/>
      <c r="AE23" s="86"/>
    </row>
    <row r="24" spans="1:46" s="68" customFormat="1" ht="16.5" customHeight="1">
      <c r="B24" s="546" t="s">
        <v>270</v>
      </c>
      <c r="C24" s="77"/>
      <c r="D24" s="37"/>
      <c r="E24" s="39">
        <v>879804</v>
      </c>
      <c r="F24" s="40"/>
      <c r="G24" s="40">
        <v>50173</v>
      </c>
      <c r="H24" s="40"/>
      <c r="I24" s="40">
        <v>3818</v>
      </c>
      <c r="J24" s="40"/>
      <c r="K24" s="40">
        <v>36590</v>
      </c>
      <c r="L24" s="40"/>
      <c r="M24" s="40">
        <v>126500</v>
      </c>
      <c r="N24" s="40"/>
      <c r="O24" s="40">
        <v>6656</v>
      </c>
      <c r="P24" s="40"/>
      <c r="Q24" s="486">
        <v>95378</v>
      </c>
      <c r="R24" s="40"/>
      <c r="S24" s="546" t="s">
        <v>270</v>
      </c>
      <c r="T24" s="40"/>
      <c r="U24" s="40"/>
      <c r="V24" s="40"/>
      <c r="W24" s="75">
        <v>103045</v>
      </c>
      <c r="X24" s="75"/>
      <c r="Y24" s="75">
        <v>381572</v>
      </c>
      <c r="Z24" s="75"/>
      <c r="AA24" s="75">
        <v>59775</v>
      </c>
      <c r="AB24" s="75"/>
      <c r="AC24" s="75">
        <v>16297</v>
      </c>
      <c r="AD24" s="76"/>
      <c r="AE24" s="86"/>
    </row>
    <row r="25" spans="1:46" s="419" customFormat="1" ht="16.5" customHeight="1">
      <c r="B25" s="546" t="s">
        <v>277</v>
      </c>
      <c r="C25" s="417"/>
      <c r="D25" s="416"/>
      <c r="E25" s="480">
        <v>849410.81167999993</v>
      </c>
      <c r="F25" s="481"/>
      <c r="G25" s="481">
        <v>51463.239771999994</v>
      </c>
      <c r="H25" s="481"/>
      <c r="I25" s="481">
        <v>3726.7286779999999</v>
      </c>
      <c r="J25" s="481"/>
      <c r="K25" s="40">
        <v>41777.753876000002</v>
      </c>
      <c r="L25" s="481"/>
      <c r="M25" s="481">
        <v>123544.278852</v>
      </c>
      <c r="N25" s="481"/>
      <c r="O25" s="481">
        <v>6564.5330320000003</v>
      </c>
      <c r="P25" s="481"/>
      <c r="Q25" s="481">
        <v>93237.789435999992</v>
      </c>
      <c r="R25" s="486"/>
      <c r="S25" s="546" t="s">
        <v>277</v>
      </c>
      <c r="T25" s="417"/>
      <c r="U25" s="416"/>
      <c r="V25" s="480"/>
      <c r="W25" s="75">
        <v>99008.189635999996</v>
      </c>
      <c r="X25" s="75"/>
      <c r="Y25" s="75">
        <v>355962.84401899995</v>
      </c>
      <c r="Z25" s="75"/>
      <c r="AA25" s="75">
        <v>59330.864365000001</v>
      </c>
      <c r="AB25" s="75"/>
      <c r="AC25" s="75">
        <v>14794.590014000001</v>
      </c>
      <c r="AD25" s="481"/>
      <c r="AE25" s="481"/>
      <c r="AF25" s="481"/>
      <c r="AG25" s="481"/>
      <c r="AH25" s="481"/>
    </row>
    <row r="26" spans="1:46" s="617" customFormat="1" ht="16.5" customHeight="1">
      <c r="B26" s="618" t="s">
        <v>284</v>
      </c>
      <c r="C26" s="619"/>
      <c r="D26" s="618"/>
      <c r="E26" s="620">
        <v>796194.054611</v>
      </c>
      <c r="F26" s="621"/>
      <c r="G26" s="621">
        <v>55472.375912000003</v>
      </c>
      <c r="H26" s="621"/>
      <c r="I26" s="621">
        <v>2627.3206249999998</v>
      </c>
      <c r="J26" s="621"/>
      <c r="K26" s="622">
        <v>39730.291121999995</v>
      </c>
      <c r="L26" s="621"/>
      <c r="M26" s="621">
        <v>95107.213034999993</v>
      </c>
      <c r="N26" s="621"/>
      <c r="O26" s="621">
        <v>8909.3232110000008</v>
      </c>
      <c r="P26" s="621"/>
      <c r="Q26" s="621">
        <v>84732.898402000006</v>
      </c>
      <c r="R26" s="622"/>
      <c r="S26" s="618" t="s">
        <v>284</v>
      </c>
      <c r="T26" s="619"/>
      <c r="U26" s="618"/>
      <c r="V26" s="620"/>
      <c r="W26" s="426">
        <v>89873.17298599999</v>
      </c>
      <c r="X26" s="426"/>
      <c r="Y26" s="426">
        <v>348961.50587600004</v>
      </c>
      <c r="Z26" s="426"/>
      <c r="AA26" s="426">
        <v>55758.458313999989</v>
      </c>
      <c r="AB26" s="426"/>
      <c r="AC26" s="426">
        <v>15021.495128000002</v>
      </c>
      <c r="AD26" s="621"/>
      <c r="AE26" s="621"/>
      <c r="AF26" s="621"/>
      <c r="AG26" s="621"/>
      <c r="AH26" s="621"/>
    </row>
    <row r="27" spans="1:46" s="68" customFormat="1" ht="15" customHeight="1">
      <c r="A27" s="100"/>
      <c r="B27" s="101"/>
      <c r="C27" s="81"/>
      <c r="D27" s="47"/>
      <c r="E27" s="48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580"/>
      <c r="R27" s="83"/>
      <c r="S27" s="80"/>
      <c r="T27" s="101"/>
      <c r="U27" s="47"/>
      <c r="V27" s="47"/>
      <c r="W27" s="82"/>
      <c r="X27" s="82"/>
      <c r="Y27" s="82"/>
      <c r="Z27" s="82"/>
      <c r="AA27" s="82"/>
      <c r="AB27" s="82"/>
      <c r="AC27" s="82"/>
      <c r="AD27" s="83"/>
      <c r="AE27" s="80"/>
    </row>
    <row r="28" spans="1:46" s="68" customFormat="1" ht="15" customHeight="1">
      <c r="B28" s="102"/>
      <c r="C28" s="44"/>
      <c r="D28" s="37"/>
      <c r="E28" s="39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86"/>
      <c r="R28" s="76"/>
      <c r="S28" s="86"/>
      <c r="T28" s="102"/>
      <c r="U28" s="37"/>
      <c r="V28" s="37"/>
      <c r="W28" s="75"/>
      <c r="X28" s="75"/>
      <c r="Y28" s="75"/>
      <c r="Z28" s="75"/>
      <c r="AA28" s="75"/>
      <c r="AB28" s="75"/>
      <c r="AC28" s="75"/>
      <c r="AD28" s="76"/>
      <c r="AE28" s="86"/>
    </row>
    <row r="29" spans="1:46" s="617" customFormat="1" ht="16.5" customHeight="1">
      <c r="A29" s="624"/>
      <c r="B29" s="618" t="s">
        <v>284</v>
      </c>
      <c r="C29" s="625"/>
      <c r="D29" s="618" t="s">
        <v>63</v>
      </c>
      <c r="E29" s="433">
        <v>72080.958281999992</v>
      </c>
      <c r="F29" s="432"/>
      <c r="G29" s="430">
        <v>4523.3424199999999</v>
      </c>
      <c r="H29" s="431"/>
      <c r="I29" s="430">
        <v>207.25013899999999</v>
      </c>
      <c r="J29" s="431"/>
      <c r="K29" s="430">
        <v>3672.2087710000001</v>
      </c>
      <c r="L29" s="431"/>
      <c r="M29" s="430">
        <v>11786.318507</v>
      </c>
      <c r="N29" s="431"/>
      <c r="O29" s="430">
        <v>953.68107699999996</v>
      </c>
      <c r="P29" s="431"/>
      <c r="Q29" s="430">
        <v>7423.838103</v>
      </c>
      <c r="R29" s="428"/>
      <c r="S29" s="618" t="s">
        <v>284</v>
      </c>
      <c r="T29" s="625"/>
      <c r="U29" s="618"/>
      <c r="V29" s="618" t="s">
        <v>63</v>
      </c>
      <c r="W29" s="429">
        <v>8753.0199119999997</v>
      </c>
      <c r="X29" s="429"/>
      <c r="Y29" s="429">
        <v>28736.734076000001</v>
      </c>
      <c r="Z29" s="429"/>
      <c r="AA29" s="429">
        <v>4929.3150480000004</v>
      </c>
      <c r="AB29" s="429"/>
      <c r="AC29" s="429">
        <v>1095.250229</v>
      </c>
      <c r="AD29" s="431"/>
      <c r="AE29" s="430"/>
      <c r="AF29" s="431"/>
      <c r="AG29" s="430"/>
      <c r="AH29" s="431"/>
      <c r="AI29" s="430"/>
      <c r="AJ29" s="428"/>
      <c r="AK29" s="428"/>
      <c r="AL29" s="428"/>
      <c r="AM29" s="428"/>
      <c r="AN29" s="428"/>
      <c r="AO29" s="428"/>
      <c r="AP29" s="428"/>
      <c r="AQ29" s="428"/>
      <c r="AR29" s="626"/>
      <c r="AS29" s="423"/>
      <c r="AT29" s="423"/>
    </row>
    <row r="30" spans="1:46" s="617" customFormat="1" ht="16.5" customHeight="1">
      <c r="A30" s="624"/>
      <c r="B30" s="618"/>
      <c r="C30" s="625"/>
      <c r="D30" s="623" t="s">
        <v>55</v>
      </c>
      <c r="E30" s="433">
        <v>61831.586518999997</v>
      </c>
      <c r="F30" s="432"/>
      <c r="G30" s="430">
        <v>4376.1244299999998</v>
      </c>
      <c r="H30" s="431"/>
      <c r="I30" s="430">
        <v>197.51314400000001</v>
      </c>
      <c r="J30" s="431"/>
      <c r="K30" s="430">
        <v>2690.9951580000002</v>
      </c>
      <c r="L30" s="431"/>
      <c r="M30" s="430">
        <v>10118.415539</v>
      </c>
      <c r="N30" s="431"/>
      <c r="O30" s="430">
        <v>628.30433000000005</v>
      </c>
      <c r="P30" s="431"/>
      <c r="Q30" s="430">
        <v>6638.4560149999998</v>
      </c>
      <c r="R30" s="428"/>
      <c r="S30" s="618"/>
      <c r="T30" s="625"/>
      <c r="U30" s="618"/>
      <c r="V30" s="623" t="s">
        <v>55</v>
      </c>
      <c r="W30" s="429">
        <v>6891.1072899999999</v>
      </c>
      <c r="X30" s="429"/>
      <c r="Y30" s="429">
        <v>24936.270797000001</v>
      </c>
      <c r="Z30" s="429"/>
      <c r="AA30" s="429">
        <v>4131.6644530000003</v>
      </c>
      <c r="AB30" s="429"/>
      <c r="AC30" s="429">
        <v>1222.735363</v>
      </c>
      <c r="AD30" s="431"/>
      <c r="AE30" s="430"/>
      <c r="AF30" s="431"/>
      <c r="AG30" s="430"/>
      <c r="AH30" s="431"/>
      <c r="AI30" s="430"/>
      <c r="AJ30" s="428"/>
      <c r="AK30" s="428"/>
      <c r="AL30" s="428"/>
      <c r="AM30" s="428"/>
      <c r="AN30" s="428"/>
      <c r="AO30" s="428"/>
      <c r="AP30" s="428"/>
      <c r="AQ30" s="428"/>
      <c r="AR30" s="626"/>
      <c r="AS30" s="423"/>
      <c r="AT30" s="423"/>
    </row>
    <row r="31" spans="1:46" s="617" customFormat="1" ht="16.5" customHeight="1">
      <c r="A31" s="624"/>
      <c r="B31" s="618"/>
      <c r="C31" s="625"/>
      <c r="D31" s="623" t="s">
        <v>56</v>
      </c>
      <c r="E31" s="433">
        <v>67804.809983999992</v>
      </c>
      <c r="F31" s="432"/>
      <c r="G31" s="430">
        <v>5295.9328130000004</v>
      </c>
      <c r="H31" s="431"/>
      <c r="I31" s="430">
        <v>237.93344200000001</v>
      </c>
      <c r="J31" s="431"/>
      <c r="K31" s="430">
        <v>3300.1226320000001</v>
      </c>
      <c r="L31" s="431"/>
      <c r="M31" s="430">
        <v>12431.122958</v>
      </c>
      <c r="N31" s="431"/>
      <c r="O31" s="430">
        <v>725.58654300000001</v>
      </c>
      <c r="P31" s="431"/>
      <c r="Q31" s="430">
        <v>7813.5354420000003</v>
      </c>
      <c r="R31" s="428"/>
      <c r="S31" s="618"/>
      <c r="T31" s="625"/>
      <c r="U31" s="618"/>
      <c r="V31" s="623" t="s">
        <v>56</v>
      </c>
      <c r="W31" s="429">
        <v>7381.9359990000003</v>
      </c>
      <c r="X31" s="429"/>
      <c r="Y31" s="429">
        <v>25699.596871000002</v>
      </c>
      <c r="Z31" s="429"/>
      <c r="AA31" s="429">
        <v>4050.0178860000001</v>
      </c>
      <c r="AB31" s="429"/>
      <c r="AC31" s="429">
        <v>869.025398</v>
      </c>
      <c r="AD31" s="431"/>
      <c r="AE31" s="430"/>
      <c r="AF31" s="431"/>
      <c r="AG31" s="430"/>
      <c r="AH31" s="431"/>
      <c r="AI31" s="430"/>
      <c r="AJ31" s="428"/>
      <c r="AK31" s="428"/>
      <c r="AL31" s="428"/>
      <c r="AM31" s="428"/>
      <c r="AN31" s="428"/>
      <c r="AO31" s="428"/>
      <c r="AP31" s="428"/>
      <c r="AQ31" s="428"/>
      <c r="AR31" s="626"/>
      <c r="AS31" s="423"/>
      <c r="AT31" s="423"/>
    </row>
    <row r="32" spans="1:46" s="617" customFormat="1" ht="16.5" customHeight="1">
      <c r="A32" s="624"/>
      <c r="B32" s="618"/>
      <c r="C32" s="625"/>
      <c r="D32" s="623" t="s">
        <v>167</v>
      </c>
      <c r="E32" s="433">
        <v>68420.224820999996</v>
      </c>
      <c r="F32" s="432"/>
      <c r="G32" s="430">
        <v>4538.0824339999999</v>
      </c>
      <c r="H32" s="431"/>
      <c r="I32" s="430">
        <v>157.707853</v>
      </c>
      <c r="J32" s="431"/>
      <c r="K32" s="430">
        <v>2956.9354429999999</v>
      </c>
      <c r="L32" s="431"/>
      <c r="M32" s="430">
        <v>7507.22487</v>
      </c>
      <c r="N32" s="431"/>
      <c r="O32" s="430">
        <v>627.82159000000001</v>
      </c>
      <c r="P32" s="431"/>
      <c r="Q32" s="430">
        <v>6940.9954600000001</v>
      </c>
      <c r="R32" s="428"/>
      <c r="S32" s="618"/>
      <c r="T32" s="625"/>
      <c r="U32" s="618"/>
      <c r="V32" s="623" t="s">
        <v>167</v>
      </c>
      <c r="W32" s="429">
        <v>7180.9530779999996</v>
      </c>
      <c r="X32" s="429"/>
      <c r="Y32" s="429">
        <v>34695.344636000002</v>
      </c>
      <c r="Z32" s="429"/>
      <c r="AA32" s="429">
        <v>3421.6995590000001</v>
      </c>
      <c r="AB32" s="429"/>
      <c r="AC32" s="429">
        <v>393.45989800000001</v>
      </c>
      <c r="AD32" s="431"/>
      <c r="AE32" s="430"/>
      <c r="AF32" s="431"/>
      <c r="AG32" s="430"/>
      <c r="AH32" s="431"/>
      <c r="AI32" s="430"/>
      <c r="AJ32" s="428"/>
      <c r="AK32" s="428"/>
      <c r="AL32" s="428"/>
      <c r="AM32" s="428"/>
      <c r="AN32" s="428"/>
      <c r="AO32" s="428"/>
      <c r="AP32" s="428"/>
      <c r="AQ32" s="428"/>
      <c r="AR32" s="626"/>
      <c r="AS32" s="423"/>
      <c r="AT32" s="423"/>
    </row>
    <row r="33" spans="1:46" s="617" customFormat="1" ht="16.5" customHeight="1">
      <c r="A33" s="624"/>
      <c r="B33" s="618"/>
      <c r="C33" s="625"/>
      <c r="D33" s="623" t="s">
        <v>57</v>
      </c>
      <c r="E33" s="433">
        <v>52262.889103999994</v>
      </c>
      <c r="F33" s="432"/>
      <c r="G33" s="430">
        <v>4304.2665150000003</v>
      </c>
      <c r="H33" s="431"/>
      <c r="I33" s="430">
        <v>164.62437199999999</v>
      </c>
      <c r="J33" s="431"/>
      <c r="K33" s="430">
        <v>2186.416428</v>
      </c>
      <c r="L33" s="431"/>
      <c r="M33" s="430">
        <v>4634.0430139999999</v>
      </c>
      <c r="N33" s="431"/>
      <c r="O33" s="430">
        <v>349.47846800000002</v>
      </c>
      <c r="P33" s="431"/>
      <c r="Q33" s="430">
        <v>5886.9501540000001</v>
      </c>
      <c r="R33" s="428"/>
      <c r="S33" s="618"/>
      <c r="T33" s="625"/>
      <c r="U33" s="618"/>
      <c r="V33" s="623" t="s">
        <v>57</v>
      </c>
      <c r="W33" s="429">
        <v>5492.8058330000003</v>
      </c>
      <c r="X33" s="429"/>
      <c r="Y33" s="429">
        <v>24961.146409000001</v>
      </c>
      <c r="Z33" s="429"/>
      <c r="AA33" s="429">
        <v>3874.2697349999999</v>
      </c>
      <c r="AB33" s="429"/>
      <c r="AC33" s="429">
        <v>408.87851499999999</v>
      </c>
      <c r="AD33" s="431"/>
      <c r="AE33" s="430"/>
      <c r="AF33" s="431"/>
      <c r="AG33" s="430"/>
      <c r="AH33" s="431"/>
      <c r="AI33" s="430"/>
      <c r="AJ33" s="428"/>
      <c r="AK33" s="428"/>
      <c r="AL33" s="428"/>
      <c r="AM33" s="428"/>
      <c r="AN33" s="428"/>
      <c r="AO33" s="428"/>
      <c r="AP33" s="428"/>
      <c r="AQ33" s="428"/>
      <c r="AR33" s="626"/>
      <c r="AS33" s="423"/>
      <c r="AT33" s="423"/>
    </row>
    <row r="34" spans="1:46" s="617" customFormat="1" ht="16.5" customHeight="1">
      <c r="A34" s="624"/>
      <c r="B34" s="618"/>
      <c r="C34" s="625"/>
      <c r="D34" s="623" t="s">
        <v>58</v>
      </c>
      <c r="E34" s="433">
        <v>61965.969148999997</v>
      </c>
      <c r="F34" s="432"/>
      <c r="G34" s="430">
        <v>4707.800569</v>
      </c>
      <c r="H34" s="431"/>
      <c r="I34" s="430">
        <v>187.135648</v>
      </c>
      <c r="J34" s="431"/>
      <c r="K34" s="430">
        <v>2696.0130330000002</v>
      </c>
      <c r="L34" s="431"/>
      <c r="M34" s="430">
        <v>6426.7489139999998</v>
      </c>
      <c r="N34" s="431"/>
      <c r="O34" s="430">
        <v>565.25124200000005</v>
      </c>
      <c r="P34" s="431"/>
      <c r="Q34" s="430">
        <v>6472.8149519999997</v>
      </c>
      <c r="R34" s="428"/>
      <c r="S34" s="618"/>
      <c r="T34" s="625"/>
      <c r="U34" s="618"/>
      <c r="V34" s="623" t="s">
        <v>58</v>
      </c>
      <c r="W34" s="429">
        <v>6946.48693</v>
      </c>
      <c r="X34" s="429"/>
      <c r="Y34" s="429">
        <v>27971.640518</v>
      </c>
      <c r="Z34" s="429"/>
      <c r="AA34" s="429">
        <v>4778.9888309999997</v>
      </c>
      <c r="AB34" s="429"/>
      <c r="AC34" s="429">
        <v>1213.088512</v>
      </c>
      <c r="AD34" s="431"/>
      <c r="AE34" s="430"/>
      <c r="AF34" s="431"/>
      <c r="AG34" s="430"/>
      <c r="AH34" s="431"/>
      <c r="AI34" s="430"/>
      <c r="AJ34" s="428"/>
      <c r="AK34" s="428"/>
      <c r="AL34" s="428"/>
      <c r="AM34" s="428"/>
      <c r="AN34" s="428"/>
      <c r="AO34" s="428"/>
      <c r="AP34" s="428"/>
      <c r="AQ34" s="428"/>
      <c r="AR34" s="626"/>
      <c r="AS34" s="423"/>
      <c r="AT34" s="423"/>
    </row>
    <row r="35" spans="1:46" s="617" customFormat="1" ht="16.5" customHeight="1">
      <c r="A35" s="624"/>
      <c r="B35" s="618"/>
      <c r="C35" s="625"/>
      <c r="D35" s="623" t="s">
        <v>168</v>
      </c>
      <c r="E35" s="433">
        <v>67384.154014</v>
      </c>
      <c r="F35" s="432"/>
      <c r="G35" s="430">
        <v>4346.3064850000001</v>
      </c>
      <c r="H35" s="431"/>
      <c r="I35" s="430">
        <v>209.14963</v>
      </c>
      <c r="J35" s="431"/>
      <c r="K35" s="430">
        <v>3168.122813</v>
      </c>
      <c r="L35" s="431"/>
      <c r="M35" s="430">
        <v>8084.3005780000003</v>
      </c>
      <c r="N35" s="431"/>
      <c r="O35" s="430">
        <v>670.44613000000004</v>
      </c>
      <c r="P35" s="431"/>
      <c r="Q35" s="430">
        <v>6658.1759609999999</v>
      </c>
      <c r="R35" s="428"/>
      <c r="S35" s="618"/>
      <c r="T35" s="625"/>
      <c r="U35" s="618"/>
      <c r="V35" s="623" t="s">
        <v>168</v>
      </c>
      <c r="W35" s="429">
        <v>8005.0404980000003</v>
      </c>
      <c r="X35" s="429"/>
      <c r="Y35" s="429">
        <v>30317.154107999999</v>
      </c>
      <c r="Z35" s="429"/>
      <c r="AA35" s="429">
        <v>4849.2353220000005</v>
      </c>
      <c r="AB35" s="429"/>
      <c r="AC35" s="429">
        <v>1075.22459</v>
      </c>
      <c r="AD35" s="431"/>
      <c r="AE35" s="430"/>
      <c r="AF35" s="431"/>
      <c r="AG35" s="430"/>
      <c r="AH35" s="431"/>
      <c r="AI35" s="430"/>
      <c r="AJ35" s="428"/>
      <c r="AK35" s="428"/>
      <c r="AL35" s="428"/>
      <c r="AM35" s="428"/>
      <c r="AN35" s="428"/>
      <c r="AO35" s="428"/>
      <c r="AP35" s="428"/>
      <c r="AQ35" s="428"/>
      <c r="AR35" s="626"/>
      <c r="AS35" s="423"/>
      <c r="AT35" s="423"/>
    </row>
    <row r="36" spans="1:46" s="617" customFormat="1" ht="16.5" customHeight="1">
      <c r="A36" s="624"/>
      <c r="B36" s="618"/>
      <c r="C36" s="625"/>
      <c r="D36" s="623" t="s">
        <v>59</v>
      </c>
      <c r="E36" s="433">
        <v>65915.304510000002</v>
      </c>
      <c r="F36" s="432"/>
      <c r="G36" s="430">
        <v>4689.7088940000003</v>
      </c>
      <c r="H36" s="431"/>
      <c r="I36" s="430">
        <v>228.08709999999999</v>
      </c>
      <c r="J36" s="431"/>
      <c r="K36" s="430">
        <v>3459.3189000000002</v>
      </c>
      <c r="L36" s="431"/>
      <c r="M36" s="430">
        <v>7417.3388560000003</v>
      </c>
      <c r="N36" s="431"/>
      <c r="O36" s="430">
        <v>522.33085700000004</v>
      </c>
      <c r="P36" s="431"/>
      <c r="Q36" s="430">
        <v>6800.1145180000003</v>
      </c>
      <c r="R36" s="428"/>
      <c r="S36" s="618"/>
      <c r="T36" s="625"/>
      <c r="U36" s="618"/>
      <c r="V36" s="623" t="s">
        <v>59</v>
      </c>
      <c r="W36" s="429">
        <v>7101.5635860000002</v>
      </c>
      <c r="X36" s="429"/>
      <c r="Y36" s="429">
        <v>28796.209161999999</v>
      </c>
      <c r="Z36" s="429"/>
      <c r="AA36" s="429">
        <v>5050.6446649999998</v>
      </c>
      <c r="AB36" s="429"/>
      <c r="AC36" s="429">
        <v>1849.2028740000001</v>
      </c>
      <c r="AD36" s="431"/>
      <c r="AE36" s="430"/>
      <c r="AF36" s="431"/>
      <c r="AG36" s="430"/>
      <c r="AH36" s="431"/>
      <c r="AI36" s="430"/>
      <c r="AJ36" s="428"/>
      <c r="AK36" s="428"/>
      <c r="AL36" s="428"/>
      <c r="AM36" s="428"/>
      <c r="AN36" s="428"/>
      <c r="AO36" s="428"/>
      <c r="AP36" s="428"/>
      <c r="AQ36" s="428"/>
      <c r="AR36" s="626"/>
      <c r="AS36" s="423"/>
      <c r="AT36" s="423"/>
    </row>
    <row r="37" spans="1:46" s="617" customFormat="1" ht="16.5" customHeight="1">
      <c r="A37" s="624"/>
      <c r="B37" s="618"/>
      <c r="C37" s="625"/>
      <c r="D37" s="623" t="s">
        <v>169</v>
      </c>
      <c r="E37" s="433">
        <v>66956.627548999997</v>
      </c>
      <c r="F37" s="432"/>
      <c r="G37" s="430">
        <v>4514.4693100000004</v>
      </c>
      <c r="H37" s="431"/>
      <c r="I37" s="430">
        <v>233.29030499999999</v>
      </c>
      <c r="J37" s="431"/>
      <c r="K37" s="430">
        <v>3592.1136860000001</v>
      </c>
      <c r="L37" s="431"/>
      <c r="M37" s="430">
        <v>6013.2008900000001</v>
      </c>
      <c r="N37" s="431"/>
      <c r="O37" s="430">
        <v>720.15506200000004</v>
      </c>
      <c r="P37" s="431"/>
      <c r="Q37" s="430">
        <v>7110.602476</v>
      </c>
      <c r="R37" s="428"/>
      <c r="S37" s="618"/>
      <c r="T37" s="625"/>
      <c r="U37" s="618"/>
      <c r="V37" s="623" t="s">
        <v>169</v>
      </c>
      <c r="W37" s="429">
        <v>7849.1121739999999</v>
      </c>
      <c r="X37" s="429"/>
      <c r="Y37" s="429">
        <v>30213.569888999999</v>
      </c>
      <c r="Z37" s="429"/>
      <c r="AA37" s="429">
        <v>5102.1301780000003</v>
      </c>
      <c r="AB37" s="429"/>
      <c r="AC37" s="429">
        <v>1608.3884149999999</v>
      </c>
      <c r="AD37" s="431"/>
      <c r="AE37" s="430"/>
      <c r="AF37" s="431"/>
      <c r="AG37" s="430"/>
      <c r="AH37" s="431"/>
      <c r="AI37" s="430"/>
      <c r="AJ37" s="428"/>
      <c r="AK37" s="428"/>
      <c r="AL37" s="428"/>
      <c r="AM37" s="428"/>
      <c r="AN37" s="428"/>
      <c r="AO37" s="428"/>
      <c r="AP37" s="428"/>
      <c r="AQ37" s="428"/>
      <c r="AR37" s="626"/>
      <c r="AS37" s="423"/>
      <c r="AT37" s="423"/>
    </row>
    <row r="38" spans="1:46" s="617" customFormat="1" ht="16.5" customHeight="1">
      <c r="A38" s="624"/>
      <c r="B38" s="618"/>
      <c r="C38" s="625"/>
      <c r="D38" s="623" t="s">
        <v>60</v>
      </c>
      <c r="E38" s="433">
        <v>68926.817633000013</v>
      </c>
      <c r="F38" s="432"/>
      <c r="G38" s="430">
        <v>4646.6310590000003</v>
      </c>
      <c r="H38" s="431"/>
      <c r="I38" s="430">
        <v>264.69943000000001</v>
      </c>
      <c r="J38" s="431"/>
      <c r="K38" s="430">
        <v>3680.1722370000002</v>
      </c>
      <c r="L38" s="431"/>
      <c r="M38" s="430">
        <v>7947.0159789999998</v>
      </c>
      <c r="N38" s="431"/>
      <c r="O38" s="430">
        <v>594.32040800000004</v>
      </c>
      <c r="P38" s="431"/>
      <c r="Q38" s="430">
        <v>7137.5005250000004</v>
      </c>
      <c r="R38" s="428"/>
      <c r="S38" s="618"/>
      <c r="T38" s="625"/>
      <c r="U38" s="618"/>
      <c r="V38" s="623" t="s">
        <v>60</v>
      </c>
      <c r="W38" s="429">
        <v>7991.4333200000001</v>
      </c>
      <c r="X38" s="429"/>
      <c r="Y38" s="429">
        <v>30319.841834999999</v>
      </c>
      <c r="Z38" s="429"/>
      <c r="AA38" s="429">
        <v>5058.0880960000004</v>
      </c>
      <c r="AB38" s="429"/>
      <c r="AC38" s="429">
        <v>1287.114744</v>
      </c>
      <c r="AD38" s="431"/>
      <c r="AE38" s="430"/>
      <c r="AF38" s="431"/>
      <c r="AG38" s="430"/>
      <c r="AH38" s="431"/>
      <c r="AI38" s="430"/>
      <c r="AJ38" s="428"/>
      <c r="AK38" s="428"/>
      <c r="AL38" s="428"/>
      <c r="AM38" s="428"/>
      <c r="AN38" s="428"/>
      <c r="AO38" s="428"/>
      <c r="AP38" s="428"/>
      <c r="AQ38" s="428"/>
      <c r="AR38" s="626"/>
      <c r="AS38" s="423"/>
      <c r="AT38" s="423"/>
    </row>
    <row r="39" spans="1:46" s="617" customFormat="1" ht="16.5" customHeight="1">
      <c r="A39" s="624"/>
      <c r="B39" s="618"/>
      <c r="C39" s="625"/>
      <c r="D39" s="623" t="s">
        <v>61</v>
      </c>
      <c r="E39" s="433">
        <v>67607.565884000011</v>
      </c>
      <c r="F39" s="432"/>
      <c r="G39" s="430">
        <v>4651.2314379999998</v>
      </c>
      <c r="H39" s="431"/>
      <c r="I39" s="430">
        <v>271.85672199999999</v>
      </c>
      <c r="J39" s="431"/>
      <c r="K39" s="430">
        <v>3717.5342230000001</v>
      </c>
      <c r="L39" s="431"/>
      <c r="M39" s="430">
        <v>6314.4330449999998</v>
      </c>
      <c r="N39" s="431"/>
      <c r="O39" s="430">
        <v>860.25117699999998</v>
      </c>
      <c r="P39" s="431"/>
      <c r="Q39" s="430">
        <v>7390.7329840000002</v>
      </c>
      <c r="R39" s="428"/>
      <c r="S39" s="618"/>
      <c r="T39" s="625"/>
      <c r="U39" s="618"/>
      <c r="V39" s="623" t="s">
        <v>61</v>
      </c>
      <c r="W39" s="429">
        <v>7693.0698549999997</v>
      </c>
      <c r="X39" s="429"/>
      <c r="Y39" s="429">
        <v>29725.737648999999</v>
      </c>
      <c r="Z39" s="429"/>
      <c r="AA39" s="429">
        <v>5015.9130960000002</v>
      </c>
      <c r="AB39" s="429"/>
      <c r="AC39" s="429">
        <v>1966.805695</v>
      </c>
      <c r="AD39" s="431"/>
      <c r="AE39" s="430"/>
      <c r="AF39" s="431"/>
      <c r="AG39" s="430"/>
      <c r="AH39" s="431"/>
      <c r="AI39" s="430"/>
      <c r="AJ39" s="428"/>
      <c r="AK39" s="428"/>
      <c r="AL39" s="428"/>
      <c r="AM39" s="428"/>
      <c r="AN39" s="428"/>
      <c r="AO39" s="428"/>
      <c r="AP39" s="428"/>
      <c r="AQ39" s="428"/>
      <c r="AR39" s="626"/>
      <c r="AS39" s="423"/>
      <c r="AT39" s="423"/>
    </row>
    <row r="40" spans="1:46" s="617" customFormat="1" ht="16.5" customHeight="1">
      <c r="A40" s="624"/>
      <c r="B40" s="618"/>
      <c r="C40" s="625"/>
      <c r="D40" s="623" t="s">
        <v>62</v>
      </c>
      <c r="E40" s="433">
        <v>75038.925338000001</v>
      </c>
      <c r="F40" s="432"/>
      <c r="G40" s="430">
        <v>4878.4795450000001</v>
      </c>
      <c r="H40" s="431"/>
      <c r="I40" s="430">
        <v>268.07283999999999</v>
      </c>
      <c r="J40" s="431"/>
      <c r="K40" s="430">
        <v>4610.3377979999996</v>
      </c>
      <c r="L40" s="431"/>
      <c r="M40" s="430">
        <v>6427.1501200000002</v>
      </c>
      <c r="N40" s="431"/>
      <c r="O40" s="430">
        <v>1691.6963270000001</v>
      </c>
      <c r="P40" s="431"/>
      <c r="Q40" s="430">
        <v>8459.0715220000002</v>
      </c>
      <c r="R40" s="428"/>
      <c r="S40" s="618"/>
      <c r="T40" s="625"/>
      <c r="U40" s="618"/>
      <c r="V40" s="623" t="s">
        <v>62</v>
      </c>
      <c r="W40" s="429">
        <v>8586.7246439999999</v>
      </c>
      <c r="X40" s="429"/>
      <c r="Y40" s="429">
        <v>32588.259925999999</v>
      </c>
      <c r="Z40" s="429"/>
      <c r="AA40" s="429">
        <v>5496.8161479999999</v>
      </c>
      <c r="AB40" s="429"/>
      <c r="AC40" s="429">
        <v>2032.316468</v>
      </c>
      <c r="AD40" s="431"/>
      <c r="AE40" s="430"/>
      <c r="AF40" s="431"/>
      <c r="AG40" s="430"/>
      <c r="AH40" s="431"/>
      <c r="AI40" s="430"/>
      <c r="AJ40" s="428"/>
      <c r="AK40" s="428"/>
      <c r="AL40" s="428"/>
      <c r="AM40" s="428"/>
      <c r="AN40" s="428"/>
      <c r="AO40" s="428"/>
      <c r="AP40" s="428"/>
      <c r="AQ40" s="428"/>
      <c r="AR40" s="626"/>
      <c r="AS40" s="423"/>
      <c r="AT40" s="423"/>
    </row>
    <row r="41" spans="1:46" s="419" customFormat="1" ht="16.5" customHeight="1">
      <c r="A41" s="415"/>
      <c r="B41" s="416"/>
      <c r="C41" s="421"/>
      <c r="D41" s="418"/>
      <c r="E41" s="433"/>
      <c r="F41" s="432"/>
      <c r="G41" s="430"/>
      <c r="H41" s="431"/>
      <c r="I41" s="430"/>
      <c r="J41" s="431"/>
      <c r="K41" s="430"/>
      <c r="L41" s="431"/>
      <c r="M41" s="430"/>
      <c r="N41" s="431"/>
      <c r="O41" s="430"/>
      <c r="P41" s="431"/>
      <c r="Q41" s="430"/>
      <c r="R41" s="428"/>
      <c r="S41" s="416"/>
      <c r="T41" s="421"/>
      <c r="U41" s="416"/>
      <c r="V41" s="418"/>
      <c r="W41" s="429"/>
      <c r="X41" s="429"/>
      <c r="Y41" s="429"/>
      <c r="Z41" s="429"/>
      <c r="AA41" s="429"/>
      <c r="AB41" s="429"/>
      <c r="AC41" s="429"/>
      <c r="AD41" s="431"/>
      <c r="AE41" s="430"/>
      <c r="AF41" s="431"/>
      <c r="AG41" s="430"/>
      <c r="AH41" s="431"/>
      <c r="AI41" s="430"/>
      <c r="AJ41" s="428"/>
      <c r="AK41" s="428"/>
      <c r="AL41" s="428"/>
      <c r="AM41" s="428"/>
      <c r="AN41" s="428"/>
      <c r="AO41" s="428"/>
      <c r="AP41" s="428"/>
      <c r="AQ41" s="428"/>
      <c r="AR41" s="422"/>
      <c r="AS41" s="423"/>
      <c r="AT41" s="423"/>
    </row>
    <row r="42" spans="1:46" s="629" customFormat="1" ht="16.5" customHeight="1">
      <c r="A42" s="627"/>
      <c r="B42" s="547" t="s">
        <v>294</v>
      </c>
      <c r="C42" s="611"/>
      <c r="D42" s="547" t="s">
        <v>299</v>
      </c>
      <c r="E42" s="433">
        <v>73022.995683999994</v>
      </c>
      <c r="F42" s="432"/>
      <c r="G42" s="430">
        <v>4708.300733</v>
      </c>
      <c r="H42" s="431"/>
      <c r="I42" s="430">
        <v>196.92684399999999</v>
      </c>
      <c r="J42" s="431"/>
      <c r="K42" s="430">
        <v>4605.0613759999997</v>
      </c>
      <c r="L42" s="431"/>
      <c r="M42" s="430">
        <v>7098.0119350000004</v>
      </c>
      <c r="N42" s="431"/>
      <c r="O42" s="430">
        <v>1473.6433770000001</v>
      </c>
      <c r="P42" s="431"/>
      <c r="Q42" s="430">
        <v>7895.1198290000002</v>
      </c>
      <c r="R42" s="428"/>
      <c r="S42" s="547" t="s">
        <v>294</v>
      </c>
      <c r="T42" s="611"/>
      <c r="U42" s="547"/>
      <c r="V42" s="547" t="s">
        <v>299</v>
      </c>
      <c r="W42" s="429">
        <v>8357.4170329999997</v>
      </c>
      <c r="X42" s="429"/>
      <c r="Y42" s="429">
        <v>31225.282529</v>
      </c>
      <c r="Z42" s="429"/>
      <c r="AA42" s="429">
        <v>4936.1302770000002</v>
      </c>
      <c r="AB42" s="429"/>
      <c r="AC42" s="429">
        <v>2527.1017510000001</v>
      </c>
      <c r="AD42" s="431"/>
      <c r="AE42" s="430"/>
      <c r="AF42" s="431"/>
      <c r="AG42" s="430"/>
      <c r="AH42" s="431"/>
      <c r="AI42" s="430"/>
      <c r="AJ42" s="428"/>
      <c r="AK42" s="428"/>
      <c r="AL42" s="428"/>
      <c r="AM42" s="428"/>
      <c r="AN42" s="428"/>
      <c r="AO42" s="428"/>
      <c r="AP42" s="428"/>
      <c r="AQ42" s="428"/>
      <c r="AR42" s="628"/>
      <c r="AS42" s="423"/>
      <c r="AT42" s="423"/>
    </row>
    <row r="43" spans="1:46" s="629" customFormat="1" ht="16.5" customHeight="1">
      <c r="A43" s="627"/>
      <c r="B43" s="547"/>
      <c r="C43" s="611"/>
      <c r="D43" s="547" t="s">
        <v>300</v>
      </c>
      <c r="E43" s="433">
        <v>69690.046661999993</v>
      </c>
      <c r="F43" s="432"/>
      <c r="G43" s="430">
        <v>4412.8712109999997</v>
      </c>
      <c r="H43" s="431"/>
      <c r="I43" s="430">
        <v>185.47905299999999</v>
      </c>
      <c r="J43" s="431"/>
      <c r="K43" s="430">
        <v>4424.1447989999997</v>
      </c>
      <c r="L43" s="431"/>
      <c r="M43" s="430">
        <v>8501.4068029999999</v>
      </c>
      <c r="N43" s="431"/>
      <c r="O43" s="430">
        <v>1020.2358</v>
      </c>
      <c r="P43" s="431"/>
      <c r="Q43" s="430">
        <v>7683.3577850000001</v>
      </c>
      <c r="R43" s="428"/>
      <c r="S43" s="547"/>
      <c r="T43" s="611"/>
      <c r="U43" s="547"/>
      <c r="V43" s="547" t="s">
        <v>300</v>
      </c>
      <c r="W43" s="429">
        <v>7792.2560620000004</v>
      </c>
      <c r="X43" s="429"/>
      <c r="Y43" s="429">
        <v>28933.453594999999</v>
      </c>
      <c r="Z43" s="429"/>
      <c r="AA43" s="429">
        <v>4625.6577710000001</v>
      </c>
      <c r="AB43" s="429"/>
      <c r="AC43" s="429">
        <v>2111.1837829999999</v>
      </c>
      <c r="AD43" s="431"/>
      <c r="AE43" s="430"/>
      <c r="AF43" s="431"/>
      <c r="AG43" s="430"/>
      <c r="AH43" s="431"/>
      <c r="AI43" s="430"/>
      <c r="AJ43" s="428"/>
      <c r="AK43" s="428"/>
      <c r="AL43" s="428"/>
      <c r="AM43" s="428"/>
      <c r="AN43" s="428"/>
      <c r="AO43" s="428"/>
      <c r="AP43" s="428"/>
      <c r="AQ43" s="428"/>
      <c r="AR43" s="628"/>
      <c r="AS43" s="423"/>
      <c r="AT43" s="423"/>
    </row>
    <row r="44" spans="1:46" s="629" customFormat="1" ht="16.5" customHeight="1">
      <c r="A44" s="627"/>
      <c r="B44" s="547"/>
      <c r="C44" s="611"/>
      <c r="D44" s="547" t="s">
        <v>301</v>
      </c>
      <c r="E44" s="433">
        <v>80794.075486999995</v>
      </c>
      <c r="F44" s="432"/>
      <c r="G44" s="430">
        <v>5340.8001599999998</v>
      </c>
      <c r="H44" s="431"/>
      <c r="I44" s="430">
        <v>213.548025</v>
      </c>
      <c r="J44" s="431"/>
      <c r="K44" s="430">
        <v>4948.0435989999996</v>
      </c>
      <c r="L44" s="431"/>
      <c r="M44" s="430">
        <v>7990.9872450000003</v>
      </c>
      <c r="N44" s="431"/>
      <c r="O44" s="430">
        <v>1160.908042</v>
      </c>
      <c r="P44" s="431"/>
      <c r="Q44" s="430">
        <v>9490.8325199999999</v>
      </c>
      <c r="R44" s="428"/>
      <c r="S44" s="547"/>
      <c r="T44" s="611"/>
      <c r="U44" s="547"/>
      <c r="V44" s="547" t="s">
        <v>301</v>
      </c>
      <c r="W44" s="429">
        <v>8899.8797169999998</v>
      </c>
      <c r="X44" s="429"/>
      <c r="Y44" s="429">
        <v>33434.601053999999</v>
      </c>
      <c r="Z44" s="429"/>
      <c r="AA44" s="429">
        <v>5411.5833359999997</v>
      </c>
      <c r="AB44" s="429"/>
      <c r="AC44" s="429">
        <v>3902.8917889999998</v>
      </c>
      <c r="AD44" s="431"/>
      <c r="AE44" s="430"/>
      <c r="AF44" s="431"/>
      <c r="AG44" s="430"/>
      <c r="AH44" s="431"/>
      <c r="AI44" s="430"/>
      <c r="AJ44" s="428"/>
      <c r="AK44" s="428"/>
      <c r="AL44" s="428"/>
      <c r="AM44" s="428"/>
      <c r="AN44" s="428"/>
      <c r="AO44" s="428"/>
      <c r="AP44" s="428"/>
      <c r="AQ44" s="428"/>
      <c r="AR44" s="628"/>
      <c r="AS44" s="423"/>
      <c r="AT44" s="423"/>
    </row>
    <row r="45" spans="1:46" s="629" customFormat="1" ht="16.5" customHeight="1">
      <c r="A45" s="627"/>
      <c r="B45" s="547"/>
      <c r="C45" s="611"/>
      <c r="D45" s="547" t="s">
        <v>302</v>
      </c>
      <c r="E45" s="433">
        <v>85231.264307000005</v>
      </c>
      <c r="F45" s="432"/>
      <c r="G45" s="430">
        <v>5639.0505620000004</v>
      </c>
      <c r="H45" s="431"/>
      <c r="I45" s="430">
        <v>223.71173099999999</v>
      </c>
      <c r="J45" s="431"/>
      <c r="K45" s="430">
        <v>4873.0903879999996</v>
      </c>
      <c r="L45" s="431"/>
      <c r="M45" s="430">
        <v>12940.659557000001</v>
      </c>
      <c r="N45" s="431"/>
      <c r="O45" s="430">
        <v>1026.1550609999999</v>
      </c>
      <c r="P45" s="431"/>
      <c r="Q45" s="430">
        <v>9232.0100519999996</v>
      </c>
      <c r="R45" s="428"/>
      <c r="S45" s="547"/>
      <c r="T45" s="611"/>
      <c r="U45" s="547"/>
      <c r="V45" s="547" t="s">
        <v>302</v>
      </c>
      <c r="W45" s="429">
        <v>9425.3134530000007</v>
      </c>
      <c r="X45" s="429"/>
      <c r="Y45" s="429">
        <v>33608.578505999998</v>
      </c>
      <c r="Z45" s="429"/>
      <c r="AA45" s="429">
        <v>5753.6051889999999</v>
      </c>
      <c r="AB45" s="429"/>
      <c r="AC45" s="429">
        <v>2509.0898080000002</v>
      </c>
      <c r="AD45" s="431"/>
      <c r="AE45" s="430"/>
      <c r="AF45" s="431"/>
      <c r="AG45" s="430"/>
      <c r="AH45" s="431"/>
      <c r="AI45" s="430"/>
      <c r="AJ45" s="428"/>
      <c r="AK45" s="428"/>
      <c r="AL45" s="428"/>
      <c r="AM45" s="428"/>
      <c r="AN45" s="428"/>
      <c r="AO45" s="428"/>
      <c r="AP45" s="428"/>
      <c r="AQ45" s="428"/>
      <c r="AR45" s="628"/>
      <c r="AS45" s="423"/>
      <c r="AT45" s="423"/>
    </row>
    <row r="46" spans="1:46" s="629" customFormat="1" ht="16.5" customHeight="1">
      <c r="A46" s="627"/>
      <c r="B46" s="547"/>
      <c r="C46" s="611"/>
      <c r="D46" s="547" t="s">
        <v>303</v>
      </c>
      <c r="E46" s="433">
        <v>78559.83954700001</v>
      </c>
      <c r="F46" s="432"/>
      <c r="G46" s="430">
        <v>4951.2146430000003</v>
      </c>
      <c r="H46" s="431"/>
      <c r="I46" s="430">
        <v>225.535447</v>
      </c>
      <c r="J46" s="431"/>
      <c r="K46" s="430">
        <v>4912.9136239999998</v>
      </c>
      <c r="L46" s="431"/>
      <c r="M46" s="430">
        <v>9097.23999</v>
      </c>
      <c r="N46" s="431"/>
      <c r="O46" s="430">
        <v>1063.991536</v>
      </c>
      <c r="P46" s="431"/>
      <c r="Q46" s="430">
        <v>9233.8053749999999</v>
      </c>
      <c r="R46" s="428"/>
      <c r="S46" s="547"/>
      <c r="T46" s="611"/>
      <c r="U46" s="547"/>
      <c r="V46" s="547" t="s">
        <v>303</v>
      </c>
      <c r="W46" s="429">
        <v>9159.7105840000004</v>
      </c>
      <c r="X46" s="429"/>
      <c r="Y46" s="429">
        <v>32656.759633000001</v>
      </c>
      <c r="Z46" s="429"/>
      <c r="AA46" s="429">
        <v>5670.6535180000001</v>
      </c>
      <c r="AB46" s="429"/>
      <c r="AC46" s="429">
        <v>1588.0151969999999</v>
      </c>
      <c r="AD46" s="431"/>
      <c r="AE46" s="430"/>
      <c r="AF46" s="431"/>
      <c r="AG46" s="430"/>
      <c r="AH46" s="431"/>
      <c r="AI46" s="430"/>
      <c r="AJ46" s="428"/>
      <c r="AK46" s="428"/>
      <c r="AL46" s="428"/>
      <c r="AM46" s="428"/>
      <c r="AN46" s="428"/>
      <c r="AO46" s="428"/>
      <c r="AP46" s="428"/>
      <c r="AQ46" s="428"/>
      <c r="AR46" s="628"/>
      <c r="AS46" s="423"/>
      <c r="AT46" s="423"/>
    </row>
    <row r="47" spans="1:46" s="629" customFormat="1" ht="16.5" customHeight="1">
      <c r="A47" s="627"/>
      <c r="B47" s="547"/>
      <c r="C47" s="611"/>
      <c r="D47" s="547" t="s">
        <v>58</v>
      </c>
      <c r="E47" s="433">
        <v>83230.38040699999</v>
      </c>
      <c r="F47" s="432"/>
      <c r="G47" s="430">
        <v>5620.0855220000003</v>
      </c>
      <c r="H47" s="431"/>
      <c r="I47" s="430">
        <v>258.11130700000001</v>
      </c>
      <c r="J47" s="431"/>
      <c r="K47" s="430">
        <v>5009.6008339999998</v>
      </c>
      <c r="L47" s="431"/>
      <c r="M47" s="430">
        <v>11137.047245</v>
      </c>
      <c r="N47" s="431"/>
      <c r="O47" s="430">
        <v>1588.9829810000001</v>
      </c>
      <c r="P47" s="431"/>
      <c r="Q47" s="430">
        <v>10013.143129</v>
      </c>
      <c r="R47" s="428"/>
      <c r="S47" s="547"/>
      <c r="T47" s="611"/>
      <c r="U47" s="547"/>
      <c r="V47" s="547" t="s">
        <v>58</v>
      </c>
      <c r="W47" s="429">
        <v>9530.4883890000001</v>
      </c>
      <c r="X47" s="429"/>
      <c r="Y47" s="429">
        <v>33635.276209000003</v>
      </c>
      <c r="Z47" s="429"/>
      <c r="AA47" s="429">
        <v>5428.724682</v>
      </c>
      <c r="AB47" s="429"/>
      <c r="AC47" s="429">
        <v>1008.920109</v>
      </c>
      <c r="AD47" s="431"/>
      <c r="AE47" s="430"/>
      <c r="AF47" s="431"/>
      <c r="AG47" s="430"/>
      <c r="AH47" s="431"/>
      <c r="AI47" s="430"/>
      <c r="AJ47" s="428"/>
      <c r="AK47" s="428"/>
      <c r="AL47" s="428"/>
      <c r="AM47" s="428"/>
      <c r="AN47" s="428"/>
      <c r="AO47" s="428"/>
      <c r="AP47" s="428"/>
      <c r="AQ47" s="428"/>
      <c r="AR47" s="628"/>
      <c r="AS47" s="423"/>
      <c r="AT47" s="423"/>
    </row>
    <row r="48" spans="1:46" s="629" customFormat="1" ht="16.5" customHeight="1">
      <c r="A48" s="627"/>
      <c r="B48" s="547"/>
      <c r="C48" s="611"/>
      <c r="D48" s="547" t="s">
        <v>304</v>
      </c>
      <c r="E48" s="433">
        <v>83563.733196000001</v>
      </c>
      <c r="F48" s="432"/>
      <c r="G48" s="430">
        <v>5407.7817850000001</v>
      </c>
      <c r="H48" s="431"/>
      <c r="I48" s="430">
        <v>210.128331</v>
      </c>
      <c r="J48" s="431"/>
      <c r="K48" s="430">
        <v>6532.5630330000004</v>
      </c>
      <c r="L48" s="431"/>
      <c r="M48" s="430">
        <v>11952.910489</v>
      </c>
      <c r="N48" s="431"/>
      <c r="O48" s="430">
        <v>1272.746819</v>
      </c>
      <c r="P48" s="431"/>
      <c r="Q48" s="430">
        <v>9064.7524709999998</v>
      </c>
      <c r="R48" s="428"/>
      <c r="S48" s="547"/>
      <c r="T48" s="611"/>
      <c r="U48" s="547"/>
      <c r="V48" s="547" t="s">
        <v>304</v>
      </c>
      <c r="W48" s="429">
        <v>8273.414992</v>
      </c>
      <c r="X48" s="429"/>
      <c r="Y48" s="429">
        <v>34710.242413</v>
      </c>
      <c r="Z48" s="429"/>
      <c r="AA48" s="429">
        <v>5293.5412299999998</v>
      </c>
      <c r="AB48" s="429"/>
      <c r="AC48" s="429">
        <v>845.65163299999995</v>
      </c>
      <c r="AD48" s="431"/>
      <c r="AE48" s="430"/>
      <c r="AF48" s="431"/>
      <c r="AG48" s="430"/>
      <c r="AH48" s="431"/>
      <c r="AI48" s="430"/>
      <c r="AJ48" s="428"/>
      <c r="AK48" s="428"/>
      <c r="AL48" s="428"/>
      <c r="AM48" s="428"/>
      <c r="AN48" s="428"/>
      <c r="AO48" s="428"/>
      <c r="AP48" s="428"/>
      <c r="AQ48" s="428"/>
      <c r="AR48" s="628"/>
      <c r="AS48" s="423"/>
      <c r="AT48" s="423"/>
    </row>
    <row r="49" spans="1:46" s="629" customFormat="1" ht="16.5" customHeight="1">
      <c r="A49" s="627"/>
      <c r="B49" s="547"/>
      <c r="C49" s="611"/>
      <c r="D49" s="418" t="s">
        <v>305</v>
      </c>
      <c r="E49" s="433">
        <v>74198.500274999999</v>
      </c>
      <c r="F49" s="432"/>
      <c r="G49" s="430">
        <v>4953.8256899999997</v>
      </c>
      <c r="H49" s="431"/>
      <c r="I49" s="430">
        <v>218.12618900000001</v>
      </c>
      <c r="J49" s="431"/>
      <c r="K49" s="430">
        <v>3952.3938210000001</v>
      </c>
      <c r="L49" s="431"/>
      <c r="M49" s="430">
        <v>8238.0007779999996</v>
      </c>
      <c r="N49" s="431"/>
      <c r="O49" s="430">
        <v>1163.5075790000001</v>
      </c>
      <c r="P49" s="431"/>
      <c r="Q49" s="430">
        <v>8985.1263099999996</v>
      </c>
      <c r="R49" s="428"/>
      <c r="S49" s="547"/>
      <c r="T49" s="611"/>
      <c r="U49" s="547"/>
      <c r="V49" s="418" t="s">
        <v>305</v>
      </c>
      <c r="W49" s="429">
        <v>8025.0380299999997</v>
      </c>
      <c r="X49" s="429"/>
      <c r="Y49" s="429">
        <v>32486.325929999999</v>
      </c>
      <c r="Z49" s="429"/>
      <c r="AA49" s="429">
        <v>5025.3151120000002</v>
      </c>
      <c r="AB49" s="429"/>
      <c r="AC49" s="429">
        <v>1150.8408360000001</v>
      </c>
      <c r="AD49" s="431"/>
      <c r="AE49" s="430"/>
      <c r="AF49" s="431"/>
      <c r="AG49" s="430"/>
      <c r="AH49" s="431"/>
      <c r="AI49" s="430"/>
      <c r="AJ49" s="428"/>
      <c r="AK49" s="428"/>
      <c r="AL49" s="428"/>
      <c r="AM49" s="428"/>
      <c r="AN49" s="428"/>
      <c r="AO49" s="428"/>
      <c r="AP49" s="428"/>
      <c r="AQ49" s="428"/>
      <c r="AR49" s="628"/>
      <c r="AS49" s="423"/>
      <c r="AT49" s="423"/>
    </row>
    <row r="50" spans="1:46" s="629" customFormat="1" ht="16.5" customHeight="1">
      <c r="A50" s="627"/>
      <c r="B50" s="547"/>
      <c r="C50" s="611"/>
      <c r="D50" s="418" t="s">
        <v>306</v>
      </c>
      <c r="E50" s="433">
        <v>84701.679625000004</v>
      </c>
      <c r="F50" s="432"/>
      <c r="G50" s="430">
        <v>5543.950887</v>
      </c>
      <c r="H50" s="431"/>
      <c r="I50" s="430">
        <v>193.304124</v>
      </c>
      <c r="J50" s="431"/>
      <c r="K50" s="430">
        <v>4913.7761659999996</v>
      </c>
      <c r="L50" s="431"/>
      <c r="M50" s="430">
        <v>11153.797528999999</v>
      </c>
      <c r="N50" s="431"/>
      <c r="O50" s="430">
        <v>1102.330496</v>
      </c>
      <c r="P50" s="431"/>
      <c r="Q50" s="430">
        <v>9460.6608340000002</v>
      </c>
      <c r="R50" s="428"/>
      <c r="S50" s="547"/>
      <c r="T50" s="611"/>
      <c r="U50" s="547"/>
      <c r="V50" s="418" t="s">
        <v>306</v>
      </c>
      <c r="W50" s="429">
        <v>8222.2223080000003</v>
      </c>
      <c r="X50" s="429"/>
      <c r="Y50" s="429">
        <v>36501.574538000001</v>
      </c>
      <c r="Z50" s="429"/>
      <c r="AA50" s="429">
        <v>5356.4621209999996</v>
      </c>
      <c r="AB50" s="429"/>
      <c r="AC50" s="429">
        <v>2253.6006219999999</v>
      </c>
      <c r="AD50" s="431"/>
      <c r="AE50" s="430"/>
      <c r="AF50" s="431"/>
      <c r="AG50" s="430"/>
      <c r="AH50" s="431"/>
      <c r="AI50" s="430"/>
      <c r="AJ50" s="428"/>
      <c r="AK50" s="428"/>
      <c r="AL50" s="428"/>
      <c r="AM50" s="428"/>
      <c r="AN50" s="428"/>
      <c r="AO50" s="428"/>
      <c r="AP50" s="428"/>
      <c r="AQ50" s="428"/>
      <c r="AR50" s="628"/>
      <c r="AS50" s="423"/>
      <c r="AT50" s="423"/>
    </row>
    <row r="51" spans="1:46" s="629" customFormat="1" ht="16.5" customHeight="1">
      <c r="A51" s="627"/>
      <c r="B51" s="547"/>
      <c r="C51" s="611"/>
      <c r="D51" s="418" t="s">
        <v>60</v>
      </c>
      <c r="E51" s="433">
        <v>88129.911317000006</v>
      </c>
      <c r="F51" s="432"/>
      <c r="G51" s="430">
        <v>5371.7223979999999</v>
      </c>
      <c r="H51" s="431"/>
      <c r="I51" s="430">
        <v>180.70112499999999</v>
      </c>
      <c r="J51" s="431"/>
      <c r="K51" s="430">
        <v>4642.5909499999998</v>
      </c>
      <c r="L51" s="431"/>
      <c r="M51" s="430">
        <v>12645.377946000001</v>
      </c>
      <c r="N51" s="431"/>
      <c r="O51" s="430">
        <v>1388.5748719999999</v>
      </c>
      <c r="P51" s="431"/>
      <c r="Q51" s="430">
        <v>9341.0728569999992</v>
      </c>
      <c r="R51" s="428"/>
      <c r="S51" s="547"/>
      <c r="T51" s="611"/>
      <c r="U51" s="547"/>
      <c r="V51" s="418" t="s">
        <v>60</v>
      </c>
      <c r="W51" s="429">
        <v>8526.9462949999997</v>
      </c>
      <c r="X51" s="429"/>
      <c r="Y51" s="429">
        <v>38173.195217</v>
      </c>
      <c r="Z51" s="429"/>
      <c r="AA51" s="429">
        <v>5394.4376270000002</v>
      </c>
      <c r="AB51" s="429"/>
      <c r="AC51" s="429">
        <v>2465.2920300000001</v>
      </c>
      <c r="AD51" s="431"/>
      <c r="AE51" s="430"/>
      <c r="AF51" s="431"/>
      <c r="AG51" s="430"/>
      <c r="AH51" s="431"/>
      <c r="AI51" s="430"/>
      <c r="AJ51" s="428"/>
      <c r="AK51" s="428"/>
      <c r="AL51" s="428"/>
      <c r="AM51" s="428"/>
      <c r="AN51" s="428"/>
      <c r="AO51" s="428"/>
      <c r="AP51" s="428"/>
      <c r="AQ51" s="428"/>
      <c r="AR51" s="628"/>
      <c r="AS51" s="423"/>
      <c r="AT51" s="423"/>
    </row>
    <row r="52" spans="1:46" s="629" customFormat="1" ht="16.5" customHeight="1">
      <c r="A52" s="627"/>
      <c r="B52" s="547"/>
      <c r="C52" s="611"/>
      <c r="D52" s="418" t="s">
        <v>61</v>
      </c>
      <c r="E52" s="433">
        <v>93301.189687999999</v>
      </c>
      <c r="F52" s="432"/>
      <c r="G52" s="430">
        <v>5627.2170999999998</v>
      </c>
      <c r="H52" s="431"/>
      <c r="I52" s="430">
        <v>232.93823900000001</v>
      </c>
      <c r="J52" s="431"/>
      <c r="K52" s="430">
        <v>4972.5846590000001</v>
      </c>
      <c r="L52" s="431"/>
      <c r="M52" s="430">
        <v>13174.684178</v>
      </c>
      <c r="N52" s="431"/>
      <c r="O52" s="430">
        <v>1402.5413590000001</v>
      </c>
      <c r="P52" s="431"/>
      <c r="Q52" s="430">
        <v>10515.060518</v>
      </c>
      <c r="R52" s="428"/>
      <c r="S52" s="547"/>
      <c r="T52" s="611"/>
      <c r="U52" s="547"/>
      <c r="V52" s="418" t="s">
        <v>61</v>
      </c>
      <c r="W52" s="429">
        <v>9614.5921440000002</v>
      </c>
      <c r="X52" s="429"/>
      <c r="Y52" s="429">
        <v>40018.181448000003</v>
      </c>
      <c r="Z52" s="429"/>
      <c r="AA52" s="429">
        <v>6011.8053330000002</v>
      </c>
      <c r="AB52" s="429"/>
      <c r="AC52" s="429">
        <v>1731.5847100000001</v>
      </c>
      <c r="AD52" s="431"/>
      <c r="AE52" s="430"/>
      <c r="AF52" s="431"/>
      <c r="AG52" s="430"/>
      <c r="AH52" s="431"/>
      <c r="AI52" s="430"/>
      <c r="AJ52" s="428"/>
      <c r="AK52" s="428"/>
      <c r="AL52" s="428"/>
      <c r="AM52" s="428"/>
      <c r="AN52" s="428"/>
      <c r="AO52" s="428"/>
      <c r="AP52" s="428"/>
      <c r="AQ52" s="428"/>
      <c r="AR52" s="628"/>
      <c r="AS52" s="423"/>
      <c r="AT52" s="423"/>
    </row>
    <row r="53" spans="1:46" s="68" customFormat="1" ht="14.25" customHeight="1" thickBot="1">
      <c r="A53" s="87"/>
      <c r="B53" s="103" t="s">
        <v>7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476"/>
      <c r="W53" s="477"/>
      <c r="X53" s="477"/>
      <c r="Y53" s="477"/>
      <c r="Z53" s="477"/>
      <c r="AA53" s="477"/>
      <c r="AB53" s="477"/>
      <c r="AC53" s="477"/>
      <c r="AD53" s="104"/>
      <c r="AE53" s="105"/>
    </row>
    <row r="54" spans="1:46" s="17" customFormat="1" ht="18" customHeight="1"/>
    <row r="55" spans="1:46" s="17" customFormat="1" ht="18" customHeight="1">
      <c r="D55" s="420"/>
    </row>
    <row r="56" spans="1:46" s="17" customFormat="1" ht="18" customHeight="1"/>
    <row r="57" spans="1:46" s="17" customFormat="1" ht="18" customHeight="1"/>
    <row r="58" spans="1:46" s="17" customFormat="1" ht="18" customHeight="1">
      <c r="D58" s="418"/>
      <c r="E58" s="420"/>
      <c r="F58" s="420"/>
      <c r="G58" s="420"/>
      <c r="H58" s="420"/>
      <c r="I58" s="420"/>
      <c r="J58" s="420"/>
      <c r="K58" s="420"/>
      <c r="L58" s="420"/>
      <c r="M58" s="420"/>
      <c r="N58" s="420"/>
      <c r="O58" s="420"/>
      <c r="P58" s="420"/>
      <c r="Q58" s="420"/>
    </row>
    <row r="59" spans="1:46" s="107" customFormat="1" ht="18" customHeight="1">
      <c r="A59" s="662"/>
      <c r="B59" s="662"/>
      <c r="C59" s="662"/>
      <c r="D59" s="662"/>
      <c r="E59" s="662"/>
      <c r="F59" s="662"/>
      <c r="G59" s="662"/>
      <c r="H59" s="662"/>
      <c r="I59" s="662"/>
      <c r="J59" s="662"/>
      <c r="K59" s="662"/>
      <c r="L59" s="662"/>
      <c r="M59" s="662"/>
      <c r="N59" s="662"/>
      <c r="O59" s="662"/>
      <c r="P59" s="662"/>
      <c r="Q59" s="662"/>
      <c r="R59" s="662"/>
      <c r="S59" s="662"/>
      <c r="T59" s="662"/>
      <c r="U59" s="662"/>
      <c r="V59" s="662"/>
      <c r="W59" s="662"/>
      <c r="X59" s="662"/>
      <c r="Y59" s="662"/>
      <c r="Z59" s="662"/>
      <c r="AA59" s="662"/>
      <c r="AB59" s="662"/>
      <c r="AC59" s="662"/>
      <c r="AD59" s="662"/>
      <c r="AE59" s="662"/>
      <c r="AF59" s="106"/>
    </row>
    <row r="60" spans="1:46" s="13" customFormat="1" ht="14.25"/>
    <row r="61" spans="1:46" ht="15" customHeight="1">
      <c r="E61" s="108"/>
    </row>
    <row r="62" spans="1:46" ht="15" customHeight="1">
      <c r="E62" s="108"/>
    </row>
    <row r="63" spans="1:46" ht="15" customHeight="1">
      <c r="A63" s="94">
        <v>39</v>
      </c>
    </row>
    <row r="116" spans="3:21">
      <c r="C116" s="523" t="s">
        <v>167</v>
      </c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</row>
  </sheetData>
  <mergeCells count="11">
    <mergeCell ref="S10:U10"/>
    <mergeCell ref="E16:Q16"/>
    <mergeCell ref="W16:AC16"/>
    <mergeCell ref="A59:R59"/>
    <mergeCell ref="S59:AE59"/>
    <mergeCell ref="B10:D10"/>
    <mergeCell ref="B1:C2"/>
    <mergeCell ref="S1:U2"/>
    <mergeCell ref="B5:D5"/>
    <mergeCell ref="B9:D9"/>
    <mergeCell ref="S9:U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H60"/>
  <sheetViews>
    <sheetView view="pageBreakPreview" zoomScale="80" zoomScaleNormal="70" zoomScaleSheetLayoutView="80" workbookViewId="0">
      <pane xSplit="3" ySplit="14" topLeftCell="D31" activePane="bottomRight" state="frozen"/>
      <selection activeCell="G54" sqref="G54"/>
      <selection pane="topRight" activeCell="G54" sqref="G54"/>
      <selection pane="bottomLeft" activeCell="G54" sqref="G54"/>
      <selection pane="bottomRight" activeCell="AG54" sqref="AG54"/>
    </sheetView>
  </sheetViews>
  <sheetFormatPr defaultRowHeight="14.25"/>
  <cols>
    <col min="1" max="1" width="7" style="114" customWidth="1"/>
    <col min="2" max="2" width="1.42578125" style="114" customWidth="1"/>
    <col min="3" max="3" width="6.42578125" style="114" customWidth="1"/>
    <col min="4" max="4" width="10.140625" style="114" customWidth="1"/>
    <col min="5" max="5" width="10.42578125" style="114" customWidth="1"/>
    <col min="6" max="6" width="0.7109375" style="114" customWidth="1"/>
    <col min="7" max="7" width="10.5703125" style="114" customWidth="1"/>
    <col min="8" max="8" width="9.42578125" style="114" customWidth="1"/>
    <col min="9" max="9" width="1.140625" style="114" customWidth="1"/>
    <col min="10" max="10" width="10.140625" style="114" customWidth="1"/>
    <col min="11" max="11" width="7.85546875" style="114" customWidth="1"/>
    <col min="12" max="12" width="1" style="114" customWidth="1"/>
    <col min="13" max="13" width="13.5703125" style="114" bestFit="1" customWidth="1"/>
    <col min="14" max="14" width="12.42578125" style="114" bestFit="1" customWidth="1"/>
    <col min="15" max="15" width="1.140625" style="114" customWidth="1"/>
    <col min="16" max="16" width="12.140625" style="114" customWidth="1"/>
    <col min="17" max="17" width="8.85546875" style="114" customWidth="1"/>
    <col min="18" max="18" width="0.140625" style="114" customWidth="1"/>
    <col min="19" max="19" width="9.5703125" style="114" customWidth="1"/>
    <col min="20" max="20" width="6.42578125" style="114" customWidth="1"/>
    <col min="21" max="21" width="11" style="114" customWidth="1"/>
    <col min="22" max="22" width="0.7109375" style="114" customWidth="1"/>
    <col min="23" max="23" width="12.85546875" style="114" customWidth="1"/>
    <col min="24" max="24" width="1.85546875" style="114" customWidth="1"/>
    <col min="25" max="25" width="11" style="114" customWidth="1"/>
    <col min="26" max="26" width="12" style="114" customWidth="1"/>
    <col min="27" max="27" width="1.85546875" style="114" customWidth="1"/>
    <col min="28" max="28" width="10" style="114" customWidth="1"/>
    <col min="29" max="29" width="0.7109375" style="114" customWidth="1"/>
    <col min="30" max="30" width="11.85546875" style="114" customWidth="1"/>
    <col min="31" max="31" width="1.85546875" style="114" customWidth="1"/>
    <col min="32" max="32" width="12" style="114" customWidth="1"/>
    <col min="33" max="33" width="12.42578125" style="114" customWidth="1"/>
    <col min="34" max="34" width="1.140625" style="114" customWidth="1"/>
    <col min="35" max="16384" width="9.140625" style="114"/>
  </cols>
  <sheetData>
    <row r="1" spans="1:34" s="111" customFormat="1" ht="18.75" customHeight="1">
      <c r="A1" s="657">
        <v>9.4</v>
      </c>
      <c r="B1" s="657"/>
      <c r="C1" s="109" t="s">
        <v>133</v>
      </c>
      <c r="D1" s="110"/>
      <c r="R1" s="657">
        <v>9.4</v>
      </c>
      <c r="S1" s="657"/>
      <c r="T1" s="109" t="s">
        <v>134</v>
      </c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</row>
    <row r="2" spans="1:34" s="111" customFormat="1" ht="18.75" customHeight="1">
      <c r="A2" s="657"/>
      <c r="B2" s="657"/>
      <c r="C2" s="8" t="s">
        <v>135</v>
      </c>
      <c r="D2" s="110"/>
      <c r="R2" s="657"/>
      <c r="S2" s="657"/>
      <c r="T2" s="8" t="s">
        <v>136</v>
      </c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</row>
    <row r="3" spans="1:34" ht="1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</row>
    <row r="4" spans="1:34" s="115" customFormat="1" ht="5.0999999999999996" customHeight="1"/>
    <row r="5" spans="1:34" s="115" customFormat="1" ht="19.5" customHeight="1">
      <c r="A5" s="116"/>
      <c r="C5" s="116"/>
      <c r="D5" s="663" t="s">
        <v>137</v>
      </c>
      <c r="E5" s="663"/>
      <c r="G5" s="663" t="s">
        <v>138</v>
      </c>
      <c r="H5" s="663"/>
      <c r="J5" s="663" t="s">
        <v>139</v>
      </c>
      <c r="K5" s="663"/>
      <c r="M5" s="663" t="s">
        <v>140</v>
      </c>
      <c r="N5" s="663"/>
      <c r="P5" s="663" t="s">
        <v>141</v>
      </c>
      <c r="Q5" s="663"/>
      <c r="R5" s="116"/>
      <c r="T5" s="116"/>
      <c r="U5" s="663" t="s">
        <v>142</v>
      </c>
      <c r="V5" s="663"/>
      <c r="W5" s="663"/>
      <c r="X5" s="117"/>
      <c r="Y5" s="663" t="s">
        <v>143</v>
      </c>
      <c r="Z5" s="663"/>
      <c r="AA5" s="117"/>
      <c r="AB5" s="663" t="s">
        <v>144</v>
      </c>
      <c r="AC5" s="663"/>
      <c r="AD5" s="663"/>
      <c r="AE5" s="117"/>
      <c r="AF5" s="663" t="s">
        <v>145</v>
      </c>
      <c r="AG5" s="663"/>
    </row>
    <row r="6" spans="1:34" s="117" customFormat="1" ht="34.5" customHeight="1">
      <c r="A6" s="399" t="s">
        <v>146</v>
      </c>
      <c r="B6" s="400"/>
      <c r="C6" s="401"/>
      <c r="D6" s="663"/>
      <c r="E6" s="663"/>
      <c r="F6" s="119"/>
      <c r="G6" s="663"/>
      <c r="H6" s="663"/>
      <c r="I6" s="115"/>
      <c r="J6" s="663" t="s">
        <v>147</v>
      </c>
      <c r="K6" s="663"/>
      <c r="L6" s="115"/>
      <c r="M6" s="663"/>
      <c r="N6" s="663"/>
      <c r="O6" s="115"/>
      <c r="P6" s="663"/>
      <c r="Q6" s="663"/>
      <c r="R6" s="118" t="s">
        <v>146</v>
      </c>
      <c r="S6" s="119"/>
      <c r="T6" s="116"/>
      <c r="U6" s="663"/>
      <c r="V6" s="663"/>
      <c r="W6" s="663"/>
      <c r="X6" s="120"/>
      <c r="Y6" s="663"/>
      <c r="Z6" s="663"/>
      <c r="AB6" s="663"/>
      <c r="AC6" s="663"/>
      <c r="AD6" s="663"/>
      <c r="AF6" s="663"/>
      <c r="AG6" s="663"/>
    </row>
    <row r="7" spans="1:34" s="115" customFormat="1" ht="16.5" customHeight="1">
      <c r="A7" s="664" t="s">
        <v>17</v>
      </c>
      <c r="B7" s="664"/>
      <c r="C7" s="664"/>
      <c r="D7" s="667" t="s">
        <v>148</v>
      </c>
      <c r="E7" s="667"/>
      <c r="F7" s="118"/>
      <c r="G7" s="667" t="s">
        <v>149</v>
      </c>
      <c r="H7" s="667"/>
      <c r="I7" s="119"/>
      <c r="J7" s="665" t="s">
        <v>150</v>
      </c>
      <c r="K7" s="665"/>
      <c r="L7" s="117"/>
      <c r="M7" s="669" t="s">
        <v>151</v>
      </c>
      <c r="N7" s="669"/>
      <c r="O7" s="118"/>
      <c r="P7" s="667" t="s">
        <v>152</v>
      </c>
      <c r="Q7" s="667"/>
      <c r="R7" s="668" t="s">
        <v>17</v>
      </c>
      <c r="S7" s="668"/>
      <c r="T7" s="668"/>
      <c r="U7" s="665" t="s">
        <v>153</v>
      </c>
      <c r="V7" s="665"/>
      <c r="W7" s="665"/>
      <c r="X7" s="118"/>
      <c r="Y7" s="666" t="s">
        <v>154</v>
      </c>
      <c r="Z7" s="666"/>
      <c r="AA7" s="119"/>
      <c r="AB7" s="666" t="s">
        <v>155</v>
      </c>
      <c r="AC7" s="666"/>
      <c r="AD7" s="666"/>
      <c r="AE7" s="117"/>
      <c r="AF7" s="665" t="s">
        <v>156</v>
      </c>
      <c r="AG7" s="665"/>
      <c r="AH7" s="118"/>
    </row>
    <row r="8" spans="1:34" s="115" customFormat="1" ht="15.75" customHeight="1">
      <c r="B8" s="121"/>
      <c r="C8" s="122"/>
      <c r="D8" s="121"/>
      <c r="E8" s="121"/>
      <c r="F8" s="121"/>
      <c r="G8" s="667"/>
      <c r="H8" s="667"/>
      <c r="I8" s="121"/>
      <c r="J8" s="665"/>
      <c r="K8" s="665"/>
      <c r="L8" s="121"/>
      <c r="M8" s="121"/>
      <c r="N8" s="121"/>
      <c r="O8" s="121"/>
      <c r="P8" s="121"/>
      <c r="Q8" s="121"/>
      <c r="S8" s="121"/>
      <c r="T8" s="122"/>
      <c r="U8" s="671" t="s">
        <v>157</v>
      </c>
      <c r="V8" s="671"/>
      <c r="W8" s="671"/>
      <c r="X8" s="121"/>
      <c r="Y8" s="123"/>
      <c r="Z8" s="123"/>
      <c r="AA8" s="121"/>
      <c r="AB8" s="666" t="s">
        <v>112</v>
      </c>
      <c r="AC8" s="666"/>
      <c r="AD8" s="666"/>
      <c r="AE8" s="121"/>
      <c r="AF8" s="665" t="s">
        <v>158</v>
      </c>
      <c r="AG8" s="665"/>
      <c r="AH8" s="121"/>
    </row>
    <row r="9" spans="1:34" s="115" customFormat="1" ht="5.0999999999999996" customHeight="1">
      <c r="B9" s="118"/>
      <c r="C9" s="122"/>
      <c r="D9" s="124"/>
      <c r="E9" s="124"/>
      <c r="F9" s="118"/>
      <c r="G9" s="124"/>
      <c r="H9" s="124"/>
      <c r="I9" s="118"/>
      <c r="J9" s="124"/>
      <c r="K9" s="124"/>
      <c r="L9" s="118"/>
      <c r="M9" s="124"/>
      <c r="N9" s="124"/>
      <c r="O9" s="118"/>
      <c r="P9" s="124"/>
      <c r="Q9" s="124"/>
      <c r="S9" s="118"/>
      <c r="T9" s="122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</row>
    <row r="10" spans="1:34" s="115" customFormat="1" ht="5.25" customHeight="1">
      <c r="B10" s="118"/>
      <c r="C10" s="122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S10" s="118"/>
      <c r="T10" s="122"/>
      <c r="U10" s="125"/>
      <c r="V10" s="125"/>
      <c r="W10" s="125"/>
      <c r="X10" s="121"/>
      <c r="Y10" s="126"/>
      <c r="Z10" s="126"/>
      <c r="AA10" s="121"/>
      <c r="AB10" s="125"/>
      <c r="AC10" s="125"/>
      <c r="AD10" s="125"/>
      <c r="AE10" s="121"/>
      <c r="AF10" s="125"/>
      <c r="AG10" s="125"/>
      <c r="AH10" s="118"/>
    </row>
    <row r="11" spans="1:34" s="115" customFormat="1" ht="14.1" customHeight="1">
      <c r="B11" s="127"/>
      <c r="C11" s="122"/>
      <c r="D11" s="129" t="s">
        <v>159</v>
      </c>
      <c r="E11" s="128" t="s">
        <v>160</v>
      </c>
      <c r="F11" s="127"/>
      <c r="G11" s="129" t="s">
        <v>159</v>
      </c>
      <c r="H11" s="128" t="s">
        <v>160</v>
      </c>
      <c r="I11" s="127"/>
      <c r="J11" s="129" t="s">
        <v>159</v>
      </c>
      <c r="K11" s="128" t="s">
        <v>160</v>
      </c>
      <c r="L11" s="672"/>
      <c r="M11" s="129" t="s">
        <v>159</v>
      </c>
      <c r="N11" s="128" t="s">
        <v>160</v>
      </c>
      <c r="O11" s="130"/>
      <c r="P11" s="129" t="s">
        <v>159</v>
      </c>
      <c r="Q11" s="128" t="s">
        <v>160</v>
      </c>
      <c r="S11" s="127"/>
      <c r="T11" s="122"/>
      <c r="U11" s="672" t="s">
        <v>161</v>
      </c>
      <c r="V11" s="129"/>
      <c r="W11" s="128" t="s">
        <v>160</v>
      </c>
      <c r="X11" s="121"/>
      <c r="Y11" s="672" t="s">
        <v>161</v>
      </c>
      <c r="Z11" s="128" t="s">
        <v>160</v>
      </c>
      <c r="AA11" s="121"/>
      <c r="AB11" s="672" t="s">
        <v>161</v>
      </c>
      <c r="AC11" s="129"/>
      <c r="AD11" s="128" t="s">
        <v>160</v>
      </c>
      <c r="AE11" s="121"/>
      <c r="AF11" s="129" t="s">
        <v>159</v>
      </c>
      <c r="AG11" s="128" t="s">
        <v>160</v>
      </c>
      <c r="AH11" s="118"/>
    </row>
    <row r="12" spans="1:34" s="115" customFormat="1" ht="17.25" customHeight="1">
      <c r="B12" s="127"/>
      <c r="C12" s="122"/>
      <c r="D12" s="129" t="s">
        <v>162</v>
      </c>
      <c r="E12" s="128" t="s">
        <v>163</v>
      </c>
      <c r="F12" s="127"/>
      <c r="G12" s="129" t="s">
        <v>162</v>
      </c>
      <c r="H12" s="128" t="s">
        <v>163</v>
      </c>
      <c r="I12" s="127"/>
      <c r="J12" s="129" t="s">
        <v>162</v>
      </c>
      <c r="K12" s="128" t="s">
        <v>163</v>
      </c>
      <c r="L12" s="672"/>
      <c r="M12" s="129" t="s">
        <v>162</v>
      </c>
      <c r="N12" s="128" t="s">
        <v>163</v>
      </c>
      <c r="O12" s="130"/>
      <c r="P12" s="129" t="s">
        <v>162</v>
      </c>
      <c r="Q12" s="128" t="s">
        <v>163</v>
      </c>
      <c r="S12" s="127"/>
      <c r="T12" s="122"/>
      <c r="U12" s="672"/>
      <c r="V12" s="131"/>
      <c r="W12" s="128" t="s">
        <v>163</v>
      </c>
      <c r="X12" s="127"/>
      <c r="Y12" s="672"/>
      <c r="Z12" s="128" t="s">
        <v>163</v>
      </c>
      <c r="AA12" s="127"/>
      <c r="AB12" s="672"/>
      <c r="AC12" s="131"/>
      <c r="AD12" s="128" t="s">
        <v>163</v>
      </c>
      <c r="AE12" s="132"/>
      <c r="AF12" s="129" t="s">
        <v>162</v>
      </c>
      <c r="AG12" s="128" t="s">
        <v>163</v>
      </c>
      <c r="AH12" s="130"/>
    </row>
    <row r="13" spans="1:34" s="115" customFormat="1" ht="28.5" customHeight="1">
      <c r="B13" s="130"/>
      <c r="C13" s="122"/>
      <c r="D13" s="133" t="s">
        <v>164</v>
      </c>
      <c r="E13" s="377" t="s">
        <v>281</v>
      </c>
      <c r="F13" s="130"/>
      <c r="G13" s="133" t="s">
        <v>164</v>
      </c>
      <c r="H13" s="377" t="s">
        <v>281</v>
      </c>
      <c r="I13" s="130"/>
      <c r="J13" s="133" t="s">
        <v>164</v>
      </c>
      <c r="K13" s="377" t="s">
        <v>281</v>
      </c>
      <c r="L13" s="672"/>
      <c r="M13" s="133" t="s">
        <v>164</v>
      </c>
      <c r="N13" s="377" t="s">
        <v>281</v>
      </c>
      <c r="O13" s="130"/>
      <c r="P13" s="133" t="s">
        <v>164</v>
      </c>
      <c r="Q13" s="597" t="s">
        <v>281</v>
      </c>
      <c r="S13" s="130"/>
      <c r="T13" s="122"/>
      <c r="U13" s="133" t="s">
        <v>164</v>
      </c>
      <c r="V13" s="131"/>
      <c r="W13" s="133" t="s">
        <v>281</v>
      </c>
      <c r="X13" s="127"/>
      <c r="Y13" s="133" t="s">
        <v>164</v>
      </c>
      <c r="Z13" s="377" t="s">
        <v>281</v>
      </c>
      <c r="AA13" s="127"/>
      <c r="AB13" s="133" t="s">
        <v>164</v>
      </c>
      <c r="AC13" s="131"/>
      <c r="AD13" s="377" t="s">
        <v>281</v>
      </c>
      <c r="AE13" s="132"/>
      <c r="AF13" s="133" t="s">
        <v>164</v>
      </c>
      <c r="AG13" s="377" t="s">
        <v>281</v>
      </c>
      <c r="AH13" s="130"/>
    </row>
    <row r="14" spans="1:34" s="115" customFormat="1" ht="5.0999999999999996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34"/>
      <c r="N14" s="134"/>
      <c r="O14" s="134"/>
      <c r="P14" s="134"/>
      <c r="Q14" s="590"/>
      <c r="R14" s="134"/>
      <c r="S14" s="134"/>
      <c r="T14" s="134"/>
      <c r="U14" s="134"/>
      <c r="V14" s="134"/>
      <c r="W14" s="134"/>
      <c r="X14" s="134"/>
      <c r="Y14" s="134"/>
      <c r="Z14" s="135"/>
      <c r="AA14" s="134"/>
      <c r="AB14" s="134"/>
      <c r="AC14" s="134"/>
      <c r="AD14" s="134"/>
      <c r="AE14" s="134"/>
      <c r="AF14" s="134"/>
      <c r="AG14" s="134"/>
      <c r="AH14" s="134"/>
    </row>
    <row r="15" spans="1:34" s="136" customFormat="1" ht="20.100000000000001" customHeight="1">
      <c r="Q15" s="576"/>
    </row>
    <row r="16" spans="1:34" s="136" customFormat="1" ht="20.100000000000001" hidden="1" customHeight="1">
      <c r="A16" s="137" t="s">
        <v>165</v>
      </c>
      <c r="D16" s="136">
        <v>771174.2023</v>
      </c>
      <c r="E16" s="136">
        <v>7864.0110189999996</v>
      </c>
      <c r="G16" s="136">
        <v>47704.802169999995</v>
      </c>
      <c r="H16" s="136">
        <v>398.993244</v>
      </c>
      <c r="J16" s="136">
        <v>10541.819510000001</v>
      </c>
      <c r="K16" s="136">
        <v>244.17524699999996</v>
      </c>
      <c r="M16" s="136">
        <v>17844029.52</v>
      </c>
      <c r="N16" s="136">
        <v>53607.101362000001</v>
      </c>
      <c r="P16" s="136">
        <v>1006170.5870000001</v>
      </c>
      <c r="Q16" s="576">
        <v>3824.97579</v>
      </c>
      <c r="R16" s="137" t="s">
        <v>165</v>
      </c>
      <c r="U16" s="136">
        <v>23350.368999999999</v>
      </c>
      <c r="W16" s="136">
        <v>56129.089434000001</v>
      </c>
      <c r="Y16" s="136">
        <v>11862.983518289999</v>
      </c>
      <c r="Z16" s="136">
        <v>31951.414117999997</v>
      </c>
      <c r="AB16" s="136">
        <v>17653.058397289999</v>
      </c>
      <c r="AD16" s="136">
        <v>47633.159020000006</v>
      </c>
      <c r="AF16" s="136">
        <v>3354089.5448100003</v>
      </c>
      <c r="AG16" s="136">
        <v>12731.999747999998</v>
      </c>
    </row>
    <row r="17" spans="1:34" s="136" customFormat="1" ht="20.100000000000001" hidden="1" customHeight="1">
      <c r="A17" s="137" t="s">
        <v>166</v>
      </c>
      <c r="D17" s="136">
        <v>845990.45950999996</v>
      </c>
      <c r="E17" s="136">
        <v>7017.6621539999996</v>
      </c>
      <c r="G17" s="136">
        <v>42925.584870000006</v>
      </c>
      <c r="H17" s="136">
        <v>359.22023200000001</v>
      </c>
      <c r="J17" s="136">
        <v>12029.09735</v>
      </c>
      <c r="K17" s="136">
        <v>273.51910800000002</v>
      </c>
      <c r="M17" s="136">
        <v>17794615.310000002</v>
      </c>
      <c r="N17" s="136">
        <v>44141.531727000001</v>
      </c>
      <c r="P17" s="136">
        <v>1124342.3899999999</v>
      </c>
      <c r="Q17" s="576">
        <v>3277.6177969999999</v>
      </c>
      <c r="R17" s="137" t="s">
        <v>166</v>
      </c>
      <c r="U17" s="136">
        <v>24872.584999999999</v>
      </c>
      <c r="W17" s="136">
        <v>59566.977584000007</v>
      </c>
      <c r="Y17" s="136">
        <v>11818.885247600001</v>
      </c>
      <c r="Z17" s="136">
        <v>31642.892101000005</v>
      </c>
      <c r="AB17" s="136">
        <v>22853.392719919997</v>
      </c>
      <c r="AD17" s="136">
        <v>61279.517727000006</v>
      </c>
      <c r="AF17" s="136">
        <v>3841552.3792799995</v>
      </c>
      <c r="AG17" s="136">
        <v>12634.268874000001</v>
      </c>
    </row>
    <row r="18" spans="1:34" s="136" customFormat="1" ht="20.100000000000001" hidden="1" customHeight="1">
      <c r="A18" s="138" t="s">
        <v>34</v>
      </c>
      <c r="B18" s="55"/>
      <c r="D18" s="55">
        <v>641962</v>
      </c>
      <c r="E18" s="55">
        <v>4025</v>
      </c>
      <c r="F18" s="55"/>
      <c r="G18" s="55">
        <v>71291</v>
      </c>
      <c r="H18" s="55">
        <v>882</v>
      </c>
      <c r="I18" s="55"/>
      <c r="J18" s="55">
        <v>13852</v>
      </c>
      <c r="K18" s="55">
        <v>517</v>
      </c>
      <c r="L18" s="55"/>
      <c r="M18" s="55">
        <v>16866181</v>
      </c>
      <c r="N18" s="55">
        <v>40118</v>
      </c>
      <c r="O18" s="55"/>
      <c r="P18" s="55">
        <v>1054421</v>
      </c>
      <c r="Q18" s="576">
        <v>4037</v>
      </c>
      <c r="R18" s="138" t="s">
        <v>34</v>
      </c>
      <c r="S18" s="55"/>
      <c r="U18" s="55">
        <v>24801</v>
      </c>
      <c r="V18" s="55"/>
      <c r="W18" s="55">
        <v>44603</v>
      </c>
      <c r="X18" s="55"/>
      <c r="Y18" s="55">
        <v>15678</v>
      </c>
      <c r="Z18" s="55">
        <v>26075</v>
      </c>
      <c r="AA18" s="55"/>
      <c r="AB18" s="55">
        <v>20854</v>
      </c>
      <c r="AC18" s="55"/>
      <c r="AD18" s="55">
        <v>41397</v>
      </c>
      <c r="AE18" s="55"/>
      <c r="AF18" s="55">
        <v>4135089</v>
      </c>
      <c r="AG18" s="55">
        <v>14861</v>
      </c>
    </row>
    <row r="19" spans="1:34" s="136" customFormat="1" ht="20.100000000000001" customHeight="1">
      <c r="A19" s="37" t="s">
        <v>51</v>
      </c>
      <c r="B19" s="361"/>
      <c r="D19" s="55">
        <v>641946</v>
      </c>
      <c r="E19" s="55">
        <v>3614</v>
      </c>
      <c r="F19" s="55"/>
      <c r="G19" s="55">
        <v>91090</v>
      </c>
      <c r="H19" s="55">
        <v>1147</v>
      </c>
      <c r="I19" s="55"/>
      <c r="J19" s="55">
        <v>12415</v>
      </c>
      <c r="K19" s="55">
        <v>489</v>
      </c>
      <c r="L19" s="55"/>
      <c r="M19" s="55">
        <v>15309924</v>
      </c>
      <c r="N19" s="55">
        <v>41443</v>
      </c>
      <c r="O19" s="55"/>
      <c r="P19" s="55">
        <v>966258</v>
      </c>
      <c r="Q19" s="437">
        <v>5096</v>
      </c>
      <c r="R19" s="37" t="s">
        <v>51</v>
      </c>
      <c r="S19" s="361"/>
      <c r="U19" s="55">
        <v>24868</v>
      </c>
      <c r="V19" s="55"/>
      <c r="W19" s="55">
        <v>32709</v>
      </c>
      <c r="X19" s="55"/>
      <c r="Y19" s="55">
        <v>15907</v>
      </c>
      <c r="Z19" s="55">
        <v>22319</v>
      </c>
      <c r="AA19" s="55"/>
      <c r="AB19" s="55">
        <v>28742</v>
      </c>
      <c r="AC19" s="55"/>
      <c r="AD19" s="55">
        <v>46221</v>
      </c>
      <c r="AE19" s="55"/>
      <c r="AF19" s="55">
        <v>4095121</v>
      </c>
      <c r="AG19" s="55">
        <v>16838</v>
      </c>
    </row>
    <row r="20" spans="1:34" s="136" customFormat="1" ht="20.100000000000001" customHeight="1">
      <c r="A20" s="546" t="s">
        <v>269</v>
      </c>
      <c r="B20" s="361"/>
      <c r="D20" s="55">
        <v>616041</v>
      </c>
      <c r="E20" s="55">
        <v>4726</v>
      </c>
      <c r="F20" s="55"/>
      <c r="G20" s="55">
        <v>145294</v>
      </c>
      <c r="H20" s="55">
        <v>1352</v>
      </c>
      <c r="I20" s="55"/>
      <c r="J20" s="55">
        <v>12109</v>
      </c>
      <c r="K20" s="55">
        <v>310</v>
      </c>
      <c r="L20" s="55"/>
      <c r="M20" s="55">
        <v>15187731</v>
      </c>
      <c r="N20" s="55">
        <v>46085</v>
      </c>
      <c r="O20" s="55"/>
      <c r="P20" s="55">
        <v>980614</v>
      </c>
      <c r="Q20" s="437">
        <v>5774</v>
      </c>
      <c r="R20" s="37" t="s">
        <v>271</v>
      </c>
      <c r="S20" s="546" t="s">
        <v>269</v>
      </c>
      <c r="T20" s="55"/>
      <c r="U20" s="55">
        <v>26794</v>
      </c>
      <c r="V20" s="55"/>
      <c r="W20" s="55">
        <v>41417</v>
      </c>
      <c r="X20" s="55"/>
      <c r="Y20" s="55">
        <v>15736</v>
      </c>
      <c r="Z20" s="55">
        <v>28255</v>
      </c>
      <c r="AA20" s="55"/>
      <c r="AB20" s="55">
        <v>29459</v>
      </c>
      <c r="AC20" s="55"/>
      <c r="AD20" s="55">
        <v>56760</v>
      </c>
      <c r="AE20" s="55"/>
      <c r="AF20" s="55">
        <v>4419300</v>
      </c>
      <c r="AG20" s="55">
        <v>20396</v>
      </c>
    </row>
    <row r="21" spans="1:34" s="136" customFormat="1" ht="20.100000000000001" customHeight="1">
      <c r="A21" s="546" t="s">
        <v>270</v>
      </c>
      <c r="B21" s="361"/>
      <c r="D21" s="55">
        <v>638915</v>
      </c>
      <c r="E21" s="55">
        <v>3774</v>
      </c>
      <c r="F21" s="55"/>
      <c r="G21" s="55">
        <v>155572</v>
      </c>
      <c r="H21" s="55">
        <v>1427</v>
      </c>
      <c r="I21" s="55"/>
      <c r="J21" s="55">
        <v>11699</v>
      </c>
      <c r="K21" s="55">
        <v>200</v>
      </c>
      <c r="L21" s="55"/>
      <c r="M21" s="55">
        <v>15363859</v>
      </c>
      <c r="N21" s="55">
        <v>38655</v>
      </c>
      <c r="O21" s="55"/>
      <c r="P21" s="55">
        <v>906307</v>
      </c>
      <c r="Q21" s="437">
        <v>4093</v>
      </c>
      <c r="R21" s="37" t="s">
        <v>271</v>
      </c>
      <c r="S21" s="546" t="s">
        <v>270</v>
      </c>
      <c r="T21" s="55"/>
      <c r="U21" s="55">
        <v>23955</v>
      </c>
      <c r="V21" s="55"/>
      <c r="W21" s="55">
        <v>42322</v>
      </c>
      <c r="X21" s="55"/>
      <c r="Y21" s="55">
        <v>16496</v>
      </c>
      <c r="Z21" s="55">
        <v>36649</v>
      </c>
      <c r="AA21" s="55"/>
      <c r="AB21" s="55">
        <v>29486</v>
      </c>
      <c r="AC21" s="55"/>
      <c r="AD21" s="55">
        <v>65649</v>
      </c>
      <c r="AE21" s="55"/>
      <c r="AF21" s="55">
        <v>4809822</v>
      </c>
      <c r="AG21" s="55">
        <v>19115</v>
      </c>
    </row>
    <row r="22" spans="1:34" s="414" customFormat="1" ht="20.100000000000001" customHeight="1">
      <c r="A22" s="546" t="s">
        <v>277</v>
      </c>
      <c r="B22" s="417"/>
      <c r="C22" s="416"/>
      <c r="D22" s="437">
        <v>631303.67320999992</v>
      </c>
      <c r="E22" s="437">
        <v>3772.7559649999998</v>
      </c>
      <c r="F22" s="437"/>
      <c r="G22" s="437">
        <v>110891.99471</v>
      </c>
      <c r="H22" s="437">
        <v>1075.374554</v>
      </c>
      <c r="I22" s="437"/>
      <c r="J22" s="437">
        <v>9815.7014100000015</v>
      </c>
      <c r="K22" s="437">
        <v>145.04256699999999</v>
      </c>
      <c r="L22" s="437"/>
      <c r="M22" s="437">
        <v>17428686.93</v>
      </c>
      <c r="N22" s="437">
        <v>39128.224384000001</v>
      </c>
      <c r="O22" s="437"/>
      <c r="P22" s="437">
        <v>1006503.0699999998</v>
      </c>
      <c r="Q22" s="437">
        <v>3305.8069310000001</v>
      </c>
      <c r="R22" s="416"/>
      <c r="S22" s="546" t="s">
        <v>277</v>
      </c>
      <c r="T22" s="417"/>
      <c r="U22" s="437">
        <v>25498.445536000003</v>
      </c>
      <c r="V22" s="437"/>
      <c r="W22" s="437">
        <v>42484.321762999993</v>
      </c>
      <c r="X22" s="437"/>
      <c r="Y22" s="437">
        <v>12452.188283989999</v>
      </c>
      <c r="Z22" s="437">
        <v>26346.123563999998</v>
      </c>
      <c r="AA22" s="437"/>
      <c r="AB22" s="437">
        <v>28133.602589049999</v>
      </c>
      <c r="AC22" s="437"/>
      <c r="AD22" s="437">
        <v>61803.012063000009</v>
      </c>
      <c r="AE22" s="437"/>
      <c r="AF22" s="437">
        <v>5462911.0266399998</v>
      </c>
      <c r="AG22" s="437">
        <v>18121.322916999998</v>
      </c>
      <c r="AH22" s="481"/>
    </row>
    <row r="23" spans="1:34" s="136" customFormat="1" ht="20.100000000000001" customHeight="1">
      <c r="A23" s="618" t="s">
        <v>284</v>
      </c>
      <c r="B23" s="619"/>
      <c r="C23" s="618"/>
      <c r="D23" s="55">
        <v>565165.37031000014</v>
      </c>
      <c r="E23" s="55">
        <v>3285.6703600000001</v>
      </c>
      <c r="F23" s="55"/>
      <c r="G23" s="55">
        <v>95555.614200000011</v>
      </c>
      <c r="H23" s="55">
        <v>1018.7301519999999</v>
      </c>
      <c r="I23" s="55"/>
      <c r="J23" s="55">
        <v>8466.8657000000003</v>
      </c>
      <c r="K23" s="55">
        <v>120.35583</v>
      </c>
      <c r="L23" s="55"/>
      <c r="M23" s="55">
        <v>16215948.9</v>
      </c>
      <c r="N23" s="55">
        <v>45656.332713999996</v>
      </c>
      <c r="O23" s="55"/>
      <c r="P23" s="55">
        <v>1139998.2</v>
      </c>
      <c r="Q23" s="55">
        <v>4150.8064529999992</v>
      </c>
      <c r="R23" s="618"/>
      <c r="S23" s="618" t="s">
        <v>284</v>
      </c>
      <c r="T23" s="619"/>
      <c r="U23" s="55">
        <v>24458.188167999993</v>
      </c>
      <c r="V23" s="55"/>
      <c r="W23" s="55">
        <v>28834.856825999999</v>
      </c>
      <c r="X23" s="55"/>
      <c r="Y23" s="55">
        <v>13011.254609400001</v>
      </c>
      <c r="Z23" s="55">
        <v>18863.620505999999</v>
      </c>
      <c r="AA23" s="55"/>
      <c r="AB23" s="55">
        <v>34680.000873719997</v>
      </c>
      <c r="AC23" s="55"/>
      <c r="AD23" s="55">
        <v>53716.764565000005</v>
      </c>
      <c r="AE23" s="55"/>
      <c r="AF23" s="55">
        <v>4405280.249330001</v>
      </c>
      <c r="AG23" s="55">
        <v>16415.178808000001</v>
      </c>
      <c r="AH23" s="621"/>
    </row>
    <row r="24" spans="1:34" s="136" customFormat="1" ht="15" customHeight="1">
      <c r="A24" s="139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578"/>
      <c r="R24" s="139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</row>
    <row r="25" spans="1:34" s="144" customFormat="1" ht="15" customHeight="1">
      <c r="A25" s="141"/>
      <c r="B25" s="141"/>
      <c r="C25" s="141"/>
      <c r="D25" s="141"/>
      <c r="E25" s="341"/>
      <c r="F25" s="141"/>
      <c r="G25" s="141"/>
      <c r="H25" s="142"/>
      <c r="I25" s="141"/>
      <c r="J25" s="141"/>
      <c r="K25" s="141"/>
      <c r="L25" s="141"/>
      <c r="M25" s="141"/>
      <c r="N25" s="141"/>
      <c r="O25" s="141"/>
      <c r="P25" s="141"/>
      <c r="Q25" s="549"/>
      <c r="R25" s="141"/>
      <c r="S25" s="141"/>
      <c r="T25" s="141"/>
      <c r="U25" s="141"/>
      <c r="V25" s="141"/>
      <c r="W25" s="141"/>
      <c r="X25" s="141"/>
      <c r="Y25" s="141"/>
      <c r="Z25" s="143"/>
      <c r="AA25" s="141"/>
      <c r="AB25" s="141"/>
      <c r="AC25" s="141"/>
      <c r="AD25" s="141"/>
      <c r="AE25" s="141"/>
      <c r="AF25" s="141"/>
      <c r="AG25" s="141"/>
      <c r="AH25" s="141"/>
    </row>
    <row r="26" spans="1:34" s="599" customFormat="1" ht="20.100000000000001" customHeight="1">
      <c r="A26" s="618" t="s">
        <v>284</v>
      </c>
      <c r="B26" s="625"/>
      <c r="C26" s="618" t="s">
        <v>63</v>
      </c>
      <c r="D26" s="599">
        <v>45826.645350000013</v>
      </c>
      <c r="E26" s="598">
        <v>273.66059799999999</v>
      </c>
      <c r="F26" s="569"/>
      <c r="G26" s="598">
        <v>9145.2552699999997</v>
      </c>
      <c r="H26" s="598">
        <v>97.566063999999997</v>
      </c>
      <c r="I26" s="598"/>
      <c r="J26" s="598">
        <v>673.84899999999993</v>
      </c>
      <c r="K26" s="598">
        <v>10.037756999999999</v>
      </c>
      <c r="L26" s="598"/>
      <c r="M26" s="598">
        <v>1137565.3699999996</v>
      </c>
      <c r="N26" s="598">
        <v>3242.628776</v>
      </c>
      <c r="O26" s="598"/>
      <c r="P26" s="598">
        <v>93192.600000000035</v>
      </c>
      <c r="Q26" s="598">
        <v>330.51179400000001</v>
      </c>
      <c r="R26" s="618"/>
      <c r="S26" s="618" t="s">
        <v>284</v>
      </c>
      <c r="T26" s="618" t="s">
        <v>63</v>
      </c>
      <c r="U26" s="599">
        <v>2587.19</v>
      </c>
      <c r="V26" s="598"/>
      <c r="W26" s="598">
        <v>3986.855466</v>
      </c>
      <c r="X26" s="598"/>
      <c r="Y26" s="598">
        <v>976.75347399999998</v>
      </c>
      <c r="Z26" s="598">
        <v>2194.3993</v>
      </c>
      <c r="AA26" s="598"/>
      <c r="AB26" s="598">
        <v>2695.3472929399995</v>
      </c>
      <c r="AC26" s="598">
        <v>5976710472</v>
      </c>
      <c r="AD26" s="598">
        <v>5976.7104719999998</v>
      </c>
      <c r="AE26" s="598"/>
      <c r="AF26" s="598">
        <v>378264.9638300002</v>
      </c>
      <c r="AG26" s="598">
        <v>1369.2735049999999</v>
      </c>
      <c r="AH26" s="598"/>
    </row>
    <row r="27" spans="1:34" s="599" customFormat="1" ht="20.100000000000001" customHeight="1">
      <c r="A27" s="618"/>
      <c r="B27" s="625"/>
      <c r="C27" s="623" t="s">
        <v>55</v>
      </c>
      <c r="D27" s="599">
        <v>51852.024720000001</v>
      </c>
      <c r="E27" s="598">
        <v>310.53875900000003</v>
      </c>
      <c r="F27" s="569"/>
      <c r="G27" s="598">
        <v>9070.491</v>
      </c>
      <c r="H27" s="598">
        <v>95.405872000000002</v>
      </c>
      <c r="I27" s="598"/>
      <c r="J27" s="598">
        <v>665.91938000000016</v>
      </c>
      <c r="K27" s="598">
        <v>9.5521849999999997</v>
      </c>
      <c r="L27" s="598"/>
      <c r="M27" s="598">
        <v>1068554.8499999999</v>
      </c>
      <c r="N27" s="598">
        <v>3143.9406589999999</v>
      </c>
      <c r="O27" s="598"/>
      <c r="P27" s="598">
        <v>71784.829999999987</v>
      </c>
      <c r="Q27" s="598">
        <v>282.46485699999999</v>
      </c>
      <c r="R27" s="618"/>
      <c r="S27" s="618"/>
      <c r="T27" s="623" t="s">
        <v>55</v>
      </c>
      <c r="U27" s="599">
        <v>2182.489</v>
      </c>
      <c r="V27" s="598"/>
      <c r="W27" s="598">
        <v>3367.225179</v>
      </c>
      <c r="X27" s="598"/>
      <c r="Y27" s="598">
        <v>785.15867900000001</v>
      </c>
      <c r="Z27" s="598">
        <v>1682.234606</v>
      </c>
      <c r="AA27" s="598"/>
      <c r="AB27" s="598">
        <v>2279.4178624000006</v>
      </c>
      <c r="AC27" s="598"/>
      <c r="AD27" s="598">
        <v>4417.3536560000002</v>
      </c>
      <c r="AE27" s="598"/>
      <c r="AF27" s="598">
        <v>410639.46696999995</v>
      </c>
      <c r="AG27" s="598">
        <v>1548.2812899999999</v>
      </c>
      <c r="AH27" s="598"/>
    </row>
    <row r="28" spans="1:34" s="599" customFormat="1" ht="20.100000000000001" customHeight="1">
      <c r="A28" s="618"/>
      <c r="B28" s="625"/>
      <c r="C28" s="623" t="s">
        <v>56</v>
      </c>
      <c r="D28" s="599">
        <v>45198.036840000001</v>
      </c>
      <c r="E28" s="598">
        <v>276.33892100000003</v>
      </c>
      <c r="F28" s="569"/>
      <c r="G28" s="598">
        <v>10074.977220000001</v>
      </c>
      <c r="H28" s="598">
        <v>107.60427300000001</v>
      </c>
      <c r="I28" s="598"/>
      <c r="J28" s="598">
        <v>569.46742000000006</v>
      </c>
      <c r="K28" s="598">
        <v>7.6644880000000004</v>
      </c>
      <c r="L28" s="598"/>
      <c r="M28" s="598">
        <v>1048780.2200000002</v>
      </c>
      <c r="N28" s="598">
        <v>3037.0837000000001</v>
      </c>
      <c r="O28" s="598"/>
      <c r="P28" s="598">
        <v>75706.100000000006</v>
      </c>
      <c r="Q28" s="598">
        <v>303.91627199999999</v>
      </c>
      <c r="R28" s="618"/>
      <c r="S28" s="618"/>
      <c r="T28" s="623" t="s">
        <v>56</v>
      </c>
      <c r="U28" s="599">
        <v>2213.92</v>
      </c>
      <c r="V28" s="598"/>
      <c r="W28" s="598">
        <v>3352.313365</v>
      </c>
      <c r="X28" s="598"/>
      <c r="Y28" s="598">
        <v>1200.4598490000001</v>
      </c>
      <c r="Z28" s="598">
        <v>2303.1833550000001</v>
      </c>
      <c r="AA28" s="598"/>
      <c r="AB28" s="598">
        <v>3704.6676518300005</v>
      </c>
      <c r="AC28" s="598"/>
      <c r="AD28" s="598">
        <v>7180.832942</v>
      </c>
      <c r="AE28" s="598"/>
      <c r="AF28" s="598">
        <v>364289.06923999987</v>
      </c>
      <c r="AG28" s="598">
        <v>1393.226171</v>
      </c>
      <c r="AH28" s="598"/>
    </row>
    <row r="29" spans="1:34" s="599" customFormat="1" ht="20.100000000000001" customHeight="1">
      <c r="A29" s="618"/>
      <c r="B29" s="625"/>
      <c r="C29" s="623" t="s">
        <v>167</v>
      </c>
      <c r="D29" s="599">
        <v>40596.467949999998</v>
      </c>
      <c r="E29" s="598">
        <v>243.93443500000001</v>
      </c>
      <c r="F29" s="569"/>
      <c r="G29" s="598">
        <v>7695.7410399999999</v>
      </c>
      <c r="H29" s="598">
        <v>80.264578999999998</v>
      </c>
      <c r="I29" s="598"/>
      <c r="J29" s="598">
        <v>331.07125000000002</v>
      </c>
      <c r="K29" s="598">
        <v>5.6045059999999998</v>
      </c>
      <c r="L29" s="598"/>
      <c r="M29" s="598">
        <v>1102996.1199999994</v>
      </c>
      <c r="N29" s="598">
        <v>3021.497249</v>
      </c>
      <c r="O29" s="598"/>
      <c r="P29" s="598">
        <v>68573.459999999977</v>
      </c>
      <c r="Q29" s="598">
        <v>254.94619800000001</v>
      </c>
      <c r="R29" s="618"/>
      <c r="S29" s="618"/>
      <c r="T29" s="623" t="s">
        <v>167</v>
      </c>
      <c r="U29" s="599">
        <v>1884.6289999999999</v>
      </c>
      <c r="V29" s="598"/>
      <c r="W29" s="598">
        <v>2857.5694239999998</v>
      </c>
      <c r="X29" s="598"/>
      <c r="Y29" s="598">
        <v>799.20551064999995</v>
      </c>
      <c r="Z29" s="598">
        <v>1251.8958459999999</v>
      </c>
      <c r="AA29" s="598"/>
      <c r="AB29" s="598">
        <v>3397.2115542299998</v>
      </c>
      <c r="AC29" s="598"/>
      <c r="AD29" s="598">
        <v>4964.0263240000004</v>
      </c>
      <c r="AE29" s="598"/>
      <c r="AF29" s="598">
        <v>342496.10676</v>
      </c>
      <c r="AG29" s="598">
        <v>1326.8911390000001</v>
      </c>
      <c r="AH29" s="598"/>
    </row>
    <row r="30" spans="1:34" s="599" customFormat="1" ht="20.100000000000001" customHeight="1">
      <c r="A30" s="618"/>
      <c r="B30" s="625"/>
      <c r="C30" s="623" t="s">
        <v>57</v>
      </c>
      <c r="D30" s="599">
        <v>33779.97926</v>
      </c>
      <c r="E30" s="598">
        <v>196.46946500000001</v>
      </c>
      <c r="F30" s="569"/>
      <c r="G30" s="598">
        <v>6070.1594999999998</v>
      </c>
      <c r="H30" s="598">
        <v>65.430516999999995</v>
      </c>
      <c r="I30" s="598"/>
      <c r="J30" s="598">
        <v>700.22842000000003</v>
      </c>
      <c r="K30" s="598">
        <v>9.578913</v>
      </c>
      <c r="L30" s="598"/>
      <c r="M30" s="598">
        <v>1172361.7799999998</v>
      </c>
      <c r="N30" s="598">
        <v>3046.973583</v>
      </c>
      <c r="O30" s="598"/>
      <c r="P30" s="598">
        <v>80610.210000000006</v>
      </c>
      <c r="Q30" s="598">
        <v>285.908095</v>
      </c>
      <c r="R30" s="618"/>
      <c r="S30" s="618"/>
      <c r="T30" s="623" t="s">
        <v>57</v>
      </c>
      <c r="U30" s="599">
        <v>1553.0219999999999</v>
      </c>
      <c r="V30" s="598"/>
      <c r="W30" s="598">
        <v>2055.667551</v>
      </c>
      <c r="X30" s="598"/>
      <c r="Y30" s="598">
        <v>777.37791000999994</v>
      </c>
      <c r="Z30" s="598">
        <v>770.25527</v>
      </c>
      <c r="AA30" s="598"/>
      <c r="AB30" s="598">
        <v>2856.0977124700003</v>
      </c>
      <c r="AC30" s="598"/>
      <c r="AD30" s="598">
        <v>3206.869111</v>
      </c>
      <c r="AE30" s="598"/>
      <c r="AF30" s="598">
        <v>339259.59129000007</v>
      </c>
      <c r="AG30" s="598">
        <v>1249.3659729999999</v>
      </c>
      <c r="AH30" s="598"/>
    </row>
    <row r="31" spans="1:34" s="599" customFormat="1" ht="20.100000000000001" customHeight="1">
      <c r="A31" s="618"/>
      <c r="B31" s="625"/>
      <c r="C31" s="623" t="s">
        <v>58</v>
      </c>
      <c r="D31" s="599">
        <v>38586.801520000001</v>
      </c>
      <c r="E31" s="598">
        <v>213.485342</v>
      </c>
      <c r="F31" s="569"/>
      <c r="G31" s="598">
        <v>5086.8599599999998</v>
      </c>
      <c r="H31" s="598">
        <v>53.880465000000001</v>
      </c>
      <c r="I31" s="598"/>
      <c r="J31" s="598">
        <v>662.52336000000003</v>
      </c>
      <c r="K31" s="598">
        <v>9.4538679999999999</v>
      </c>
      <c r="L31" s="598"/>
      <c r="M31" s="598">
        <v>1707592.5799999998</v>
      </c>
      <c r="N31" s="598">
        <v>4175.373036</v>
      </c>
      <c r="O31" s="598"/>
      <c r="P31" s="598">
        <v>89232.75999999998</v>
      </c>
      <c r="Q31" s="598">
        <v>292.808581</v>
      </c>
      <c r="R31" s="618"/>
      <c r="S31" s="618"/>
      <c r="T31" s="623" t="s">
        <v>58</v>
      </c>
      <c r="U31" s="599">
        <v>1721.741</v>
      </c>
      <c r="V31" s="598"/>
      <c r="W31" s="598">
        <v>2180.343527</v>
      </c>
      <c r="X31" s="598"/>
      <c r="Y31" s="598">
        <v>931.42061200000001</v>
      </c>
      <c r="Z31" s="598">
        <v>911.81062599999996</v>
      </c>
      <c r="AA31" s="598"/>
      <c r="AB31" s="598">
        <v>3097.3848660799995</v>
      </c>
      <c r="AC31" s="598"/>
      <c r="AD31" s="598">
        <v>3720.9144809999998</v>
      </c>
      <c r="AE31" s="598"/>
      <c r="AF31" s="598">
        <v>380863.01652000012</v>
      </c>
      <c r="AG31" s="598">
        <v>1402.721863</v>
      </c>
      <c r="AH31" s="598"/>
    </row>
    <row r="32" spans="1:34" s="599" customFormat="1" ht="20.100000000000001" customHeight="1">
      <c r="A32" s="618"/>
      <c r="B32" s="625"/>
      <c r="C32" s="623" t="s">
        <v>168</v>
      </c>
      <c r="D32" s="599">
        <v>45386.046979999999</v>
      </c>
      <c r="E32" s="598">
        <v>247.63128900000001</v>
      </c>
      <c r="F32" s="569"/>
      <c r="G32" s="598">
        <v>7521.7118200000004</v>
      </c>
      <c r="H32" s="598">
        <v>80.653745999999998</v>
      </c>
      <c r="I32" s="598"/>
      <c r="J32" s="598">
        <v>696.74602000000004</v>
      </c>
      <c r="K32" s="598">
        <v>9.2952589999999997</v>
      </c>
      <c r="L32" s="598"/>
      <c r="M32" s="598">
        <v>1599265.4500000004</v>
      </c>
      <c r="N32" s="598">
        <v>4081.0086919999999</v>
      </c>
      <c r="O32" s="598"/>
      <c r="P32" s="598">
        <v>82482.77</v>
      </c>
      <c r="Q32" s="598">
        <v>272.98812500000003</v>
      </c>
      <c r="R32" s="618"/>
      <c r="S32" s="618"/>
      <c r="T32" s="623" t="s">
        <v>168</v>
      </c>
      <c r="U32" s="599">
        <v>1977.1489999999999</v>
      </c>
      <c r="V32" s="598"/>
      <c r="W32" s="598">
        <v>1795.226662</v>
      </c>
      <c r="X32" s="598"/>
      <c r="Y32" s="598">
        <v>1552.14463501</v>
      </c>
      <c r="Z32" s="598">
        <v>1973.764983</v>
      </c>
      <c r="AA32" s="598"/>
      <c r="AB32" s="598">
        <v>3581.5394297500002</v>
      </c>
      <c r="AC32" s="598"/>
      <c r="AD32" s="598">
        <v>4962.1489410000004</v>
      </c>
      <c r="AE32" s="598"/>
      <c r="AF32" s="598">
        <v>356698.59479999996</v>
      </c>
      <c r="AG32" s="598">
        <v>1255.83385</v>
      </c>
      <c r="AH32" s="598"/>
    </row>
    <row r="33" spans="1:34" s="599" customFormat="1" ht="20.100000000000001" customHeight="1">
      <c r="A33" s="618"/>
      <c r="B33" s="625"/>
      <c r="C33" s="623" t="s">
        <v>59</v>
      </c>
      <c r="D33" s="599">
        <v>42657.93985000001</v>
      </c>
      <c r="E33" s="598">
        <v>234.682164</v>
      </c>
      <c r="F33" s="569"/>
      <c r="G33" s="598">
        <v>7784.3604599999999</v>
      </c>
      <c r="H33" s="598">
        <v>84.686156999999994</v>
      </c>
      <c r="I33" s="598"/>
      <c r="J33" s="598">
        <v>820.35704999999996</v>
      </c>
      <c r="K33" s="598">
        <v>11.607011</v>
      </c>
      <c r="L33" s="598"/>
      <c r="M33" s="598">
        <v>1355364.6600000004</v>
      </c>
      <c r="N33" s="598">
        <v>3665.77016</v>
      </c>
      <c r="O33" s="598"/>
      <c r="P33" s="598">
        <v>87835.590000000011</v>
      </c>
      <c r="Q33" s="598">
        <v>291.15600499999999</v>
      </c>
      <c r="R33" s="618"/>
      <c r="S33" s="618"/>
      <c r="T33" s="623" t="s">
        <v>59</v>
      </c>
      <c r="U33" s="599">
        <v>2046.116</v>
      </c>
      <c r="V33" s="598"/>
      <c r="W33" s="598">
        <v>1552.4069549999999</v>
      </c>
      <c r="X33" s="598"/>
      <c r="Y33" s="598">
        <v>1626.2358960500001</v>
      </c>
      <c r="Z33" s="598">
        <v>1968.357577</v>
      </c>
      <c r="AA33" s="598"/>
      <c r="AB33" s="598">
        <v>2601.9924693499997</v>
      </c>
      <c r="AC33" s="598"/>
      <c r="AD33" s="598">
        <v>3827.159525</v>
      </c>
      <c r="AE33" s="598"/>
      <c r="AF33" s="598">
        <v>383785.04686000012</v>
      </c>
      <c r="AG33" s="598">
        <v>1302.5346950000001</v>
      </c>
      <c r="AH33" s="598"/>
    </row>
    <row r="34" spans="1:34" s="599" customFormat="1" ht="20.100000000000001" customHeight="1">
      <c r="A34" s="618"/>
      <c r="B34" s="625"/>
      <c r="C34" s="623" t="s">
        <v>169</v>
      </c>
      <c r="D34" s="599">
        <v>48720.223980000002</v>
      </c>
      <c r="E34" s="598">
        <v>269.367774</v>
      </c>
      <c r="F34" s="569"/>
      <c r="G34" s="598">
        <v>6526.6760000000004</v>
      </c>
      <c r="H34" s="598">
        <v>71.834222999999994</v>
      </c>
      <c r="I34" s="598"/>
      <c r="J34" s="598">
        <v>802.95629000000008</v>
      </c>
      <c r="K34" s="598">
        <v>11.764485000000001</v>
      </c>
      <c r="L34" s="598"/>
      <c r="M34" s="598">
        <v>1491673.11</v>
      </c>
      <c r="N34" s="598">
        <v>4247.6524769999996</v>
      </c>
      <c r="O34" s="598"/>
      <c r="P34" s="598">
        <v>121375.64999999998</v>
      </c>
      <c r="Q34" s="598">
        <v>407.13836099999997</v>
      </c>
      <c r="R34" s="618"/>
      <c r="S34" s="618"/>
      <c r="T34" s="623" t="s">
        <v>169</v>
      </c>
      <c r="U34" s="599">
        <v>1938.3789999999999</v>
      </c>
      <c r="V34" s="598"/>
      <c r="W34" s="598">
        <v>1483.777272</v>
      </c>
      <c r="X34" s="598"/>
      <c r="Y34" s="598">
        <v>1249.7760510200001</v>
      </c>
      <c r="Z34" s="598">
        <v>1784.1545080000001</v>
      </c>
      <c r="AA34" s="598"/>
      <c r="AB34" s="598">
        <v>2022.7065728999994</v>
      </c>
      <c r="AC34" s="598"/>
      <c r="AD34" s="598">
        <v>3079.6001799999999</v>
      </c>
      <c r="AE34" s="598"/>
      <c r="AF34" s="598">
        <v>350503.30861999997</v>
      </c>
      <c r="AG34" s="598">
        <v>1246.5318050000001</v>
      </c>
      <c r="AH34" s="598"/>
    </row>
    <row r="35" spans="1:34" s="599" customFormat="1" ht="20.100000000000001" customHeight="1">
      <c r="A35" s="618"/>
      <c r="B35" s="625"/>
      <c r="C35" s="623" t="s">
        <v>60</v>
      </c>
      <c r="D35" s="599">
        <v>54492.396049999996</v>
      </c>
      <c r="E35" s="598">
        <v>308.32351299999999</v>
      </c>
      <c r="F35" s="569"/>
      <c r="G35" s="598">
        <v>7070.2820400000001</v>
      </c>
      <c r="H35" s="598">
        <v>74.414503999999994</v>
      </c>
      <c r="I35" s="598"/>
      <c r="J35" s="598">
        <v>673.23042000000009</v>
      </c>
      <c r="K35" s="598">
        <v>10.863156999999999</v>
      </c>
      <c r="L35" s="598"/>
      <c r="M35" s="598">
        <v>1615113.7299999995</v>
      </c>
      <c r="N35" s="598">
        <v>4780.7670770000004</v>
      </c>
      <c r="O35" s="598"/>
      <c r="P35" s="598">
        <v>130133.68000000007</v>
      </c>
      <c r="Q35" s="598">
        <v>456.93426399999998</v>
      </c>
      <c r="R35" s="618"/>
      <c r="S35" s="618"/>
      <c r="T35" s="623" t="s">
        <v>60</v>
      </c>
      <c r="U35" s="599">
        <v>1883.33</v>
      </c>
      <c r="V35" s="598"/>
      <c r="W35" s="598">
        <v>1535.9430420000001</v>
      </c>
      <c r="X35" s="598"/>
      <c r="Y35" s="598">
        <v>778.02105080999991</v>
      </c>
      <c r="Z35" s="598">
        <v>1035.3889320000001</v>
      </c>
      <c r="AA35" s="598"/>
      <c r="AB35" s="598">
        <v>2676.0992082899998</v>
      </c>
      <c r="AC35" s="598"/>
      <c r="AD35" s="598">
        <v>3811.8969849999999</v>
      </c>
      <c r="AE35" s="598"/>
      <c r="AF35" s="598">
        <v>327947.76111000002</v>
      </c>
      <c r="AG35" s="598">
        <v>1279.094308</v>
      </c>
      <c r="AH35" s="598"/>
    </row>
    <row r="36" spans="1:34" s="599" customFormat="1" ht="20.100000000000001" customHeight="1">
      <c r="A36" s="618"/>
      <c r="B36" s="625"/>
      <c r="C36" s="623" t="s">
        <v>61</v>
      </c>
      <c r="D36" s="599">
        <v>56522.064720000009</v>
      </c>
      <c r="E36" s="598">
        <v>335.75507499999998</v>
      </c>
      <c r="F36" s="569"/>
      <c r="G36" s="598">
        <v>9700.1772700000001</v>
      </c>
      <c r="H36" s="598">
        <v>103.664539</v>
      </c>
      <c r="I36" s="598"/>
      <c r="J36" s="598">
        <v>962.49337000000003</v>
      </c>
      <c r="K36" s="598">
        <v>13.163466</v>
      </c>
      <c r="L36" s="598"/>
      <c r="M36" s="598">
        <v>1176443.94</v>
      </c>
      <c r="N36" s="598">
        <v>3560.5036949999999</v>
      </c>
      <c r="O36" s="598"/>
      <c r="P36" s="598">
        <v>83269.319999999978</v>
      </c>
      <c r="Q36" s="598">
        <v>315.53656999999998</v>
      </c>
      <c r="R36" s="618"/>
      <c r="S36" s="618"/>
      <c r="T36" s="623" t="s">
        <v>61</v>
      </c>
      <c r="U36" s="599">
        <v>1790.886</v>
      </c>
      <c r="V36" s="598"/>
      <c r="W36" s="598">
        <v>1860.0564420000001</v>
      </c>
      <c r="X36" s="598"/>
      <c r="Y36" s="598">
        <v>1244.6606938499999</v>
      </c>
      <c r="Z36" s="598">
        <v>1564.8815990000001</v>
      </c>
      <c r="AA36" s="598"/>
      <c r="AB36" s="598">
        <v>2613.1906116999999</v>
      </c>
      <c r="AC36" s="598"/>
      <c r="AD36" s="598">
        <v>3754.9945729999999</v>
      </c>
      <c r="AE36" s="598"/>
      <c r="AF36" s="598">
        <v>391116.53528000013</v>
      </c>
      <c r="AG36" s="598">
        <v>1506.845421</v>
      </c>
      <c r="AH36" s="598"/>
    </row>
    <row r="37" spans="1:34" s="599" customFormat="1" ht="20.100000000000001" customHeight="1">
      <c r="A37" s="618"/>
      <c r="B37" s="625"/>
      <c r="C37" s="623" t="s">
        <v>62</v>
      </c>
      <c r="D37" s="599">
        <v>61546.743190000016</v>
      </c>
      <c r="E37" s="598">
        <v>375.483025</v>
      </c>
      <c r="F37" s="569"/>
      <c r="G37" s="598">
        <v>9808.9226200000012</v>
      </c>
      <c r="H37" s="598">
        <v>103.32521300000001</v>
      </c>
      <c r="I37" s="598"/>
      <c r="J37" s="598">
        <v>908.02372000000003</v>
      </c>
      <c r="K37" s="598">
        <v>11.770735</v>
      </c>
      <c r="L37" s="598"/>
      <c r="M37" s="598">
        <v>1740237.09</v>
      </c>
      <c r="N37" s="598">
        <v>5653.1336099999999</v>
      </c>
      <c r="O37" s="598"/>
      <c r="P37" s="598">
        <v>155801.23000000004</v>
      </c>
      <c r="Q37" s="598">
        <v>656.49733100000003</v>
      </c>
      <c r="R37" s="618"/>
      <c r="S37" s="618"/>
      <c r="T37" s="623" t="s">
        <v>62</v>
      </c>
      <c r="U37" s="599">
        <v>2679.337168</v>
      </c>
      <c r="V37" s="598"/>
      <c r="W37" s="598">
        <v>2807.4719409999998</v>
      </c>
      <c r="X37" s="598"/>
      <c r="Y37" s="598">
        <v>1090.040248</v>
      </c>
      <c r="Z37" s="598">
        <v>1423.2939040000001</v>
      </c>
      <c r="AA37" s="598"/>
      <c r="AB37" s="598">
        <v>3154.3456417799989</v>
      </c>
      <c r="AC37" s="598"/>
      <c r="AD37" s="598">
        <v>4822.7521589999997</v>
      </c>
      <c r="AE37" s="598"/>
      <c r="AF37" s="598">
        <v>379416.78805000003</v>
      </c>
      <c r="AG37" s="598">
        <v>1534.578788</v>
      </c>
      <c r="AH37" s="598"/>
    </row>
    <row r="38" spans="1:34" s="438" customFormat="1" ht="20.100000000000001" customHeight="1">
      <c r="A38" s="416"/>
      <c r="B38" s="421"/>
      <c r="C38" s="418"/>
      <c r="E38" s="439"/>
      <c r="F38" s="470"/>
      <c r="G38" s="439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16"/>
      <c r="S38" s="416"/>
      <c r="T38" s="418"/>
      <c r="V38" s="439"/>
      <c r="W38" s="439"/>
      <c r="X38" s="439"/>
      <c r="Y38" s="439"/>
      <c r="Z38" s="439"/>
      <c r="AA38" s="439"/>
      <c r="AB38" s="439"/>
      <c r="AC38" s="439"/>
      <c r="AD38" s="439"/>
      <c r="AE38" s="439"/>
      <c r="AF38" s="439"/>
      <c r="AG38" s="439"/>
      <c r="AH38" s="439"/>
    </row>
    <row r="39" spans="1:34" s="438" customFormat="1" ht="20.100000000000001" customHeight="1">
      <c r="A39" s="547" t="s">
        <v>294</v>
      </c>
      <c r="B39" s="611"/>
      <c r="C39" s="547" t="s">
        <v>63</v>
      </c>
      <c r="D39" s="438">
        <v>48125.288159999996</v>
      </c>
      <c r="E39" s="439">
        <v>299.808244</v>
      </c>
      <c r="F39" s="470"/>
      <c r="G39" s="439">
        <v>9149.0185000000001</v>
      </c>
      <c r="H39" s="439">
        <v>95.452297999999999</v>
      </c>
      <c r="I39" s="439"/>
      <c r="J39" s="439">
        <v>503.08249000000001</v>
      </c>
      <c r="K39" s="439">
        <v>8.9081759999999992</v>
      </c>
      <c r="L39" s="439"/>
      <c r="M39" s="439">
        <v>879429.70000000054</v>
      </c>
      <c r="N39" s="439">
        <v>2857.1257540000001</v>
      </c>
      <c r="O39" s="439"/>
      <c r="P39" s="439">
        <v>59178.470000000016</v>
      </c>
      <c r="Q39" s="439">
        <v>280.44245000000001</v>
      </c>
      <c r="R39" s="546"/>
      <c r="S39" s="547" t="s">
        <v>294</v>
      </c>
      <c r="T39" s="547" t="s">
        <v>63</v>
      </c>
      <c r="U39" s="438">
        <v>2148.6709741100003</v>
      </c>
      <c r="V39" s="439"/>
      <c r="W39" s="439">
        <v>2392.3243689999999</v>
      </c>
      <c r="X39" s="439"/>
      <c r="Y39" s="439">
        <v>1027.638962</v>
      </c>
      <c r="Z39" s="439">
        <v>1493.619864</v>
      </c>
      <c r="AA39" s="439"/>
      <c r="AB39" s="439">
        <v>2230.7177372599999</v>
      </c>
      <c r="AC39" s="439"/>
      <c r="AD39" s="439">
        <v>3962.160511</v>
      </c>
      <c r="AE39" s="439"/>
      <c r="AF39" s="439">
        <v>345841.4909899999</v>
      </c>
      <c r="AG39" s="439">
        <v>1583.4753350000001</v>
      </c>
      <c r="AH39" s="439"/>
    </row>
    <row r="40" spans="1:34" s="438" customFormat="1" ht="20.100000000000001" customHeight="1">
      <c r="A40" s="547"/>
      <c r="B40" s="611"/>
      <c r="C40" s="418" t="s">
        <v>55</v>
      </c>
      <c r="D40" s="438">
        <v>54632.177619999995</v>
      </c>
      <c r="E40" s="439">
        <v>355.507743</v>
      </c>
      <c r="F40" s="470"/>
      <c r="G40" s="439">
        <v>9213.0069999999996</v>
      </c>
      <c r="H40" s="439">
        <v>94.428134</v>
      </c>
      <c r="I40" s="439"/>
      <c r="J40" s="439">
        <v>664.77621999999997</v>
      </c>
      <c r="K40" s="439">
        <v>10.924344</v>
      </c>
      <c r="L40" s="439"/>
      <c r="M40" s="439">
        <v>915983.06000000017</v>
      </c>
      <c r="N40" s="439">
        <v>3414.8704769999999</v>
      </c>
      <c r="O40" s="439"/>
      <c r="P40" s="439">
        <v>68744.920000000013</v>
      </c>
      <c r="Q40" s="439">
        <v>360.85153200000002</v>
      </c>
      <c r="R40" s="546"/>
      <c r="S40" s="547"/>
      <c r="T40" s="418" t="s">
        <v>55</v>
      </c>
      <c r="U40" s="438">
        <v>2545.3855196199997</v>
      </c>
      <c r="V40" s="439"/>
      <c r="W40" s="439">
        <v>2795.9293389999998</v>
      </c>
      <c r="X40" s="439"/>
      <c r="Y40" s="439">
        <v>758.121576</v>
      </c>
      <c r="Z40" s="439">
        <v>1272.6690659999999</v>
      </c>
      <c r="AA40" s="439"/>
      <c r="AB40" s="439">
        <v>3617.36040422</v>
      </c>
      <c r="AC40" s="439"/>
      <c r="AD40" s="439">
        <v>6086.2986970000002</v>
      </c>
      <c r="AE40" s="439"/>
      <c r="AF40" s="439">
        <v>357349.28720000002</v>
      </c>
      <c r="AG40" s="439">
        <v>1725.5434519999999</v>
      </c>
      <c r="AH40" s="439"/>
    </row>
    <row r="41" spans="1:34" s="438" customFormat="1" ht="20.100000000000001" customHeight="1">
      <c r="A41" s="547"/>
      <c r="B41" s="611"/>
      <c r="C41" s="418" t="s">
        <v>56</v>
      </c>
      <c r="D41" s="438">
        <v>58851.935629999993</v>
      </c>
      <c r="E41" s="439">
        <v>397.56536999999997</v>
      </c>
      <c r="F41" s="470"/>
      <c r="G41" s="439">
        <v>10232.7505</v>
      </c>
      <c r="H41" s="439">
        <v>111.28567700000001</v>
      </c>
      <c r="I41" s="439"/>
      <c r="J41" s="439">
        <v>725.34245999999996</v>
      </c>
      <c r="K41" s="439">
        <v>12.337989</v>
      </c>
      <c r="L41" s="439"/>
      <c r="M41" s="439">
        <v>1126091.03</v>
      </c>
      <c r="N41" s="439">
        <v>4426.7317419999999</v>
      </c>
      <c r="O41" s="439"/>
      <c r="P41" s="439">
        <v>90452.629999999976</v>
      </c>
      <c r="Q41" s="439">
        <v>483.23618299999998</v>
      </c>
      <c r="R41" s="546"/>
      <c r="S41" s="547"/>
      <c r="T41" s="418" t="s">
        <v>56</v>
      </c>
      <c r="U41" s="438">
        <v>2161.2291054300003</v>
      </c>
      <c r="V41" s="439"/>
      <c r="W41" s="439">
        <v>2536.597295</v>
      </c>
      <c r="X41" s="439"/>
      <c r="Y41" s="439">
        <v>927.18893320000006</v>
      </c>
      <c r="Z41" s="439">
        <v>1677.5631739999999</v>
      </c>
      <c r="AA41" s="439"/>
      <c r="AB41" s="439">
        <v>1973.0825096999999</v>
      </c>
      <c r="AC41" s="439"/>
      <c r="AD41" s="439">
        <v>4098.00677</v>
      </c>
      <c r="AE41" s="439"/>
      <c r="AF41" s="439">
        <v>431408.77545000007</v>
      </c>
      <c r="AG41" s="439">
        <v>2201.0443869999999</v>
      </c>
      <c r="AH41" s="439"/>
    </row>
    <row r="42" spans="1:34" s="438" customFormat="1" ht="20.100000000000001" customHeight="1">
      <c r="A42" s="547"/>
      <c r="B42" s="611"/>
      <c r="C42" s="418" t="s">
        <v>167</v>
      </c>
      <c r="D42" s="438">
        <v>55695.558710000005</v>
      </c>
      <c r="E42" s="439">
        <v>386.95587799999998</v>
      </c>
      <c r="F42" s="470"/>
      <c r="G42" s="439">
        <v>6410.76</v>
      </c>
      <c r="H42" s="439">
        <v>73.415398999999994</v>
      </c>
      <c r="I42" s="439"/>
      <c r="J42" s="439">
        <v>571.10103000000004</v>
      </c>
      <c r="K42" s="439">
        <v>9.87608</v>
      </c>
      <c r="L42" s="439"/>
      <c r="M42" s="439">
        <v>1237295.8299999996</v>
      </c>
      <c r="N42" s="439">
        <v>5135.3201129999998</v>
      </c>
      <c r="O42" s="439"/>
      <c r="P42" s="439">
        <v>93176.76</v>
      </c>
      <c r="Q42" s="439">
        <v>529.84950300000003</v>
      </c>
      <c r="R42" s="546"/>
      <c r="S42" s="547"/>
      <c r="T42" s="418" t="s">
        <v>167</v>
      </c>
      <c r="U42" s="438">
        <v>2306.5549270000001</v>
      </c>
      <c r="V42" s="439">
        <v>2306.5549270000001</v>
      </c>
      <c r="W42" s="439">
        <v>2820.6765949999999</v>
      </c>
      <c r="X42" s="439"/>
      <c r="Y42" s="439">
        <v>847.07240894000006</v>
      </c>
      <c r="Z42" s="439">
        <v>1714.6276760000001</v>
      </c>
      <c r="AA42" s="439"/>
      <c r="AB42" s="439">
        <v>4124.3522961399995</v>
      </c>
      <c r="AC42" s="439"/>
      <c r="AD42" s="439">
        <v>8793.9066660000008</v>
      </c>
      <c r="AE42" s="439"/>
      <c r="AF42" s="439">
        <v>380808.44811</v>
      </c>
      <c r="AG42" s="439">
        <v>2026.887749</v>
      </c>
      <c r="AH42" s="439"/>
    </row>
    <row r="43" spans="1:34" s="438" customFormat="1" ht="20.100000000000001" customHeight="1">
      <c r="A43" s="547"/>
      <c r="B43" s="611"/>
      <c r="C43" s="418" t="s">
        <v>57</v>
      </c>
      <c r="D43" s="438">
        <v>48111.258549999999</v>
      </c>
      <c r="E43" s="439">
        <v>336.64677799999998</v>
      </c>
      <c r="F43" s="470"/>
      <c r="G43" s="439">
        <v>9839.1489999999994</v>
      </c>
      <c r="H43" s="439">
        <v>105.602226</v>
      </c>
      <c r="I43" s="439"/>
      <c r="J43" s="439">
        <v>644.56581000000006</v>
      </c>
      <c r="K43" s="439">
        <v>11.113417</v>
      </c>
      <c r="L43" s="439"/>
      <c r="M43" s="439">
        <v>1176947.3900000001</v>
      </c>
      <c r="N43" s="439">
        <v>5069.6331220000002</v>
      </c>
      <c r="O43" s="439"/>
      <c r="P43" s="439">
        <v>80645.790000000008</v>
      </c>
      <c r="Q43" s="439">
        <v>477.08115299999997</v>
      </c>
      <c r="R43" s="546"/>
      <c r="S43" s="547"/>
      <c r="T43" s="418" t="s">
        <v>57</v>
      </c>
      <c r="U43" s="438">
        <v>2289.0501810000001</v>
      </c>
      <c r="V43" s="439"/>
      <c r="W43" s="439">
        <v>2984.790563</v>
      </c>
      <c r="X43" s="439"/>
      <c r="Y43" s="439">
        <v>923.90561200000002</v>
      </c>
      <c r="Z43" s="439">
        <v>1856.108579</v>
      </c>
      <c r="AA43" s="439"/>
      <c r="AB43" s="439">
        <v>2760.0895595699999</v>
      </c>
      <c r="AC43" s="439"/>
      <c r="AD43" s="439">
        <v>5879.8145880000002</v>
      </c>
      <c r="AE43" s="439"/>
      <c r="AF43" s="439">
        <v>308468.05835999997</v>
      </c>
      <c r="AG43" s="439">
        <v>1768.7432470000001</v>
      </c>
      <c r="AH43" s="439"/>
    </row>
    <row r="44" spans="1:34" s="438" customFormat="1" ht="20.100000000000001" customHeight="1">
      <c r="A44" s="547"/>
      <c r="B44" s="611"/>
      <c r="C44" s="418" t="s">
        <v>58</v>
      </c>
      <c r="D44" s="438">
        <v>48588.502210000006</v>
      </c>
      <c r="E44" s="439">
        <v>343.25755400000003</v>
      </c>
      <c r="F44" s="470"/>
      <c r="G44" s="439">
        <v>8737.2891200000013</v>
      </c>
      <c r="H44" s="439">
        <v>101.584722</v>
      </c>
      <c r="I44" s="439"/>
      <c r="J44" s="439">
        <v>446.94130000000001</v>
      </c>
      <c r="K44" s="439">
        <v>8.7432499999999997</v>
      </c>
      <c r="L44" s="439"/>
      <c r="M44" s="439">
        <v>1403913.2399999995</v>
      </c>
      <c r="N44" s="439">
        <v>6225.6722710000004</v>
      </c>
      <c r="O44" s="439"/>
      <c r="P44" s="439">
        <v>79348.799999999988</v>
      </c>
      <c r="Q44" s="439">
        <v>476.18378799999999</v>
      </c>
      <c r="R44" s="546"/>
      <c r="S44" s="547"/>
      <c r="T44" s="418" t="s">
        <v>58</v>
      </c>
      <c r="U44" s="438">
        <v>1667.6374499999999</v>
      </c>
      <c r="V44" s="439"/>
      <c r="W44" s="439">
        <v>2386.3148110000002</v>
      </c>
      <c r="X44" s="439"/>
      <c r="Y44" s="439">
        <v>878.53952900000002</v>
      </c>
      <c r="Z44" s="439">
        <v>1910.6258849999999</v>
      </c>
      <c r="AA44" s="439"/>
      <c r="AB44" s="439">
        <v>3587.125114890001</v>
      </c>
      <c r="AC44" s="439"/>
      <c r="AD44" s="439">
        <v>7971.0024869999997</v>
      </c>
      <c r="AE44" s="439"/>
      <c r="AF44" s="439">
        <v>465579.56558000005</v>
      </c>
      <c r="AG44" s="439">
        <v>2526.7987199999998</v>
      </c>
      <c r="AH44" s="439"/>
    </row>
    <row r="45" spans="1:34" s="438" customFormat="1" ht="20.100000000000001" customHeight="1">
      <c r="A45" s="547"/>
      <c r="B45" s="611"/>
      <c r="C45" s="418" t="s">
        <v>168</v>
      </c>
      <c r="D45" s="438">
        <v>48645.391190000017</v>
      </c>
      <c r="E45" s="439">
        <v>351.54182900000001</v>
      </c>
      <c r="F45" s="470"/>
      <c r="G45" s="439">
        <v>8678.8918200000007</v>
      </c>
      <c r="H45" s="439">
        <v>99.773207999999997</v>
      </c>
      <c r="I45" s="439"/>
      <c r="J45" s="439">
        <v>550.78690999999992</v>
      </c>
      <c r="K45" s="439">
        <v>12.262608</v>
      </c>
      <c r="L45" s="439"/>
      <c r="M45" s="439">
        <v>1390232.4399999995</v>
      </c>
      <c r="N45" s="439">
        <v>5773.9138320000002</v>
      </c>
      <c r="O45" s="439"/>
      <c r="P45" s="439">
        <v>118910.84000000003</v>
      </c>
      <c r="Q45" s="439">
        <v>679.46878500000003</v>
      </c>
      <c r="R45" s="546"/>
      <c r="S45" s="547"/>
      <c r="T45" s="418" t="s">
        <v>168</v>
      </c>
      <c r="U45" s="438">
        <v>2032.620506</v>
      </c>
      <c r="V45" s="439"/>
      <c r="W45" s="439">
        <v>3208.2744859999998</v>
      </c>
      <c r="X45" s="439"/>
      <c r="Y45" s="439">
        <v>826.97359300000005</v>
      </c>
      <c r="Z45" s="439">
        <v>1838.915534</v>
      </c>
      <c r="AA45" s="439"/>
      <c r="AB45" s="439">
        <v>4394.6375551000001</v>
      </c>
      <c r="AC45" s="439"/>
      <c r="AD45" s="439">
        <v>9741.0764159999999</v>
      </c>
      <c r="AE45" s="439"/>
      <c r="AF45" s="439">
        <v>435077.9633399999</v>
      </c>
      <c r="AG45" s="439">
        <v>2508.7071059999998</v>
      </c>
      <c r="AH45" s="439"/>
    </row>
    <row r="46" spans="1:34" s="438" customFormat="1" ht="20.100000000000001" customHeight="1">
      <c r="A46" s="547"/>
      <c r="B46" s="611"/>
      <c r="C46" s="418" t="s">
        <v>59</v>
      </c>
      <c r="D46" s="438">
        <v>59171.68097999999</v>
      </c>
      <c r="E46" s="439">
        <v>433.964044</v>
      </c>
      <c r="F46" s="470"/>
      <c r="G46" s="439">
        <v>8510.2000400000015</v>
      </c>
      <c r="H46" s="439">
        <v>98.406881999999996</v>
      </c>
      <c r="I46" s="439"/>
      <c r="J46" s="439">
        <v>502.77094000000005</v>
      </c>
      <c r="K46" s="439">
        <v>11.180558</v>
      </c>
      <c r="L46" s="439"/>
      <c r="M46" s="439">
        <v>1022187.6999999997</v>
      </c>
      <c r="N46" s="439">
        <v>4469.6879369999997</v>
      </c>
      <c r="O46" s="439"/>
      <c r="P46" s="439">
        <v>104895.84000000003</v>
      </c>
      <c r="Q46" s="439">
        <v>582.69630700000005</v>
      </c>
      <c r="R46" s="546"/>
      <c r="S46" s="547"/>
      <c r="T46" s="418" t="s">
        <v>59</v>
      </c>
      <c r="U46" s="438">
        <v>2132.0276210000002</v>
      </c>
      <c r="V46" s="439"/>
      <c r="W46" s="439">
        <v>3544.7718150000001</v>
      </c>
      <c r="X46" s="439"/>
      <c r="Y46" s="439">
        <v>805.32217300000002</v>
      </c>
      <c r="Z46" s="439">
        <v>1891.293236</v>
      </c>
      <c r="AA46" s="439"/>
      <c r="AB46" s="439">
        <v>2629.4441113900002</v>
      </c>
      <c r="AC46" s="439"/>
      <c r="AD46" s="439">
        <v>6515.0530849999996</v>
      </c>
      <c r="AE46" s="439"/>
      <c r="AF46" s="439">
        <v>337682.82027000003</v>
      </c>
      <c r="AG46" s="439">
        <v>2022.5131570000001</v>
      </c>
      <c r="AH46" s="439"/>
    </row>
    <row r="47" spans="1:34" s="438" customFormat="1" ht="20.100000000000001" customHeight="1">
      <c r="A47" s="547"/>
      <c r="B47" s="611"/>
      <c r="C47" s="418" t="s">
        <v>169</v>
      </c>
      <c r="D47" s="438">
        <v>62331.703989999995</v>
      </c>
      <c r="E47" s="439">
        <v>443.67834099999999</v>
      </c>
      <c r="F47" s="470"/>
      <c r="G47" s="439">
        <v>8241.8359999999993</v>
      </c>
      <c r="H47" s="439">
        <v>94.623386999999994</v>
      </c>
      <c r="I47" s="439"/>
      <c r="J47" s="439">
        <v>629.07904000000008</v>
      </c>
      <c r="K47" s="439">
        <v>14.187524</v>
      </c>
      <c r="L47" s="439"/>
      <c r="M47" s="439">
        <v>1448757.2</v>
      </c>
      <c r="N47" s="439">
        <v>6516.7690210000001</v>
      </c>
      <c r="O47" s="439"/>
      <c r="P47" s="439">
        <v>91546.38</v>
      </c>
      <c r="Q47" s="439">
        <v>542.75818500000003</v>
      </c>
      <c r="R47" s="546"/>
      <c r="S47" s="547"/>
      <c r="T47" s="418" t="s">
        <v>169</v>
      </c>
      <c r="U47" s="438">
        <v>1568.9284259999999</v>
      </c>
      <c r="V47" s="439"/>
      <c r="W47" s="439">
        <v>2577.3407739999998</v>
      </c>
      <c r="X47" s="439"/>
      <c r="Y47" s="439">
        <v>838.19471999999996</v>
      </c>
      <c r="Z47" s="439">
        <v>1930.5212690000001</v>
      </c>
      <c r="AA47" s="439"/>
      <c r="AB47" s="439">
        <v>3717.5146314099998</v>
      </c>
      <c r="AC47" s="439"/>
      <c r="AD47" s="439">
        <v>8654.4623470000006</v>
      </c>
      <c r="AE47" s="439"/>
      <c r="AF47" s="439">
        <v>378719.54735999997</v>
      </c>
      <c r="AG47" s="439">
        <v>2262.5723549999998</v>
      </c>
      <c r="AH47" s="439"/>
    </row>
    <row r="48" spans="1:34" s="438" customFormat="1" ht="20.100000000000001" customHeight="1">
      <c r="A48" s="547"/>
      <c r="B48" s="611"/>
      <c r="C48" s="418" t="s">
        <v>60</v>
      </c>
      <c r="D48" s="438">
        <v>62166.996900000013</v>
      </c>
      <c r="E48" s="439">
        <v>443.15597400000001</v>
      </c>
      <c r="F48" s="470"/>
      <c r="G48" s="439">
        <v>8480.2185000000009</v>
      </c>
      <c r="H48" s="439">
        <v>95.782784000000007</v>
      </c>
      <c r="I48" s="439"/>
      <c r="J48" s="439">
        <v>708.38669999999991</v>
      </c>
      <c r="K48" s="439">
        <v>17.033221000000001</v>
      </c>
      <c r="L48" s="439"/>
      <c r="M48" s="439">
        <v>1387735.406194</v>
      </c>
      <c r="N48" s="439">
        <v>6428.571578</v>
      </c>
      <c r="O48" s="439"/>
      <c r="P48" s="439">
        <v>87483.205499999996</v>
      </c>
      <c r="Q48" s="439">
        <v>548.62871099999995</v>
      </c>
      <c r="R48" s="546"/>
      <c r="S48" s="547"/>
      <c r="T48" s="418" t="s">
        <v>60</v>
      </c>
      <c r="U48" s="438">
        <v>1813.4909399999999</v>
      </c>
      <c r="V48" s="439"/>
      <c r="W48" s="439">
        <v>3085.5292549999999</v>
      </c>
      <c r="X48" s="439"/>
      <c r="Y48" s="439">
        <v>689.68526899999995</v>
      </c>
      <c r="Z48" s="439">
        <v>1661.763602</v>
      </c>
      <c r="AA48" s="439"/>
      <c r="AB48" s="439">
        <v>3420.4368950482999</v>
      </c>
      <c r="AC48" s="439"/>
      <c r="AD48" s="439">
        <v>9254.5383359999996</v>
      </c>
      <c r="AE48" s="439"/>
      <c r="AF48" s="439">
        <v>405755.11895960011</v>
      </c>
      <c r="AG48" s="439">
        <v>2449.1711690000002</v>
      </c>
      <c r="AH48" s="439"/>
    </row>
    <row r="49" spans="1:34" s="438" customFormat="1" ht="20.100000000000001" customHeight="1">
      <c r="A49" s="547"/>
      <c r="B49" s="611"/>
      <c r="C49" s="418" t="s">
        <v>61</v>
      </c>
      <c r="D49" s="438">
        <v>60942.432078999991</v>
      </c>
      <c r="E49" s="439">
        <v>434.85060800000002</v>
      </c>
      <c r="F49" s="470"/>
      <c r="G49" s="439">
        <v>8855.6730000000007</v>
      </c>
      <c r="H49" s="439">
        <v>99.310383999999999</v>
      </c>
      <c r="I49" s="439"/>
      <c r="J49" s="439">
        <v>683.11526209999988</v>
      </c>
      <c r="K49" s="439">
        <v>17.139429</v>
      </c>
      <c r="L49" s="439"/>
      <c r="M49" s="439">
        <v>1565809.7522220002</v>
      </c>
      <c r="N49" s="439">
        <v>6464.678664</v>
      </c>
      <c r="O49" s="439"/>
      <c r="P49" s="439">
        <v>149640.02100000001</v>
      </c>
      <c r="Q49" s="439">
        <v>949.446819</v>
      </c>
      <c r="R49" s="546"/>
      <c r="S49" s="547"/>
      <c r="T49" s="418" t="s">
        <v>61</v>
      </c>
      <c r="U49" s="438">
        <v>1996.850353</v>
      </c>
      <c r="V49" s="439"/>
      <c r="W49" s="439">
        <v>3839.1590550000001</v>
      </c>
      <c r="X49" s="439"/>
      <c r="Y49" s="439">
        <v>542.42476001</v>
      </c>
      <c r="Z49" s="439">
        <v>1355.5331490000001</v>
      </c>
      <c r="AA49" s="439"/>
      <c r="AB49" s="439">
        <v>3310.9534567702008</v>
      </c>
      <c r="AC49" s="439"/>
      <c r="AD49" s="439">
        <v>9045.5333470000005</v>
      </c>
      <c r="AE49" s="439"/>
      <c r="AF49" s="439">
        <v>412076.92738259997</v>
      </c>
      <c r="AG49" s="439">
        <v>2567.6022109999999</v>
      </c>
      <c r="AH49" s="439"/>
    </row>
    <row r="50" spans="1:34" s="136" customFormat="1" ht="20.100000000000001" customHeight="1" thickBot="1">
      <c r="A50" s="150"/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</row>
    <row r="51" spans="1:34" s="152" customFormat="1" ht="20.100000000000001" customHeight="1">
      <c r="A51" s="151"/>
      <c r="B51" s="151"/>
      <c r="C51" s="151"/>
      <c r="D51" s="151"/>
      <c r="E51" s="55"/>
      <c r="F51" s="151"/>
      <c r="G51" s="151"/>
      <c r="H51" s="55"/>
      <c r="I51" s="151"/>
      <c r="J51" s="151"/>
      <c r="K51" s="55"/>
      <c r="L51" s="151"/>
      <c r="M51" s="151"/>
      <c r="N51" s="55"/>
      <c r="O51" s="151"/>
      <c r="P51" s="151"/>
      <c r="Q51" s="55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</row>
    <row r="52" spans="1:34" s="153" customFormat="1" ht="38.25" customHeight="1">
      <c r="A52" s="342"/>
      <c r="B52" s="342"/>
      <c r="C52" s="342"/>
      <c r="D52" s="342"/>
      <c r="E52" s="55"/>
      <c r="F52" s="342"/>
      <c r="G52" s="342"/>
      <c r="H52" s="55"/>
      <c r="I52" s="342"/>
      <c r="J52" s="342"/>
      <c r="K52" s="55"/>
      <c r="L52" s="342"/>
      <c r="M52" s="342"/>
      <c r="N52" s="55"/>
      <c r="O52" s="342"/>
      <c r="P52" s="342"/>
      <c r="Q52" s="55"/>
      <c r="R52" s="670"/>
      <c r="S52" s="670"/>
      <c r="T52" s="670"/>
      <c r="U52" s="670"/>
      <c r="V52" s="670"/>
      <c r="W52" s="670"/>
      <c r="X52" s="670"/>
      <c r="Y52" s="670"/>
      <c r="Z52" s="670"/>
      <c r="AA52" s="670"/>
      <c r="AB52" s="670"/>
      <c r="AC52" s="670"/>
      <c r="AD52" s="670"/>
      <c r="AE52" s="670"/>
      <c r="AF52" s="670"/>
      <c r="AG52" s="670"/>
      <c r="AH52" s="670"/>
    </row>
    <row r="53" spans="1:34" ht="20.100000000000001" customHeight="1">
      <c r="A53" s="154"/>
      <c r="B53" s="154"/>
      <c r="C53" s="154"/>
      <c r="D53" s="154"/>
      <c r="E53" s="55"/>
      <c r="F53" s="154"/>
      <c r="G53" s="154"/>
      <c r="H53" s="55"/>
      <c r="I53" s="154"/>
      <c r="J53" s="154"/>
      <c r="K53" s="55"/>
      <c r="L53" s="154"/>
      <c r="M53" s="154"/>
      <c r="N53" s="55"/>
      <c r="O53" s="154"/>
      <c r="P53" s="154"/>
      <c r="Q53" s="55"/>
      <c r="R53" s="154"/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</row>
    <row r="54" spans="1:34" ht="15.75">
      <c r="E54" s="55"/>
      <c r="H54" s="55"/>
      <c r="K54" s="55"/>
      <c r="N54" s="55"/>
      <c r="Q54" s="55"/>
    </row>
    <row r="55" spans="1:34" ht="15.75">
      <c r="E55" s="55"/>
      <c r="H55" s="55"/>
      <c r="K55" s="55"/>
      <c r="N55" s="55"/>
      <c r="Q55" s="55"/>
      <c r="T55" s="155"/>
    </row>
    <row r="56" spans="1:34" ht="15.75">
      <c r="E56" s="55"/>
      <c r="H56" s="55"/>
      <c r="K56" s="55"/>
      <c r="N56" s="55"/>
      <c r="Q56" s="55"/>
      <c r="T56" s="155"/>
    </row>
    <row r="57" spans="1:34" ht="15.75">
      <c r="E57" s="55"/>
      <c r="H57" s="55"/>
      <c r="K57" s="55"/>
      <c r="N57" s="55"/>
      <c r="Q57" s="55"/>
      <c r="R57" s="156"/>
    </row>
    <row r="59" spans="1:34">
      <c r="R59" s="157"/>
    </row>
    <row r="60" spans="1:34">
      <c r="R60" s="158"/>
    </row>
  </sheetData>
  <mergeCells count="31">
    <mergeCell ref="R52:AH52"/>
    <mergeCell ref="U8:W8"/>
    <mergeCell ref="AB8:AD8"/>
    <mergeCell ref="AF8:AG8"/>
    <mergeCell ref="L11:L13"/>
    <mergeCell ref="U11:U12"/>
    <mergeCell ref="Y11:Y12"/>
    <mergeCell ref="AB11:AB12"/>
    <mergeCell ref="A7:C7"/>
    <mergeCell ref="AF7:AG7"/>
    <mergeCell ref="U5:W6"/>
    <mergeCell ref="Y5:Z6"/>
    <mergeCell ref="AB5:AD6"/>
    <mergeCell ref="AF5:AG6"/>
    <mergeCell ref="U7:W7"/>
    <mergeCell ref="Y7:Z7"/>
    <mergeCell ref="AB7:AD7"/>
    <mergeCell ref="D7:E7"/>
    <mergeCell ref="G7:H8"/>
    <mergeCell ref="J7:K8"/>
    <mergeCell ref="P7:Q7"/>
    <mergeCell ref="R7:T7"/>
    <mergeCell ref="M7:N7"/>
    <mergeCell ref="A1:B2"/>
    <mergeCell ref="R1:S2"/>
    <mergeCell ref="D5:E6"/>
    <mergeCell ref="G5:H6"/>
    <mergeCell ref="J5:K5"/>
    <mergeCell ref="M5:N6"/>
    <mergeCell ref="P5:Q6"/>
    <mergeCell ref="J6:K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0" orientation="portrait" r:id="rId1"/>
  <headerFooter>
    <oddFooter>&amp;C&amp;"-,Regular"&amp;14&amp;P</oddFooter>
  </headerFooter>
  <colBreaks count="1" manualBreakCount="1">
    <brk id="18" max="11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X51"/>
  <sheetViews>
    <sheetView view="pageBreakPreview" zoomScale="80" zoomScaleNormal="80" zoomScaleSheetLayoutView="80" workbookViewId="0">
      <pane xSplit="3" ySplit="15" topLeftCell="D28" activePane="bottomRight" state="frozen"/>
      <selection activeCell="G54" sqref="G54"/>
      <selection pane="topRight" activeCell="G54" sqref="G54"/>
      <selection pane="bottomLeft" activeCell="G54" sqref="G54"/>
      <selection pane="bottomRight" activeCell="A49" sqref="A49:XFD49"/>
    </sheetView>
  </sheetViews>
  <sheetFormatPr defaultRowHeight="14.25"/>
  <cols>
    <col min="1" max="1" width="7.140625" style="114" bestFit="1" customWidth="1"/>
    <col min="2" max="2" width="0.85546875" style="114" customWidth="1"/>
    <col min="3" max="3" width="6.5703125" style="114" customWidth="1"/>
    <col min="4" max="4" width="8.42578125" style="114" customWidth="1"/>
    <col min="5" max="5" width="0.85546875" style="114" customWidth="1"/>
    <col min="6" max="6" width="8.7109375" style="114" customWidth="1"/>
    <col min="7" max="7" width="1.85546875" style="114" customWidth="1"/>
    <col min="8" max="8" width="8.28515625" style="114" customWidth="1"/>
    <col min="9" max="9" width="0.85546875" style="114" customWidth="1"/>
    <col min="10" max="10" width="9" style="114" customWidth="1"/>
    <col min="11" max="11" width="1.42578125" style="114" customWidth="1"/>
    <col min="12" max="12" width="11.7109375" style="114" bestFit="1" customWidth="1"/>
    <col min="13" max="13" width="0.85546875" style="114" customWidth="1"/>
    <col min="14" max="14" width="8.42578125" style="114" customWidth="1"/>
    <col min="15" max="15" width="1.5703125" style="114" customWidth="1"/>
    <col min="16" max="16" width="11.5703125" style="114" customWidth="1"/>
    <col min="17" max="17" width="0.85546875" style="114" customWidth="1"/>
    <col min="18" max="18" width="7.28515625" style="114" customWidth="1"/>
    <col min="19" max="19" width="1.42578125" style="114" customWidth="1"/>
    <col min="20" max="21" width="13.140625" style="114" bestFit="1" customWidth="1"/>
    <col min="22" max="22" width="0.28515625" style="114" customWidth="1"/>
    <col min="23" max="16384" width="9.140625" style="114"/>
  </cols>
  <sheetData>
    <row r="1" spans="1:22" s="111" customFormat="1" ht="18" customHeight="1">
      <c r="A1" s="657">
        <v>9.4</v>
      </c>
      <c r="B1" s="657"/>
      <c r="C1" s="109" t="s">
        <v>134</v>
      </c>
      <c r="V1" s="159"/>
    </row>
    <row r="2" spans="1:22" s="160" customFormat="1" ht="18" customHeight="1">
      <c r="A2" s="657"/>
      <c r="B2" s="657"/>
      <c r="C2" s="8" t="s">
        <v>136</v>
      </c>
      <c r="V2" s="161"/>
    </row>
    <row r="3" spans="1:22" s="111" customFormat="1" ht="15" customHeight="1" thickBot="1">
      <c r="A3" s="162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</row>
    <row r="4" spans="1:22" s="115" customFormat="1" ht="6" customHeight="1"/>
    <row r="5" spans="1:22" s="115" customFormat="1" ht="15" customHeight="1">
      <c r="A5" s="676"/>
      <c r="B5" s="676"/>
      <c r="C5" s="676"/>
      <c r="D5" s="663" t="s">
        <v>170</v>
      </c>
      <c r="E5" s="663"/>
      <c r="F5" s="663"/>
      <c r="G5" s="117"/>
      <c r="H5" s="663" t="s">
        <v>171</v>
      </c>
      <c r="I5" s="663"/>
      <c r="J5" s="663"/>
      <c r="K5" s="117"/>
      <c r="L5" s="663" t="s">
        <v>172</v>
      </c>
      <c r="M5" s="663"/>
      <c r="N5" s="663"/>
      <c r="O5" s="117"/>
      <c r="P5" s="663" t="s">
        <v>173</v>
      </c>
      <c r="Q5" s="663"/>
      <c r="R5" s="663"/>
      <c r="S5" s="117"/>
      <c r="T5" s="663" t="s">
        <v>174</v>
      </c>
      <c r="U5" s="663"/>
    </row>
    <row r="6" spans="1:22" s="115" customFormat="1" ht="48.75" customHeight="1">
      <c r="A6" s="681" t="s">
        <v>12</v>
      </c>
      <c r="B6" s="681"/>
      <c r="C6" s="681"/>
      <c r="D6" s="663"/>
      <c r="E6" s="663"/>
      <c r="F6" s="663"/>
      <c r="G6" s="120"/>
      <c r="H6" s="663"/>
      <c r="I6" s="663"/>
      <c r="J6" s="663"/>
      <c r="K6" s="117"/>
      <c r="L6" s="663"/>
      <c r="M6" s="663"/>
      <c r="N6" s="663"/>
      <c r="O6" s="117"/>
      <c r="P6" s="663"/>
      <c r="Q6" s="663"/>
      <c r="R6" s="663"/>
      <c r="S6" s="117"/>
      <c r="T6" s="663"/>
      <c r="U6" s="663"/>
      <c r="V6" s="117"/>
    </row>
    <row r="7" spans="1:22" s="115" customFormat="1" ht="15" customHeight="1">
      <c r="A7" s="664" t="s">
        <v>17</v>
      </c>
      <c r="B7" s="664"/>
      <c r="C7" s="664"/>
      <c r="D7" s="667" t="s">
        <v>175</v>
      </c>
      <c r="E7" s="667"/>
      <c r="F7" s="667"/>
      <c r="G7" s="118"/>
      <c r="H7" s="666" t="s">
        <v>176</v>
      </c>
      <c r="I7" s="666"/>
      <c r="J7" s="666"/>
      <c r="K7" s="119"/>
      <c r="L7" s="669" t="s">
        <v>177</v>
      </c>
      <c r="M7" s="669"/>
      <c r="N7" s="669"/>
      <c r="O7" s="117"/>
      <c r="P7" s="665" t="s">
        <v>178</v>
      </c>
      <c r="Q7" s="665"/>
      <c r="R7" s="665"/>
      <c r="S7" s="118"/>
      <c r="T7" s="665" t="s">
        <v>179</v>
      </c>
      <c r="U7" s="665"/>
    </row>
    <row r="8" spans="1:22" s="115" customFormat="1" ht="15" customHeight="1">
      <c r="B8" s="121"/>
      <c r="C8" s="122"/>
      <c r="D8" s="121"/>
      <c r="E8" s="121"/>
      <c r="F8" s="121"/>
      <c r="G8" s="121"/>
      <c r="H8" s="123"/>
      <c r="I8" s="123"/>
      <c r="J8" s="123"/>
      <c r="K8" s="121"/>
      <c r="L8" s="121"/>
      <c r="M8" s="121"/>
      <c r="N8" s="121"/>
      <c r="O8" s="121"/>
      <c r="P8" s="665"/>
      <c r="Q8" s="665"/>
      <c r="R8" s="665"/>
      <c r="S8" s="121"/>
      <c r="T8" s="665"/>
      <c r="U8" s="665"/>
    </row>
    <row r="9" spans="1:22" s="115" customFormat="1" ht="6" customHeight="1">
      <c r="A9" s="676"/>
      <c r="B9" s="676"/>
      <c r="C9" s="676"/>
      <c r="D9" s="124"/>
      <c r="E9" s="124"/>
      <c r="F9" s="124"/>
      <c r="G9" s="118"/>
      <c r="H9" s="124"/>
      <c r="I9" s="124"/>
      <c r="J9" s="124"/>
      <c r="K9" s="118"/>
      <c r="L9" s="124"/>
      <c r="M9" s="124"/>
      <c r="N9" s="124"/>
      <c r="O9" s="118"/>
      <c r="P9" s="124"/>
      <c r="Q9" s="124"/>
      <c r="R9" s="124"/>
      <c r="S9" s="118"/>
      <c r="T9" s="163"/>
      <c r="U9" s="124"/>
    </row>
    <row r="10" spans="1:22" s="115" customFormat="1" ht="6" customHeight="1">
      <c r="A10" s="668"/>
      <c r="B10" s="668"/>
      <c r="C10" s="66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29"/>
      <c r="U10" s="118"/>
    </row>
    <row r="11" spans="1:22" s="115" customFormat="1" ht="15" customHeight="1">
      <c r="B11" s="129"/>
      <c r="C11" s="122"/>
      <c r="D11" s="164" t="s">
        <v>180</v>
      </c>
      <c r="E11" s="129"/>
      <c r="F11" s="128" t="s">
        <v>160</v>
      </c>
      <c r="G11" s="127"/>
      <c r="H11" s="164" t="s">
        <v>180</v>
      </c>
      <c r="I11" s="129"/>
      <c r="J11" s="128" t="s">
        <v>160</v>
      </c>
      <c r="K11" s="127"/>
      <c r="L11" s="129" t="s">
        <v>159</v>
      </c>
      <c r="M11" s="129"/>
      <c r="N11" s="128" t="s">
        <v>160</v>
      </c>
      <c r="O11" s="132"/>
      <c r="P11" s="129" t="s">
        <v>159</v>
      </c>
      <c r="Q11" s="129"/>
      <c r="R11" s="128" t="s">
        <v>160</v>
      </c>
      <c r="S11" s="130"/>
      <c r="T11" s="663" t="s">
        <v>160</v>
      </c>
      <c r="U11" s="663"/>
      <c r="V11" s="130"/>
    </row>
    <row r="12" spans="1:22" s="165" customFormat="1" ht="32.25" customHeight="1">
      <c r="B12" s="129"/>
      <c r="C12" s="122"/>
      <c r="D12" s="128" t="s">
        <v>181</v>
      </c>
      <c r="E12" s="129"/>
      <c r="F12" s="128" t="s">
        <v>163</v>
      </c>
      <c r="G12" s="166"/>
      <c r="H12" s="166" t="s">
        <v>181</v>
      </c>
      <c r="I12" s="129"/>
      <c r="J12" s="128" t="s">
        <v>163</v>
      </c>
      <c r="K12" s="166"/>
      <c r="L12" s="128" t="s">
        <v>162</v>
      </c>
      <c r="M12" s="129"/>
      <c r="N12" s="128" t="s">
        <v>163</v>
      </c>
      <c r="O12" s="132"/>
      <c r="P12" s="128" t="s">
        <v>162</v>
      </c>
      <c r="Q12" s="129"/>
      <c r="R12" s="128" t="s">
        <v>163</v>
      </c>
      <c r="S12" s="167"/>
      <c r="T12" s="663" t="s">
        <v>163</v>
      </c>
      <c r="U12" s="663"/>
      <c r="V12" s="167"/>
    </row>
    <row r="13" spans="1:22" s="165" customFormat="1" ht="30" customHeight="1">
      <c r="B13" s="129"/>
      <c r="C13" s="122"/>
      <c r="D13" s="168" t="s">
        <v>182</v>
      </c>
      <c r="E13" s="129"/>
      <c r="F13" s="169" t="s">
        <v>281</v>
      </c>
      <c r="G13" s="167"/>
      <c r="H13" s="168" t="s">
        <v>182</v>
      </c>
      <c r="I13" s="129"/>
      <c r="J13" s="123" t="s">
        <v>281</v>
      </c>
      <c r="K13" s="167"/>
      <c r="L13" s="170" t="s">
        <v>164</v>
      </c>
      <c r="M13" s="129"/>
      <c r="N13" s="169" t="s">
        <v>281</v>
      </c>
      <c r="O13" s="132"/>
      <c r="P13" s="170" t="s">
        <v>164</v>
      </c>
      <c r="Q13" s="591"/>
      <c r="R13" s="169" t="s">
        <v>281</v>
      </c>
      <c r="S13" s="167"/>
      <c r="T13" s="678" t="s">
        <v>281</v>
      </c>
      <c r="U13" s="678"/>
      <c r="V13" s="167"/>
    </row>
    <row r="14" spans="1:22" s="115" customFormat="1" ht="6" customHeight="1">
      <c r="B14" s="129"/>
      <c r="C14" s="122"/>
      <c r="D14" s="171"/>
      <c r="E14" s="129"/>
      <c r="F14" s="172"/>
      <c r="G14" s="130"/>
      <c r="H14" s="171"/>
      <c r="I14" s="129"/>
      <c r="J14" s="187"/>
      <c r="K14" s="130"/>
      <c r="L14" s="187"/>
      <c r="M14" s="129"/>
      <c r="N14" s="173"/>
      <c r="O14" s="129"/>
      <c r="P14" s="187"/>
      <c r="Q14" s="591"/>
      <c r="R14" s="187"/>
      <c r="S14" s="130"/>
      <c r="T14" s="187"/>
      <c r="U14" s="187"/>
      <c r="V14" s="130"/>
    </row>
    <row r="15" spans="1:22" s="115" customFormat="1" ht="6" customHeight="1" thickBot="1">
      <c r="A15" s="134"/>
      <c r="B15" s="134"/>
      <c r="C15" s="134"/>
      <c r="D15" s="134"/>
      <c r="E15" s="134"/>
      <c r="F15" s="134"/>
      <c r="G15" s="134"/>
      <c r="H15" s="134"/>
      <c r="I15" s="134"/>
      <c r="J15" s="135"/>
      <c r="K15" s="134"/>
      <c r="L15" s="134"/>
      <c r="M15" s="134"/>
      <c r="N15" s="134"/>
      <c r="O15" s="134"/>
      <c r="P15" s="134"/>
      <c r="Q15" s="590"/>
      <c r="R15" s="134"/>
      <c r="S15" s="134"/>
      <c r="T15" s="134"/>
      <c r="U15" s="134"/>
      <c r="V15" s="174"/>
    </row>
    <row r="16" spans="1:22" s="136" customFormat="1" ht="20.100000000000001" customHeight="1">
      <c r="Q16" s="576"/>
    </row>
    <row r="17" spans="1:24" s="136" customFormat="1" ht="20.100000000000001" hidden="1" customHeight="1">
      <c r="A17" s="137" t="s">
        <v>165</v>
      </c>
      <c r="D17" s="136">
        <v>3012.3172600000003</v>
      </c>
      <c r="F17" s="136">
        <v>1691.1017440000001</v>
      </c>
      <c r="H17" s="136">
        <v>2037.5775400000002</v>
      </c>
      <c r="I17" s="175"/>
      <c r="J17" s="136">
        <v>2451.3292550000001</v>
      </c>
      <c r="L17" s="136">
        <v>1239189</v>
      </c>
      <c r="N17" s="136">
        <v>1313.7894739999999</v>
      </c>
      <c r="P17" s="136">
        <v>3472209.7010999997</v>
      </c>
      <c r="Q17" s="576"/>
      <c r="R17" s="136">
        <v>935.00200800000005</v>
      </c>
      <c r="T17" s="680">
        <v>231278.51875899997</v>
      </c>
      <c r="U17" s="680"/>
    </row>
    <row r="18" spans="1:24" s="136" customFormat="1" ht="20.100000000000001" hidden="1" customHeight="1">
      <c r="A18" s="138" t="s">
        <v>34</v>
      </c>
      <c r="B18" s="55"/>
      <c r="D18" s="55">
        <v>3021</v>
      </c>
      <c r="E18" s="55"/>
      <c r="F18" s="55">
        <v>2020</v>
      </c>
      <c r="G18" s="55"/>
      <c r="H18" s="55">
        <v>1986</v>
      </c>
      <c r="I18" s="55"/>
      <c r="J18" s="55">
        <v>3168</v>
      </c>
      <c r="K18" s="362"/>
      <c r="L18" s="55">
        <v>1155601</v>
      </c>
      <c r="M18" s="55"/>
      <c r="N18" s="55">
        <v>1096</v>
      </c>
      <c r="O18" s="55"/>
      <c r="P18" s="55">
        <v>1816615</v>
      </c>
      <c r="Q18" s="576"/>
      <c r="R18" s="55">
        <v>739</v>
      </c>
      <c r="S18" s="55"/>
      <c r="T18" s="677">
        <v>277922</v>
      </c>
      <c r="U18" s="677"/>
    </row>
    <row r="19" spans="1:24" s="136" customFormat="1" ht="20.100000000000001" customHeight="1">
      <c r="A19" s="37" t="s">
        <v>51</v>
      </c>
      <c r="B19" s="361"/>
      <c r="D19" s="55">
        <v>2837</v>
      </c>
      <c r="E19" s="55"/>
      <c r="F19" s="55">
        <v>1611</v>
      </c>
      <c r="G19" s="55"/>
      <c r="H19" s="55">
        <v>1980</v>
      </c>
      <c r="I19" s="55"/>
      <c r="J19" s="55">
        <v>3390</v>
      </c>
      <c r="K19" s="55"/>
      <c r="L19" s="55">
        <v>1788349</v>
      </c>
      <c r="M19" s="55"/>
      <c r="N19" s="55">
        <v>1537</v>
      </c>
      <c r="O19" s="55"/>
      <c r="P19" s="55">
        <v>2004436</v>
      </c>
      <c r="Q19" s="437"/>
      <c r="R19" s="55">
        <v>747</v>
      </c>
      <c r="S19" s="55"/>
      <c r="T19" s="677">
        <v>287810</v>
      </c>
      <c r="U19" s="677"/>
    </row>
    <row r="20" spans="1:24" s="136" customFormat="1" ht="20.100000000000001" customHeight="1">
      <c r="A20" s="546" t="s">
        <v>269</v>
      </c>
      <c r="B20" s="361"/>
      <c r="D20" s="55">
        <v>2592</v>
      </c>
      <c r="E20" s="55"/>
      <c r="F20" s="55">
        <v>1411</v>
      </c>
      <c r="G20" s="55"/>
      <c r="H20" s="55">
        <v>2166</v>
      </c>
      <c r="I20" s="55"/>
      <c r="J20" s="55">
        <v>3890</v>
      </c>
      <c r="K20" s="55"/>
      <c r="L20" s="55">
        <v>1742233</v>
      </c>
      <c r="M20" s="55"/>
      <c r="N20" s="55">
        <v>2242</v>
      </c>
      <c r="O20" s="55"/>
      <c r="P20" s="55">
        <v>2572156</v>
      </c>
      <c r="Q20" s="437"/>
      <c r="R20" s="55">
        <v>879</v>
      </c>
      <c r="S20" s="55"/>
      <c r="T20" s="677">
        <v>343070</v>
      </c>
      <c r="U20" s="677"/>
    </row>
    <row r="21" spans="1:24" s="136" customFormat="1" ht="20.100000000000001" customHeight="1">
      <c r="A21" s="546" t="s">
        <v>270</v>
      </c>
      <c r="B21" s="361"/>
      <c r="D21" s="55">
        <v>1636</v>
      </c>
      <c r="E21" s="55"/>
      <c r="F21" s="55">
        <v>924</v>
      </c>
      <c r="G21" s="55"/>
      <c r="H21" s="55">
        <v>1927</v>
      </c>
      <c r="I21" s="55"/>
      <c r="J21" s="55">
        <v>3652</v>
      </c>
      <c r="K21" s="55"/>
      <c r="L21" s="55">
        <v>1635029</v>
      </c>
      <c r="M21" s="55"/>
      <c r="N21" s="55">
        <v>2455</v>
      </c>
      <c r="O21" s="55"/>
      <c r="P21" s="55">
        <v>2844151</v>
      </c>
      <c r="Q21" s="437"/>
      <c r="R21" s="55">
        <v>850</v>
      </c>
      <c r="S21" s="55"/>
      <c r="T21" s="677">
        <v>381545</v>
      </c>
      <c r="U21" s="677"/>
    </row>
    <row r="22" spans="1:24" s="136" customFormat="1" ht="20.100000000000001" customHeight="1">
      <c r="A22" s="546" t="s">
        <v>277</v>
      </c>
      <c r="B22" s="417"/>
      <c r="C22" s="416"/>
      <c r="D22" s="55">
        <v>1346.51233</v>
      </c>
      <c r="E22" s="55"/>
      <c r="F22" s="55">
        <v>759.56417299999998</v>
      </c>
      <c r="G22" s="55"/>
      <c r="H22" s="55">
        <v>1809.5444099999997</v>
      </c>
      <c r="I22" s="55"/>
      <c r="J22" s="55">
        <v>3378.8409389999997</v>
      </c>
      <c r="K22" s="55"/>
      <c r="L22" s="55">
        <v>1763128.6995400002</v>
      </c>
      <c r="M22" s="55"/>
      <c r="N22" s="55">
        <v>1871.9731659999998</v>
      </c>
      <c r="O22" s="55"/>
      <c r="P22" s="437">
        <v>3757986.9789299998</v>
      </c>
      <c r="Q22" s="437"/>
      <c r="R22" s="437">
        <v>1072.324404</v>
      </c>
      <c r="S22" s="437"/>
      <c r="T22" s="679">
        <v>373118.04091600003</v>
      </c>
      <c r="U22" s="679"/>
    </row>
    <row r="23" spans="1:24" s="136" customFormat="1" ht="20.100000000000001" customHeight="1">
      <c r="A23" s="618" t="s">
        <v>284</v>
      </c>
      <c r="B23" s="619"/>
      <c r="C23" s="618"/>
      <c r="D23" s="55">
        <v>944.49187000000006</v>
      </c>
      <c r="E23" s="55"/>
      <c r="F23" s="55">
        <v>509.55929700000002</v>
      </c>
      <c r="G23" s="55"/>
      <c r="H23" s="55">
        <v>1323.4556999999998</v>
      </c>
      <c r="I23" s="55"/>
      <c r="J23" s="55">
        <v>2393.168232</v>
      </c>
      <c r="K23" s="55"/>
      <c r="L23" s="55">
        <v>1483371.9002499999</v>
      </c>
      <c r="M23" s="55"/>
      <c r="N23" s="55">
        <v>1232.1442999999999</v>
      </c>
      <c r="O23" s="55"/>
      <c r="P23" s="55">
        <v>2316802.0511599998</v>
      </c>
      <c r="Q23" s="55"/>
      <c r="R23" s="55">
        <v>759.42366900000002</v>
      </c>
      <c r="S23" s="55"/>
      <c r="T23" s="677">
        <v>386111.64156999998</v>
      </c>
      <c r="U23" s="677"/>
    </row>
    <row r="24" spans="1:24" s="144" customFormat="1" ht="15" customHeight="1">
      <c r="A24" s="487"/>
      <c r="B24" s="487"/>
      <c r="C24" s="487"/>
      <c r="D24" s="176"/>
      <c r="E24" s="176"/>
      <c r="F24" s="176"/>
      <c r="G24" s="176"/>
      <c r="H24" s="177"/>
      <c r="I24" s="177"/>
      <c r="J24" s="176"/>
      <c r="K24" s="176"/>
      <c r="L24" s="176"/>
      <c r="M24" s="176"/>
      <c r="N24" s="176"/>
      <c r="O24" s="176"/>
      <c r="P24" s="176"/>
      <c r="Q24" s="487"/>
      <c r="R24" s="177"/>
      <c r="S24" s="176"/>
      <c r="T24" s="178"/>
      <c r="U24" s="178"/>
    </row>
    <row r="25" spans="1:24" s="144" customFormat="1" ht="15" customHeight="1">
      <c r="A25" s="141"/>
      <c r="B25" s="141"/>
      <c r="C25" s="141"/>
      <c r="D25" s="141"/>
      <c r="E25" s="141"/>
      <c r="F25" s="141"/>
      <c r="G25" s="141"/>
      <c r="H25" s="143"/>
      <c r="I25" s="143"/>
      <c r="J25" s="141"/>
      <c r="K25" s="141"/>
      <c r="L25" s="141"/>
      <c r="M25" s="141"/>
      <c r="N25" s="141"/>
      <c r="O25" s="141"/>
      <c r="P25" s="141"/>
      <c r="Q25" s="549"/>
      <c r="R25" s="143"/>
      <c r="S25" s="141"/>
      <c r="T25" s="179"/>
      <c r="U25" s="179"/>
    </row>
    <row r="26" spans="1:24" s="438" customFormat="1" ht="20.100000000000001" customHeight="1">
      <c r="A26" s="453" t="s">
        <v>284</v>
      </c>
      <c r="B26" s="457"/>
      <c r="C26" s="414" t="s">
        <v>63</v>
      </c>
      <c r="D26" s="599">
        <v>120.51025000000003</v>
      </c>
      <c r="E26" s="599"/>
      <c r="F26" s="599">
        <v>62.600139999999996</v>
      </c>
      <c r="G26" s="599"/>
      <c r="H26" s="630">
        <v>109.27805000000004</v>
      </c>
      <c r="I26" s="599"/>
      <c r="J26" s="599">
        <v>203.45741599999999</v>
      </c>
      <c r="K26" s="599"/>
      <c r="L26" s="599">
        <v>79550.751999999993</v>
      </c>
      <c r="M26" s="599"/>
      <c r="N26" s="599">
        <v>77.078619000000003</v>
      </c>
      <c r="O26" s="569"/>
      <c r="P26" s="630">
        <v>308653.84473999997</v>
      </c>
      <c r="Q26" s="599"/>
      <c r="R26" s="599">
        <v>83.725615000000005</v>
      </c>
      <c r="S26" s="440"/>
      <c r="T26" s="683">
        <v>32423.722276999997</v>
      </c>
      <c r="U26" s="683"/>
      <c r="X26" s="441"/>
    </row>
    <row r="27" spans="1:24" s="438" customFormat="1" ht="20.100000000000001" customHeight="1">
      <c r="A27" s="453"/>
      <c r="B27" s="457"/>
      <c r="C27" s="418" t="s">
        <v>55</v>
      </c>
      <c r="D27" s="599">
        <v>79.868650000000017</v>
      </c>
      <c r="E27" s="599"/>
      <c r="F27" s="599">
        <v>35.108282000000003</v>
      </c>
      <c r="G27" s="599"/>
      <c r="H27" s="630">
        <v>128.85614999999999</v>
      </c>
      <c r="I27" s="599"/>
      <c r="J27" s="599">
        <v>234.42180999999999</v>
      </c>
      <c r="K27" s="599"/>
      <c r="L27" s="599">
        <v>69185.120999999999</v>
      </c>
      <c r="M27" s="599"/>
      <c r="N27" s="599">
        <v>71.565331999999998</v>
      </c>
      <c r="O27" s="569"/>
      <c r="P27" s="630">
        <v>311948.40209999995</v>
      </c>
      <c r="Q27" s="599"/>
      <c r="R27" s="599">
        <v>85.461956000000001</v>
      </c>
      <c r="S27" s="440"/>
      <c r="T27" s="675">
        <v>25107.711114000002</v>
      </c>
      <c r="U27" s="675"/>
      <c r="V27" s="515"/>
      <c r="X27" s="441"/>
    </row>
    <row r="28" spans="1:24" s="438" customFormat="1" ht="20.100000000000001" customHeight="1">
      <c r="A28" s="453"/>
      <c r="B28" s="457"/>
      <c r="C28" s="418" t="s">
        <v>56</v>
      </c>
      <c r="D28" s="599">
        <v>123.26537</v>
      </c>
      <c r="E28" s="599"/>
      <c r="F28" s="599">
        <v>54.269846999999999</v>
      </c>
      <c r="G28" s="599"/>
      <c r="H28" s="630">
        <v>128.49250999999998</v>
      </c>
      <c r="I28" s="599"/>
      <c r="J28" s="599">
        <v>231.81282199999998</v>
      </c>
      <c r="K28" s="599"/>
      <c r="L28" s="599">
        <v>159318.46549999999</v>
      </c>
      <c r="M28" s="599"/>
      <c r="N28" s="599">
        <v>149.70414199999999</v>
      </c>
      <c r="O28" s="569"/>
      <c r="P28" s="630">
        <v>250001.38638999997</v>
      </c>
      <c r="Q28" s="599"/>
      <c r="R28" s="599">
        <v>72.030462999999997</v>
      </c>
      <c r="S28" s="440"/>
      <c r="T28" s="675">
        <v>26895.242772000001</v>
      </c>
      <c r="U28" s="675"/>
      <c r="V28" s="515"/>
      <c r="X28" s="441"/>
    </row>
    <row r="29" spans="1:24" s="438" customFormat="1" ht="20.100000000000001" customHeight="1">
      <c r="A29" s="453"/>
      <c r="B29" s="457"/>
      <c r="C29" s="418" t="s">
        <v>167</v>
      </c>
      <c r="D29" s="599">
        <v>82.698920000000015</v>
      </c>
      <c r="E29" s="599"/>
      <c r="F29" s="599">
        <v>31.866473999999997</v>
      </c>
      <c r="G29" s="599"/>
      <c r="H29" s="630">
        <v>33.501469999999998</v>
      </c>
      <c r="I29" s="599"/>
      <c r="J29" s="599">
        <v>65.315134999999998</v>
      </c>
      <c r="K29" s="599"/>
      <c r="L29" s="599">
        <v>178420.21299999999</v>
      </c>
      <c r="M29" s="599"/>
      <c r="N29" s="599">
        <v>126.58905800000001</v>
      </c>
      <c r="O29" s="569"/>
      <c r="P29" s="630">
        <v>69477.525869999998</v>
      </c>
      <c r="Q29" s="599"/>
      <c r="R29" s="599">
        <v>32.141502000000003</v>
      </c>
      <c r="S29" s="440"/>
      <c r="T29" s="675">
        <v>25906.290254</v>
      </c>
      <c r="U29" s="675"/>
      <c r="V29" s="515"/>
      <c r="X29" s="441"/>
    </row>
    <row r="30" spans="1:24" s="438" customFormat="1" ht="20.100000000000001" customHeight="1">
      <c r="A30" s="453"/>
      <c r="B30" s="457"/>
      <c r="C30" s="418" t="s">
        <v>57</v>
      </c>
      <c r="D30" s="599">
        <v>59.629559999999998</v>
      </c>
      <c r="E30" s="599"/>
      <c r="F30" s="599">
        <v>16.095338999999999</v>
      </c>
      <c r="G30" s="599"/>
      <c r="H30" s="630">
        <v>65.420329999999993</v>
      </c>
      <c r="I30" s="599"/>
      <c r="J30" s="599">
        <v>131.28334099999998</v>
      </c>
      <c r="K30" s="599"/>
      <c r="L30" s="599">
        <v>108001.88765</v>
      </c>
      <c r="M30" s="599"/>
      <c r="N30" s="599">
        <v>69.177206999999996</v>
      </c>
      <c r="O30" s="569"/>
      <c r="P30" s="630">
        <v>61409.312740000008</v>
      </c>
      <c r="Q30" s="599"/>
      <c r="R30" s="599">
        <v>38.342441000000001</v>
      </c>
      <c r="S30" s="440"/>
      <c r="T30" s="675">
        <v>23502.440263</v>
      </c>
      <c r="U30" s="675"/>
      <c r="V30" s="515"/>
      <c r="X30" s="441"/>
    </row>
    <row r="31" spans="1:24" s="438" customFormat="1" ht="20.100000000000001" customHeight="1">
      <c r="A31" s="453"/>
      <c r="B31" s="457"/>
      <c r="C31" s="418" t="s">
        <v>58</v>
      </c>
      <c r="D31" s="599">
        <v>80.853309999999993</v>
      </c>
      <c r="E31" s="599"/>
      <c r="F31" s="599">
        <v>39.321302000000003</v>
      </c>
      <c r="G31" s="599"/>
      <c r="H31" s="630">
        <v>125.55410000000002</v>
      </c>
      <c r="I31" s="599"/>
      <c r="J31" s="599">
        <v>226.20621199999999</v>
      </c>
      <c r="K31" s="599"/>
      <c r="L31" s="599">
        <v>167484.11499999999</v>
      </c>
      <c r="M31" s="599"/>
      <c r="N31" s="599">
        <v>105.568209</v>
      </c>
      <c r="O31" s="569"/>
      <c r="P31" s="630">
        <v>112827.13772</v>
      </c>
      <c r="Q31" s="599"/>
      <c r="R31" s="599">
        <v>60.427554999999998</v>
      </c>
      <c r="S31" s="440"/>
      <c r="T31" s="675">
        <v>32553.511996000001</v>
      </c>
      <c r="U31" s="675"/>
      <c r="V31" s="515"/>
      <c r="X31" s="441"/>
    </row>
    <row r="32" spans="1:24" s="438" customFormat="1" ht="20.100000000000001" customHeight="1">
      <c r="A32" s="453"/>
      <c r="B32" s="457"/>
      <c r="C32" s="418" t="s">
        <v>168</v>
      </c>
      <c r="D32" s="599">
        <v>105.55272000000002</v>
      </c>
      <c r="E32" s="599"/>
      <c r="F32" s="599">
        <v>54.109946999999998</v>
      </c>
      <c r="G32" s="599"/>
      <c r="H32" s="630">
        <v>129.56887</v>
      </c>
      <c r="I32" s="599"/>
      <c r="J32" s="599">
        <v>234.89029600000001</v>
      </c>
      <c r="K32" s="599"/>
      <c r="L32" s="599">
        <v>104529.702</v>
      </c>
      <c r="M32" s="599"/>
      <c r="N32" s="599">
        <v>66.593403999999992</v>
      </c>
      <c r="O32" s="569"/>
      <c r="P32" s="630">
        <v>122033.25530999999</v>
      </c>
      <c r="Q32" s="599"/>
      <c r="R32" s="599">
        <v>54.354758000000004</v>
      </c>
      <c r="S32" s="440"/>
      <c r="T32" s="675">
        <v>39545.964395999996</v>
      </c>
      <c r="U32" s="675"/>
      <c r="V32" s="515"/>
      <c r="X32" s="441"/>
    </row>
    <row r="33" spans="1:24" s="438" customFormat="1" ht="20.100000000000001" customHeight="1">
      <c r="A33" s="453"/>
      <c r="B33" s="457"/>
      <c r="C33" s="418" t="s">
        <v>59</v>
      </c>
      <c r="D33" s="599">
        <v>96.475750000000019</v>
      </c>
      <c r="E33" s="599"/>
      <c r="F33" s="599">
        <v>60.945822</v>
      </c>
      <c r="G33" s="599"/>
      <c r="H33" s="630">
        <v>102.81078000000001</v>
      </c>
      <c r="I33" s="599"/>
      <c r="J33" s="599">
        <v>185.53025200000002</v>
      </c>
      <c r="K33" s="599"/>
      <c r="L33" s="599">
        <v>63317.385000000002</v>
      </c>
      <c r="M33" s="599"/>
      <c r="N33" s="599">
        <v>49.711014000000006</v>
      </c>
      <c r="O33" s="569"/>
      <c r="P33" s="630">
        <v>105506.09419</v>
      </c>
      <c r="Q33" s="599"/>
      <c r="R33" s="599">
        <v>45.732993</v>
      </c>
      <c r="S33" s="440"/>
      <c r="T33" s="675">
        <v>32084.999081999998</v>
      </c>
      <c r="U33" s="675"/>
      <c r="V33" s="515"/>
      <c r="X33" s="441"/>
    </row>
    <row r="34" spans="1:24" s="438" customFormat="1" ht="20.100000000000001" customHeight="1">
      <c r="A34" s="453"/>
      <c r="B34" s="457"/>
      <c r="C34" s="418" t="s">
        <v>169</v>
      </c>
      <c r="D34" s="599">
        <v>49.856759999999994</v>
      </c>
      <c r="E34" s="599"/>
      <c r="F34" s="599">
        <v>35.998207000000001</v>
      </c>
      <c r="G34" s="599"/>
      <c r="H34" s="630">
        <v>146.09100000000001</v>
      </c>
      <c r="I34" s="599"/>
      <c r="J34" s="599">
        <v>255.47702699999999</v>
      </c>
      <c r="K34" s="599"/>
      <c r="L34" s="599">
        <v>175123.19200000001</v>
      </c>
      <c r="M34" s="599"/>
      <c r="N34" s="599">
        <v>142.88583</v>
      </c>
      <c r="O34" s="569"/>
      <c r="P34" s="630">
        <v>199833.43573000003</v>
      </c>
      <c r="Q34" s="599"/>
      <c r="R34" s="599">
        <v>67.201497000000003</v>
      </c>
      <c r="S34" s="440"/>
      <c r="T34" s="675">
        <v>38874.529431000003</v>
      </c>
      <c r="U34" s="675"/>
      <c r="V34" s="515"/>
      <c r="X34" s="441"/>
    </row>
    <row r="35" spans="1:24" s="438" customFormat="1" ht="20.100000000000001" customHeight="1">
      <c r="A35" s="453"/>
      <c r="B35" s="457"/>
      <c r="C35" s="418" t="s">
        <v>60</v>
      </c>
      <c r="D35" s="599">
        <v>33.645389999999999</v>
      </c>
      <c r="E35" s="599"/>
      <c r="F35" s="599">
        <v>26.688084</v>
      </c>
      <c r="G35" s="599"/>
      <c r="H35" s="630">
        <v>119.94833</v>
      </c>
      <c r="I35" s="599"/>
      <c r="J35" s="599">
        <v>219.36817400000001</v>
      </c>
      <c r="K35" s="599"/>
      <c r="L35" s="599">
        <v>104340.2282</v>
      </c>
      <c r="M35" s="599"/>
      <c r="N35" s="599">
        <v>93.431252999999998</v>
      </c>
      <c r="O35" s="569"/>
      <c r="P35" s="630">
        <v>250932.01279000001</v>
      </c>
      <c r="Q35" s="599"/>
      <c r="R35" s="599">
        <v>70.299865000000011</v>
      </c>
      <c r="S35" s="440"/>
      <c r="T35" s="675">
        <v>38627.956248999995</v>
      </c>
      <c r="U35" s="675"/>
      <c r="V35" s="515"/>
      <c r="X35" s="441"/>
    </row>
    <row r="36" spans="1:24" s="438" customFormat="1" ht="20.100000000000001" customHeight="1">
      <c r="A36" s="453"/>
      <c r="B36" s="457"/>
      <c r="C36" s="418" t="s">
        <v>61</v>
      </c>
      <c r="D36" s="599">
        <v>28.187810000000002</v>
      </c>
      <c r="E36" s="599"/>
      <c r="F36" s="599">
        <v>22.073121</v>
      </c>
      <c r="G36" s="599"/>
      <c r="H36" s="630">
        <v>124.79179000000001</v>
      </c>
      <c r="I36" s="599"/>
      <c r="J36" s="599">
        <v>218.15657199999998</v>
      </c>
      <c r="K36" s="599"/>
      <c r="L36" s="599">
        <v>122814.4843</v>
      </c>
      <c r="M36" s="599"/>
      <c r="N36" s="599">
        <v>114.995259</v>
      </c>
      <c r="O36" s="569"/>
      <c r="P36" s="630">
        <v>174982.66860999999</v>
      </c>
      <c r="Q36" s="599"/>
      <c r="R36" s="599">
        <v>59.388004000000002</v>
      </c>
      <c r="S36" s="440"/>
      <c r="T36" s="675">
        <v>34102.652994000004</v>
      </c>
      <c r="U36" s="675"/>
      <c r="V36" s="515"/>
      <c r="X36" s="441"/>
    </row>
    <row r="37" spans="1:24" s="438" customFormat="1" ht="20.100000000000001" customHeight="1">
      <c r="A37" s="453"/>
      <c r="B37" s="457"/>
      <c r="C37" s="418" t="s">
        <v>62</v>
      </c>
      <c r="D37" s="599">
        <v>83.947379999999995</v>
      </c>
      <c r="E37" s="599"/>
      <c r="F37" s="599">
        <v>70.482731999999999</v>
      </c>
      <c r="G37" s="599"/>
      <c r="H37" s="630">
        <v>115.38566</v>
      </c>
      <c r="I37" s="599"/>
      <c r="J37" s="599">
        <v>202.19953899999999</v>
      </c>
      <c r="K37" s="599"/>
      <c r="L37" s="599">
        <v>151286.35459999999</v>
      </c>
      <c r="M37" s="599"/>
      <c r="N37" s="599">
        <v>164.84497300000001</v>
      </c>
      <c r="O37" s="569"/>
      <c r="P37" s="630">
        <v>348590.7569700001</v>
      </c>
      <c r="Q37" s="599"/>
      <c r="R37" s="599">
        <v>90.364304999999987</v>
      </c>
      <c r="S37" s="440"/>
      <c r="T37" s="675">
        <v>36666.852101999997</v>
      </c>
      <c r="U37" s="675"/>
      <c r="V37" s="515"/>
      <c r="X37" s="441"/>
    </row>
    <row r="38" spans="1:24" s="438" customFormat="1" ht="20.100000000000001" customHeight="1">
      <c r="A38" s="453"/>
      <c r="B38" s="457"/>
      <c r="C38" s="418"/>
      <c r="H38" s="441"/>
      <c r="O38" s="470"/>
      <c r="P38" s="441"/>
      <c r="S38" s="440"/>
      <c r="T38" s="555"/>
      <c r="U38" s="555"/>
      <c r="V38" s="515"/>
      <c r="X38" s="441"/>
    </row>
    <row r="39" spans="1:24" s="438" customFormat="1" ht="20.100000000000001" customHeight="1">
      <c r="A39" s="547" t="s">
        <v>294</v>
      </c>
      <c r="B39" s="454"/>
      <c r="C39" s="453" t="s">
        <v>63</v>
      </c>
      <c r="D39" s="599">
        <v>27.318010000000001</v>
      </c>
      <c r="E39" s="599"/>
      <c r="F39" s="599">
        <v>23.26915</v>
      </c>
      <c r="G39" s="599"/>
      <c r="H39" s="630">
        <v>91.107590000000002</v>
      </c>
      <c r="I39" s="599"/>
      <c r="J39" s="599">
        <v>163.125483</v>
      </c>
      <c r="K39" s="599"/>
      <c r="L39" s="599">
        <v>73724.157999999996</v>
      </c>
      <c r="M39" s="599"/>
      <c r="N39" s="599">
        <v>87.169075000000007</v>
      </c>
      <c r="O39" s="569"/>
      <c r="P39" s="630">
        <v>234090.99190000002</v>
      </c>
      <c r="Q39" s="599"/>
      <c r="R39" s="599">
        <v>75.326474000000005</v>
      </c>
      <c r="S39" s="440"/>
      <c r="T39" s="675">
        <v>36652.655494999999</v>
      </c>
      <c r="U39" s="675"/>
      <c r="V39" s="515"/>
      <c r="X39" s="441"/>
    </row>
    <row r="40" spans="1:24" s="438" customFormat="1" ht="20.100000000000001" customHeight="1">
      <c r="A40" s="547"/>
      <c r="B40" s="454"/>
      <c r="C40" s="418" t="s">
        <v>55</v>
      </c>
      <c r="D40" s="55">
        <v>40.887039999999985</v>
      </c>
      <c r="E40" s="55"/>
      <c r="F40" s="55">
        <v>36.025100000000002</v>
      </c>
      <c r="G40" s="55"/>
      <c r="H40" s="146">
        <v>86.376499999999979</v>
      </c>
      <c r="I40" s="146"/>
      <c r="J40" s="55">
        <v>167.644598</v>
      </c>
      <c r="K40" s="55"/>
      <c r="L40" s="55">
        <v>123808.413</v>
      </c>
      <c r="M40" s="55"/>
      <c r="N40" s="55">
        <v>169.092299</v>
      </c>
      <c r="O40" s="565"/>
      <c r="P40" s="565">
        <v>229049.55261999997</v>
      </c>
      <c r="Q40" s="565"/>
      <c r="R40" s="566">
        <v>73.238123000000002</v>
      </c>
      <c r="S40" s="565"/>
      <c r="T40" s="675">
        <v>31505.551890999999</v>
      </c>
      <c r="U40" s="675"/>
      <c r="V40" s="613"/>
      <c r="X40" s="441"/>
    </row>
    <row r="41" spans="1:24" s="438" customFormat="1" ht="20.100000000000001" customHeight="1">
      <c r="A41" s="547"/>
      <c r="B41" s="454"/>
      <c r="C41" s="418" t="s">
        <v>56</v>
      </c>
      <c r="D41" s="55">
        <v>30.701300000000003</v>
      </c>
      <c r="E41" s="55">
        <v>26710.306</v>
      </c>
      <c r="F41" s="55">
        <v>26.710305999999999</v>
      </c>
      <c r="G41" s="55"/>
      <c r="H41" s="146">
        <v>130.41281999999998</v>
      </c>
      <c r="I41" s="146"/>
      <c r="J41" s="55">
        <v>256.81359300000003</v>
      </c>
      <c r="K41" s="55"/>
      <c r="L41" s="55">
        <v>109923.476</v>
      </c>
      <c r="M41" s="55"/>
      <c r="N41" s="55">
        <v>148.37056899999999</v>
      </c>
      <c r="O41" s="565"/>
      <c r="P41" s="565">
        <v>257340.67259999999</v>
      </c>
      <c r="Q41" s="565"/>
      <c r="R41" s="566">
        <v>85.375859000000005</v>
      </c>
      <c r="S41" s="565"/>
      <c r="T41" s="675">
        <v>39787.856016999998</v>
      </c>
      <c r="U41" s="675"/>
      <c r="V41" s="613"/>
      <c r="X41" s="441"/>
    </row>
    <row r="42" spans="1:24" s="438" customFormat="1" ht="20.100000000000001" customHeight="1">
      <c r="A42" s="547"/>
      <c r="B42" s="454"/>
      <c r="C42" s="418" t="s">
        <v>167</v>
      </c>
      <c r="D42" s="55">
        <v>97.553439999999995</v>
      </c>
      <c r="E42" s="55">
        <v>96523.358999999997</v>
      </c>
      <c r="F42" s="55">
        <v>96.523358999999999</v>
      </c>
      <c r="G42" s="55"/>
      <c r="H42" s="146">
        <v>140.63817</v>
      </c>
      <c r="I42" s="146"/>
      <c r="J42" s="55">
        <v>271.62300699999997</v>
      </c>
      <c r="K42" s="55"/>
      <c r="L42" s="55">
        <v>104945.817</v>
      </c>
      <c r="M42" s="55"/>
      <c r="N42" s="55">
        <v>142.516863</v>
      </c>
      <c r="O42" s="565"/>
      <c r="P42" s="565">
        <v>287546.60039999994</v>
      </c>
      <c r="Q42" s="565"/>
      <c r="R42" s="566">
        <v>92.589062999999996</v>
      </c>
      <c r="S42" s="565"/>
      <c r="T42" s="675">
        <v>37024.926748999998</v>
      </c>
      <c r="U42" s="675"/>
      <c r="V42" s="613"/>
      <c r="X42" s="441"/>
    </row>
    <row r="43" spans="1:24" s="438" customFormat="1" ht="20.100000000000001" customHeight="1">
      <c r="A43" s="547"/>
      <c r="B43" s="454"/>
      <c r="C43" s="418" t="s">
        <v>57</v>
      </c>
      <c r="D43" s="55">
        <v>10.03327</v>
      </c>
      <c r="E43" s="55"/>
      <c r="F43" s="55">
        <v>8.8442589999999992</v>
      </c>
      <c r="G43" s="55"/>
      <c r="H43" s="146">
        <v>103.02779</v>
      </c>
      <c r="I43" s="146"/>
      <c r="J43" s="55">
        <v>195.01602600000001</v>
      </c>
      <c r="K43" s="55"/>
      <c r="L43" s="55">
        <v>122155.8928</v>
      </c>
      <c r="M43" s="55"/>
      <c r="N43" s="55">
        <v>160.884004</v>
      </c>
      <c r="O43" s="565"/>
      <c r="P43" s="565">
        <v>228514.16759000003</v>
      </c>
      <c r="Q43" s="565"/>
      <c r="R43" s="566">
        <v>77.208844999999997</v>
      </c>
      <c r="S43" s="565"/>
      <c r="T43" s="675">
        <v>31558.465</v>
      </c>
      <c r="U43" s="675"/>
      <c r="V43" s="613"/>
      <c r="X43" s="441"/>
    </row>
    <row r="44" spans="1:24" s="438" customFormat="1" ht="20.100000000000001" customHeight="1">
      <c r="A44" s="547"/>
      <c r="B44" s="454"/>
      <c r="C44" s="418" t="s">
        <v>58</v>
      </c>
      <c r="D44" s="55">
        <v>81.612710000000021</v>
      </c>
      <c r="E44" s="55"/>
      <c r="F44" s="55">
        <v>73.017210000000006</v>
      </c>
      <c r="G44" s="55"/>
      <c r="H44" s="146">
        <v>53.563210000000005</v>
      </c>
      <c r="I44" s="146"/>
      <c r="J44" s="55">
        <v>106.464465</v>
      </c>
      <c r="K44" s="55"/>
      <c r="L44" s="55">
        <v>210472.68599999999</v>
      </c>
      <c r="M44" s="55"/>
      <c r="N44" s="55">
        <v>277.79665399999999</v>
      </c>
      <c r="O44" s="565"/>
      <c r="P44" s="565">
        <v>222443.75896000001</v>
      </c>
      <c r="Q44" s="565"/>
      <c r="R44" s="566">
        <v>77.773542000000006</v>
      </c>
      <c r="S44" s="565"/>
      <c r="T44" s="675">
        <v>37158.547674000001</v>
      </c>
      <c r="U44" s="675"/>
      <c r="V44" s="613"/>
      <c r="X44" s="441"/>
    </row>
    <row r="45" spans="1:24" s="438" customFormat="1" ht="20.100000000000001" customHeight="1">
      <c r="A45" s="547"/>
      <c r="B45" s="454"/>
      <c r="C45" s="418" t="s">
        <v>168</v>
      </c>
      <c r="D45" s="55">
        <v>67.03546</v>
      </c>
      <c r="E45" s="55"/>
      <c r="F45" s="55">
        <v>59.306545</v>
      </c>
      <c r="G45" s="55"/>
      <c r="H45" s="146">
        <v>78.534130000000005</v>
      </c>
      <c r="I45" s="146"/>
      <c r="J45" s="55">
        <v>160.881112</v>
      </c>
      <c r="K45" s="55"/>
      <c r="L45" s="55">
        <v>86163.224000000002</v>
      </c>
      <c r="M45" s="55"/>
      <c r="N45" s="55">
        <v>117.353148</v>
      </c>
      <c r="O45" s="565"/>
      <c r="P45" s="565">
        <v>221638.57332999998</v>
      </c>
      <c r="Q45" s="565"/>
      <c r="R45" s="566">
        <v>80.526561999999998</v>
      </c>
      <c r="S45" s="565"/>
      <c r="T45" s="675">
        <v>34742.302978</v>
      </c>
      <c r="U45" s="675"/>
      <c r="V45" s="613"/>
      <c r="X45" s="441"/>
    </row>
    <row r="46" spans="1:24" s="438" customFormat="1" ht="20.100000000000001" customHeight="1">
      <c r="A46" s="547"/>
      <c r="B46" s="454"/>
      <c r="C46" s="418" t="s">
        <v>59</v>
      </c>
      <c r="D46" s="55">
        <v>49.811899999999987</v>
      </c>
      <c r="E46" s="55"/>
      <c r="F46" s="55">
        <v>45.274518</v>
      </c>
      <c r="G46" s="55"/>
      <c r="H46" s="146">
        <v>80.388829999999984</v>
      </c>
      <c r="I46" s="146"/>
      <c r="J46" s="55">
        <v>159.99919600000001</v>
      </c>
      <c r="K46" s="55"/>
      <c r="L46" s="55">
        <v>151778.6784</v>
      </c>
      <c r="M46" s="55"/>
      <c r="N46" s="55">
        <v>213.15889999999999</v>
      </c>
      <c r="O46" s="631"/>
      <c r="P46" s="631">
        <v>262130.26909999995</v>
      </c>
      <c r="Q46" s="631"/>
      <c r="R46" s="632">
        <v>86.643572000000006</v>
      </c>
      <c r="S46" s="565"/>
      <c r="T46" s="675">
        <v>34266.128873000001</v>
      </c>
      <c r="U46" s="675"/>
      <c r="V46" s="613"/>
      <c r="X46" s="441"/>
    </row>
    <row r="47" spans="1:24" s="438" customFormat="1" ht="20.100000000000001" customHeight="1">
      <c r="A47" s="547"/>
      <c r="B47" s="454"/>
      <c r="C47" s="418" t="s">
        <v>169</v>
      </c>
      <c r="D47" s="616">
        <v>32.406829999999999</v>
      </c>
      <c r="E47" s="616"/>
      <c r="F47" s="616">
        <v>30.053445</v>
      </c>
      <c r="G47" s="616"/>
      <c r="H47" s="616">
        <v>122.52728999999999</v>
      </c>
      <c r="I47" s="616"/>
      <c r="J47" s="616">
        <v>255.37555800000001</v>
      </c>
      <c r="K47" s="616"/>
      <c r="L47" s="616">
        <v>139875.23800000001</v>
      </c>
      <c r="M47" s="616"/>
      <c r="N47" s="616">
        <v>208.41728499999999</v>
      </c>
      <c r="O47" s="616"/>
      <c r="P47" s="616">
        <v>267591.59724999999</v>
      </c>
      <c r="Q47" s="616"/>
      <c r="R47" s="616">
        <v>95.936716000000004</v>
      </c>
      <c r="S47" s="616"/>
      <c r="T47" s="684">
        <v>41052.362999999998</v>
      </c>
      <c r="U47" s="684"/>
      <c r="V47" s="612"/>
      <c r="X47" s="441"/>
    </row>
    <row r="48" spans="1:24" s="438" customFormat="1" ht="20.100000000000001" customHeight="1">
      <c r="A48" s="547"/>
      <c r="B48" s="454"/>
      <c r="C48" s="418" t="s">
        <v>307</v>
      </c>
      <c r="D48" s="55">
        <v>43.883315600000003</v>
      </c>
      <c r="E48" s="55"/>
      <c r="F48" s="55">
        <v>40.580002</v>
      </c>
      <c r="G48" s="55"/>
      <c r="H48" s="146">
        <v>105.86647567299998</v>
      </c>
      <c r="I48" s="146"/>
      <c r="J48" s="55">
        <v>226.521852</v>
      </c>
      <c r="K48" s="55"/>
      <c r="L48" s="55">
        <v>125021.21400000001</v>
      </c>
      <c r="M48" s="55"/>
      <c r="N48" s="55">
        <v>220.631697</v>
      </c>
      <c r="O48" s="631"/>
      <c r="P48" s="631">
        <v>296455.85288340005</v>
      </c>
      <c r="Q48" s="631"/>
      <c r="R48" s="632">
        <v>102.90682099999999</v>
      </c>
      <c r="S48" s="631"/>
      <c r="T48" s="674">
        <v>42011.476030999998</v>
      </c>
      <c r="U48" s="674"/>
      <c r="V48" s="640"/>
      <c r="X48" s="441"/>
    </row>
    <row r="49" spans="1:24" s="438" customFormat="1" ht="20.100000000000001" customHeight="1">
      <c r="A49" s="547"/>
      <c r="B49" s="454"/>
      <c r="C49" s="418" t="s">
        <v>61</v>
      </c>
      <c r="D49" s="616">
        <v>60.6191757</v>
      </c>
      <c r="E49" s="616"/>
      <c r="F49" s="616">
        <v>57.045354000000003</v>
      </c>
      <c r="G49" s="616"/>
      <c r="H49" s="616">
        <v>120.99279759999996</v>
      </c>
      <c r="I49" s="616"/>
      <c r="J49" s="616">
        <v>263.89376099999998</v>
      </c>
      <c r="K49" s="616"/>
      <c r="L49" s="616">
        <v>108107.25234000001</v>
      </c>
      <c r="M49" s="616"/>
      <c r="N49" s="616">
        <v>187.901467</v>
      </c>
      <c r="O49" s="616"/>
      <c r="P49" s="616">
        <v>299547.69304899999</v>
      </c>
      <c r="Q49" s="616"/>
      <c r="R49" s="616">
        <v>100.522604</v>
      </c>
      <c r="S49" s="616"/>
      <c r="T49" s="673">
        <v>40038.652762999998</v>
      </c>
      <c r="U49" s="673"/>
      <c r="V49" s="643"/>
      <c r="X49" s="441"/>
    </row>
    <row r="50" spans="1:24" s="136" customFormat="1" ht="16.5" customHeight="1" thickBot="1">
      <c r="A50" s="182"/>
      <c r="B50" s="150"/>
      <c r="C50" s="150"/>
      <c r="D50" s="150"/>
      <c r="E50" s="150"/>
      <c r="F50" s="150"/>
      <c r="G50" s="150"/>
      <c r="H50" s="183"/>
      <c r="I50" s="183"/>
      <c r="J50" s="150"/>
      <c r="K50" s="150"/>
      <c r="L50" s="150"/>
      <c r="M50" s="150"/>
      <c r="N50" s="150"/>
      <c r="O50" s="184"/>
      <c r="P50" s="184"/>
      <c r="Q50" s="184"/>
      <c r="R50" s="185"/>
      <c r="S50" s="184"/>
      <c r="T50" s="682"/>
      <c r="U50" s="682"/>
      <c r="V50" s="613"/>
    </row>
    <row r="51" spans="1:24" s="136" customFormat="1" ht="20.100000000000001" customHeight="1">
      <c r="A51" s="138"/>
      <c r="B51" s="55"/>
      <c r="C51" s="55"/>
      <c r="D51" s="55"/>
      <c r="E51" s="55"/>
      <c r="F51" s="55"/>
      <c r="G51" s="55"/>
      <c r="H51" s="146"/>
      <c r="I51" s="146"/>
      <c r="J51" s="55"/>
      <c r="K51" s="55"/>
      <c r="L51" s="55"/>
      <c r="M51" s="55"/>
      <c r="N51" s="55"/>
      <c r="O51" s="147"/>
      <c r="P51" s="147"/>
      <c r="Q51" s="147"/>
      <c r="R51" s="145"/>
      <c r="S51" s="147"/>
      <c r="T51" s="186"/>
      <c r="U51" s="55"/>
    </row>
  </sheetData>
  <mergeCells count="50">
    <mergeCell ref="T50:U50"/>
    <mergeCell ref="T26:U26"/>
    <mergeCell ref="T34:U34"/>
    <mergeCell ref="T40:U40"/>
    <mergeCell ref="T39:U39"/>
    <mergeCell ref="T37:U37"/>
    <mergeCell ref="T36:U36"/>
    <mergeCell ref="T35:U35"/>
    <mergeCell ref="T41:U41"/>
    <mergeCell ref="T30:U30"/>
    <mergeCell ref="T28:U28"/>
    <mergeCell ref="T33:U33"/>
    <mergeCell ref="T32:U32"/>
    <mergeCell ref="T31:U31"/>
    <mergeCell ref="T42:U42"/>
    <mergeCell ref="T47:U47"/>
    <mergeCell ref="A1:B2"/>
    <mergeCell ref="A5:C5"/>
    <mergeCell ref="D5:F6"/>
    <mergeCell ref="H5:J6"/>
    <mergeCell ref="L5:N6"/>
    <mergeCell ref="T43:U43"/>
    <mergeCell ref="P7:R8"/>
    <mergeCell ref="T5:U6"/>
    <mergeCell ref="A6:C6"/>
    <mergeCell ref="A7:C7"/>
    <mergeCell ref="D7:F7"/>
    <mergeCell ref="H7:J7"/>
    <mergeCell ref="L7:N7"/>
    <mergeCell ref="P5:R6"/>
    <mergeCell ref="T7:U8"/>
    <mergeCell ref="T27:U27"/>
    <mergeCell ref="A9:C9"/>
    <mergeCell ref="A10:C10"/>
    <mergeCell ref="T11:U11"/>
    <mergeCell ref="T12:U12"/>
    <mergeCell ref="T29:U29"/>
    <mergeCell ref="T23:U23"/>
    <mergeCell ref="T13:U13"/>
    <mergeCell ref="T22:U22"/>
    <mergeCell ref="T17:U17"/>
    <mergeCell ref="T21:U21"/>
    <mergeCell ref="T18:U18"/>
    <mergeCell ref="T19:U19"/>
    <mergeCell ref="T20:U20"/>
    <mergeCell ref="T49:U49"/>
    <mergeCell ref="T48:U48"/>
    <mergeCell ref="T46:U46"/>
    <mergeCell ref="T45:U45"/>
    <mergeCell ref="T44:U4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1" orientation="portrait" r:id="rId1"/>
  <headerFooter>
    <oddFooter>&amp;C&amp;"-,Regular"&amp;14&amp;P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79"/>
  <sheetViews>
    <sheetView view="pageBreakPreview" zoomScale="90" zoomScaleNormal="100" zoomScaleSheetLayoutView="90" workbookViewId="0">
      <pane ySplit="14" topLeftCell="A30" activePane="bottomLeft" state="frozen"/>
      <selection activeCell="G54" sqref="G54"/>
      <selection pane="bottomLeft" activeCell="W44" sqref="W44"/>
    </sheetView>
  </sheetViews>
  <sheetFormatPr defaultRowHeight="14.25"/>
  <cols>
    <col min="1" max="1" width="6.85546875" style="114" customWidth="1"/>
    <col min="2" max="2" width="1.28515625" style="114" customWidth="1"/>
    <col min="3" max="3" width="6.28515625" style="114" customWidth="1"/>
    <col min="4" max="4" width="9.28515625" style="114" customWidth="1"/>
    <col min="5" max="5" width="9" style="114" customWidth="1"/>
    <col min="6" max="6" width="1.28515625" style="114" customWidth="1"/>
    <col min="7" max="7" width="8.7109375" style="114" customWidth="1"/>
    <col min="8" max="8" width="9.42578125" style="114" customWidth="1"/>
    <col min="9" max="9" width="0.7109375" style="114" customWidth="1"/>
    <col min="10" max="10" width="10.28515625" style="114" customWidth="1"/>
    <col min="11" max="11" width="10" style="114" customWidth="1"/>
    <col min="12" max="12" width="1.28515625" style="114" customWidth="1"/>
    <col min="13" max="13" width="11.85546875" style="114" customWidth="1"/>
    <col min="14" max="14" width="8.42578125" style="114" customWidth="1"/>
    <col min="15" max="15" width="1.28515625" style="114" customWidth="1"/>
    <col min="16" max="16" width="12" style="114" customWidth="1"/>
    <col min="17" max="17" width="9" style="114" customWidth="1"/>
    <col min="18" max="16384" width="9.140625" style="114"/>
  </cols>
  <sheetData>
    <row r="1" spans="1:19" s="160" customFormat="1" ht="18.75">
      <c r="A1" s="657">
        <v>9.5</v>
      </c>
      <c r="B1" s="657"/>
      <c r="C1" s="109" t="s">
        <v>183</v>
      </c>
    </row>
    <row r="2" spans="1:19" s="160" customFormat="1" ht="18.75">
      <c r="A2" s="657"/>
      <c r="B2" s="657"/>
      <c r="C2" s="8" t="s">
        <v>184</v>
      </c>
    </row>
    <row r="3" spans="1:19" ht="7.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9" s="115" customFormat="1" ht="9" customHeight="1"/>
    <row r="5" spans="1:19" s="115" customFormat="1" ht="16.5" customHeight="1">
      <c r="A5" s="676"/>
      <c r="B5" s="676"/>
      <c r="C5" s="676"/>
      <c r="D5" s="663" t="s">
        <v>185</v>
      </c>
      <c r="E5" s="663"/>
      <c r="G5" s="663" t="s">
        <v>143</v>
      </c>
      <c r="H5" s="663"/>
      <c r="J5" s="663" t="s">
        <v>144</v>
      </c>
      <c r="K5" s="663"/>
      <c r="M5" s="663" t="s">
        <v>186</v>
      </c>
      <c r="N5" s="663"/>
      <c r="O5" s="173"/>
      <c r="P5" s="663" t="s">
        <v>187</v>
      </c>
      <c r="Q5" s="663"/>
    </row>
    <row r="6" spans="1:19" s="117" customFormat="1" ht="35.25" customHeight="1">
      <c r="A6" s="681" t="s">
        <v>12</v>
      </c>
      <c r="B6" s="681"/>
      <c r="C6" s="681"/>
      <c r="D6" s="663"/>
      <c r="E6" s="663"/>
      <c r="F6" s="120"/>
      <c r="G6" s="663"/>
      <c r="H6" s="663"/>
      <c r="J6" s="663"/>
      <c r="K6" s="663"/>
      <c r="M6" s="663"/>
      <c r="N6" s="663"/>
      <c r="P6" s="667"/>
      <c r="Q6" s="667"/>
    </row>
    <row r="7" spans="1:19" s="115" customFormat="1" ht="15" customHeight="1">
      <c r="A7" s="402" t="s">
        <v>17</v>
      </c>
      <c r="B7" s="403"/>
      <c r="C7" s="403"/>
      <c r="D7" s="667" t="s">
        <v>188</v>
      </c>
      <c r="E7" s="667"/>
      <c r="F7" s="118"/>
      <c r="G7" s="665" t="s">
        <v>154</v>
      </c>
      <c r="H7" s="665"/>
      <c r="I7" s="119"/>
      <c r="J7" s="665" t="s">
        <v>189</v>
      </c>
      <c r="K7" s="665"/>
      <c r="L7" s="117"/>
      <c r="M7" s="665" t="s">
        <v>190</v>
      </c>
      <c r="N7" s="686"/>
      <c r="O7" s="118"/>
      <c r="P7" s="667" t="s">
        <v>191</v>
      </c>
      <c r="Q7" s="667"/>
    </row>
    <row r="8" spans="1:19" s="115" customFormat="1" ht="15.75" customHeight="1">
      <c r="A8" s="173"/>
      <c r="B8" s="173"/>
      <c r="C8" s="173"/>
      <c r="D8" s="121"/>
      <c r="E8" s="121"/>
      <c r="F8" s="121"/>
      <c r="G8" s="665"/>
      <c r="H8" s="665"/>
      <c r="I8" s="121"/>
      <c r="J8" s="665"/>
      <c r="K8" s="665"/>
      <c r="L8" s="121"/>
      <c r="M8" s="686"/>
      <c r="N8" s="686"/>
      <c r="O8" s="121"/>
      <c r="P8" s="121"/>
    </row>
    <row r="9" spans="1:19" s="115" customFormat="1" ht="6.75" customHeight="1">
      <c r="A9" s="122"/>
      <c r="B9" s="118"/>
      <c r="C9" s="122"/>
      <c r="D9" s="124"/>
      <c r="E9" s="124"/>
      <c r="F9" s="118"/>
      <c r="G9" s="124"/>
      <c r="H9" s="124"/>
      <c r="I9" s="118"/>
      <c r="J9" s="124"/>
      <c r="K9" s="124"/>
      <c r="L9" s="118"/>
      <c r="M9" s="124"/>
      <c r="N9" s="124"/>
      <c r="O9" s="118"/>
      <c r="P9" s="124"/>
      <c r="Q9" s="124"/>
    </row>
    <row r="10" spans="1:19" s="115" customFormat="1" ht="5.0999999999999996" customHeight="1">
      <c r="A10" s="122"/>
      <c r="B10" s="118"/>
      <c r="C10" s="122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</row>
    <row r="11" spans="1:19" s="115" customFormat="1" ht="14.1" customHeight="1">
      <c r="A11" s="122"/>
      <c r="B11" s="118"/>
      <c r="C11" s="122"/>
      <c r="D11" s="129" t="s">
        <v>159</v>
      </c>
      <c r="E11" s="128" t="s">
        <v>160</v>
      </c>
      <c r="F11" s="118"/>
      <c r="G11" s="663" t="s">
        <v>192</v>
      </c>
      <c r="H11" s="128" t="s">
        <v>160</v>
      </c>
      <c r="I11" s="118"/>
      <c r="J11" s="663" t="s">
        <v>192</v>
      </c>
      <c r="K11" s="128" t="s">
        <v>160</v>
      </c>
      <c r="L11" s="118"/>
      <c r="M11" s="129" t="s">
        <v>159</v>
      </c>
      <c r="N11" s="128" t="s">
        <v>160</v>
      </c>
      <c r="O11" s="118"/>
      <c r="P11" s="129" t="s">
        <v>159</v>
      </c>
      <c r="Q11" s="128" t="s">
        <v>160</v>
      </c>
    </row>
    <row r="12" spans="1:19" s="165" customFormat="1" ht="33.75" customHeight="1">
      <c r="A12" s="122"/>
      <c r="B12" s="166"/>
      <c r="C12" s="122"/>
      <c r="D12" s="128" t="s">
        <v>162</v>
      </c>
      <c r="E12" s="128" t="s">
        <v>163</v>
      </c>
      <c r="F12" s="166"/>
      <c r="G12" s="663"/>
      <c r="H12" s="128" t="s">
        <v>163</v>
      </c>
      <c r="I12" s="166"/>
      <c r="J12" s="663"/>
      <c r="K12" s="128" t="s">
        <v>163</v>
      </c>
      <c r="L12" s="132"/>
      <c r="M12" s="128" t="s">
        <v>162</v>
      </c>
      <c r="N12" s="128" t="s">
        <v>163</v>
      </c>
      <c r="O12" s="167"/>
      <c r="P12" s="128" t="s">
        <v>162</v>
      </c>
      <c r="Q12" s="128" t="s">
        <v>163</v>
      </c>
      <c r="S12" s="122"/>
    </row>
    <row r="13" spans="1:19" s="190" customFormat="1" ht="31.5" customHeight="1">
      <c r="A13" s="188"/>
      <c r="B13" s="189"/>
      <c r="D13" s="191" t="s">
        <v>164</v>
      </c>
      <c r="E13" s="377" t="s">
        <v>281</v>
      </c>
      <c r="F13" s="189"/>
      <c r="G13" s="191" t="s">
        <v>164</v>
      </c>
      <c r="H13" s="377" t="s">
        <v>281</v>
      </c>
      <c r="I13" s="189"/>
      <c r="J13" s="191" t="s">
        <v>164</v>
      </c>
      <c r="K13" s="377" t="s">
        <v>281</v>
      </c>
      <c r="L13" s="132"/>
      <c r="M13" s="191" t="s">
        <v>164</v>
      </c>
      <c r="N13" s="377" t="s">
        <v>281</v>
      </c>
      <c r="P13" s="191" t="s">
        <v>164</v>
      </c>
      <c r="Q13" s="572" t="s">
        <v>281</v>
      </c>
    </row>
    <row r="14" spans="1:19" s="115" customFormat="1" ht="11.25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34"/>
      <c r="N14" s="134"/>
      <c r="O14" s="134"/>
      <c r="P14" s="134"/>
      <c r="Q14" s="590"/>
    </row>
    <row r="15" spans="1:19" s="136" customFormat="1" ht="13.5" customHeight="1">
      <c r="Q15" s="414"/>
    </row>
    <row r="16" spans="1:19" s="136" customFormat="1" ht="20.100000000000001" hidden="1" customHeight="1">
      <c r="A16" s="137" t="s">
        <v>165</v>
      </c>
      <c r="D16" s="136">
        <v>46064.399999999994</v>
      </c>
      <c r="E16" s="192">
        <v>67.95882300000001</v>
      </c>
      <c r="G16" s="136">
        <v>10854.27092916</v>
      </c>
      <c r="H16" s="136">
        <v>27283.583633000006</v>
      </c>
      <c r="J16" s="136">
        <v>17506.60457585</v>
      </c>
      <c r="K16" s="136">
        <v>48201.529351999998</v>
      </c>
      <c r="M16" s="136">
        <v>3707218.7458699998</v>
      </c>
      <c r="N16" s="136">
        <v>5282.6884010000003</v>
      </c>
      <c r="P16" s="136">
        <v>3637995.1</v>
      </c>
      <c r="Q16" s="414">
        <v>703.52464599999996</v>
      </c>
    </row>
    <row r="17" spans="1:17" s="136" customFormat="1" ht="20.100000000000001" hidden="1" customHeight="1">
      <c r="A17" s="138" t="s">
        <v>34</v>
      </c>
      <c r="B17" s="55"/>
      <c r="D17" s="55">
        <v>15464</v>
      </c>
      <c r="E17" s="55">
        <v>25</v>
      </c>
      <c r="F17" s="55"/>
      <c r="G17" s="55">
        <v>9021</v>
      </c>
      <c r="H17" s="55">
        <v>12480</v>
      </c>
      <c r="I17" s="55"/>
      <c r="J17" s="55">
        <v>29516</v>
      </c>
      <c r="K17" s="55">
        <v>57679</v>
      </c>
      <c r="L17" s="55"/>
      <c r="M17" s="55">
        <v>3943356</v>
      </c>
      <c r="N17" s="55">
        <v>4463</v>
      </c>
      <c r="O17" s="55"/>
      <c r="P17" s="55">
        <v>3239172</v>
      </c>
      <c r="Q17" s="414">
        <v>706</v>
      </c>
    </row>
    <row r="18" spans="1:17" s="136" customFormat="1" ht="20.100000000000001" customHeight="1">
      <c r="A18" s="37" t="s">
        <v>51</v>
      </c>
      <c r="B18" s="55"/>
      <c r="D18" s="55">
        <v>34355</v>
      </c>
      <c r="E18" s="55">
        <v>76</v>
      </c>
      <c r="F18" s="55"/>
      <c r="G18" s="55">
        <v>9901</v>
      </c>
      <c r="H18" s="55">
        <v>11740</v>
      </c>
      <c r="I18" s="55"/>
      <c r="J18" s="55">
        <v>32392</v>
      </c>
      <c r="K18" s="55">
        <v>49411</v>
      </c>
      <c r="L18" s="55"/>
      <c r="M18" s="55">
        <v>4121212</v>
      </c>
      <c r="N18" s="55">
        <v>3947</v>
      </c>
      <c r="O18" s="55"/>
      <c r="P18" s="55">
        <v>1834995</v>
      </c>
      <c r="Q18" s="414">
        <v>393</v>
      </c>
    </row>
    <row r="19" spans="1:17" s="136" customFormat="1" ht="20.100000000000001" customHeight="1">
      <c r="A19" s="546" t="s">
        <v>269</v>
      </c>
      <c r="B19" s="55"/>
      <c r="D19" s="55">
        <v>32015</v>
      </c>
      <c r="E19" s="55">
        <v>81</v>
      </c>
      <c r="F19" s="55"/>
      <c r="G19" s="55">
        <v>10186</v>
      </c>
      <c r="H19" s="55">
        <v>16576</v>
      </c>
      <c r="I19" s="55"/>
      <c r="J19" s="55">
        <v>36356</v>
      </c>
      <c r="K19" s="55">
        <v>71587</v>
      </c>
      <c r="L19" s="55"/>
      <c r="M19" s="55">
        <v>4379816</v>
      </c>
      <c r="N19" s="55">
        <v>4298</v>
      </c>
      <c r="O19" s="55"/>
      <c r="P19" s="55">
        <v>1558747</v>
      </c>
      <c r="Q19" s="414">
        <v>343</v>
      </c>
    </row>
    <row r="20" spans="1:17" s="136" customFormat="1" ht="20.100000000000001" customHeight="1">
      <c r="A20" s="546" t="s">
        <v>270</v>
      </c>
      <c r="B20" s="55"/>
      <c r="D20" s="55">
        <v>75395</v>
      </c>
      <c r="E20" s="55">
        <v>133</v>
      </c>
      <c r="F20" s="55"/>
      <c r="G20" s="55">
        <v>9978</v>
      </c>
      <c r="H20" s="55">
        <v>21646</v>
      </c>
      <c r="I20" s="55"/>
      <c r="J20" s="55">
        <v>34939</v>
      </c>
      <c r="K20" s="55">
        <v>81482</v>
      </c>
      <c r="L20" s="55"/>
      <c r="M20" s="55">
        <v>4328031</v>
      </c>
      <c r="N20" s="55">
        <v>4357</v>
      </c>
      <c r="O20" s="55"/>
      <c r="P20" s="55">
        <v>1539855</v>
      </c>
      <c r="Q20" s="414">
        <v>357</v>
      </c>
    </row>
    <row r="21" spans="1:17" s="414" customFormat="1" ht="20.100000000000001" customHeight="1">
      <c r="A21" s="546" t="s">
        <v>277</v>
      </c>
      <c r="B21" s="437"/>
      <c r="D21" s="437">
        <v>74332.73000000001</v>
      </c>
      <c r="E21" s="437">
        <v>84.811872000000008</v>
      </c>
      <c r="F21" s="437"/>
      <c r="G21" s="437">
        <v>12776.16324779</v>
      </c>
      <c r="H21" s="437">
        <v>25244.837320999999</v>
      </c>
      <c r="I21" s="437"/>
      <c r="J21" s="437">
        <v>31266.863545169999</v>
      </c>
      <c r="K21" s="437">
        <v>72525.844496999998</v>
      </c>
      <c r="L21" s="437"/>
      <c r="M21" s="437">
        <v>3176366.5145400004</v>
      </c>
      <c r="N21" s="437">
        <v>3340.189539</v>
      </c>
      <c r="O21" s="437"/>
      <c r="P21" s="437">
        <v>1342902.3800000001</v>
      </c>
      <c r="Q21" s="437">
        <v>360.18603200000001</v>
      </c>
    </row>
    <row r="22" spans="1:17" s="414" customFormat="1" ht="20.100000000000001" customHeight="1">
      <c r="A22" s="546" t="s">
        <v>284</v>
      </c>
      <c r="B22" s="437"/>
      <c r="D22" s="55">
        <v>57536.030000000006</v>
      </c>
      <c r="E22" s="55">
        <v>84.132103000000015</v>
      </c>
      <c r="F22" s="55"/>
      <c r="G22" s="55">
        <v>11955.224847719997</v>
      </c>
      <c r="H22" s="55">
        <v>18538.703378999999</v>
      </c>
      <c r="I22" s="55"/>
      <c r="J22" s="55">
        <v>37238.719008979999</v>
      </c>
      <c r="K22" s="55">
        <v>56240.137063000002</v>
      </c>
      <c r="L22" s="55"/>
      <c r="M22" s="55">
        <v>3213221.94936</v>
      </c>
      <c r="N22" s="55">
        <v>3199.0710469999999</v>
      </c>
      <c r="O22" s="55"/>
      <c r="P22" s="55">
        <v>1184684.6299999999</v>
      </c>
      <c r="Q22" s="55">
        <v>318.93466199999995</v>
      </c>
    </row>
    <row r="23" spans="1:17" s="136" customFormat="1" ht="15" customHeight="1">
      <c r="A23" s="139"/>
      <c r="B23" s="140"/>
      <c r="C23" s="140"/>
      <c r="D23" s="140"/>
      <c r="E23" s="193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578"/>
    </row>
    <row r="24" spans="1:17" s="144" customFormat="1" ht="15" customHeight="1">
      <c r="A24" s="141"/>
      <c r="B24" s="141"/>
      <c r="C24" s="141"/>
      <c r="D24" s="141"/>
      <c r="E24" s="194"/>
      <c r="F24" s="141"/>
      <c r="G24" s="141"/>
      <c r="H24" s="143"/>
      <c r="I24" s="141"/>
      <c r="J24" s="141"/>
      <c r="K24" s="141"/>
      <c r="L24" s="141"/>
      <c r="M24" s="141"/>
      <c r="N24" s="143"/>
      <c r="O24" s="141"/>
      <c r="P24" s="141"/>
      <c r="Q24" s="549"/>
    </row>
    <row r="25" spans="1:17" s="438" customFormat="1" ht="20.100000000000001" customHeight="1">
      <c r="A25" s="416" t="s">
        <v>284</v>
      </c>
      <c r="B25" s="437"/>
      <c r="C25" s="437" t="s">
        <v>63</v>
      </c>
      <c r="D25" s="598">
        <v>9674.7999999999993</v>
      </c>
      <c r="E25" s="598">
        <v>12.570095</v>
      </c>
      <c r="F25" s="598"/>
      <c r="G25" s="598">
        <v>1769.1142649999999</v>
      </c>
      <c r="H25" s="598">
        <v>3646.5780460000001</v>
      </c>
      <c r="I25" s="598"/>
      <c r="J25" s="598">
        <v>2554.456001</v>
      </c>
      <c r="K25" s="598">
        <v>6143.6314190000003</v>
      </c>
      <c r="L25" s="598"/>
      <c r="M25" s="598">
        <v>284029.02299999999</v>
      </c>
      <c r="N25" s="598">
        <v>245.91591</v>
      </c>
      <c r="O25" s="598"/>
      <c r="P25" s="598">
        <v>154777</v>
      </c>
      <c r="Q25" s="598">
        <v>52.117367000000002</v>
      </c>
    </row>
    <row r="26" spans="1:17" s="438" customFormat="1" ht="20.100000000000001" customHeight="1">
      <c r="A26" s="416"/>
      <c r="B26" s="437"/>
      <c r="C26" s="418" t="s">
        <v>55</v>
      </c>
      <c r="D26" s="598">
        <v>3839.06</v>
      </c>
      <c r="E26" s="598">
        <v>6.6573229999999999</v>
      </c>
      <c r="F26" s="598"/>
      <c r="G26" s="598">
        <v>1041.8673349999999</v>
      </c>
      <c r="H26" s="598">
        <v>2119.7523040000001</v>
      </c>
      <c r="I26" s="598"/>
      <c r="J26" s="598">
        <v>2968.9257473900002</v>
      </c>
      <c r="K26" s="598">
        <v>6523.8062170000003</v>
      </c>
      <c r="L26" s="598"/>
      <c r="M26" s="598">
        <v>242644.96531999999</v>
      </c>
      <c r="N26" s="598">
        <v>241.48778100000001</v>
      </c>
      <c r="O26" s="598"/>
      <c r="P26" s="598">
        <v>92426.260000000009</v>
      </c>
      <c r="Q26" s="598">
        <v>24.453513999999998</v>
      </c>
    </row>
    <row r="27" spans="1:17" s="438" customFormat="1" ht="20.100000000000001" customHeight="1">
      <c r="A27" s="416"/>
      <c r="B27" s="439"/>
      <c r="C27" s="418" t="s">
        <v>56</v>
      </c>
      <c r="D27" s="598">
        <v>4453.6399999999994</v>
      </c>
      <c r="E27" s="598">
        <v>7.0044969999999998</v>
      </c>
      <c r="F27" s="598"/>
      <c r="G27" s="598">
        <v>2158.0034860699998</v>
      </c>
      <c r="H27" s="598">
        <v>3996.1252129999998</v>
      </c>
      <c r="I27" s="598"/>
      <c r="J27" s="598">
        <v>3155.0632872699998</v>
      </c>
      <c r="K27" s="598">
        <v>6415.9590429999998</v>
      </c>
      <c r="L27" s="598"/>
      <c r="M27" s="598">
        <v>426030.09488999995</v>
      </c>
      <c r="N27" s="598">
        <v>378.40872899999999</v>
      </c>
      <c r="O27" s="598"/>
      <c r="P27" s="598">
        <v>81458.7</v>
      </c>
      <c r="Q27" s="598">
        <v>22.706465000000001</v>
      </c>
    </row>
    <row r="28" spans="1:17" s="438" customFormat="1" ht="20.100000000000001" customHeight="1">
      <c r="A28" s="416"/>
      <c r="B28" s="439"/>
      <c r="C28" s="418" t="s">
        <v>167</v>
      </c>
      <c r="D28" s="598">
        <v>5694.5499999999993</v>
      </c>
      <c r="E28" s="598">
        <v>7.8785670000000003</v>
      </c>
      <c r="F28" s="598"/>
      <c r="G28" s="598">
        <v>766.15902746999996</v>
      </c>
      <c r="H28" s="598">
        <v>956.61741500000005</v>
      </c>
      <c r="I28" s="598"/>
      <c r="J28" s="598">
        <v>2762.0257663000002</v>
      </c>
      <c r="K28" s="598">
        <v>4399.1573939999998</v>
      </c>
      <c r="L28" s="598"/>
      <c r="M28" s="598">
        <v>334880.75618000003</v>
      </c>
      <c r="N28" s="598">
        <v>362.82345600000002</v>
      </c>
      <c r="O28" s="598"/>
      <c r="P28" s="598">
        <v>55417.18</v>
      </c>
      <c r="Q28" s="598">
        <v>15.739589</v>
      </c>
    </row>
    <row r="29" spans="1:17" s="438" customFormat="1" ht="20.100000000000001" customHeight="1">
      <c r="A29" s="416"/>
      <c r="B29" s="439"/>
      <c r="C29" s="418" t="s">
        <v>57</v>
      </c>
      <c r="D29" s="598">
        <v>4159.3</v>
      </c>
      <c r="E29" s="598">
        <v>5.1311669999999996</v>
      </c>
      <c r="F29" s="598"/>
      <c r="G29" s="598">
        <v>695.39712065999993</v>
      </c>
      <c r="H29" s="598">
        <v>629.23585800000001</v>
      </c>
      <c r="I29" s="598"/>
      <c r="J29" s="598">
        <v>1972.1515228400001</v>
      </c>
      <c r="K29" s="598">
        <v>2356.7994119999998</v>
      </c>
      <c r="L29" s="598"/>
      <c r="M29" s="598">
        <v>304508.48992000002</v>
      </c>
      <c r="N29" s="598">
        <v>332.41923200000002</v>
      </c>
      <c r="O29" s="598"/>
      <c r="P29" s="598">
        <v>39699.660000000003</v>
      </c>
      <c r="Q29" s="598">
        <v>11.044715</v>
      </c>
    </row>
    <row r="30" spans="1:17" s="438" customFormat="1" ht="20.100000000000001" customHeight="1">
      <c r="A30" s="416"/>
      <c r="B30" s="439"/>
      <c r="C30" s="418" t="s">
        <v>58</v>
      </c>
      <c r="D30" s="598">
        <v>3832.2400000000002</v>
      </c>
      <c r="E30" s="598">
        <v>4.6190300000000004</v>
      </c>
      <c r="F30" s="598"/>
      <c r="G30" s="598">
        <v>678.34835200999999</v>
      </c>
      <c r="H30" s="598">
        <v>830.57635300000004</v>
      </c>
      <c r="I30" s="598"/>
      <c r="J30" s="598">
        <v>3605.989550660001</v>
      </c>
      <c r="K30" s="598">
        <v>3899.295161</v>
      </c>
      <c r="L30" s="598"/>
      <c r="M30" s="598">
        <v>165544.0759</v>
      </c>
      <c r="N30" s="598">
        <v>182.68245200000001</v>
      </c>
      <c r="O30" s="598"/>
      <c r="P30" s="598">
        <v>28292.75</v>
      </c>
      <c r="Q30" s="598">
        <v>9.2481960000000001</v>
      </c>
    </row>
    <row r="31" spans="1:17" s="438" customFormat="1" ht="20.100000000000001" customHeight="1">
      <c r="A31" s="416"/>
      <c r="B31" s="439"/>
      <c r="C31" s="418" t="s">
        <v>168</v>
      </c>
      <c r="D31" s="598">
        <v>6527.4</v>
      </c>
      <c r="E31" s="598">
        <v>8.5724440000000008</v>
      </c>
      <c r="F31" s="598"/>
      <c r="G31" s="598">
        <v>1449.3014719</v>
      </c>
      <c r="H31" s="598">
        <v>1666.34492</v>
      </c>
      <c r="I31" s="598"/>
      <c r="J31" s="598">
        <v>3210.1833961399989</v>
      </c>
      <c r="K31" s="598">
        <v>4739.233929</v>
      </c>
      <c r="L31" s="598"/>
      <c r="M31" s="598">
        <v>230726.33854000003</v>
      </c>
      <c r="N31" s="598">
        <v>253.38030800000001</v>
      </c>
      <c r="O31" s="598"/>
      <c r="P31" s="598">
        <v>200481.83</v>
      </c>
      <c r="Q31" s="598">
        <v>50.334277</v>
      </c>
    </row>
    <row r="32" spans="1:17" s="438" customFormat="1" ht="20.100000000000001" customHeight="1">
      <c r="A32" s="416"/>
      <c r="B32" s="439"/>
      <c r="C32" s="418" t="s">
        <v>59</v>
      </c>
      <c r="D32" s="598">
        <v>3695.6899999999996</v>
      </c>
      <c r="E32" s="598">
        <v>6.1019949999999996</v>
      </c>
      <c r="F32" s="598"/>
      <c r="G32" s="598">
        <v>846.22092789999999</v>
      </c>
      <c r="H32" s="598">
        <v>1398.2377650000001</v>
      </c>
      <c r="I32" s="598"/>
      <c r="J32" s="598">
        <v>2581.1930759100001</v>
      </c>
      <c r="K32" s="598">
        <v>4066.3789750000001</v>
      </c>
      <c r="L32" s="598"/>
      <c r="M32" s="598">
        <v>171071.57104999997</v>
      </c>
      <c r="N32" s="598">
        <v>179.772695</v>
      </c>
      <c r="O32" s="598"/>
      <c r="P32" s="598">
        <v>65545.86</v>
      </c>
      <c r="Q32" s="598">
        <v>16.368297999999999</v>
      </c>
    </row>
    <row r="33" spans="1:17" s="438" customFormat="1" ht="20.100000000000001" customHeight="1">
      <c r="A33" s="416"/>
      <c r="B33" s="439"/>
      <c r="C33" s="418" t="s">
        <v>169</v>
      </c>
      <c r="D33" s="598">
        <v>5404.24</v>
      </c>
      <c r="E33" s="598">
        <v>7.6054329999999997</v>
      </c>
      <c r="F33" s="598"/>
      <c r="G33" s="598">
        <v>534.17994399999998</v>
      </c>
      <c r="H33" s="598">
        <v>811.23614499999996</v>
      </c>
      <c r="I33" s="598"/>
      <c r="J33" s="598">
        <v>5026.8619839400008</v>
      </c>
      <c r="K33" s="598">
        <v>3743.9480830000002</v>
      </c>
      <c r="L33" s="598"/>
      <c r="M33" s="598">
        <v>281887.48801999999</v>
      </c>
      <c r="N33" s="598">
        <v>250.63421500000001</v>
      </c>
      <c r="O33" s="598"/>
      <c r="P33" s="598">
        <v>149662.38</v>
      </c>
      <c r="Q33" s="598">
        <v>38.704984000000003</v>
      </c>
    </row>
    <row r="34" spans="1:17" s="438" customFormat="1" ht="20.100000000000001" customHeight="1">
      <c r="A34" s="416"/>
      <c r="B34" s="439"/>
      <c r="C34" s="418" t="s">
        <v>60</v>
      </c>
      <c r="D34" s="598">
        <v>2358.91</v>
      </c>
      <c r="E34" s="598">
        <v>3.8484180000000001</v>
      </c>
      <c r="F34" s="598"/>
      <c r="G34" s="598">
        <v>918.97657400000003</v>
      </c>
      <c r="H34" s="598">
        <v>1087.085707</v>
      </c>
      <c r="I34" s="598"/>
      <c r="J34" s="598">
        <v>3401.2458193400003</v>
      </c>
      <c r="K34" s="598">
        <v>5153.4597389999999</v>
      </c>
      <c r="L34" s="598"/>
      <c r="M34" s="598">
        <v>174499.48668999996</v>
      </c>
      <c r="N34" s="598">
        <v>175.2578</v>
      </c>
      <c r="O34" s="598"/>
      <c r="P34" s="598">
        <v>81637.47</v>
      </c>
      <c r="Q34" s="598">
        <v>19.445202999999999</v>
      </c>
    </row>
    <row r="35" spans="1:17" s="438" customFormat="1" ht="20.100000000000001" customHeight="1">
      <c r="A35" s="416"/>
      <c r="B35" s="439"/>
      <c r="C35" s="418" t="s">
        <v>61</v>
      </c>
      <c r="D35" s="598">
        <v>4642.3999999999996</v>
      </c>
      <c r="E35" s="598">
        <v>7.4549580000000004</v>
      </c>
      <c r="F35" s="598"/>
      <c r="G35" s="598">
        <v>528.78099902999998</v>
      </c>
      <c r="H35" s="598">
        <v>613.40208800000005</v>
      </c>
      <c r="I35" s="598"/>
      <c r="J35" s="598">
        <v>3056.1344228400003</v>
      </c>
      <c r="K35" s="598">
        <v>4314.2245469999998</v>
      </c>
      <c r="L35" s="598"/>
      <c r="M35" s="598">
        <v>313347.50854000001</v>
      </c>
      <c r="N35" s="598">
        <v>267.02569499999998</v>
      </c>
      <c r="O35" s="598"/>
      <c r="P35" s="598">
        <v>103700.79</v>
      </c>
      <c r="Q35" s="598">
        <v>24.955425000000002</v>
      </c>
    </row>
    <row r="36" spans="1:17" s="438" customFormat="1" ht="20.100000000000001" customHeight="1">
      <c r="A36" s="416"/>
      <c r="B36" s="439"/>
      <c r="C36" s="418" t="s">
        <v>62</v>
      </c>
      <c r="D36" s="598">
        <v>3253.8</v>
      </c>
      <c r="E36" s="598">
        <v>6.6881760000000003</v>
      </c>
      <c r="F36" s="598"/>
      <c r="G36" s="598">
        <v>568.87534470000003</v>
      </c>
      <c r="H36" s="598">
        <v>783.51156500000002</v>
      </c>
      <c r="I36" s="598"/>
      <c r="J36" s="598">
        <v>2931.1987796900007</v>
      </c>
      <c r="K36" s="598">
        <v>4452.19571</v>
      </c>
      <c r="L36" s="598"/>
      <c r="M36" s="598">
        <v>237391.95843999996</v>
      </c>
      <c r="N36" s="598">
        <v>249.17356100000001</v>
      </c>
      <c r="O36" s="598"/>
      <c r="P36" s="598">
        <v>131584.38</v>
      </c>
      <c r="Q36" s="598">
        <v>33.816628999999999</v>
      </c>
    </row>
    <row r="37" spans="1:17" s="438" customFormat="1" ht="20.100000000000001" customHeight="1">
      <c r="A37" s="416"/>
      <c r="B37" s="439"/>
      <c r="C37" s="418"/>
      <c r="D37" s="439"/>
      <c r="E37" s="439"/>
      <c r="F37" s="439"/>
      <c r="G37" s="439"/>
      <c r="H37" s="439"/>
      <c r="I37" s="439"/>
      <c r="J37" s="439"/>
      <c r="K37" s="439"/>
      <c r="L37" s="439"/>
      <c r="M37" s="439"/>
      <c r="N37" s="439"/>
      <c r="O37" s="439"/>
      <c r="P37" s="439"/>
      <c r="Q37" s="439"/>
    </row>
    <row r="38" spans="1:17" s="438" customFormat="1" ht="20.100000000000001" customHeight="1">
      <c r="A38" s="547" t="s">
        <v>294</v>
      </c>
      <c r="B38" s="454"/>
      <c r="C38" s="453" t="s">
        <v>63</v>
      </c>
      <c r="D38" s="439">
        <v>1030</v>
      </c>
      <c r="E38" s="439">
        <v>2.251833</v>
      </c>
      <c r="F38" s="439"/>
      <c r="G38" s="439">
        <v>580.73589801000003</v>
      </c>
      <c r="H38" s="439">
        <v>984.19405800000004</v>
      </c>
      <c r="I38" s="439"/>
      <c r="J38" s="439">
        <v>2567.5613601000005</v>
      </c>
      <c r="K38" s="439">
        <v>4607.3102310000004</v>
      </c>
      <c r="L38" s="439"/>
      <c r="M38" s="439">
        <v>280418.25503</v>
      </c>
      <c r="N38" s="439">
        <v>296.98784999999998</v>
      </c>
      <c r="O38" s="439"/>
      <c r="P38" s="439">
        <v>128021.15999999999</v>
      </c>
      <c r="Q38" s="439">
        <v>47.763907000000003</v>
      </c>
    </row>
    <row r="39" spans="1:17" s="438" customFormat="1" ht="20.100000000000001" customHeight="1">
      <c r="A39" s="547"/>
      <c r="B39" s="454"/>
      <c r="C39" s="418" t="s">
        <v>55</v>
      </c>
      <c r="D39" s="439">
        <v>3003.54</v>
      </c>
      <c r="E39" s="439">
        <v>7.334797</v>
      </c>
      <c r="F39" s="439"/>
      <c r="G39" s="439">
        <v>489.56631179000004</v>
      </c>
      <c r="H39" s="439">
        <v>845.99444400000004</v>
      </c>
      <c r="I39" s="439"/>
      <c r="J39" s="439">
        <v>3949.9830641500012</v>
      </c>
      <c r="K39" s="439">
        <v>6129.6119630000003</v>
      </c>
      <c r="L39" s="439"/>
      <c r="M39" s="439">
        <v>296309.17877</v>
      </c>
      <c r="N39" s="439">
        <v>279.126239</v>
      </c>
      <c r="O39" s="439"/>
      <c r="P39" s="439">
        <v>85590.14</v>
      </c>
      <c r="Q39" s="439">
        <v>21.300037</v>
      </c>
    </row>
    <row r="40" spans="1:17" s="438" customFormat="1" ht="20.100000000000001" customHeight="1">
      <c r="A40" s="547"/>
      <c r="B40" s="454"/>
      <c r="C40" s="418" t="s">
        <v>56</v>
      </c>
      <c r="D40" s="439">
        <v>4116.45</v>
      </c>
      <c r="E40" s="439">
        <v>9.9150700000000001</v>
      </c>
      <c r="F40" s="439"/>
      <c r="G40" s="439">
        <v>259.58371879999999</v>
      </c>
      <c r="H40" s="439">
        <v>523.35749199999998</v>
      </c>
      <c r="I40" s="439"/>
      <c r="J40" s="439">
        <v>2583.2962134999989</v>
      </c>
      <c r="K40" s="439">
        <v>5673.1170179999999</v>
      </c>
      <c r="L40" s="439"/>
      <c r="M40" s="439">
        <v>380048.02716</v>
      </c>
      <c r="N40" s="439">
        <v>391.893373</v>
      </c>
      <c r="O40" s="439"/>
      <c r="P40" s="439">
        <v>117909.59</v>
      </c>
      <c r="Q40" s="439">
        <v>31.318494999999999</v>
      </c>
    </row>
    <row r="41" spans="1:17" s="438" customFormat="1" ht="20.100000000000001" customHeight="1">
      <c r="A41" s="547"/>
      <c r="B41" s="454"/>
      <c r="C41" s="418" t="s">
        <v>167</v>
      </c>
      <c r="D41" s="439">
        <v>5584.88</v>
      </c>
      <c r="E41" s="439">
        <v>14.219417999999999</v>
      </c>
      <c r="F41" s="439"/>
      <c r="G41" s="439">
        <v>1135.514635</v>
      </c>
      <c r="H41" s="439">
        <v>2328.4311080000002</v>
      </c>
      <c r="I41" s="439"/>
      <c r="J41" s="439">
        <v>3783.8603051800014</v>
      </c>
      <c r="K41" s="439">
        <v>8401.5783609999999</v>
      </c>
      <c r="L41" s="439"/>
      <c r="M41" s="439">
        <v>368294.28159000009</v>
      </c>
      <c r="N41" s="439">
        <v>396.07629900000001</v>
      </c>
      <c r="O41" s="439"/>
      <c r="P41" s="439">
        <v>109802.35</v>
      </c>
      <c r="Q41" s="439">
        <v>28.709702</v>
      </c>
    </row>
    <row r="42" spans="1:17" s="438" customFormat="1" ht="20.100000000000001" customHeight="1">
      <c r="A42" s="547"/>
      <c r="B42" s="454"/>
      <c r="C42" s="418" t="s">
        <v>298</v>
      </c>
      <c r="D42" s="439">
        <v>5718.52</v>
      </c>
      <c r="E42" s="439">
        <v>15.032607</v>
      </c>
      <c r="F42" s="439"/>
      <c r="G42" s="439">
        <v>506.91705200000001</v>
      </c>
      <c r="H42" s="439">
        <v>1120.514291</v>
      </c>
      <c r="I42" s="439"/>
      <c r="J42" s="439">
        <v>2635.6599806500008</v>
      </c>
      <c r="K42" s="439">
        <v>6137.3631169999999</v>
      </c>
      <c r="L42" s="439"/>
      <c r="M42" s="439">
        <v>352318.69876999996</v>
      </c>
      <c r="N42" s="439">
        <v>427.39499699999999</v>
      </c>
      <c r="O42" s="439"/>
      <c r="P42" s="439">
        <v>61597.350000000006</v>
      </c>
      <c r="Q42" s="439">
        <v>17.117270000000001</v>
      </c>
    </row>
    <row r="43" spans="1:17" s="438" customFormat="1" ht="20.100000000000001" customHeight="1">
      <c r="A43" s="547"/>
      <c r="B43" s="454"/>
      <c r="C43" s="418" t="s">
        <v>58</v>
      </c>
      <c r="D43" s="439">
        <v>7561.63</v>
      </c>
      <c r="E43" s="439">
        <v>18.135097999999999</v>
      </c>
      <c r="F43" s="439"/>
      <c r="G43" s="439">
        <v>412.96715889999996</v>
      </c>
      <c r="H43" s="439">
        <v>847.84713699999998</v>
      </c>
      <c r="I43" s="439"/>
      <c r="J43" s="439">
        <v>3552.8199816499996</v>
      </c>
      <c r="K43" s="439">
        <v>8181.1614499999996</v>
      </c>
      <c r="L43" s="439"/>
      <c r="M43" s="439">
        <v>321958.54040000006</v>
      </c>
      <c r="N43" s="439">
        <v>387.79362400000002</v>
      </c>
      <c r="O43" s="439"/>
      <c r="P43" s="439">
        <v>125635.43999999999</v>
      </c>
      <c r="Q43" s="439">
        <v>33.054977000000001</v>
      </c>
    </row>
    <row r="44" spans="1:17" s="438" customFormat="1" ht="20.100000000000001" customHeight="1">
      <c r="A44" s="547"/>
      <c r="B44" s="454"/>
      <c r="C44" s="418" t="s">
        <v>168</v>
      </c>
      <c r="D44" s="439">
        <v>1627.3200000000002</v>
      </c>
      <c r="E44" s="439">
        <v>3.9106329999999998</v>
      </c>
      <c r="F44" s="439"/>
      <c r="G44" s="439">
        <v>1014.33172101</v>
      </c>
      <c r="H44" s="439">
        <v>2388.3187630000002</v>
      </c>
      <c r="I44" s="439"/>
      <c r="J44" s="439">
        <v>3154.9145266299997</v>
      </c>
      <c r="K44" s="439">
        <v>7290.4473589999998</v>
      </c>
      <c r="L44" s="439"/>
      <c r="M44" s="439">
        <v>339870.43424999999</v>
      </c>
      <c r="N44" s="439">
        <v>426.02895599999999</v>
      </c>
      <c r="O44" s="439"/>
      <c r="P44" s="439">
        <v>53161.500000000007</v>
      </c>
      <c r="Q44" s="439">
        <v>14.151132</v>
      </c>
    </row>
    <row r="45" spans="1:17" s="438" customFormat="1" ht="20.100000000000001" customHeight="1">
      <c r="A45" s="547"/>
      <c r="B45" s="454"/>
      <c r="C45" s="418" t="s">
        <v>59</v>
      </c>
      <c r="D45" s="439">
        <v>5337.7000000000007</v>
      </c>
      <c r="E45" s="439">
        <v>12.552886000000001</v>
      </c>
      <c r="F45" s="439"/>
      <c r="G45" s="439">
        <v>377.94471801999998</v>
      </c>
      <c r="H45" s="439">
        <v>958.01650600000005</v>
      </c>
      <c r="I45" s="439"/>
      <c r="J45" s="439">
        <v>1948.2697016599993</v>
      </c>
      <c r="K45" s="439">
        <v>5039.362959</v>
      </c>
      <c r="L45" s="439"/>
      <c r="M45" s="439">
        <v>262267.2366</v>
      </c>
      <c r="N45" s="439">
        <v>326.98492199999998</v>
      </c>
      <c r="O45" s="439"/>
      <c r="P45" s="439">
        <v>81676</v>
      </c>
      <c r="Q45" s="439">
        <v>21.353411000000001</v>
      </c>
    </row>
    <row r="46" spans="1:17" s="438" customFormat="1" ht="20.100000000000001" customHeight="1">
      <c r="A46" s="547"/>
      <c r="B46" s="454"/>
      <c r="C46" s="418" t="s">
        <v>169</v>
      </c>
      <c r="D46" s="439">
        <v>6965.41</v>
      </c>
      <c r="E46" s="439">
        <v>16.313587999999999</v>
      </c>
      <c r="F46" s="439"/>
      <c r="G46" s="439">
        <v>657.83985800000005</v>
      </c>
      <c r="H46" s="439">
        <v>1566.294324</v>
      </c>
      <c r="I46" s="439"/>
      <c r="J46" s="439">
        <v>3023.4533889099998</v>
      </c>
      <c r="K46" s="439">
        <v>7610.5526410000002</v>
      </c>
      <c r="L46" s="439"/>
      <c r="M46" s="439">
        <v>228350.73472000001</v>
      </c>
      <c r="N46" s="439">
        <v>277.97174999999999</v>
      </c>
      <c r="O46" s="439"/>
      <c r="P46" s="439">
        <v>78399.41</v>
      </c>
      <c r="Q46" s="439">
        <v>23.095707999999998</v>
      </c>
    </row>
    <row r="47" spans="1:17" s="438" customFormat="1" ht="20.100000000000001" customHeight="1">
      <c r="A47" s="547"/>
      <c r="B47" s="454"/>
      <c r="C47" s="418" t="s">
        <v>60</v>
      </c>
      <c r="D47" s="439">
        <v>1750.23</v>
      </c>
      <c r="E47" s="439">
        <v>5.0588600000000001</v>
      </c>
      <c r="F47" s="439"/>
      <c r="G47" s="439">
        <v>234.19835595999999</v>
      </c>
      <c r="H47" s="439">
        <v>587.54549199999997</v>
      </c>
      <c r="I47" s="439"/>
      <c r="J47" s="439">
        <v>3329.8124470102748</v>
      </c>
      <c r="K47" s="439">
        <v>8880.9916279999998</v>
      </c>
      <c r="L47" s="439"/>
      <c r="M47" s="439">
        <v>352382.25445300003</v>
      </c>
      <c r="N47" s="439">
        <v>450.65765399999998</v>
      </c>
      <c r="O47" s="439"/>
      <c r="P47" s="439">
        <v>58727.414000000004</v>
      </c>
      <c r="Q47" s="439">
        <v>15.571436</v>
      </c>
    </row>
    <row r="48" spans="1:17" s="438" customFormat="1" ht="20.100000000000001" customHeight="1">
      <c r="A48" s="547"/>
      <c r="B48" s="454"/>
      <c r="C48" s="418" t="s">
        <v>61</v>
      </c>
      <c r="D48" s="439">
        <v>2213.8620000000001</v>
      </c>
      <c r="E48" s="439">
        <v>7.5171580000000002</v>
      </c>
      <c r="F48" s="439"/>
      <c r="G48" s="439">
        <v>538.85325298999999</v>
      </c>
      <c r="H48" s="439">
        <v>1421.0727999999999</v>
      </c>
      <c r="I48" s="439"/>
      <c r="J48" s="439">
        <v>3057.0246603661158</v>
      </c>
      <c r="K48" s="439">
        <v>9182.5723880000005</v>
      </c>
      <c r="L48" s="439"/>
      <c r="M48" s="439">
        <v>485668.20166999998</v>
      </c>
      <c r="N48" s="439">
        <v>797.05764599999998</v>
      </c>
      <c r="O48" s="439"/>
      <c r="P48" s="439">
        <v>94423.420239999992</v>
      </c>
      <c r="Q48" s="439">
        <v>29.260626999999999</v>
      </c>
    </row>
    <row r="49" spans="1:17" s="136" customFormat="1" ht="18" customHeight="1" thickBot="1">
      <c r="A49" s="150"/>
      <c r="B49" s="150"/>
      <c r="C49" s="150"/>
      <c r="D49" s="150"/>
      <c r="E49" s="150"/>
      <c r="F49" s="150"/>
      <c r="G49" s="150"/>
      <c r="H49" s="183"/>
      <c r="I49" s="150"/>
      <c r="J49" s="150"/>
      <c r="K49" s="150"/>
      <c r="L49" s="150"/>
      <c r="M49" s="150"/>
      <c r="N49" s="183"/>
      <c r="O49" s="150"/>
      <c r="P49" s="150"/>
      <c r="Q49" s="150"/>
    </row>
    <row r="50" spans="1:17" s="152" customFormat="1" ht="20.100000000000001" customHeight="1">
      <c r="A50" s="197"/>
      <c r="B50" s="197"/>
      <c r="C50" s="197"/>
      <c r="D50" s="197"/>
      <c r="E50" s="197"/>
      <c r="F50" s="197"/>
      <c r="G50" s="197"/>
      <c r="H50" s="198"/>
      <c r="I50" s="151"/>
      <c r="J50" s="151"/>
      <c r="K50" s="151"/>
      <c r="L50" s="151"/>
      <c r="M50" s="151"/>
      <c r="N50" s="198"/>
      <c r="O50" s="151"/>
      <c r="P50" s="151"/>
      <c r="Q50" s="151"/>
    </row>
    <row r="51" spans="1:17" s="152" customFormat="1" ht="20.100000000000001" customHeight="1">
      <c r="A51" s="343"/>
      <c r="B51" s="199"/>
      <c r="C51" s="199"/>
      <c r="D51" s="199"/>
      <c r="E51" s="199"/>
      <c r="F51" s="199"/>
      <c r="G51" s="199"/>
    </row>
    <row r="52" spans="1:17" s="152" customFormat="1" ht="20.100000000000001" customHeight="1">
      <c r="A52" s="685"/>
      <c r="B52" s="685"/>
      <c r="C52" s="685"/>
      <c r="D52" s="685"/>
      <c r="E52" s="685"/>
      <c r="F52" s="685"/>
      <c r="G52" s="685"/>
      <c r="H52" s="685"/>
      <c r="I52" s="685"/>
      <c r="J52" s="685"/>
      <c r="K52" s="685"/>
      <c r="L52" s="685"/>
      <c r="M52" s="685"/>
      <c r="N52" s="685"/>
      <c r="O52" s="685"/>
      <c r="P52" s="685"/>
      <c r="Q52" s="685"/>
    </row>
    <row r="53" spans="1:17" ht="20.100000000000001" customHeight="1"/>
    <row r="54" spans="1:17" ht="20.100000000000001" customHeight="1"/>
    <row r="56" spans="1:17">
      <c r="C56" s="155"/>
    </row>
    <row r="57" spans="1:17">
      <c r="C57" s="155"/>
    </row>
    <row r="58" spans="1:17">
      <c r="A58" s="156"/>
    </row>
    <row r="60" spans="1:17">
      <c r="A60" s="157"/>
    </row>
    <row r="61" spans="1:17">
      <c r="A61" s="158"/>
    </row>
    <row r="79" spans="3:21">
      <c r="C79" s="518" t="s">
        <v>167</v>
      </c>
      <c r="D79" s="518"/>
      <c r="E79" s="518"/>
      <c r="F79" s="518"/>
      <c r="G79" s="518"/>
      <c r="H79" s="518"/>
      <c r="I79" s="518"/>
      <c r="J79" s="518"/>
      <c r="K79" s="518"/>
      <c r="L79" s="518"/>
      <c r="M79" s="518"/>
      <c r="N79" s="518"/>
      <c r="O79" s="518"/>
      <c r="P79" s="518"/>
      <c r="Q79" s="518"/>
      <c r="R79" s="518"/>
      <c r="S79" s="518"/>
      <c r="T79" s="518"/>
      <c r="U79" s="518"/>
    </row>
  </sheetData>
  <mergeCells count="17">
    <mergeCell ref="G11:G12"/>
    <mergeCell ref="J11:J12"/>
    <mergeCell ref="A52:Q52"/>
    <mergeCell ref="P5:Q5"/>
    <mergeCell ref="A6:C6"/>
    <mergeCell ref="P6:Q6"/>
    <mergeCell ref="D7:E7"/>
    <mergeCell ref="G7:H8"/>
    <mergeCell ref="J7:K8"/>
    <mergeCell ref="M7:N8"/>
    <mergeCell ref="P7:Q7"/>
    <mergeCell ref="M5:N6"/>
    <mergeCell ref="A1:B2"/>
    <mergeCell ref="A5:C5"/>
    <mergeCell ref="D5:E6"/>
    <mergeCell ref="G5:H6"/>
    <mergeCell ref="J5:K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B59"/>
  <sheetViews>
    <sheetView view="pageBreakPreview" zoomScale="90" zoomScaleNormal="70" zoomScaleSheetLayoutView="90" workbookViewId="0">
      <pane ySplit="14" topLeftCell="A34" activePane="bottomLeft" state="frozen"/>
      <selection activeCell="G54" sqref="G54"/>
      <selection pane="bottomLeft" activeCell="V53" sqref="V53"/>
    </sheetView>
  </sheetViews>
  <sheetFormatPr defaultRowHeight="15.75"/>
  <cols>
    <col min="1" max="1" width="6.85546875" style="111" customWidth="1"/>
    <col min="2" max="2" width="1.42578125" style="111" customWidth="1"/>
    <col min="3" max="3" width="8.85546875" style="111" customWidth="1"/>
    <col min="4" max="4" width="10" style="111" customWidth="1"/>
    <col min="5" max="5" width="10.42578125" style="111" customWidth="1"/>
    <col min="6" max="6" width="3.7109375" style="111" customWidth="1"/>
    <col min="7" max="7" width="12" style="111" customWidth="1"/>
    <col min="8" max="8" width="10" style="111" customWidth="1"/>
    <col min="9" max="9" width="3.7109375" style="111" customWidth="1"/>
    <col min="10" max="10" width="12.28515625" style="111" customWidth="1"/>
    <col min="11" max="11" width="9.140625" style="111" customWidth="1"/>
    <col min="12" max="12" width="3.7109375" style="111" customWidth="1"/>
    <col min="13" max="13" width="10" style="111" customWidth="1"/>
    <col min="14" max="14" width="9.28515625" style="111" customWidth="1"/>
    <col min="15" max="15" width="3.7109375" style="111" customWidth="1"/>
    <col min="16" max="16" width="7.85546875" style="114" customWidth="1"/>
    <col min="17" max="17" width="16.7109375" style="114" bestFit="1" customWidth="1"/>
    <col min="18" max="18" width="9.7109375" style="114" customWidth="1"/>
    <col min="19" max="19" width="9.140625" style="114" customWidth="1"/>
    <col min="20" max="20" width="8.140625" style="114" bestFit="1" customWidth="1"/>
    <col min="21" max="21" width="12.140625" style="114" customWidth="1"/>
    <col min="22" max="22" width="9.5703125" style="114" customWidth="1"/>
    <col min="23" max="23" width="3.85546875" style="114" customWidth="1"/>
    <col min="24" max="24" width="10.42578125" style="114" customWidth="1"/>
    <col min="25" max="25" width="9.42578125" style="114" customWidth="1"/>
    <col min="26" max="26" width="0.85546875" style="114" customWidth="1"/>
    <col min="27" max="27" width="1" style="114" customWidth="1"/>
    <col min="28" max="28" width="0.5703125" style="114" customWidth="1"/>
    <col min="29" max="16384" width="9.140625" style="111"/>
  </cols>
  <sheetData>
    <row r="1" spans="1:28" s="159" customFormat="1" ht="18.75">
      <c r="A1" s="657">
        <v>9.5</v>
      </c>
      <c r="B1" s="657"/>
      <c r="C1" s="109" t="s">
        <v>193</v>
      </c>
      <c r="P1" s="20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</row>
    <row r="2" spans="1:28" ht="18.75">
      <c r="A2" s="657"/>
      <c r="B2" s="657"/>
      <c r="C2" s="8" t="s">
        <v>194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</row>
    <row r="3" spans="1:28" ht="12.75" customHeight="1" thickBot="1">
      <c r="A3" s="162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1:28" s="115" customFormat="1" ht="13.5" customHeight="1"/>
    <row r="5" spans="1:28" s="115" customFormat="1" ht="24.95" customHeight="1">
      <c r="A5" s="691"/>
      <c r="B5" s="691"/>
      <c r="C5" s="691"/>
      <c r="D5" s="663" t="s">
        <v>195</v>
      </c>
      <c r="E5" s="663"/>
      <c r="F5" s="117"/>
      <c r="G5" s="663" t="s">
        <v>275</v>
      </c>
      <c r="H5" s="663"/>
      <c r="I5" s="117"/>
      <c r="J5" s="663" t="s">
        <v>196</v>
      </c>
      <c r="K5" s="663"/>
      <c r="L5" s="117"/>
      <c r="M5" s="663" t="s">
        <v>197</v>
      </c>
      <c r="N5" s="663"/>
      <c r="O5" s="663"/>
      <c r="P5" s="116"/>
      <c r="Q5" s="117"/>
      <c r="R5" s="663"/>
      <c r="S5" s="663"/>
      <c r="T5" s="117"/>
      <c r="U5" s="663"/>
      <c r="V5" s="663"/>
      <c r="W5" s="117"/>
      <c r="X5" s="663"/>
      <c r="Y5" s="663"/>
      <c r="Z5" s="663"/>
      <c r="AA5" s="663"/>
    </row>
    <row r="6" spans="1:28" s="117" customFormat="1" ht="36.75" customHeight="1">
      <c r="A6" s="681" t="s">
        <v>12</v>
      </c>
      <c r="B6" s="681"/>
      <c r="C6" s="681"/>
      <c r="D6" s="663"/>
      <c r="E6" s="663"/>
      <c r="F6" s="120"/>
      <c r="G6" s="663"/>
      <c r="H6" s="663"/>
      <c r="J6" s="663"/>
      <c r="K6" s="663"/>
      <c r="M6" s="663"/>
      <c r="N6" s="663"/>
      <c r="O6" s="663"/>
      <c r="Q6" s="120"/>
      <c r="R6" s="663"/>
      <c r="S6" s="663"/>
      <c r="U6" s="663"/>
      <c r="V6" s="663"/>
      <c r="W6" s="201"/>
      <c r="X6" s="663"/>
      <c r="Y6" s="663"/>
      <c r="Z6" s="663"/>
      <c r="AA6" s="663"/>
    </row>
    <row r="7" spans="1:28" s="115" customFormat="1" ht="30" customHeight="1">
      <c r="A7" s="693" t="s">
        <v>17</v>
      </c>
      <c r="B7" s="693"/>
      <c r="C7" s="694"/>
      <c r="D7" s="667" t="s">
        <v>179</v>
      </c>
      <c r="E7" s="667"/>
      <c r="F7" s="118"/>
      <c r="G7" s="665" t="s">
        <v>274</v>
      </c>
      <c r="H7" s="665"/>
      <c r="I7" s="119"/>
      <c r="J7" s="665" t="s">
        <v>276</v>
      </c>
      <c r="K7" s="665"/>
      <c r="L7" s="117"/>
      <c r="M7" s="665" t="s">
        <v>198</v>
      </c>
      <c r="N7" s="665"/>
      <c r="O7" s="201"/>
      <c r="P7" s="128"/>
      <c r="Q7" s="116"/>
      <c r="R7" s="665"/>
      <c r="S7" s="665"/>
      <c r="T7" s="202"/>
      <c r="U7" s="665"/>
      <c r="V7" s="665"/>
      <c r="W7" s="123"/>
      <c r="X7" s="665"/>
      <c r="Y7" s="665"/>
      <c r="Z7" s="118"/>
      <c r="AA7" s="118"/>
      <c r="AB7" s="118"/>
    </row>
    <row r="8" spans="1:28" s="115" customFormat="1" ht="5.0999999999999996" customHeight="1">
      <c r="A8" s="122"/>
      <c r="B8" s="121"/>
      <c r="C8" s="122"/>
      <c r="D8" s="203"/>
      <c r="E8" s="203"/>
      <c r="F8" s="121"/>
      <c r="G8" s="695"/>
      <c r="H8" s="695"/>
      <c r="I8" s="121"/>
      <c r="J8" s="695"/>
      <c r="K8" s="695"/>
      <c r="L8" s="121"/>
      <c r="M8" s="204"/>
      <c r="N8" s="204"/>
      <c r="O8" s="201"/>
      <c r="P8" s="188"/>
      <c r="Q8" s="205"/>
      <c r="R8" s="665"/>
      <c r="S8" s="665"/>
      <c r="T8" s="205"/>
      <c r="U8" s="665"/>
      <c r="V8" s="665"/>
      <c r="W8" s="205"/>
      <c r="X8" s="665"/>
      <c r="Y8" s="665"/>
      <c r="Z8" s="121"/>
      <c r="AA8" s="121"/>
    </row>
    <row r="9" spans="1:28" s="115" customFormat="1" ht="5.0999999999999996" customHeight="1">
      <c r="A9" s="122"/>
      <c r="B9" s="121"/>
      <c r="C9" s="122"/>
      <c r="D9" s="121"/>
      <c r="E9" s="121"/>
      <c r="F9" s="121"/>
      <c r="G9" s="168"/>
      <c r="H9" s="168"/>
      <c r="I9" s="121"/>
      <c r="J9" s="168"/>
      <c r="K9" s="168"/>
      <c r="L9" s="121"/>
      <c r="M9" s="201"/>
      <c r="N9" s="201"/>
      <c r="O9" s="201"/>
      <c r="P9" s="18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</row>
    <row r="10" spans="1:28" s="115" customFormat="1" ht="15.75" customHeight="1">
      <c r="A10" s="122"/>
      <c r="B10" s="118"/>
      <c r="C10" s="122"/>
      <c r="D10" s="672" t="s">
        <v>199</v>
      </c>
      <c r="E10" s="672"/>
      <c r="F10" s="118"/>
      <c r="G10" s="129" t="s">
        <v>159</v>
      </c>
      <c r="H10" s="128" t="s">
        <v>160</v>
      </c>
      <c r="I10" s="118"/>
      <c r="J10" s="129" t="s">
        <v>159</v>
      </c>
      <c r="K10" s="128" t="s">
        <v>160</v>
      </c>
      <c r="L10" s="118"/>
      <c r="M10" s="118"/>
      <c r="N10" s="128" t="s">
        <v>160</v>
      </c>
      <c r="O10" s="118"/>
      <c r="P10" s="18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</row>
    <row r="11" spans="1:28" s="115" customFormat="1" ht="14.1" customHeight="1">
      <c r="A11" s="122"/>
      <c r="B11" s="118"/>
      <c r="C11" s="122"/>
      <c r="D11" s="672" t="s">
        <v>200</v>
      </c>
      <c r="E11" s="672"/>
      <c r="F11" s="118"/>
      <c r="G11" s="128" t="s">
        <v>162</v>
      </c>
      <c r="H11" s="128" t="s">
        <v>201</v>
      </c>
      <c r="I11" s="118"/>
      <c r="J11" s="128" t="s">
        <v>162</v>
      </c>
      <c r="K11" s="128" t="s">
        <v>201</v>
      </c>
      <c r="L11" s="672"/>
      <c r="M11" s="129" t="s">
        <v>202</v>
      </c>
      <c r="N11" s="128" t="s">
        <v>201</v>
      </c>
      <c r="P11" s="188"/>
      <c r="Q11" s="118"/>
      <c r="R11" s="672"/>
      <c r="S11" s="663"/>
      <c r="T11" s="118"/>
      <c r="U11" s="672"/>
      <c r="V11" s="663"/>
      <c r="W11" s="118"/>
      <c r="X11" s="672"/>
      <c r="Y11" s="663"/>
      <c r="Z11" s="118"/>
      <c r="AA11" s="118"/>
      <c r="AB11" s="118"/>
    </row>
    <row r="12" spans="1:28" s="115" customFormat="1" ht="31.5" customHeight="1">
      <c r="A12" s="122"/>
      <c r="B12" s="118"/>
      <c r="C12" s="117"/>
      <c r="D12" s="667" t="s">
        <v>281</v>
      </c>
      <c r="E12" s="667"/>
      <c r="F12" s="118"/>
      <c r="G12" s="191" t="s">
        <v>164</v>
      </c>
      <c r="H12" s="376" t="s">
        <v>281</v>
      </c>
      <c r="I12" s="118"/>
      <c r="J12" s="191" t="s">
        <v>164</v>
      </c>
      <c r="K12" s="376" t="s">
        <v>281</v>
      </c>
      <c r="L12" s="672"/>
      <c r="M12" s="189"/>
      <c r="N12" s="376" t="s">
        <v>281</v>
      </c>
      <c r="P12" s="188"/>
      <c r="Q12" s="118"/>
      <c r="R12" s="672"/>
      <c r="S12" s="663"/>
      <c r="T12" s="118"/>
      <c r="U12" s="672"/>
      <c r="V12" s="663"/>
      <c r="W12" s="129"/>
      <c r="X12" s="672"/>
      <c r="Y12" s="663"/>
      <c r="AA12" s="692"/>
    </row>
    <row r="13" spans="1:28" s="115" customFormat="1" ht="4.5" hidden="1" customHeight="1">
      <c r="A13" s="122"/>
      <c r="C13" s="122"/>
      <c r="D13" s="132"/>
      <c r="E13" s="132"/>
      <c r="G13" s="189"/>
      <c r="H13" s="173"/>
      <c r="J13" s="189"/>
      <c r="K13" s="173"/>
      <c r="L13" s="672"/>
      <c r="M13" s="129"/>
      <c r="N13" s="173"/>
      <c r="P13" s="188"/>
      <c r="Q13" s="588"/>
      <c r="R13" s="191"/>
      <c r="S13" s="663"/>
      <c r="T13" s="118"/>
      <c r="U13" s="191"/>
      <c r="V13" s="663"/>
      <c r="W13" s="189"/>
      <c r="X13" s="191"/>
      <c r="Y13" s="663"/>
      <c r="AA13" s="692"/>
    </row>
    <row r="14" spans="1:28" s="115" customFormat="1" ht="5.0999999999999996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34"/>
      <c r="N14" s="134"/>
      <c r="O14" s="134"/>
      <c r="Q14" s="587"/>
      <c r="S14" s="129"/>
    </row>
    <row r="15" spans="1:28" s="136" customFormat="1" ht="12.95" customHeight="1">
      <c r="Q15" s="587"/>
    </row>
    <row r="16" spans="1:28" s="136" customFormat="1" ht="18" hidden="1" customHeight="1">
      <c r="A16" s="137" t="s">
        <v>165</v>
      </c>
      <c r="D16" s="689">
        <v>175007.53222500003</v>
      </c>
      <c r="E16" s="689"/>
      <c r="G16" s="136">
        <v>3187298.65998</v>
      </c>
      <c r="H16" s="136">
        <v>10191.885149</v>
      </c>
      <c r="J16" s="136">
        <v>1499860.4573400002</v>
      </c>
      <c r="K16" s="136">
        <v>4349.8993629999995</v>
      </c>
      <c r="M16" s="136">
        <v>186819</v>
      </c>
      <c r="N16" s="136">
        <v>2618.8667720000003</v>
      </c>
      <c r="P16" s="137"/>
      <c r="Q16" s="587"/>
      <c r="R16" s="206"/>
      <c r="T16" s="180"/>
      <c r="U16" s="207"/>
      <c r="W16" s="180"/>
      <c r="X16" s="208"/>
    </row>
    <row r="17" spans="1:26" s="136" customFormat="1" ht="18" hidden="1" customHeight="1">
      <c r="A17" s="137" t="s">
        <v>166</v>
      </c>
      <c r="D17" s="689">
        <v>179616.53337799999</v>
      </c>
      <c r="E17" s="689"/>
      <c r="G17" s="136">
        <v>3463367.0557499998</v>
      </c>
      <c r="H17" s="136">
        <v>10191.43108</v>
      </c>
      <c r="J17" s="136">
        <v>2004282.0455100003</v>
      </c>
      <c r="K17" s="136">
        <v>4949.787593</v>
      </c>
      <c r="M17" s="136">
        <v>152301</v>
      </c>
      <c r="N17" s="136">
        <v>2679.9939959999997</v>
      </c>
      <c r="P17" s="137"/>
      <c r="Q17" s="587"/>
      <c r="R17" s="206"/>
      <c r="T17" s="180"/>
      <c r="U17" s="207"/>
      <c r="W17" s="180"/>
      <c r="X17" s="207"/>
    </row>
    <row r="18" spans="1:26" s="136" customFormat="1" ht="18" hidden="1" customHeight="1">
      <c r="A18" s="138" t="s">
        <v>34</v>
      </c>
      <c r="B18" s="55"/>
      <c r="D18" s="690">
        <v>201319</v>
      </c>
      <c r="E18" s="690"/>
      <c r="F18" s="363"/>
      <c r="G18" s="363">
        <v>3748596.1300400002</v>
      </c>
      <c r="H18" s="363">
        <v>10345.329446</v>
      </c>
      <c r="I18" s="363"/>
      <c r="J18" s="363">
        <v>3283793.4945600005</v>
      </c>
      <c r="K18" s="363">
        <v>6490.6515159999999</v>
      </c>
      <c r="L18" s="363"/>
      <c r="M18" s="363">
        <v>88942</v>
      </c>
      <c r="N18" s="363">
        <v>2345.4280319999998</v>
      </c>
      <c r="O18" s="137"/>
      <c r="Q18" s="589"/>
      <c r="T18" s="207"/>
      <c r="W18" s="207"/>
    </row>
    <row r="19" spans="1:26" s="136" customFormat="1" ht="18" customHeight="1">
      <c r="A19" s="37" t="s">
        <v>51</v>
      </c>
      <c r="B19" s="55"/>
      <c r="D19" s="690">
        <v>209936</v>
      </c>
      <c r="E19" s="690"/>
      <c r="F19" s="363"/>
      <c r="G19" s="363">
        <v>4372325.9855800001</v>
      </c>
      <c r="H19" s="363">
        <v>10794.409119999998</v>
      </c>
      <c r="I19" s="363"/>
      <c r="J19" s="363">
        <v>3628535.9540599999</v>
      </c>
      <c r="K19" s="363">
        <v>6565.3560610000004</v>
      </c>
      <c r="L19" s="363"/>
      <c r="M19" s="363">
        <v>76882</v>
      </c>
      <c r="N19" s="363">
        <v>2628.778918</v>
      </c>
      <c r="O19" s="137"/>
      <c r="Q19" s="460"/>
      <c r="T19" s="207"/>
      <c r="W19" s="207"/>
    </row>
    <row r="20" spans="1:26" s="136" customFormat="1" ht="18" customHeight="1">
      <c r="A20" s="546" t="s">
        <v>269</v>
      </c>
      <c r="B20" s="437"/>
      <c r="C20" s="414"/>
      <c r="D20" s="688">
        <v>252922</v>
      </c>
      <c r="E20" s="688"/>
      <c r="F20" s="488"/>
      <c r="G20" s="488">
        <v>4488045.14188</v>
      </c>
      <c r="H20" s="488">
        <v>14484.848785000002</v>
      </c>
      <c r="I20" s="488"/>
      <c r="J20" s="488">
        <v>1942441.8</v>
      </c>
      <c r="K20" s="488">
        <v>5281.9086120000002</v>
      </c>
      <c r="L20" s="488"/>
      <c r="M20" s="488">
        <v>66981</v>
      </c>
      <c r="N20" s="488">
        <v>2841.8844359999998</v>
      </c>
      <c r="O20" s="137"/>
      <c r="Q20" s="593"/>
      <c r="T20" s="207"/>
      <c r="W20" s="207"/>
    </row>
    <row r="21" spans="1:26" s="136" customFormat="1" ht="18" customHeight="1">
      <c r="A21" s="546" t="s">
        <v>270</v>
      </c>
      <c r="B21" s="437"/>
      <c r="C21" s="414"/>
      <c r="D21" s="688">
        <v>262623</v>
      </c>
      <c r="E21" s="688"/>
      <c r="F21" s="488"/>
      <c r="G21" s="488">
        <v>4707017.6504389998</v>
      </c>
      <c r="H21" s="488">
        <v>16600.566789</v>
      </c>
      <c r="I21" s="488"/>
      <c r="J21" s="488">
        <v>2298795.5289160004</v>
      </c>
      <c r="K21" s="488">
        <v>6628.2867159999996</v>
      </c>
      <c r="L21" s="488"/>
      <c r="M21" s="488">
        <v>105508.02421499998</v>
      </c>
      <c r="N21" s="488">
        <v>3200.0242149999999</v>
      </c>
      <c r="O21" s="137"/>
      <c r="Q21" s="460"/>
      <c r="T21" s="207"/>
      <c r="W21" s="207"/>
    </row>
    <row r="22" spans="1:26" s="414" customFormat="1" ht="18" customHeight="1">
      <c r="A22" s="546" t="s">
        <v>277</v>
      </c>
      <c r="B22" s="437"/>
      <c r="D22" s="688">
        <v>245538.40486599997</v>
      </c>
      <c r="E22" s="688"/>
      <c r="F22" s="488"/>
      <c r="G22" s="488">
        <v>4760478.3382899994</v>
      </c>
      <c r="H22" s="488">
        <v>16010.513907999999</v>
      </c>
      <c r="I22" s="488"/>
      <c r="J22" s="488">
        <v>1609726.9325299999</v>
      </c>
      <c r="K22" s="488">
        <v>4850.6789139999992</v>
      </c>
      <c r="L22" s="488"/>
      <c r="M22" s="488">
        <v>75688</v>
      </c>
      <c r="N22" s="488">
        <v>2467.3819290000001</v>
      </c>
      <c r="O22" s="459"/>
      <c r="Q22" s="460"/>
      <c r="T22" s="489"/>
      <c r="W22" s="489"/>
    </row>
    <row r="23" spans="1:26" s="414" customFormat="1" ht="18" customHeight="1">
      <c r="A23" s="546" t="s">
        <v>284</v>
      </c>
      <c r="B23" s="437"/>
      <c r="D23" s="688">
        <v>252999.55819000001</v>
      </c>
      <c r="E23" s="688"/>
      <c r="F23" s="488"/>
      <c r="G23" s="363">
        <v>3835960.3733100002</v>
      </c>
      <c r="H23" s="363">
        <v>11931.577434000001</v>
      </c>
      <c r="I23" s="363"/>
      <c r="J23" s="363">
        <v>1304966.28605</v>
      </c>
      <c r="K23" s="363">
        <v>3664.0898830000001</v>
      </c>
      <c r="L23" s="363"/>
      <c r="M23" s="363">
        <v>28084</v>
      </c>
      <c r="N23" s="363">
        <v>621.76366000000007</v>
      </c>
      <c r="O23" s="459"/>
      <c r="Q23" s="460"/>
      <c r="T23" s="489"/>
      <c r="W23" s="489"/>
    </row>
    <row r="24" spans="1:26" s="136" customFormat="1" ht="15" customHeight="1">
      <c r="A24" s="140"/>
      <c r="B24" s="140"/>
      <c r="C24" s="140"/>
      <c r="D24" s="209"/>
      <c r="E24" s="209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37"/>
      <c r="Q24" s="414"/>
      <c r="R24" s="206"/>
      <c r="U24" s="207"/>
      <c r="X24" s="207"/>
    </row>
    <row r="25" spans="1:26" s="144" customFormat="1" ht="15" customHeight="1">
      <c r="A25" s="141"/>
      <c r="B25" s="141"/>
      <c r="C25" s="141"/>
      <c r="D25" s="179"/>
      <c r="E25" s="179"/>
      <c r="F25" s="141"/>
      <c r="G25" s="141"/>
      <c r="H25" s="143"/>
      <c r="I25" s="141"/>
      <c r="J25" s="141"/>
      <c r="K25" s="141"/>
      <c r="L25" s="141"/>
      <c r="M25" s="141"/>
      <c r="N25" s="141"/>
      <c r="O25" s="141"/>
      <c r="Q25" s="575"/>
      <c r="S25" s="210"/>
      <c r="T25" s="210"/>
      <c r="U25" s="210"/>
      <c r="V25" s="210"/>
      <c r="W25" s="210"/>
      <c r="X25" s="210"/>
      <c r="Y25" s="210"/>
    </row>
    <row r="26" spans="1:26" s="438" customFormat="1" ht="18" customHeight="1">
      <c r="A26" s="416" t="s">
        <v>284</v>
      </c>
      <c r="B26" s="437"/>
      <c r="C26" s="437" t="s">
        <v>63</v>
      </c>
      <c r="D26" s="688">
        <v>20518.892382000002</v>
      </c>
      <c r="E26" s="688"/>
      <c r="F26" s="439"/>
      <c r="G26" s="439">
        <v>439594</v>
      </c>
      <c r="H26" s="443">
        <v>1351</v>
      </c>
      <c r="I26" s="439"/>
      <c r="J26" s="439">
        <v>113195</v>
      </c>
      <c r="K26" s="439">
        <v>331</v>
      </c>
      <c r="L26" s="439"/>
      <c r="M26" s="439">
        <v>4179</v>
      </c>
      <c r="N26" s="439">
        <v>95</v>
      </c>
      <c r="O26" s="434"/>
      <c r="P26" s="490"/>
      <c r="Q26" s="491"/>
      <c r="R26" s="492"/>
      <c r="S26" s="461"/>
      <c r="U26" s="492"/>
      <c r="X26" s="458"/>
      <c r="Z26" s="462"/>
    </row>
    <row r="27" spans="1:26" s="438" customFormat="1" ht="18" customHeight="1">
      <c r="A27" s="416"/>
      <c r="B27" s="437"/>
      <c r="C27" s="418" t="s">
        <v>55</v>
      </c>
      <c r="D27" s="696">
        <v>18524.216165000002</v>
      </c>
      <c r="E27" s="696"/>
      <c r="F27" s="439"/>
      <c r="G27" s="439">
        <v>355032.08273999998</v>
      </c>
      <c r="H27" s="443">
        <v>1099.2242000000001</v>
      </c>
      <c r="I27" s="439"/>
      <c r="J27" s="439">
        <v>108494.27647</v>
      </c>
      <c r="K27" s="439">
        <v>302.91447899999997</v>
      </c>
      <c r="L27" s="439"/>
      <c r="M27" s="439">
        <v>1928</v>
      </c>
      <c r="N27" s="439">
        <v>73.164171999999994</v>
      </c>
      <c r="O27" s="434"/>
      <c r="P27" s="490"/>
      <c r="Q27" s="491"/>
      <c r="R27" s="492"/>
      <c r="S27" s="461"/>
      <c r="U27" s="492"/>
      <c r="X27" s="458"/>
      <c r="Z27" s="462"/>
    </row>
    <row r="28" spans="1:26" s="438" customFormat="1" ht="18" customHeight="1">
      <c r="A28" s="416"/>
      <c r="B28" s="439"/>
      <c r="C28" s="418" t="s">
        <v>56</v>
      </c>
      <c r="D28" s="688">
        <v>19299.016961000001</v>
      </c>
      <c r="E28" s="688"/>
      <c r="F28" s="439"/>
      <c r="G28" s="439">
        <v>367610.22782000003</v>
      </c>
      <c r="H28" s="443">
        <v>1221.744187</v>
      </c>
      <c r="I28" s="439"/>
      <c r="J28" s="439">
        <v>162755.15437999999</v>
      </c>
      <c r="K28" s="439">
        <v>428.242209</v>
      </c>
      <c r="L28" s="439"/>
      <c r="M28" s="439">
        <v>2868</v>
      </c>
      <c r="N28" s="439">
        <v>102.87902200000001</v>
      </c>
      <c r="O28" s="434"/>
      <c r="P28" s="490"/>
      <c r="Q28" s="491"/>
      <c r="R28" s="492"/>
      <c r="S28" s="461"/>
      <c r="U28" s="492"/>
      <c r="X28" s="458"/>
      <c r="Z28" s="462"/>
    </row>
    <row r="29" spans="1:26" s="438" customFormat="1" ht="18" customHeight="1">
      <c r="A29" s="416"/>
      <c r="B29" s="439"/>
      <c r="C29" s="418" t="s">
        <v>167</v>
      </c>
      <c r="D29" s="688">
        <v>18650.201840000002</v>
      </c>
      <c r="E29" s="688"/>
      <c r="F29" s="439"/>
      <c r="G29" s="439">
        <v>224711.06983999998</v>
      </c>
      <c r="H29" s="443">
        <v>744.81867399999999</v>
      </c>
      <c r="I29" s="439"/>
      <c r="J29" s="439">
        <v>139129.12397000002</v>
      </c>
      <c r="K29" s="439">
        <v>370.56176900000003</v>
      </c>
      <c r="L29" s="439"/>
      <c r="M29" s="439">
        <v>1657</v>
      </c>
      <c r="N29" s="439">
        <v>51.664154000000003</v>
      </c>
      <c r="O29" s="434"/>
      <c r="P29" s="490"/>
      <c r="Q29" s="491"/>
      <c r="R29" s="492"/>
      <c r="S29" s="461"/>
      <c r="U29" s="492"/>
      <c r="X29" s="458"/>
      <c r="Z29" s="462"/>
    </row>
    <row r="30" spans="1:26" s="438" customFormat="1" ht="18" customHeight="1">
      <c r="A30" s="416"/>
      <c r="B30" s="439"/>
      <c r="C30" s="418" t="s">
        <v>57</v>
      </c>
      <c r="D30" s="688">
        <v>19206.979566999998</v>
      </c>
      <c r="E30" s="688"/>
      <c r="F30" s="439"/>
      <c r="G30" s="439">
        <v>190703.52249</v>
      </c>
      <c r="H30" s="443">
        <v>655.93617600000005</v>
      </c>
      <c r="I30" s="439"/>
      <c r="J30" s="439">
        <v>79158.191430000006</v>
      </c>
      <c r="K30" s="439">
        <v>238.337513</v>
      </c>
      <c r="L30" s="439"/>
      <c r="M30" s="439">
        <v>1145</v>
      </c>
      <c r="N30" s="439">
        <v>60.629258999999998</v>
      </c>
      <c r="O30" s="434"/>
      <c r="P30" s="490"/>
      <c r="Q30" s="491"/>
      <c r="R30" s="492"/>
      <c r="S30" s="461"/>
      <c r="U30" s="492"/>
      <c r="X30" s="458"/>
      <c r="Z30" s="462"/>
    </row>
    <row r="31" spans="1:26" s="438" customFormat="1" ht="18" customHeight="1">
      <c r="A31" s="416"/>
      <c r="B31" s="439"/>
      <c r="C31" s="418" t="s">
        <v>58</v>
      </c>
      <c r="D31" s="688">
        <v>21273.728783999999</v>
      </c>
      <c r="E31" s="688"/>
      <c r="F31" s="439"/>
      <c r="G31" s="439">
        <v>310020.14439000003</v>
      </c>
      <c r="H31" s="443">
        <v>920.41111100000001</v>
      </c>
      <c r="I31" s="439"/>
      <c r="J31" s="439">
        <v>84827.006399999984</v>
      </c>
      <c r="K31" s="439">
        <v>268.31821500000001</v>
      </c>
      <c r="L31" s="439"/>
      <c r="M31" s="439">
        <v>3157</v>
      </c>
      <c r="N31" s="439">
        <v>12.836634999999999</v>
      </c>
      <c r="O31" s="434"/>
      <c r="P31" s="490"/>
      <c r="Q31" s="491"/>
      <c r="R31" s="492"/>
      <c r="S31" s="461"/>
      <c r="U31" s="492"/>
      <c r="X31" s="458"/>
      <c r="Z31" s="462"/>
    </row>
    <row r="32" spans="1:26" s="438" customFormat="1" ht="18" customHeight="1">
      <c r="A32" s="416"/>
      <c r="B32" s="439"/>
      <c r="C32" s="418" t="s">
        <v>168</v>
      </c>
      <c r="D32" s="688">
        <v>23469.254358999999</v>
      </c>
      <c r="E32" s="688"/>
      <c r="F32" s="439"/>
      <c r="G32" s="439">
        <v>324398.07098000002</v>
      </c>
      <c r="H32" s="443">
        <v>967.95491300000003</v>
      </c>
      <c r="I32" s="439"/>
      <c r="J32" s="439">
        <v>95827.916949999999</v>
      </c>
      <c r="K32" s="439">
        <v>266.22585700000002</v>
      </c>
      <c r="L32" s="439"/>
      <c r="M32" s="439">
        <v>725</v>
      </c>
      <c r="N32" s="439">
        <v>32.459555000000002</v>
      </c>
      <c r="O32" s="434"/>
      <c r="P32" s="490"/>
      <c r="Q32" s="491"/>
      <c r="R32" s="492"/>
      <c r="S32" s="461"/>
      <c r="U32" s="492"/>
      <c r="X32" s="458"/>
      <c r="Z32" s="462"/>
    </row>
    <row r="33" spans="1:26" s="438" customFormat="1" ht="18" customHeight="1">
      <c r="A33" s="416"/>
      <c r="B33" s="439"/>
      <c r="C33" s="418" t="s">
        <v>59</v>
      </c>
      <c r="D33" s="688">
        <v>21781.396830000002</v>
      </c>
      <c r="E33" s="688"/>
      <c r="F33" s="439"/>
      <c r="G33" s="439">
        <v>249822.84185000003</v>
      </c>
      <c r="H33" s="443">
        <v>729.54997300000002</v>
      </c>
      <c r="I33" s="439"/>
      <c r="J33" s="439">
        <v>61666.159190000006</v>
      </c>
      <c r="K33" s="439">
        <v>196.06306799999999</v>
      </c>
      <c r="L33" s="439"/>
      <c r="M33" s="439">
        <v>428</v>
      </c>
      <c r="N33" s="439">
        <v>30.523895</v>
      </c>
      <c r="O33" s="434"/>
      <c r="P33" s="490"/>
      <c r="Q33" s="491"/>
      <c r="R33" s="492"/>
      <c r="S33" s="461"/>
      <c r="U33" s="492"/>
      <c r="X33" s="458"/>
      <c r="Z33" s="462"/>
    </row>
    <row r="34" spans="1:26" s="438" customFormat="1" ht="18" customHeight="1">
      <c r="A34" s="416"/>
      <c r="B34" s="439"/>
      <c r="C34" s="418" t="s">
        <v>169</v>
      </c>
      <c r="D34" s="688">
        <v>22340.679906000001</v>
      </c>
      <c r="E34" s="688"/>
      <c r="F34" s="439"/>
      <c r="G34" s="439">
        <v>319724.65435999999</v>
      </c>
      <c r="H34" s="443">
        <v>937.64216699999997</v>
      </c>
      <c r="I34" s="439"/>
      <c r="J34" s="439">
        <v>85020.943409999978</v>
      </c>
      <c r="K34" s="439">
        <v>239.76803799999999</v>
      </c>
      <c r="L34" s="439"/>
      <c r="M34" s="439">
        <v>1947</v>
      </c>
      <c r="N34" s="439">
        <v>28.971450999999998</v>
      </c>
      <c r="O34" s="434"/>
      <c r="P34" s="490"/>
      <c r="Q34" s="491"/>
      <c r="R34" s="492"/>
      <c r="S34" s="461"/>
      <c r="U34" s="492"/>
      <c r="X34" s="458"/>
      <c r="Z34" s="462"/>
    </row>
    <row r="35" spans="1:26" s="438" customFormat="1" ht="18" customHeight="1">
      <c r="A35" s="416"/>
      <c r="B35" s="439"/>
      <c r="C35" s="418" t="s">
        <v>60</v>
      </c>
      <c r="D35" s="688">
        <v>22295.834956999999</v>
      </c>
      <c r="E35" s="688"/>
      <c r="F35" s="439"/>
      <c r="G35" s="439">
        <v>355152.65963000007</v>
      </c>
      <c r="H35" s="443">
        <v>1065.378336</v>
      </c>
      <c r="I35" s="439"/>
      <c r="J35" s="439">
        <v>111752.00906</v>
      </c>
      <c r="K35" s="439">
        <v>306.438356</v>
      </c>
      <c r="L35" s="439"/>
      <c r="M35" s="439">
        <v>3854</v>
      </c>
      <c r="N35" s="439">
        <v>38.432848999999997</v>
      </c>
      <c r="O35" s="434"/>
      <c r="P35" s="490"/>
      <c r="Q35" s="491"/>
      <c r="R35" s="492"/>
      <c r="S35" s="461"/>
      <c r="U35" s="492"/>
      <c r="X35" s="458"/>
      <c r="Z35" s="462"/>
    </row>
    <row r="36" spans="1:26" s="438" customFormat="1" ht="18" customHeight="1">
      <c r="A36" s="416"/>
      <c r="B36" s="439"/>
      <c r="C36" s="418" t="s">
        <v>61</v>
      </c>
      <c r="D36" s="688">
        <v>21873.099031000002</v>
      </c>
      <c r="E36" s="688"/>
      <c r="F36" s="439"/>
      <c r="G36" s="439">
        <v>354491.16751</v>
      </c>
      <c r="H36" s="443">
        <v>1131.8778910000001</v>
      </c>
      <c r="I36" s="439"/>
      <c r="J36" s="439">
        <v>127621.89111</v>
      </c>
      <c r="K36" s="439">
        <v>336.65827000000002</v>
      </c>
      <c r="L36" s="439"/>
      <c r="M36" s="439">
        <v>2275</v>
      </c>
      <c r="N36" s="439">
        <v>37.529834000000001</v>
      </c>
      <c r="O36" s="434"/>
      <c r="P36" s="490"/>
      <c r="Q36" s="491"/>
      <c r="R36" s="492"/>
      <c r="S36" s="461"/>
      <c r="U36" s="492"/>
      <c r="X36" s="458"/>
      <c r="Z36" s="462"/>
    </row>
    <row r="37" spans="1:26" s="438" customFormat="1" ht="18" customHeight="1">
      <c r="A37" s="416"/>
      <c r="B37" s="439"/>
      <c r="C37" s="418" t="s">
        <v>62</v>
      </c>
      <c r="D37" s="688">
        <v>23545.238988000001</v>
      </c>
      <c r="E37" s="688"/>
      <c r="F37" s="439"/>
      <c r="G37" s="439">
        <v>342061.10871999996</v>
      </c>
      <c r="H37" s="443">
        <v>1076.6384579999999</v>
      </c>
      <c r="I37" s="439"/>
      <c r="J37" s="439">
        <v>133509.38137000002</v>
      </c>
      <c r="K37" s="439">
        <v>373.08001400000001</v>
      </c>
      <c r="L37" s="439"/>
      <c r="M37" s="439">
        <v>3921</v>
      </c>
      <c r="N37" s="439">
        <v>57.414344999999997</v>
      </c>
      <c r="O37" s="434"/>
      <c r="P37" s="490"/>
      <c r="Q37" s="491"/>
      <c r="R37" s="492"/>
      <c r="S37" s="461"/>
      <c r="U37" s="492"/>
      <c r="X37" s="458"/>
      <c r="Z37" s="462"/>
    </row>
    <row r="38" spans="1:26" s="438" customFormat="1" ht="18" customHeight="1">
      <c r="A38" s="416"/>
      <c r="B38" s="439"/>
      <c r="C38" s="418"/>
      <c r="D38" s="614"/>
      <c r="E38" s="614"/>
      <c r="F38" s="439"/>
      <c r="G38" s="439"/>
      <c r="H38" s="443"/>
      <c r="I38" s="439"/>
      <c r="J38" s="439"/>
      <c r="K38" s="439"/>
      <c r="L38" s="439"/>
      <c r="M38" s="439"/>
      <c r="N38" s="439"/>
      <c r="O38" s="434"/>
      <c r="P38" s="490"/>
      <c r="Q38" s="491"/>
      <c r="R38" s="492"/>
      <c r="S38" s="461"/>
      <c r="U38" s="492"/>
      <c r="X38" s="458"/>
      <c r="Z38" s="462"/>
    </row>
    <row r="39" spans="1:26" s="438" customFormat="1" ht="18" customHeight="1">
      <c r="A39" s="547" t="s">
        <v>294</v>
      </c>
      <c r="B39" s="454"/>
      <c r="C39" s="453" t="s">
        <v>63</v>
      </c>
      <c r="D39" s="688">
        <v>23882.026408000002</v>
      </c>
      <c r="E39" s="688"/>
      <c r="F39" s="598"/>
      <c r="G39" s="439">
        <v>368102.42074000003</v>
      </c>
      <c r="H39" s="443">
        <v>1144.0982019999999</v>
      </c>
      <c r="I39" s="439"/>
      <c r="J39" s="439">
        <v>131770.36667999995</v>
      </c>
      <c r="K39" s="439">
        <v>367.593367</v>
      </c>
      <c r="L39" s="439"/>
      <c r="M39" s="439">
        <v>1322</v>
      </c>
      <c r="N39" s="439">
        <v>17.234138000000002</v>
      </c>
      <c r="O39" s="434"/>
      <c r="P39" s="490"/>
      <c r="Q39" s="491"/>
      <c r="R39" s="492"/>
      <c r="S39" s="461"/>
      <c r="U39" s="492"/>
      <c r="X39" s="458"/>
      <c r="Z39" s="462"/>
    </row>
    <row r="40" spans="1:26" s="438" customFormat="1" ht="18" customHeight="1">
      <c r="A40" s="547"/>
      <c r="B40" s="454"/>
      <c r="C40" s="418" t="s">
        <v>55</v>
      </c>
      <c r="D40" s="684">
        <v>21111.610653</v>
      </c>
      <c r="E40" s="684"/>
      <c r="F40" s="598"/>
      <c r="G40" s="439">
        <v>347082.18212000001</v>
      </c>
      <c r="H40" s="443">
        <v>1180.207592</v>
      </c>
      <c r="I40" s="439"/>
      <c r="J40" s="439">
        <v>113914.82653999999</v>
      </c>
      <c r="K40" s="439">
        <v>337.22096099999999</v>
      </c>
      <c r="L40" s="439"/>
      <c r="M40" s="439">
        <v>1918</v>
      </c>
      <c r="N40" s="439">
        <v>27.058973000000002</v>
      </c>
      <c r="O40" s="434"/>
      <c r="P40" s="490"/>
      <c r="Q40" s="491"/>
      <c r="R40" s="492"/>
      <c r="S40" s="461"/>
      <c r="U40" s="492"/>
      <c r="X40" s="458"/>
      <c r="Z40" s="462"/>
    </row>
    <row r="41" spans="1:26" s="438" customFormat="1" ht="18" customHeight="1">
      <c r="A41" s="547"/>
      <c r="B41" s="454"/>
      <c r="C41" s="418" t="s">
        <v>56</v>
      </c>
      <c r="D41" s="684">
        <v>24598.201666000001</v>
      </c>
      <c r="E41" s="684"/>
      <c r="F41" s="598"/>
      <c r="G41" s="439">
        <v>365253.3536700001</v>
      </c>
      <c r="H41" s="443">
        <v>1323.9868799999999</v>
      </c>
      <c r="I41" s="439"/>
      <c r="J41" s="439">
        <v>142184.57233</v>
      </c>
      <c r="K41" s="439">
        <v>432.57934599999999</v>
      </c>
      <c r="L41" s="439"/>
      <c r="M41" s="439">
        <v>3262</v>
      </c>
      <c r="N41" s="439">
        <v>61.255710000000001</v>
      </c>
      <c r="O41" s="434"/>
      <c r="P41" s="490"/>
      <c r="Q41" s="491"/>
      <c r="R41" s="492"/>
      <c r="S41" s="461"/>
      <c r="U41" s="492"/>
      <c r="X41" s="458"/>
      <c r="Z41" s="462"/>
    </row>
    <row r="42" spans="1:26" s="438" customFormat="1" ht="18" customHeight="1">
      <c r="A42" s="547"/>
      <c r="B42" s="454"/>
      <c r="C42" s="418" t="s">
        <v>167</v>
      </c>
      <c r="D42" s="684">
        <v>24468.258100999999</v>
      </c>
      <c r="E42" s="684"/>
      <c r="F42" s="598"/>
      <c r="G42" s="439">
        <v>395300.73067000002</v>
      </c>
      <c r="H42" s="443">
        <v>1565.069974</v>
      </c>
      <c r="I42" s="439"/>
      <c r="J42" s="439">
        <v>137175.18238999994</v>
      </c>
      <c r="K42" s="439">
        <v>445.42546299999998</v>
      </c>
      <c r="L42" s="439"/>
      <c r="M42" s="439">
        <v>1466</v>
      </c>
      <c r="N42" s="439">
        <v>49.052433999999998</v>
      </c>
      <c r="O42" s="434"/>
      <c r="P42" s="490"/>
      <c r="Q42" s="491"/>
      <c r="R42" s="492"/>
      <c r="S42" s="461"/>
      <c r="U42" s="492"/>
      <c r="X42" s="458"/>
      <c r="Z42" s="462"/>
    </row>
    <row r="43" spans="1:26" s="438" customFormat="1" ht="18" customHeight="1">
      <c r="A43" s="547"/>
      <c r="B43" s="454"/>
      <c r="C43" s="418" t="s">
        <v>57</v>
      </c>
      <c r="D43" s="684">
        <v>24058.245208</v>
      </c>
      <c r="E43" s="684"/>
      <c r="F43" s="439"/>
      <c r="G43" s="439">
        <v>424284.00422</v>
      </c>
      <c r="H43" s="443">
        <v>1697.00136</v>
      </c>
      <c r="I43" s="439"/>
      <c r="J43" s="439">
        <v>138571.45308999997</v>
      </c>
      <c r="K43" s="439">
        <v>467.70390700000002</v>
      </c>
      <c r="L43" s="439"/>
      <c r="M43" s="439">
        <v>2719</v>
      </c>
      <c r="N43" s="439">
        <v>60.027678000000002</v>
      </c>
      <c r="O43" s="434"/>
      <c r="P43" s="490"/>
      <c r="Q43" s="491"/>
      <c r="R43" s="492"/>
      <c r="S43" s="461"/>
      <c r="U43" s="492"/>
      <c r="X43" s="458"/>
      <c r="Z43" s="462"/>
    </row>
    <row r="44" spans="1:26" s="438" customFormat="1" ht="18" customHeight="1">
      <c r="A44" s="547"/>
      <c r="B44" s="454"/>
      <c r="C44" s="418" t="s">
        <v>58</v>
      </c>
      <c r="D44" s="687">
        <v>24947.181207000001</v>
      </c>
      <c r="E44" s="687"/>
      <c r="F44" s="439"/>
      <c r="G44" s="439">
        <v>402658.66793999996</v>
      </c>
      <c r="H44" s="443">
        <v>1788.4315200000001</v>
      </c>
      <c r="I44" s="439"/>
      <c r="J44" s="439">
        <v>100446.39524000003</v>
      </c>
      <c r="K44" s="439">
        <v>386.213436</v>
      </c>
      <c r="L44" s="439"/>
      <c r="M44" s="439">
        <v>2432</v>
      </c>
      <c r="N44" s="439">
        <v>48.768175999999997</v>
      </c>
      <c r="O44" s="434"/>
      <c r="P44" s="490"/>
      <c r="Q44" s="491"/>
      <c r="R44" s="492"/>
      <c r="S44" s="461"/>
      <c r="U44" s="492"/>
      <c r="X44" s="458"/>
      <c r="Z44" s="462"/>
    </row>
    <row r="45" spans="1:26" s="438" customFormat="1" ht="18" customHeight="1">
      <c r="A45" s="547"/>
      <c r="B45" s="454"/>
      <c r="C45" s="418" t="s">
        <v>168</v>
      </c>
      <c r="D45" s="687">
        <v>26067.834208</v>
      </c>
      <c r="E45" s="687"/>
      <c r="F45" s="439"/>
      <c r="G45" s="439">
        <v>338062.21162999992</v>
      </c>
      <c r="H45" s="443">
        <v>1563.114472</v>
      </c>
      <c r="I45" s="439"/>
      <c r="J45" s="439">
        <v>90025.226720000021</v>
      </c>
      <c r="K45" s="439">
        <v>364.79181499999999</v>
      </c>
      <c r="L45" s="439"/>
      <c r="M45" s="439">
        <v>2744</v>
      </c>
      <c r="N45" s="439">
        <v>66.679618000000005</v>
      </c>
      <c r="O45" s="434"/>
      <c r="P45" s="490"/>
      <c r="Q45" s="491"/>
      <c r="R45" s="492"/>
      <c r="S45" s="461"/>
      <c r="U45" s="492"/>
      <c r="X45" s="458"/>
      <c r="Z45" s="462"/>
    </row>
    <row r="46" spans="1:26" s="438" customFormat="1" ht="18" customHeight="1">
      <c r="A46" s="547"/>
      <c r="B46" s="454"/>
      <c r="C46" s="418" t="s">
        <v>59</v>
      </c>
      <c r="D46" s="687">
        <v>25082.263588999998</v>
      </c>
      <c r="E46" s="687"/>
      <c r="F46" s="439"/>
      <c r="G46" s="439">
        <v>306983.78398999991</v>
      </c>
      <c r="H46" s="443">
        <v>1583.617702</v>
      </c>
      <c r="I46" s="439"/>
      <c r="J46" s="439">
        <v>136095.39182000005</v>
      </c>
      <c r="K46" s="439">
        <v>527.97083899999996</v>
      </c>
      <c r="L46" s="439"/>
      <c r="M46" s="439">
        <v>1320</v>
      </c>
      <c r="N46" s="439">
        <v>29.604735000000002</v>
      </c>
      <c r="O46" s="434"/>
      <c r="P46" s="490"/>
      <c r="Q46" s="491"/>
      <c r="R46" s="492"/>
      <c r="S46" s="461"/>
      <c r="U46" s="492"/>
      <c r="X46" s="458"/>
      <c r="Z46" s="462"/>
    </row>
    <row r="47" spans="1:26" s="438" customFormat="1" ht="18" customHeight="1">
      <c r="A47" s="547"/>
      <c r="B47" s="454"/>
      <c r="C47" s="418" t="s">
        <v>169</v>
      </c>
      <c r="D47" s="687">
        <v>28701.898223</v>
      </c>
      <c r="E47" s="687"/>
      <c r="F47" s="439"/>
      <c r="G47" s="439">
        <v>252368.23504</v>
      </c>
      <c r="H47" s="443">
        <v>1242.1663900000001</v>
      </c>
      <c r="I47" s="439"/>
      <c r="J47" s="439">
        <v>100897.77437000001</v>
      </c>
      <c r="K47" s="439">
        <v>454.674351</v>
      </c>
      <c r="L47" s="439"/>
      <c r="M47" s="439">
        <v>1326</v>
      </c>
      <c r="N47" s="439">
        <v>43.522824</v>
      </c>
      <c r="O47" s="434"/>
      <c r="P47" s="490"/>
      <c r="Q47" s="491"/>
      <c r="R47" s="492"/>
      <c r="S47" s="461"/>
      <c r="U47" s="492"/>
      <c r="X47" s="458"/>
      <c r="Z47" s="462"/>
    </row>
    <row r="48" spans="1:26" s="438" customFormat="1" ht="18" customHeight="1">
      <c r="A48" s="547"/>
      <c r="B48" s="454"/>
      <c r="C48" s="418" t="s">
        <v>60</v>
      </c>
      <c r="D48" s="698">
        <v>30338.955652000001</v>
      </c>
      <c r="E48" s="698"/>
      <c r="F48" s="598"/>
      <c r="G48" s="598">
        <v>354149.61068899999</v>
      </c>
      <c r="H48" s="443">
        <v>1814.776114</v>
      </c>
      <c r="I48" s="598"/>
      <c r="J48" s="598">
        <v>97121.316686899983</v>
      </c>
      <c r="K48" s="598">
        <v>420.83787599999999</v>
      </c>
      <c r="L48" s="598"/>
      <c r="M48" s="598">
        <v>1321</v>
      </c>
      <c r="N48" s="598">
        <v>48.697398999999997</v>
      </c>
      <c r="O48" s="434"/>
      <c r="P48" s="490"/>
      <c r="Q48" s="491"/>
      <c r="R48" s="492"/>
      <c r="S48" s="461"/>
      <c r="U48" s="492"/>
      <c r="X48" s="458"/>
      <c r="Z48" s="462"/>
    </row>
    <row r="49" spans="1:28" s="438" customFormat="1" ht="18" customHeight="1">
      <c r="A49" s="547"/>
      <c r="B49" s="454"/>
      <c r="C49" s="418" t="s">
        <v>61</v>
      </c>
      <c r="D49" s="687">
        <v>30405.011050000001</v>
      </c>
      <c r="E49" s="687"/>
      <c r="F49" s="439"/>
      <c r="G49" s="439">
        <v>326464.19243400003</v>
      </c>
      <c r="H49" s="443">
        <v>1741.2469960000001</v>
      </c>
      <c r="I49" s="439"/>
      <c r="J49" s="439">
        <v>115702.76168</v>
      </c>
      <c r="K49" s="439">
        <v>475.63629200000003</v>
      </c>
      <c r="L49" s="439"/>
      <c r="M49" s="439">
        <v>3262</v>
      </c>
      <c r="N49" s="439">
        <v>64.476670999999996</v>
      </c>
      <c r="O49" s="434"/>
      <c r="P49" s="490"/>
      <c r="Q49" s="491"/>
      <c r="R49" s="492"/>
      <c r="S49" s="461"/>
      <c r="U49" s="492"/>
      <c r="X49" s="458"/>
      <c r="Z49" s="462"/>
    </row>
    <row r="50" spans="1:28" s="136" customFormat="1" ht="18" customHeight="1" thickBot="1">
      <c r="A50" s="150"/>
      <c r="B50" s="150"/>
      <c r="C50" s="150"/>
      <c r="D50" s="150"/>
      <c r="E50" s="150"/>
      <c r="F50" s="150"/>
      <c r="G50" s="150"/>
      <c r="H50" s="183"/>
      <c r="I50" s="150"/>
      <c r="J50" s="150"/>
      <c r="K50" s="150"/>
      <c r="L50" s="150"/>
      <c r="M50" s="150"/>
      <c r="N50" s="183"/>
      <c r="O50" s="150"/>
      <c r="V50" s="211"/>
      <c r="Y50" s="211"/>
    </row>
    <row r="51" spans="1:28" s="152" customFormat="1" ht="3.75" customHeight="1">
      <c r="A51" s="212"/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3"/>
      <c r="O51" s="212"/>
      <c r="P51" s="697"/>
      <c r="Q51" s="697"/>
      <c r="R51" s="697"/>
      <c r="S51" s="697"/>
      <c r="T51" s="697"/>
      <c r="U51" s="697"/>
      <c r="V51" s="697"/>
      <c r="W51" s="697"/>
      <c r="X51" s="697"/>
      <c r="Y51" s="697"/>
      <c r="Z51" s="697"/>
      <c r="AA51" s="697"/>
    </row>
    <row r="52" spans="1:28" s="136" customFormat="1" ht="8.25" customHeight="1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</row>
    <row r="53" spans="1:28" ht="13.5" customHeight="1">
      <c r="A53" s="214"/>
      <c r="B53" s="214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</row>
    <row r="55" spans="1:28">
      <c r="C55" s="159"/>
    </row>
    <row r="56" spans="1:28">
      <c r="C56" s="159"/>
      <c r="P56" s="156"/>
    </row>
    <row r="57" spans="1:28">
      <c r="A57" s="215"/>
    </row>
    <row r="58" spans="1:28">
      <c r="P58" s="157"/>
    </row>
    <row r="59" spans="1:28" s="114" customFormat="1">
      <c r="A59" s="216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</row>
  </sheetData>
  <mergeCells count="61">
    <mergeCell ref="P51:AA51"/>
    <mergeCell ref="D41:E41"/>
    <mergeCell ref="D40:E40"/>
    <mergeCell ref="D39:E39"/>
    <mergeCell ref="D42:E42"/>
    <mergeCell ref="D45:E45"/>
    <mergeCell ref="D46:E46"/>
    <mergeCell ref="D47:E47"/>
    <mergeCell ref="D48:E48"/>
    <mergeCell ref="D49:E49"/>
    <mergeCell ref="D27:E27"/>
    <mergeCell ref="D28:E28"/>
    <mergeCell ref="D29:E29"/>
    <mergeCell ref="D30:E30"/>
    <mergeCell ref="D43:E43"/>
    <mergeCell ref="D37:E37"/>
    <mergeCell ref="D36:E36"/>
    <mergeCell ref="D35:E35"/>
    <mergeCell ref="A7:C7"/>
    <mergeCell ref="D7:E7"/>
    <mergeCell ref="G7:H8"/>
    <mergeCell ref="J7:K8"/>
    <mergeCell ref="M7:N7"/>
    <mergeCell ref="Y11:Y13"/>
    <mergeCell ref="D12:E12"/>
    <mergeCell ref="AA12:AA13"/>
    <mergeCell ref="M5:O6"/>
    <mergeCell ref="R5:S6"/>
    <mergeCell ref="U11:U12"/>
    <mergeCell ref="V11:V13"/>
    <mergeCell ref="X11:X12"/>
    <mergeCell ref="U7:V8"/>
    <mergeCell ref="X7:Y8"/>
    <mergeCell ref="X5:AA6"/>
    <mergeCell ref="R7:S8"/>
    <mergeCell ref="S11:S13"/>
    <mergeCell ref="U5:V6"/>
    <mergeCell ref="D10:E10"/>
    <mergeCell ref="D11:E11"/>
    <mergeCell ref="A1:B2"/>
    <mergeCell ref="A5:C5"/>
    <mergeCell ref="D5:E6"/>
    <mergeCell ref="G5:H6"/>
    <mergeCell ref="J5:K6"/>
    <mergeCell ref="A6:C6"/>
    <mergeCell ref="L11:L13"/>
    <mergeCell ref="R11:R12"/>
    <mergeCell ref="D44:E44"/>
    <mergeCell ref="D31:E31"/>
    <mergeCell ref="D32:E32"/>
    <mergeCell ref="D33:E33"/>
    <mergeCell ref="D34:E34"/>
    <mergeCell ref="D23:E23"/>
    <mergeCell ref="D16:E16"/>
    <mergeCell ref="D17:E17"/>
    <mergeCell ref="D18:E18"/>
    <mergeCell ref="D19:E19"/>
    <mergeCell ref="D20:E20"/>
    <mergeCell ref="D21:E21"/>
    <mergeCell ref="D22:E22"/>
    <mergeCell ref="D26:E2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81"/>
  <sheetViews>
    <sheetView view="pageBreakPreview" zoomScale="80" zoomScaleNormal="85" zoomScaleSheetLayoutView="80" workbookViewId="0">
      <pane xSplit="3" ySplit="14" topLeftCell="D31" activePane="bottomRight" state="frozen"/>
      <selection activeCell="G54" sqref="G54"/>
      <selection pane="topRight" activeCell="G54" sqref="G54"/>
      <selection pane="bottomLeft" activeCell="G54" sqref="G54"/>
      <selection pane="bottomRight" activeCell="AA46" sqref="AA46"/>
    </sheetView>
  </sheetViews>
  <sheetFormatPr defaultRowHeight="14.25"/>
  <cols>
    <col min="1" max="1" width="6.85546875" style="114" customWidth="1"/>
    <col min="2" max="2" width="1.28515625" style="114" customWidth="1"/>
    <col min="3" max="3" width="8.140625" style="114" customWidth="1"/>
    <col min="4" max="4" width="10" style="114" customWidth="1"/>
    <col min="5" max="5" width="11.42578125" style="114" customWidth="1"/>
    <col min="6" max="6" width="2.7109375" style="114" customWidth="1"/>
    <col min="7" max="7" width="9.7109375" style="114" customWidth="1"/>
    <col min="8" max="8" width="9.140625" style="114" customWidth="1"/>
    <col min="9" max="9" width="3.28515625" style="114" customWidth="1"/>
    <col min="10" max="10" width="12.140625" style="114" customWidth="1"/>
    <col min="11" max="11" width="9.5703125" style="114" customWidth="1"/>
    <col min="12" max="12" width="3" style="114" customWidth="1"/>
    <col min="13" max="13" width="10.42578125" style="114" customWidth="1"/>
    <col min="14" max="14" width="11.140625" style="114" customWidth="1"/>
    <col min="15" max="15" width="0.85546875" style="114" hidden="1" customWidth="1"/>
    <col min="16" max="16" width="1" style="114" hidden="1" customWidth="1"/>
    <col min="17" max="17" width="0.5703125" style="114" hidden="1" customWidth="1"/>
    <col min="18" max="18" width="12.5703125" style="114"/>
    <col min="19" max="19" width="15" style="114" bestFit="1" customWidth="1"/>
    <col min="20" max="16384" width="9.140625" style="114"/>
  </cols>
  <sheetData>
    <row r="1" spans="1:18" s="160" customFormat="1" ht="18.75" customHeight="1">
      <c r="A1" s="657">
        <v>9.5</v>
      </c>
      <c r="B1" s="657"/>
      <c r="C1" s="109" t="s">
        <v>193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8" s="160" customFormat="1" ht="18.75" customHeight="1">
      <c r="A2" s="657"/>
      <c r="B2" s="657"/>
      <c r="C2" s="8" t="s">
        <v>194</v>
      </c>
    </row>
    <row r="3" spans="1:18" ht="11.2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217"/>
      <c r="P3" s="217"/>
    </row>
    <row r="4" spans="1:18" s="115" customFormat="1" ht="11.25" customHeight="1"/>
    <row r="5" spans="1:18" s="115" customFormat="1" ht="15" customHeight="1">
      <c r="A5" s="691"/>
      <c r="B5" s="691"/>
      <c r="C5" s="691"/>
      <c r="D5" s="663" t="s">
        <v>203</v>
      </c>
      <c r="E5" s="663"/>
      <c r="F5" s="117"/>
      <c r="G5" s="663" t="s">
        <v>204</v>
      </c>
      <c r="H5" s="663"/>
      <c r="I5" s="117"/>
      <c r="J5" s="663" t="s">
        <v>205</v>
      </c>
      <c r="K5" s="663"/>
      <c r="L5" s="117"/>
      <c r="M5" s="663" t="s">
        <v>206</v>
      </c>
      <c r="N5" s="663"/>
      <c r="O5" s="663"/>
      <c r="P5" s="663"/>
    </row>
    <row r="6" spans="1:18" s="117" customFormat="1" ht="78.75" customHeight="1">
      <c r="A6" s="681" t="s">
        <v>12</v>
      </c>
      <c r="B6" s="681"/>
      <c r="C6" s="681"/>
      <c r="D6" s="663"/>
      <c r="E6" s="663"/>
      <c r="F6" s="120"/>
      <c r="G6" s="663"/>
      <c r="H6" s="663"/>
      <c r="J6" s="663"/>
      <c r="K6" s="663"/>
      <c r="L6" s="201"/>
      <c r="M6" s="663"/>
      <c r="N6" s="663"/>
      <c r="O6" s="663"/>
      <c r="P6" s="663"/>
    </row>
    <row r="7" spans="1:18" s="115" customFormat="1" ht="15" customHeight="1">
      <c r="A7" s="402" t="s">
        <v>17</v>
      </c>
      <c r="B7" s="403"/>
      <c r="C7" s="403"/>
      <c r="D7" s="665" t="s">
        <v>207</v>
      </c>
      <c r="E7" s="665"/>
      <c r="F7" s="116"/>
      <c r="G7" s="665" t="s">
        <v>208</v>
      </c>
      <c r="H7" s="665"/>
      <c r="I7" s="202"/>
      <c r="J7" s="665" t="s">
        <v>209</v>
      </c>
      <c r="K7" s="665"/>
      <c r="L7" s="123"/>
      <c r="M7" s="665" t="s">
        <v>210</v>
      </c>
      <c r="N7" s="665"/>
      <c r="O7" s="118"/>
      <c r="P7" s="118"/>
      <c r="Q7" s="118"/>
    </row>
    <row r="8" spans="1:18" s="115" customFormat="1" ht="63.75" customHeight="1">
      <c r="A8" s="188"/>
      <c r="B8" s="205"/>
      <c r="C8" s="188"/>
      <c r="D8" s="665"/>
      <c r="E8" s="665"/>
      <c r="F8" s="205"/>
      <c r="G8" s="665"/>
      <c r="H8" s="665"/>
      <c r="I8" s="205"/>
      <c r="J8" s="665"/>
      <c r="K8" s="665"/>
      <c r="L8" s="205"/>
      <c r="M8" s="665"/>
      <c r="N8" s="665"/>
      <c r="O8" s="121"/>
      <c r="P8" s="121"/>
    </row>
    <row r="9" spans="1:18" s="115" customFormat="1" ht="4.5" customHeight="1">
      <c r="A9" s="188"/>
      <c r="B9" s="118"/>
      <c r="C9" s="188"/>
      <c r="D9" s="124"/>
      <c r="E9" s="124"/>
      <c r="F9" s="118"/>
      <c r="G9" s="124"/>
      <c r="H9" s="124"/>
      <c r="I9" s="118"/>
      <c r="J9" s="124"/>
      <c r="K9" s="124"/>
      <c r="L9" s="118"/>
      <c r="M9" s="124"/>
      <c r="N9" s="124"/>
      <c r="O9" s="118"/>
      <c r="P9" s="118"/>
      <c r="Q9" s="118"/>
    </row>
    <row r="10" spans="1:18" s="115" customFormat="1" ht="5.0999999999999996" customHeight="1">
      <c r="A10" s="188"/>
      <c r="B10" s="118"/>
      <c r="C10" s="18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</row>
    <row r="11" spans="1:18" s="115" customFormat="1" ht="15" customHeight="1">
      <c r="A11" s="188"/>
      <c r="B11" s="118"/>
      <c r="C11" s="188"/>
      <c r="D11" s="118"/>
      <c r="E11" s="128" t="s">
        <v>160</v>
      </c>
      <c r="F11" s="118"/>
      <c r="G11" s="663" t="s">
        <v>160</v>
      </c>
      <c r="H11" s="663"/>
      <c r="I11" s="118"/>
      <c r="J11" s="663" t="s">
        <v>160</v>
      </c>
      <c r="K11" s="663"/>
      <c r="L11" s="118"/>
      <c r="M11" s="663" t="s">
        <v>160</v>
      </c>
      <c r="N11" s="663"/>
      <c r="O11" s="118"/>
      <c r="P11" s="118"/>
      <c r="Q11" s="118"/>
    </row>
    <row r="12" spans="1:18" s="115" customFormat="1" ht="15" customHeight="1">
      <c r="A12" s="188"/>
      <c r="B12" s="118"/>
      <c r="C12" s="188"/>
      <c r="D12" s="127" t="s">
        <v>211</v>
      </c>
      <c r="E12" s="128" t="s">
        <v>201</v>
      </c>
      <c r="F12" s="118"/>
      <c r="G12" s="663" t="s">
        <v>200</v>
      </c>
      <c r="H12" s="663"/>
      <c r="I12" s="118"/>
      <c r="J12" s="663" t="s">
        <v>200</v>
      </c>
      <c r="K12" s="663"/>
      <c r="L12" s="129"/>
      <c r="M12" s="663" t="s">
        <v>200</v>
      </c>
      <c r="N12" s="663"/>
      <c r="P12" s="692"/>
      <c r="R12" s="117"/>
    </row>
    <row r="13" spans="1:18" s="115" customFormat="1" ht="20.25" customHeight="1">
      <c r="A13" s="188"/>
      <c r="B13" s="118"/>
      <c r="C13" s="190"/>
      <c r="D13" s="189"/>
      <c r="E13" s="168" t="s">
        <v>281</v>
      </c>
      <c r="F13" s="118"/>
      <c r="G13" s="665" t="s">
        <v>281</v>
      </c>
      <c r="H13" s="665"/>
      <c r="I13" s="118"/>
      <c r="J13" s="665" t="s">
        <v>281</v>
      </c>
      <c r="K13" s="665"/>
      <c r="L13" s="189"/>
      <c r="M13" s="665" t="s">
        <v>281</v>
      </c>
      <c r="N13" s="665"/>
      <c r="P13" s="692"/>
      <c r="Q13" s="587"/>
    </row>
    <row r="14" spans="1:18" s="115" customFormat="1" ht="5.0999999999999996" customHeight="1" thickBot="1">
      <c r="A14" s="134"/>
      <c r="B14" s="134"/>
      <c r="C14" s="134"/>
      <c r="D14" s="134"/>
      <c r="E14" s="134"/>
      <c r="F14" s="134"/>
      <c r="G14" s="135"/>
      <c r="H14" s="135"/>
      <c r="I14" s="134"/>
      <c r="J14" s="134"/>
      <c r="K14" s="134"/>
      <c r="L14" s="134"/>
      <c r="M14" s="134"/>
      <c r="N14" s="134"/>
      <c r="O14" s="174"/>
      <c r="P14" s="174"/>
      <c r="Q14" s="587"/>
    </row>
    <row r="15" spans="1:18" s="136" customFormat="1" ht="15" customHeight="1">
      <c r="Q15" s="587"/>
    </row>
    <row r="16" spans="1:18" s="136" customFormat="1" ht="18" hidden="1" customHeight="1">
      <c r="A16" s="137" t="s">
        <v>165</v>
      </c>
      <c r="D16" s="136">
        <v>57978</v>
      </c>
      <c r="E16" s="136">
        <v>3066.6383529999994</v>
      </c>
      <c r="G16" s="703">
        <v>13146.147658</v>
      </c>
      <c r="H16" s="703"/>
      <c r="I16" s="180"/>
      <c r="J16" s="704">
        <v>8682.9178159999992</v>
      </c>
      <c r="K16" s="704"/>
      <c r="L16" s="180"/>
      <c r="M16" s="704">
        <v>6931.9143869999998</v>
      </c>
      <c r="N16" s="704"/>
      <c r="Q16" s="587"/>
    </row>
    <row r="17" spans="1:17" s="136" customFormat="1" ht="18" hidden="1" customHeight="1">
      <c r="A17" s="137" t="s">
        <v>166</v>
      </c>
      <c r="D17" s="192">
        <v>56651</v>
      </c>
      <c r="E17" s="136">
        <v>3144.684925</v>
      </c>
      <c r="G17" s="703">
        <v>16982.664816</v>
      </c>
      <c r="H17" s="703"/>
      <c r="I17" s="180"/>
      <c r="J17" s="704">
        <v>8200.0903010000002</v>
      </c>
      <c r="K17" s="704"/>
      <c r="L17" s="180"/>
      <c r="M17" s="704">
        <v>7122.6450380000006</v>
      </c>
      <c r="N17" s="704"/>
      <c r="O17" s="136">
        <v>7122.6235480000005</v>
      </c>
      <c r="Q17" s="587"/>
    </row>
    <row r="18" spans="1:17" s="136" customFormat="1" ht="18" hidden="1" customHeight="1">
      <c r="A18" s="138" t="s">
        <v>212</v>
      </c>
      <c r="B18" s="55"/>
      <c r="C18" s="55"/>
      <c r="D18" s="195">
        <v>38512</v>
      </c>
      <c r="E18" s="55">
        <v>2413</v>
      </c>
      <c r="F18" s="55"/>
      <c r="G18" s="702">
        <v>10021</v>
      </c>
      <c r="H18" s="702"/>
      <c r="I18" s="55"/>
      <c r="J18" s="702">
        <v>11031</v>
      </c>
      <c r="K18" s="702"/>
      <c r="L18" s="55"/>
      <c r="M18" s="702">
        <v>9860</v>
      </c>
      <c r="N18" s="702"/>
      <c r="O18" s="55"/>
      <c r="P18" s="55"/>
      <c r="Q18" s="587"/>
    </row>
    <row r="19" spans="1:17" s="136" customFormat="1" ht="18" customHeight="1">
      <c r="A19" s="37" t="s">
        <v>51</v>
      </c>
      <c r="B19" s="55"/>
      <c r="C19" s="55"/>
      <c r="D19" s="195">
        <v>25744</v>
      </c>
      <c r="E19" s="55">
        <v>2012</v>
      </c>
      <c r="F19" s="55"/>
      <c r="G19" s="702">
        <v>11934</v>
      </c>
      <c r="H19" s="702"/>
      <c r="I19" s="55"/>
      <c r="J19" s="702">
        <v>11862</v>
      </c>
      <c r="K19" s="702"/>
      <c r="L19" s="55"/>
      <c r="M19" s="702">
        <v>9932</v>
      </c>
      <c r="N19" s="702"/>
      <c r="O19" s="55"/>
      <c r="P19" s="55"/>
      <c r="Q19" s="414"/>
    </row>
    <row r="20" spans="1:17" s="136" customFormat="1" ht="18" customHeight="1">
      <c r="A20" s="546" t="s">
        <v>269</v>
      </c>
      <c r="B20" s="55"/>
      <c r="C20" s="55"/>
      <c r="D20" s="195">
        <v>18360</v>
      </c>
      <c r="E20" s="195">
        <v>1351</v>
      </c>
      <c r="F20" s="55"/>
      <c r="G20" s="702">
        <v>12606</v>
      </c>
      <c r="H20" s="702"/>
      <c r="I20" s="55"/>
      <c r="J20" s="702">
        <v>13061</v>
      </c>
      <c r="K20" s="702"/>
      <c r="L20" s="55"/>
      <c r="M20" s="702">
        <v>10557</v>
      </c>
      <c r="N20" s="702"/>
      <c r="O20" s="55"/>
      <c r="P20" s="55"/>
      <c r="Q20" s="115"/>
    </row>
    <row r="21" spans="1:17" s="136" customFormat="1" ht="18" customHeight="1">
      <c r="A21" s="546" t="s">
        <v>270</v>
      </c>
      <c r="B21" s="55"/>
      <c r="C21" s="55"/>
      <c r="D21" s="195">
        <v>13864</v>
      </c>
      <c r="E21" s="195">
        <v>1077</v>
      </c>
      <c r="F21" s="55"/>
      <c r="G21" s="702">
        <v>15906</v>
      </c>
      <c r="H21" s="702"/>
      <c r="I21" s="55"/>
      <c r="J21" s="702">
        <v>12310</v>
      </c>
      <c r="K21" s="702"/>
      <c r="L21" s="55"/>
      <c r="M21" s="702">
        <v>10801</v>
      </c>
      <c r="N21" s="702"/>
      <c r="O21" s="55"/>
      <c r="P21" s="55"/>
      <c r="Q21" s="414"/>
    </row>
    <row r="22" spans="1:17" s="414" customFormat="1" ht="18" customHeight="1">
      <c r="A22" s="546" t="s">
        <v>277</v>
      </c>
      <c r="B22" s="437"/>
      <c r="C22" s="437"/>
      <c r="D22" s="195">
        <v>14184</v>
      </c>
      <c r="E22" s="195">
        <v>1341.1314170000001</v>
      </c>
      <c r="F22" s="439"/>
      <c r="G22" s="705">
        <v>12828.926658000002</v>
      </c>
      <c r="H22" s="705"/>
      <c r="I22" s="437"/>
      <c r="J22" s="705">
        <v>12942.184284999999</v>
      </c>
      <c r="K22" s="705"/>
      <c r="L22" s="437"/>
      <c r="M22" s="705">
        <v>11522.887407999999</v>
      </c>
      <c r="N22" s="705"/>
      <c r="O22" s="437"/>
      <c r="P22" s="437"/>
    </row>
    <row r="23" spans="1:17" s="414" customFormat="1" ht="18" customHeight="1">
      <c r="A23" s="546" t="s">
        <v>284</v>
      </c>
      <c r="B23" s="437"/>
      <c r="C23" s="437"/>
      <c r="D23" s="195">
        <v>9006</v>
      </c>
      <c r="E23" s="195">
        <v>873.50226199999997</v>
      </c>
      <c r="F23" s="598"/>
      <c r="G23" s="706">
        <v>7102.5298030000004</v>
      </c>
      <c r="H23" s="706"/>
      <c r="I23" s="55"/>
      <c r="J23" s="706">
        <v>12968.615623</v>
      </c>
      <c r="K23" s="706"/>
      <c r="L23" s="55"/>
      <c r="M23" s="706">
        <v>9569.9139149999992</v>
      </c>
      <c r="N23" s="706"/>
      <c r="O23" s="437"/>
      <c r="P23" s="437"/>
    </row>
    <row r="24" spans="1:17" s="136" customFormat="1" ht="15.75" customHeight="1">
      <c r="A24" s="548"/>
      <c r="B24" s="140"/>
      <c r="C24" s="140"/>
      <c r="D24" s="218"/>
      <c r="E24" s="140"/>
      <c r="F24" s="140"/>
      <c r="G24" s="219"/>
      <c r="H24" s="219"/>
      <c r="I24" s="140"/>
      <c r="J24" s="500"/>
      <c r="K24" s="500"/>
      <c r="L24" s="140"/>
      <c r="M24" s="220"/>
      <c r="N24" s="220"/>
      <c r="O24" s="140"/>
      <c r="P24" s="140"/>
      <c r="Q24" s="577"/>
    </row>
    <row r="25" spans="1:17" s="144" customFormat="1" ht="18" customHeight="1">
      <c r="A25" s="549"/>
      <c r="B25" s="141"/>
      <c r="C25" s="141"/>
      <c r="D25" s="194"/>
      <c r="E25" s="141"/>
      <c r="F25" s="141"/>
      <c r="G25" s="221"/>
      <c r="H25" s="222"/>
      <c r="I25" s="143"/>
      <c r="J25" s="451"/>
      <c r="K25" s="451"/>
      <c r="L25" s="143"/>
      <c r="M25" s="223"/>
      <c r="N25" s="224"/>
      <c r="O25" s="141"/>
      <c r="P25" s="141"/>
      <c r="Q25" s="575"/>
    </row>
    <row r="26" spans="1:17" s="438" customFormat="1" ht="18" customHeight="1">
      <c r="A26" s="416" t="s">
        <v>284</v>
      </c>
      <c r="B26" s="437"/>
      <c r="C26" s="437" t="s">
        <v>63</v>
      </c>
      <c r="D26" s="633">
        <v>549</v>
      </c>
      <c r="E26" s="442">
        <v>49</v>
      </c>
      <c r="F26" s="598"/>
      <c r="G26" s="700">
        <v>1017</v>
      </c>
      <c r="H26" s="700"/>
      <c r="I26" s="634"/>
      <c r="J26" s="706">
        <v>935</v>
      </c>
      <c r="K26" s="706"/>
      <c r="L26" s="635"/>
      <c r="M26" s="701">
        <v>853</v>
      </c>
      <c r="N26" s="701"/>
      <c r="O26" s="493"/>
      <c r="P26" s="439"/>
    </row>
    <row r="27" spans="1:17" s="414" customFormat="1" ht="18" customHeight="1" thickBot="1">
      <c r="A27" s="452"/>
      <c r="B27" s="452"/>
      <c r="C27" s="513" t="s">
        <v>55</v>
      </c>
      <c r="D27" s="599">
        <v>979</v>
      </c>
      <c r="E27" s="599">
        <v>98.264886000000004</v>
      </c>
      <c r="F27" s="599"/>
      <c r="G27" s="700">
        <v>670.51677700000005</v>
      </c>
      <c r="H27" s="700"/>
      <c r="I27" s="599"/>
      <c r="J27" s="675">
        <v>1075.6153440000001</v>
      </c>
      <c r="K27" s="675"/>
      <c r="L27" s="599"/>
      <c r="M27" s="701">
        <v>740.49151099999995</v>
      </c>
      <c r="N27" s="701"/>
      <c r="O27" s="512"/>
      <c r="P27" s="511"/>
    </row>
    <row r="28" spans="1:17" s="516" customFormat="1" ht="18" customHeight="1">
      <c r="C28" s="513" t="s">
        <v>56</v>
      </c>
      <c r="D28" s="599">
        <v>826</v>
      </c>
      <c r="E28" s="599">
        <v>67.290549999999996</v>
      </c>
      <c r="F28" s="600"/>
      <c r="G28" s="700">
        <v>535.63888299999996</v>
      </c>
      <c r="H28" s="700"/>
      <c r="I28" s="600"/>
      <c r="J28" s="700">
        <v>934.94005100000004</v>
      </c>
      <c r="K28" s="700"/>
      <c r="L28" s="600"/>
      <c r="M28" s="700">
        <v>681.898865</v>
      </c>
      <c r="N28" s="700"/>
      <c r="O28" s="438"/>
    </row>
    <row r="29" spans="1:17" s="516" customFormat="1" ht="18" customHeight="1">
      <c r="C29" s="513" t="s">
        <v>167</v>
      </c>
      <c r="D29" s="599">
        <v>302</v>
      </c>
      <c r="E29" s="599">
        <v>30.070815</v>
      </c>
      <c r="F29" s="600"/>
      <c r="G29" s="700">
        <v>487.91266200000001</v>
      </c>
      <c r="H29" s="700"/>
      <c r="I29" s="600"/>
      <c r="J29" s="700">
        <v>844.53562299999999</v>
      </c>
      <c r="K29" s="700"/>
      <c r="L29" s="600"/>
      <c r="M29" s="700">
        <v>498.64778899999999</v>
      </c>
      <c r="N29" s="700"/>
      <c r="O29" s="438"/>
    </row>
    <row r="30" spans="1:17" s="516" customFormat="1" ht="18" customHeight="1">
      <c r="C30" s="513" t="s">
        <v>57</v>
      </c>
      <c r="D30" s="599">
        <v>673</v>
      </c>
      <c r="E30" s="599">
        <v>86.573791999999997</v>
      </c>
      <c r="F30" s="600"/>
      <c r="G30" s="700">
        <v>338.56222600000001</v>
      </c>
      <c r="H30" s="700"/>
      <c r="I30" s="600"/>
      <c r="J30" s="700">
        <v>995.729693</v>
      </c>
      <c r="K30" s="700"/>
      <c r="L30" s="600"/>
      <c r="M30" s="700">
        <v>511.80237</v>
      </c>
      <c r="N30" s="700"/>
      <c r="O30" s="438"/>
    </row>
    <row r="31" spans="1:17" s="516" customFormat="1" ht="18" customHeight="1">
      <c r="C31" s="513" t="s">
        <v>58</v>
      </c>
      <c r="D31" s="599">
        <v>476</v>
      </c>
      <c r="E31" s="599">
        <v>52.471142</v>
      </c>
      <c r="F31" s="600"/>
      <c r="G31" s="700">
        <v>419.70638000000002</v>
      </c>
      <c r="H31" s="700"/>
      <c r="I31" s="600"/>
      <c r="J31" s="700">
        <v>1102.869739</v>
      </c>
      <c r="K31" s="700"/>
      <c r="L31" s="600"/>
      <c r="M31" s="700">
        <v>558.03322600000001</v>
      </c>
      <c r="N31" s="700"/>
      <c r="O31" s="438"/>
    </row>
    <row r="32" spans="1:17" s="516" customFormat="1" ht="18" customHeight="1">
      <c r="C32" s="513" t="s">
        <v>168</v>
      </c>
      <c r="D32" s="599">
        <v>609</v>
      </c>
      <c r="E32" s="599">
        <v>53.499051000000001</v>
      </c>
      <c r="F32" s="600"/>
      <c r="G32" s="700">
        <v>480.04065000000003</v>
      </c>
      <c r="H32" s="700"/>
      <c r="I32" s="600"/>
      <c r="J32" s="700">
        <v>1039.337704</v>
      </c>
      <c r="K32" s="700"/>
      <c r="L32" s="600"/>
      <c r="M32" s="700">
        <v>634.474649</v>
      </c>
      <c r="N32" s="700"/>
      <c r="O32" s="438"/>
    </row>
    <row r="33" spans="1:15" s="516" customFormat="1" ht="18" customHeight="1">
      <c r="C33" s="513" t="s">
        <v>59</v>
      </c>
      <c r="D33" s="599">
        <v>759</v>
      </c>
      <c r="E33" s="599">
        <v>70.94238</v>
      </c>
      <c r="F33" s="600"/>
      <c r="G33" s="700">
        <v>507.41715900000003</v>
      </c>
      <c r="H33" s="700"/>
      <c r="I33" s="600"/>
      <c r="J33" s="700">
        <v>1219.3556819999999</v>
      </c>
      <c r="K33" s="700"/>
      <c r="L33" s="600"/>
      <c r="M33" s="700">
        <v>730.29869299999996</v>
      </c>
      <c r="N33" s="700"/>
      <c r="O33" s="438"/>
    </row>
    <row r="34" spans="1:15" s="516" customFormat="1" ht="18" customHeight="1">
      <c r="C34" s="513" t="s">
        <v>169</v>
      </c>
      <c r="D34" s="599">
        <v>770</v>
      </c>
      <c r="E34" s="599">
        <v>69.532623000000001</v>
      </c>
      <c r="F34" s="600"/>
      <c r="G34" s="700">
        <v>606.25704900000005</v>
      </c>
      <c r="H34" s="700"/>
      <c r="I34" s="600"/>
      <c r="J34" s="700">
        <v>1233.327074</v>
      </c>
      <c r="K34" s="700"/>
      <c r="L34" s="600"/>
      <c r="M34" s="700">
        <v>935.50077099999999</v>
      </c>
      <c r="N34" s="700"/>
      <c r="O34" s="438"/>
    </row>
    <row r="35" spans="1:15" s="516" customFormat="1" ht="18" customHeight="1">
      <c r="C35" s="513" t="s">
        <v>60</v>
      </c>
      <c r="D35" s="599">
        <v>1296</v>
      </c>
      <c r="E35" s="599">
        <v>117.49754900000001</v>
      </c>
      <c r="F35" s="600"/>
      <c r="G35" s="700">
        <v>801.24372000000005</v>
      </c>
      <c r="H35" s="700"/>
      <c r="I35" s="600"/>
      <c r="J35" s="700">
        <v>1173.9182029999999</v>
      </c>
      <c r="K35" s="700"/>
      <c r="L35" s="600"/>
      <c r="M35" s="700">
        <v>1080.611034</v>
      </c>
      <c r="N35" s="700"/>
      <c r="O35" s="438"/>
    </row>
    <row r="36" spans="1:15" s="516" customFormat="1" ht="18" customHeight="1">
      <c r="C36" s="513" t="s">
        <v>61</v>
      </c>
      <c r="D36" s="599">
        <v>986</v>
      </c>
      <c r="E36" s="599">
        <v>87.757756999999998</v>
      </c>
      <c r="F36" s="600"/>
      <c r="G36" s="700">
        <v>581.19765500000005</v>
      </c>
      <c r="H36" s="700"/>
      <c r="I36" s="600"/>
      <c r="J36" s="700">
        <v>1119.653937</v>
      </c>
      <c r="K36" s="700"/>
      <c r="L36" s="600"/>
      <c r="M36" s="700">
        <v>1088.213749</v>
      </c>
      <c r="N36" s="700"/>
      <c r="O36" s="438"/>
    </row>
    <row r="37" spans="1:15" s="516" customFormat="1" ht="18" customHeight="1">
      <c r="C37" s="513" t="s">
        <v>62</v>
      </c>
      <c r="D37" s="599">
        <v>781</v>
      </c>
      <c r="E37" s="599">
        <v>90.782984999999996</v>
      </c>
      <c r="F37" s="600"/>
      <c r="G37" s="700">
        <v>657.22541699999999</v>
      </c>
      <c r="H37" s="700"/>
      <c r="I37" s="600"/>
      <c r="J37" s="700">
        <v>1290.6514480000001</v>
      </c>
      <c r="K37" s="700"/>
      <c r="L37" s="600"/>
      <c r="M37" s="700">
        <v>1241.4324899999999</v>
      </c>
      <c r="N37" s="700"/>
      <c r="O37" s="438"/>
    </row>
    <row r="38" spans="1:15" s="516" customFormat="1" ht="18" customHeight="1">
      <c r="C38" s="513"/>
      <c r="D38" s="493"/>
      <c r="E38" s="493"/>
      <c r="G38" s="556"/>
      <c r="H38" s="556"/>
      <c r="J38" s="556"/>
      <c r="K38" s="556"/>
      <c r="M38" s="556"/>
      <c r="N38" s="556"/>
      <c r="O38" s="438"/>
    </row>
    <row r="39" spans="1:15" s="516" customFormat="1" ht="18" customHeight="1">
      <c r="A39" s="547" t="s">
        <v>294</v>
      </c>
      <c r="B39" s="454"/>
      <c r="C39" s="453" t="s">
        <v>63</v>
      </c>
      <c r="D39" s="438">
        <v>456</v>
      </c>
      <c r="E39" s="438">
        <v>41.064461000000001</v>
      </c>
      <c r="G39" s="699">
        <v>570.56012099999998</v>
      </c>
      <c r="H39" s="699"/>
      <c r="J39" s="699">
        <v>1074.7239480000001</v>
      </c>
      <c r="K39" s="699"/>
      <c r="M39" s="699">
        <v>956.43110100000001</v>
      </c>
      <c r="N39" s="699"/>
      <c r="O39" s="438"/>
    </row>
    <row r="40" spans="1:15" s="516" customFormat="1" ht="18" customHeight="1">
      <c r="A40" s="547"/>
      <c r="B40" s="454"/>
      <c r="C40" s="513" t="s">
        <v>55</v>
      </c>
      <c r="D40" s="438">
        <v>1177</v>
      </c>
      <c r="E40" s="438">
        <v>102.84955600000001</v>
      </c>
      <c r="G40" s="699">
        <v>543.04727600000001</v>
      </c>
      <c r="H40" s="699"/>
      <c r="I40" s="567"/>
      <c r="J40" s="699">
        <v>1120.7092809999999</v>
      </c>
      <c r="K40" s="699"/>
      <c r="L40" s="615"/>
      <c r="M40" s="699">
        <v>1072.2060839999999</v>
      </c>
      <c r="N40" s="699"/>
      <c r="O40" s="438"/>
    </row>
    <row r="41" spans="1:15" s="516" customFormat="1" ht="18" customHeight="1">
      <c r="A41" s="547"/>
      <c r="B41" s="454"/>
      <c r="C41" s="418" t="s">
        <v>56</v>
      </c>
      <c r="D41" s="438">
        <v>1043</v>
      </c>
      <c r="E41" s="438">
        <v>100.08311</v>
      </c>
      <c r="G41" s="699">
        <v>544.59939699999995</v>
      </c>
      <c r="H41" s="699"/>
      <c r="I41" s="567"/>
      <c r="J41" s="699">
        <v>1265.0928060000001</v>
      </c>
      <c r="K41" s="699"/>
      <c r="L41" s="615"/>
      <c r="M41" s="699">
        <v>1245.901304</v>
      </c>
      <c r="N41" s="699"/>
      <c r="O41" s="438"/>
    </row>
    <row r="42" spans="1:15" s="516" customFormat="1" ht="18" customHeight="1">
      <c r="A42" s="547"/>
      <c r="B42" s="454"/>
      <c r="C42" s="418" t="s">
        <v>167</v>
      </c>
      <c r="D42" s="438">
        <v>1031</v>
      </c>
      <c r="E42" s="438">
        <v>101.774394</v>
      </c>
      <c r="G42" s="699">
        <v>854.49454600000001</v>
      </c>
      <c r="H42" s="699"/>
      <c r="I42" s="567"/>
      <c r="J42" s="699">
        <v>1326.9253040000001</v>
      </c>
      <c r="K42" s="699"/>
      <c r="L42" s="615"/>
      <c r="M42" s="699">
        <v>1060.9994710000001</v>
      </c>
      <c r="N42" s="699"/>
      <c r="O42" s="438"/>
    </row>
    <row r="43" spans="1:15" s="516" customFormat="1" ht="18" customHeight="1">
      <c r="A43" s="547"/>
      <c r="B43" s="454"/>
      <c r="C43" s="418" t="s">
        <v>57</v>
      </c>
      <c r="D43" s="438">
        <v>807</v>
      </c>
      <c r="E43" s="438">
        <v>92.136000999999993</v>
      </c>
      <c r="G43" s="699">
        <v>477.32518099999999</v>
      </c>
      <c r="H43" s="699"/>
      <c r="I43" s="567"/>
      <c r="J43" s="699">
        <v>1240.3277929999999</v>
      </c>
      <c r="K43" s="699"/>
      <c r="L43" s="615"/>
      <c r="M43" s="699">
        <v>994.36907099999996</v>
      </c>
      <c r="N43" s="699"/>
      <c r="O43" s="438"/>
    </row>
    <row r="44" spans="1:15" s="516" customFormat="1" ht="18" customHeight="1">
      <c r="A44" s="547"/>
      <c r="B44" s="454"/>
      <c r="C44" s="418" t="s">
        <v>58</v>
      </c>
      <c r="D44" s="439">
        <v>488</v>
      </c>
      <c r="E44" s="439">
        <v>52.059683</v>
      </c>
      <c r="F44" s="438"/>
      <c r="G44" s="699">
        <v>787.02400399999999</v>
      </c>
      <c r="H44" s="699"/>
      <c r="I44" s="567"/>
      <c r="J44" s="699">
        <v>1256.762444</v>
      </c>
      <c r="K44" s="699"/>
      <c r="L44" s="615"/>
      <c r="M44" s="699">
        <v>1002.710075</v>
      </c>
      <c r="N44" s="699"/>
      <c r="O44" s="438"/>
    </row>
    <row r="45" spans="1:15" s="516" customFormat="1" ht="18" customHeight="1">
      <c r="A45" s="547"/>
      <c r="B45" s="454"/>
      <c r="C45" s="418" t="s">
        <v>168</v>
      </c>
      <c r="D45" s="439">
        <v>657</v>
      </c>
      <c r="E45" s="439">
        <v>78.203849000000005</v>
      </c>
      <c r="F45" s="438"/>
      <c r="G45" s="699">
        <v>739.50553600000001</v>
      </c>
      <c r="H45" s="699"/>
      <c r="I45" s="567"/>
      <c r="J45" s="699">
        <v>1202.707709</v>
      </c>
      <c r="K45" s="699"/>
      <c r="L45" s="615"/>
      <c r="M45" s="699">
        <v>810.79177800000002</v>
      </c>
      <c r="N45" s="699"/>
      <c r="O45" s="438"/>
    </row>
    <row r="46" spans="1:15" s="516" customFormat="1" ht="18" customHeight="1">
      <c r="A46" s="547"/>
      <c r="B46" s="454"/>
      <c r="C46" s="418" t="s">
        <v>59</v>
      </c>
      <c r="D46" s="439">
        <v>651</v>
      </c>
      <c r="E46" s="439">
        <v>71.573046000000005</v>
      </c>
      <c r="F46" s="438"/>
      <c r="G46" s="699">
        <v>716.43127800000002</v>
      </c>
      <c r="H46" s="699"/>
      <c r="I46" s="567"/>
      <c r="J46" s="699">
        <v>1213.9987430000001</v>
      </c>
      <c r="K46" s="699"/>
      <c r="L46" s="615"/>
      <c r="M46" s="699">
        <v>663.95358899999997</v>
      </c>
      <c r="N46" s="699"/>
      <c r="O46" s="438"/>
    </row>
    <row r="47" spans="1:15" s="516" customFormat="1" ht="18" customHeight="1">
      <c r="A47" s="547"/>
      <c r="B47" s="454"/>
      <c r="C47" s="418" t="s">
        <v>169</v>
      </c>
      <c r="D47" s="439">
        <v>591</v>
      </c>
      <c r="E47" s="439">
        <v>63.965857999999997</v>
      </c>
      <c r="F47" s="438"/>
      <c r="G47" s="699">
        <v>642.842625</v>
      </c>
      <c r="H47" s="699"/>
      <c r="I47" s="567"/>
      <c r="J47" s="699">
        <v>1193.116188</v>
      </c>
      <c r="K47" s="699"/>
      <c r="L47" s="615"/>
      <c r="M47" s="699">
        <v>780.71046699999999</v>
      </c>
      <c r="N47" s="699"/>
      <c r="O47" s="438"/>
    </row>
    <row r="48" spans="1:15" s="516" customFormat="1" ht="18" customHeight="1">
      <c r="A48" s="547"/>
      <c r="B48" s="454"/>
      <c r="C48" s="418" t="s">
        <v>60</v>
      </c>
      <c r="D48" s="439">
        <v>699</v>
      </c>
      <c r="E48" s="439">
        <v>72.287324999999996</v>
      </c>
      <c r="F48" s="438"/>
      <c r="G48" s="699">
        <v>622.46128999999996</v>
      </c>
      <c r="H48" s="699"/>
      <c r="I48" s="567"/>
      <c r="J48" s="699">
        <v>1281.7025120000001</v>
      </c>
      <c r="K48" s="699"/>
      <c r="L48" s="641"/>
      <c r="M48" s="699">
        <v>836.464022</v>
      </c>
      <c r="N48" s="699"/>
      <c r="O48" s="438"/>
    </row>
    <row r="49" spans="1:16" s="516" customFormat="1" ht="18" customHeight="1">
      <c r="A49" s="547"/>
      <c r="B49" s="454"/>
      <c r="C49" s="418" t="s">
        <v>61</v>
      </c>
      <c r="D49" s="439">
        <v>1174</v>
      </c>
      <c r="E49" s="439">
        <v>114.23624599999999</v>
      </c>
      <c r="F49" s="438"/>
      <c r="G49" s="699">
        <v>809.69481399999995</v>
      </c>
      <c r="H49" s="699"/>
      <c r="I49" s="567"/>
      <c r="J49" s="699">
        <v>1498.0360800000001</v>
      </c>
      <c r="K49" s="699"/>
      <c r="L49" s="644"/>
      <c r="M49" s="699">
        <v>1106.411844</v>
      </c>
      <c r="N49" s="699"/>
      <c r="O49" s="438"/>
    </row>
    <row r="50" spans="1:16" s="152" customFormat="1" ht="18" customHeight="1" thickBot="1">
      <c r="A50" s="553"/>
      <c r="B50" s="553"/>
      <c r="C50" s="553"/>
      <c r="D50" s="553"/>
      <c r="E50" s="553"/>
      <c r="F50" s="553"/>
      <c r="G50" s="553"/>
      <c r="H50" s="553"/>
      <c r="I50" s="553"/>
      <c r="J50" s="553"/>
      <c r="K50" s="553"/>
      <c r="L50" s="553"/>
      <c r="M50" s="113"/>
      <c r="N50" s="113"/>
      <c r="O50" s="114"/>
      <c r="P50" s="136"/>
    </row>
    <row r="51" spans="1:16" s="152" customFormat="1" ht="18" customHeight="1">
      <c r="A51" s="552"/>
      <c r="B51" s="552"/>
      <c r="C51" s="552"/>
      <c r="D51" s="552"/>
      <c r="E51" s="552"/>
      <c r="F51" s="552"/>
      <c r="G51" s="552"/>
      <c r="H51" s="552"/>
      <c r="I51" s="552"/>
      <c r="J51" s="552"/>
      <c r="K51" s="552"/>
      <c r="L51" s="552"/>
      <c r="M51" s="114"/>
      <c r="N51" s="114"/>
      <c r="O51" s="114"/>
      <c r="P51" s="136"/>
    </row>
    <row r="52" spans="1:16" ht="18" customHeight="1"/>
    <row r="53" spans="1:16" ht="18" customHeight="1"/>
    <row r="54" spans="1:16">
      <c r="A54" s="157"/>
    </row>
    <row r="55" spans="1:16">
      <c r="A55" s="158"/>
    </row>
    <row r="81" spans="3:21">
      <c r="C81" s="518" t="s">
        <v>167</v>
      </c>
      <c r="D81" s="518"/>
      <c r="E81" s="518"/>
      <c r="F81" s="518"/>
      <c r="G81" s="518"/>
      <c r="H81" s="518"/>
      <c r="I81" s="518"/>
      <c r="J81" s="518"/>
      <c r="K81" s="518"/>
      <c r="L81" s="518"/>
      <c r="M81" s="518"/>
      <c r="N81" s="518"/>
      <c r="O81" s="518"/>
      <c r="P81" s="518"/>
      <c r="Q81" s="518"/>
      <c r="R81" s="518"/>
      <c r="S81" s="518"/>
      <c r="T81" s="518"/>
      <c r="U81" s="518"/>
    </row>
  </sheetData>
  <mergeCells count="114">
    <mergeCell ref="G23:H23"/>
    <mergeCell ref="J23:K23"/>
    <mergeCell ref="M23:N23"/>
    <mergeCell ref="G37:H37"/>
    <mergeCell ref="J37:K37"/>
    <mergeCell ref="M37:N37"/>
    <mergeCell ref="G36:H36"/>
    <mergeCell ref="J36:K36"/>
    <mergeCell ref="M36:N36"/>
    <mergeCell ref="G35:H35"/>
    <mergeCell ref="J35:K35"/>
    <mergeCell ref="M35:N35"/>
    <mergeCell ref="G30:H30"/>
    <mergeCell ref="G26:H26"/>
    <mergeCell ref="J26:K26"/>
    <mergeCell ref="M26:N26"/>
    <mergeCell ref="M30:N30"/>
    <mergeCell ref="J30:K30"/>
    <mergeCell ref="G28:H28"/>
    <mergeCell ref="J28:K28"/>
    <mergeCell ref="M28:N28"/>
    <mergeCell ref="A1:B2"/>
    <mergeCell ref="A5:C5"/>
    <mergeCell ref="D5:E6"/>
    <mergeCell ref="G5:H6"/>
    <mergeCell ref="J5:K6"/>
    <mergeCell ref="M22:N22"/>
    <mergeCell ref="J22:K22"/>
    <mergeCell ref="M16:N16"/>
    <mergeCell ref="G17:H17"/>
    <mergeCell ref="J17:K17"/>
    <mergeCell ref="J18:K18"/>
    <mergeCell ref="J19:K19"/>
    <mergeCell ref="J20:K20"/>
    <mergeCell ref="J21:K21"/>
    <mergeCell ref="M18:N18"/>
    <mergeCell ref="M19:N19"/>
    <mergeCell ref="M20:N20"/>
    <mergeCell ref="M17:N17"/>
    <mergeCell ref="M21:N21"/>
    <mergeCell ref="G22:H22"/>
    <mergeCell ref="G20:H20"/>
    <mergeCell ref="G21:H21"/>
    <mergeCell ref="G18:H18"/>
    <mergeCell ref="G19:H19"/>
    <mergeCell ref="J12:K12"/>
    <mergeCell ref="G16:H16"/>
    <mergeCell ref="J16:K16"/>
    <mergeCell ref="M5:P6"/>
    <mergeCell ref="A6:C6"/>
    <mergeCell ref="D7:E8"/>
    <mergeCell ref="G7:H8"/>
    <mergeCell ref="P12:P13"/>
    <mergeCell ref="G13:H13"/>
    <mergeCell ref="J13:K13"/>
    <mergeCell ref="M13:N13"/>
    <mergeCell ref="G12:H12"/>
    <mergeCell ref="M12:N12"/>
    <mergeCell ref="J7:K8"/>
    <mergeCell ref="M7:N8"/>
    <mergeCell ref="G11:H11"/>
    <mergeCell ref="J11:K11"/>
    <mergeCell ref="M11:N11"/>
    <mergeCell ref="G43:H43"/>
    <mergeCell ref="J43:K43"/>
    <mergeCell ref="M43:N43"/>
    <mergeCell ref="M31:N31"/>
    <mergeCell ref="J31:K31"/>
    <mergeCell ref="G31:H31"/>
    <mergeCell ref="G27:H27"/>
    <mergeCell ref="J27:K27"/>
    <mergeCell ref="M27:N27"/>
    <mergeCell ref="G29:H29"/>
    <mergeCell ref="J29:K29"/>
    <mergeCell ref="M29:N29"/>
    <mergeCell ref="G32:H32"/>
    <mergeCell ref="J32:K32"/>
    <mergeCell ref="M32:N32"/>
    <mergeCell ref="G45:H45"/>
    <mergeCell ref="J45:K45"/>
    <mergeCell ref="M45:N45"/>
    <mergeCell ref="G44:H44"/>
    <mergeCell ref="J44:K44"/>
    <mergeCell ref="M44:N44"/>
    <mergeCell ref="G33:H33"/>
    <mergeCell ref="M33:N33"/>
    <mergeCell ref="J33:K33"/>
    <mergeCell ref="G42:H42"/>
    <mergeCell ref="J42:K42"/>
    <mergeCell ref="M42:N42"/>
    <mergeCell ref="G41:H41"/>
    <mergeCell ref="J41:K41"/>
    <mergeCell ref="M41:N41"/>
    <mergeCell ref="G40:H40"/>
    <mergeCell ref="M40:N40"/>
    <mergeCell ref="J40:K40"/>
    <mergeCell ref="G39:H39"/>
    <mergeCell ref="J39:K39"/>
    <mergeCell ref="M39:N39"/>
    <mergeCell ref="G34:H34"/>
    <mergeCell ref="M34:N34"/>
    <mergeCell ref="J34:K34"/>
    <mergeCell ref="G49:H49"/>
    <mergeCell ref="J49:K49"/>
    <mergeCell ref="M49:N49"/>
    <mergeCell ref="G47:H47"/>
    <mergeCell ref="J47:K47"/>
    <mergeCell ref="M47:N47"/>
    <mergeCell ref="G46:H46"/>
    <mergeCell ref="J46:K46"/>
    <mergeCell ref="M46:N46"/>
    <mergeCell ref="G48:H48"/>
    <mergeCell ref="J48:K48"/>
    <mergeCell ref="M48:N4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V206"/>
  <sheetViews>
    <sheetView view="pageBreakPreview" topLeftCell="B1" zoomScale="80" zoomScaleNormal="100" zoomScaleSheetLayoutView="80" workbookViewId="0">
      <pane ySplit="6" topLeftCell="A7" activePane="bottomLeft" state="frozen"/>
      <selection activeCell="G54" sqref="G54"/>
      <selection pane="bottomLeft" activeCell="AB41" sqref="AB41"/>
    </sheetView>
  </sheetViews>
  <sheetFormatPr defaultRowHeight="12.75"/>
  <cols>
    <col min="1" max="1" width="1.28515625" style="281" hidden="1" customWidth="1"/>
    <col min="2" max="2" width="6.42578125" style="281" customWidth="1"/>
    <col min="3" max="3" width="2.140625" style="281" customWidth="1"/>
    <col min="4" max="4" width="40" style="281" customWidth="1"/>
    <col min="5" max="5" width="14.28515625" style="281" hidden="1" customWidth="1"/>
    <col min="6" max="6" width="2.140625" style="281" hidden="1" customWidth="1"/>
    <col min="7" max="7" width="14.28515625" style="281" hidden="1" customWidth="1"/>
    <col min="8" max="8" width="2.140625" style="281" customWidth="1"/>
    <col min="9" max="9" width="12.5703125" style="281" hidden="1" customWidth="1"/>
    <col min="10" max="10" width="2.140625" style="285" hidden="1" customWidth="1"/>
    <col min="11" max="11" width="13.140625" style="286" customWidth="1"/>
    <col min="12" max="12" width="1.85546875" style="285" customWidth="1"/>
    <col min="13" max="13" width="13.140625" style="286" customWidth="1"/>
    <col min="14" max="14" width="2" style="286" customWidth="1"/>
    <col min="15" max="15" width="12.5703125" style="286" customWidth="1"/>
    <col min="16" max="16" width="2" style="281" customWidth="1"/>
    <col min="17" max="17" width="12.5703125" style="286" customWidth="1"/>
    <col min="18" max="18" width="2" style="281" customWidth="1"/>
    <col min="19" max="19" width="10.5703125" style="281" customWidth="1"/>
    <col min="20" max="20" width="16.140625" style="281" bestFit="1" customWidth="1"/>
    <col min="21" max="16384" width="9.140625" style="281"/>
  </cols>
  <sheetData>
    <row r="1" spans="1:22" s="343" customFormat="1" ht="18" customHeight="1">
      <c r="A1" s="152"/>
      <c r="B1" s="657">
        <v>9.6</v>
      </c>
      <c r="C1" s="657"/>
      <c r="D1" s="226" t="s">
        <v>213</v>
      </c>
      <c r="J1" s="344"/>
      <c r="K1" s="227"/>
      <c r="L1" s="344"/>
      <c r="M1" s="227"/>
      <c r="N1" s="227"/>
      <c r="O1" s="227"/>
      <c r="P1" s="395"/>
      <c r="Q1" s="227"/>
      <c r="R1" s="395"/>
      <c r="S1" s="395"/>
    </row>
    <row r="2" spans="1:22" s="343" customFormat="1" ht="18" customHeight="1">
      <c r="A2" s="152"/>
      <c r="B2" s="657"/>
      <c r="C2" s="657"/>
      <c r="D2" s="228" t="s">
        <v>214</v>
      </c>
      <c r="J2" s="344"/>
      <c r="K2" s="345"/>
      <c r="L2" s="344"/>
      <c r="M2" s="345"/>
      <c r="N2" s="345"/>
      <c r="O2" s="345"/>
      <c r="P2" s="383"/>
      <c r="Q2" s="345"/>
      <c r="R2" s="383"/>
      <c r="S2" s="383"/>
    </row>
    <row r="3" spans="1:22" s="343" customFormat="1" ht="15" customHeight="1" thickBot="1">
      <c r="A3" s="229"/>
      <c r="E3" s="346"/>
      <c r="F3" s="346"/>
      <c r="G3" s="346"/>
      <c r="H3" s="346"/>
      <c r="I3" s="346"/>
      <c r="J3" s="347"/>
      <c r="K3" s="348"/>
      <c r="L3" s="347"/>
      <c r="M3" s="348"/>
      <c r="N3" s="348"/>
      <c r="O3" s="348"/>
      <c r="P3" s="394"/>
      <c r="Q3" s="348"/>
      <c r="R3" s="394"/>
      <c r="S3" s="503"/>
    </row>
    <row r="4" spans="1:22" s="115" customFormat="1" ht="3.75" customHeight="1">
      <c r="B4" s="230"/>
      <c r="C4" s="230"/>
      <c r="D4" s="230"/>
      <c r="J4" s="231"/>
      <c r="K4" s="232"/>
      <c r="L4" s="231"/>
      <c r="M4" s="232"/>
      <c r="N4" s="232"/>
      <c r="O4" s="232"/>
      <c r="P4" s="393"/>
      <c r="Q4" s="232"/>
      <c r="R4" s="393"/>
      <c r="S4" s="393"/>
    </row>
    <row r="5" spans="1:22" s="115" customFormat="1" ht="15.75" customHeight="1">
      <c r="B5" s="404" t="s">
        <v>215</v>
      </c>
      <c r="C5" s="234"/>
      <c r="D5" s="233"/>
      <c r="E5" s="235">
        <v>2015</v>
      </c>
      <c r="F5" s="235"/>
      <c r="G5" s="235">
        <v>2016</v>
      </c>
      <c r="H5" s="236"/>
      <c r="I5" s="235">
        <v>2016</v>
      </c>
      <c r="J5" s="236" t="s">
        <v>126</v>
      </c>
      <c r="K5" s="235">
        <v>2018</v>
      </c>
      <c r="L5" s="236"/>
      <c r="M5" s="235">
        <v>2019</v>
      </c>
      <c r="N5" s="236"/>
      <c r="O5" s="448">
        <v>2020</v>
      </c>
      <c r="P5" s="507"/>
      <c r="Q5" s="448">
        <v>2021</v>
      </c>
      <c r="R5" s="507"/>
      <c r="S5" s="448"/>
    </row>
    <row r="6" spans="1:22" s="407" customFormat="1" ht="14.25" customHeight="1">
      <c r="B6" s="408" t="s">
        <v>282</v>
      </c>
      <c r="C6" s="409"/>
      <c r="D6" s="410"/>
      <c r="E6" s="409"/>
      <c r="F6" s="409"/>
      <c r="G6" s="409"/>
      <c r="H6" s="409"/>
      <c r="I6" s="411" t="s">
        <v>272</v>
      </c>
      <c r="J6" s="411"/>
      <c r="K6" s="412"/>
      <c r="L6" s="413"/>
      <c r="M6" s="241"/>
      <c r="N6" s="412"/>
      <c r="O6" s="448" t="s">
        <v>290</v>
      </c>
      <c r="P6" s="509"/>
      <c r="Q6" s="448" t="s">
        <v>61</v>
      </c>
      <c r="R6" s="509"/>
      <c r="S6" s="238"/>
    </row>
    <row r="7" spans="1:22" s="115" customFormat="1" ht="14.25" customHeight="1">
      <c r="B7" s="237"/>
      <c r="C7" s="238"/>
      <c r="D7" s="237"/>
      <c r="E7" s="238"/>
      <c r="F7" s="238"/>
      <c r="G7" s="238"/>
      <c r="H7" s="238"/>
      <c r="I7" s="240"/>
      <c r="J7" s="240"/>
      <c r="K7" s="241"/>
      <c r="L7" s="239"/>
      <c r="M7" s="241"/>
      <c r="N7" s="241"/>
      <c r="O7" s="510" t="s">
        <v>291</v>
      </c>
      <c r="P7" s="510"/>
      <c r="Q7" s="510" t="s">
        <v>61</v>
      </c>
      <c r="R7" s="510"/>
      <c r="S7" s="241"/>
      <c r="V7" s="407"/>
    </row>
    <row r="8" spans="1:22" s="115" customFormat="1" ht="4.9000000000000004" customHeight="1">
      <c r="B8" s="242"/>
      <c r="C8" s="242"/>
      <c r="D8" s="243"/>
      <c r="E8" s="244"/>
      <c r="F8" s="244"/>
      <c r="G8" s="244"/>
      <c r="H8" s="244"/>
      <c r="I8" s="244"/>
      <c r="J8" s="245"/>
      <c r="K8" s="246"/>
      <c r="L8" s="245"/>
      <c r="M8" s="246"/>
      <c r="N8" s="246"/>
      <c r="O8" s="246"/>
      <c r="P8" s="392"/>
      <c r="Q8" s="246"/>
      <c r="R8" s="392"/>
      <c r="S8" s="504"/>
    </row>
    <row r="9" spans="1:22" s="115" customFormat="1" ht="3" customHeight="1">
      <c r="B9" s="242"/>
      <c r="C9" s="242"/>
      <c r="D9" s="243"/>
      <c r="E9" s="242"/>
      <c r="F9" s="242"/>
      <c r="G9" s="242"/>
      <c r="H9" s="242"/>
      <c r="I9" s="242"/>
      <c r="J9" s="239"/>
      <c r="K9" s="247"/>
      <c r="L9" s="239"/>
      <c r="M9" s="247"/>
      <c r="N9" s="247"/>
      <c r="O9" s="247"/>
      <c r="P9" s="391"/>
      <c r="Q9" s="247"/>
      <c r="R9" s="391"/>
      <c r="S9" s="391"/>
    </row>
    <row r="10" spans="1:22" s="117" customFormat="1" ht="15.75">
      <c r="D10" s="243"/>
      <c r="E10" s="707" t="s">
        <v>283</v>
      </c>
      <c r="F10" s="707"/>
      <c r="G10" s="707"/>
      <c r="H10" s="707"/>
      <c r="I10" s="707"/>
      <c r="J10" s="707"/>
      <c r="K10" s="707"/>
      <c r="L10" s="707"/>
      <c r="M10" s="707"/>
      <c r="N10" s="397"/>
      <c r="O10" s="502"/>
      <c r="P10" s="378"/>
      <c r="Q10" s="501"/>
      <c r="R10" s="378"/>
      <c r="S10" s="378"/>
    </row>
    <row r="11" spans="1:22" s="117" customFormat="1" ht="4.5" customHeight="1" thickBot="1">
      <c r="A11" s="248"/>
      <c r="B11" s="249"/>
      <c r="C11" s="249"/>
      <c r="D11" s="250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389"/>
      <c r="Q11" s="249"/>
      <c r="R11" s="389"/>
      <c r="S11" s="505"/>
    </row>
    <row r="12" spans="1:22" s="144" customFormat="1" ht="15" customHeight="1">
      <c r="A12" s="251"/>
      <c r="B12" s="252"/>
      <c r="C12" s="252"/>
      <c r="D12" s="14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554"/>
      <c r="Q12" s="252"/>
      <c r="R12" s="388"/>
      <c r="S12" s="388"/>
    </row>
    <row r="13" spans="1:22" s="136" customFormat="1" ht="16.5" customHeight="1">
      <c r="B13" s="181" t="s">
        <v>217</v>
      </c>
      <c r="C13" s="253"/>
      <c r="D13" s="55"/>
      <c r="E13" s="254">
        <v>28081.618694000001</v>
      </c>
      <c r="F13" s="254"/>
      <c r="G13" s="136">
        <v>26818.910578999999</v>
      </c>
      <c r="H13" s="255"/>
      <c r="I13" s="256">
        <v>2174.7335210000001</v>
      </c>
      <c r="J13" s="256"/>
      <c r="K13" s="136">
        <v>33545.00951899997</v>
      </c>
      <c r="L13" s="257"/>
      <c r="M13" s="438">
        <v>28448.169407000001</v>
      </c>
      <c r="N13" s="414"/>
      <c r="O13" s="438">
        <v>24358.858179999999</v>
      </c>
      <c r="P13" s="438"/>
      <c r="Q13" s="645">
        <v>2662.9677430000002</v>
      </c>
      <c r="R13" s="438"/>
      <c r="S13" s="438"/>
    </row>
    <row r="14" spans="1:22" s="136" customFormat="1" ht="16.5" customHeight="1">
      <c r="B14" s="181"/>
      <c r="C14" s="253"/>
      <c r="D14" s="55"/>
      <c r="E14" s="254"/>
      <c r="F14" s="254"/>
      <c r="H14" s="255"/>
      <c r="I14" s="256"/>
      <c r="J14" s="256"/>
      <c r="L14" s="257"/>
      <c r="M14" s="438"/>
      <c r="N14" s="414"/>
      <c r="O14" s="438"/>
      <c r="P14" s="438"/>
      <c r="Q14" s="645"/>
      <c r="R14" s="438"/>
      <c r="S14" s="438"/>
    </row>
    <row r="15" spans="1:22" s="136" customFormat="1" ht="7.5" customHeight="1">
      <c r="B15" s="55"/>
      <c r="C15" s="253"/>
      <c r="D15" s="55"/>
      <c r="E15" s="254"/>
      <c r="F15" s="257"/>
      <c r="G15" s="254"/>
      <c r="H15" s="196"/>
      <c r="I15" s="256"/>
      <c r="J15" s="258"/>
      <c r="L15" s="257"/>
      <c r="M15" s="438"/>
      <c r="N15" s="414"/>
      <c r="O15" s="438"/>
      <c r="P15" s="438"/>
      <c r="Q15" s="645"/>
      <c r="R15" s="438"/>
      <c r="S15" s="438"/>
    </row>
    <row r="16" spans="1:22" s="136" customFormat="1" ht="16.5" customHeight="1">
      <c r="B16" s="181" t="s">
        <v>218</v>
      </c>
      <c r="C16" s="259"/>
      <c r="D16" s="55"/>
      <c r="E16" s="254">
        <v>73668.958694999994</v>
      </c>
      <c r="F16" s="257"/>
      <c r="G16" s="136">
        <v>80232.982034000001</v>
      </c>
      <c r="H16" s="257"/>
      <c r="I16" s="256">
        <v>6334.4014470000002</v>
      </c>
      <c r="J16" s="258"/>
      <c r="K16" s="136">
        <v>90733.620723000611</v>
      </c>
      <c r="L16" s="260"/>
      <c r="M16" s="438">
        <v>96541.630558999997</v>
      </c>
      <c r="N16" s="414"/>
      <c r="O16" s="438">
        <v>109080.34188399999</v>
      </c>
      <c r="P16" s="438"/>
      <c r="Q16" s="645">
        <v>13031.275750000001</v>
      </c>
      <c r="R16" s="438"/>
      <c r="S16" s="438"/>
    </row>
    <row r="17" spans="2:19" s="261" customFormat="1" ht="16.5" customHeight="1">
      <c r="B17" s="262" t="s">
        <v>219</v>
      </c>
      <c r="C17" s="253"/>
      <c r="D17" s="262"/>
      <c r="E17" s="254"/>
      <c r="F17" s="257"/>
      <c r="G17" s="254"/>
      <c r="H17" s="257"/>
      <c r="I17" s="256"/>
      <c r="J17" s="258"/>
      <c r="K17" s="136"/>
      <c r="L17" s="257"/>
      <c r="M17" s="438"/>
      <c r="N17" s="414"/>
      <c r="O17" s="438"/>
      <c r="P17" s="438"/>
      <c r="Q17" s="645"/>
      <c r="R17" s="438"/>
      <c r="S17" s="438"/>
    </row>
    <row r="18" spans="2:19" s="261" customFormat="1" ht="7.5" customHeight="1">
      <c r="B18" s="262"/>
      <c r="C18" s="253"/>
      <c r="D18" s="262"/>
      <c r="E18" s="254"/>
      <c r="F18" s="257"/>
      <c r="G18" s="254"/>
      <c r="H18" s="257"/>
      <c r="I18" s="256"/>
      <c r="J18" s="258"/>
      <c r="K18" s="136"/>
      <c r="L18" s="257"/>
      <c r="M18" s="438"/>
      <c r="N18" s="414"/>
      <c r="O18" s="438"/>
      <c r="P18" s="438"/>
      <c r="Q18" s="645"/>
      <c r="R18" s="438"/>
      <c r="S18" s="438"/>
    </row>
    <row r="19" spans="2:19" s="136" customFormat="1" ht="16.5" customHeight="1">
      <c r="B19" s="181" t="s">
        <v>220</v>
      </c>
      <c r="C19" s="253"/>
      <c r="D19" s="55"/>
      <c r="E19" s="254">
        <v>11837.070559</v>
      </c>
      <c r="F19" s="257"/>
      <c r="G19" s="136">
        <v>12575.341313999999</v>
      </c>
      <c r="H19" s="257"/>
      <c r="I19" s="256">
        <v>1266.272399</v>
      </c>
      <c r="J19" s="258"/>
      <c r="K19" s="136">
        <v>11273.611755999967</v>
      </c>
      <c r="L19" s="257"/>
      <c r="M19" s="438">
        <v>11191.670956</v>
      </c>
      <c r="N19" s="414"/>
      <c r="O19" s="438">
        <v>8491.9086320000006</v>
      </c>
      <c r="P19" s="438"/>
      <c r="Q19" s="645">
        <v>941.35006699999997</v>
      </c>
      <c r="R19" s="438"/>
      <c r="S19" s="438"/>
    </row>
    <row r="20" spans="2:19" s="136" customFormat="1" ht="16.5" customHeight="1">
      <c r="B20" s="263" t="s">
        <v>221</v>
      </c>
      <c r="C20" s="253"/>
      <c r="D20" s="263"/>
      <c r="E20" s="254"/>
      <c r="F20" s="257"/>
      <c r="G20" s="254"/>
      <c r="H20" s="257"/>
      <c r="I20" s="256"/>
      <c r="J20" s="258"/>
      <c r="L20" s="257"/>
      <c r="M20" s="438"/>
      <c r="N20" s="414"/>
      <c r="O20" s="438"/>
      <c r="P20" s="438"/>
      <c r="Q20" s="645"/>
      <c r="R20" s="438"/>
      <c r="S20" s="438"/>
    </row>
    <row r="21" spans="2:19" s="136" customFormat="1" ht="7.5" customHeight="1">
      <c r="B21" s="264"/>
      <c r="C21" s="259"/>
      <c r="D21" s="264"/>
      <c r="E21" s="254"/>
      <c r="F21" s="260"/>
      <c r="G21" s="254"/>
      <c r="H21" s="260"/>
      <c r="I21" s="256"/>
      <c r="J21" s="265"/>
      <c r="L21" s="260"/>
      <c r="M21" s="438"/>
      <c r="N21" s="414"/>
      <c r="O21" s="438"/>
      <c r="P21" s="438"/>
      <c r="Q21" s="645"/>
      <c r="R21" s="438"/>
      <c r="S21" s="438"/>
    </row>
    <row r="22" spans="2:19" s="261" customFormat="1" ht="16.5" customHeight="1">
      <c r="B22" s="266" t="s">
        <v>222</v>
      </c>
      <c r="C22" s="253"/>
      <c r="D22" s="267"/>
      <c r="E22" s="254">
        <v>13175.28723</v>
      </c>
      <c r="F22" s="257"/>
      <c r="G22" s="261">
        <v>13638.275917999999</v>
      </c>
      <c r="H22" s="257"/>
      <c r="I22" s="256">
        <v>1142.2646669999999</v>
      </c>
      <c r="J22" s="258"/>
      <c r="K22" s="136">
        <v>16915.518331999981</v>
      </c>
      <c r="L22" s="257"/>
      <c r="M22" s="438">
        <v>18607.492855</v>
      </c>
      <c r="N22" s="414"/>
      <c r="O22" s="438">
        <v>17606.711233000002</v>
      </c>
      <c r="P22" s="438"/>
      <c r="Q22" s="645">
        <v>2235.160406</v>
      </c>
      <c r="R22" s="438"/>
      <c r="S22" s="438"/>
    </row>
    <row r="23" spans="2:19" s="136" customFormat="1" ht="16.5" customHeight="1">
      <c r="B23" s="263" t="s">
        <v>223</v>
      </c>
      <c r="C23" s="253"/>
      <c r="D23" s="263"/>
      <c r="E23" s="254"/>
      <c r="F23" s="257"/>
      <c r="G23" s="254"/>
      <c r="H23" s="196"/>
      <c r="I23" s="256"/>
      <c r="J23" s="258"/>
      <c r="L23" s="257"/>
      <c r="M23" s="438"/>
      <c r="N23" s="414"/>
      <c r="O23" s="438"/>
      <c r="P23" s="438"/>
      <c r="Q23" s="645"/>
      <c r="R23" s="438"/>
      <c r="S23" s="438"/>
    </row>
    <row r="24" spans="2:19" s="136" customFormat="1" ht="7.5" customHeight="1">
      <c r="B24" s="55"/>
      <c r="C24" s="253"/>
      <c r="D24" s="55"/>
      <c r="E24" s="254"/>
      <c r="F24" s="257"/>
      <c r="G24" s="254"/>
      <c r="H24" s="196"/>
      <c r="I24" s="256"/>
      <c r="J24" s="258"/>
      <c r="L24" s="257"/>
      <c r="M24" s="438"/>
      <c r="N24" s="414"/>
      <c r="O24" s="438"/>
      <c r="P24" s="438"/>
      <c r="Q24" s="645"/>
      <c r="R24" s="438"/>
      <c r="S24" s="438"/>
    </row>
    <row r="25" spans="2:19" s="268" customFormat="1" ht="16.5" customHeight="1">
      <c r="B25" s="181" t="s">
        <v>224</v>
      </c>
      <c r="C25" s="259"/>
      <c r="D25" s="55"/>
      <c r="E25" s="254">
        <v>36851.888760000002</v>
      </c>
      <c r="F25" s="260"/>
      <c r="G25" s="261">
        <v>37641.476135999997</v>
      </c>
      <c r="H25" s="269"/>
      <c r="I25" s="256">
        <v>2893.0231039999999</v>
      </c>
      <c r="J25" s="265"/>
      <c r="K25" s="136">
        <v>74602.016021999603</v>
      </c>
      <c r="L25" s="260"/>
      <c r="M25" s="438">
        <v>66624.434815000001</v>
      </c>
      <c r="N25" s="414"/>
      <c r="O25" s="438">
        <v>68166.845438999997</v>
      </c>
      <c r="P25" s="438"/>
      <c r="Q25" s="645">
        <v>6719.3759870000004</v>
      </c>
      <c r="R25" s="438"/>
      <c r="S25" s="438"/>
    </row>
    <row r="26" spans="2:19" s="136" customFormat="1" ht="16.5" customHeight="1">
      <c r="B26" s="263" t="s">
        <v>225</v>
      </c>
      <c r="C26" s="253"/>
      <c r="D26" s="263"/>
      <c r="E26" s="254"/>
      <c r="F26" s="257"/>
      <c r="G26" s="254"/>
      <c r="H26" s="257"/>
      <c r="I26" s="256"/>
      <c r="J26" s="258"/>
      <c r="L26" s="257"/>
      <c r="M26" s="438"/>
      <c r="N26" s="414"/>
      <c r="O26" s="438"/>
      <c r="P26" s="438"/>
      <c r="Q26" s="645"/>
      <c r="R26" s="438"/>
      <c r="S26" s="438"/>
    </row>
    <row r="27" spans="2:19" s="136" customFormat="1" ht="7.5" customHeight="1">
      <c r="B27" s="263"/>
      <c r="C27" s="253"/>
      <c r="D27" s="263"/>
      <c r="E27" s="254"/>
      <c r="F27" s="257"/>
      <c r="G27" s="254"/>
      <c r="H27" s="257"/>
      <c r="I27" s="256"/>
      <c r="J27" s="258"/>
      <c r="L27" s="257"/>
      <c r="M27" s="438"/>
      <c r="N27" s="414"/>
      <c r="O27" s="438"/>
      <c r="P27" s="438"/>
      <c r="Q27" s="645"/>
      <c r="R27" s="438"/>
      <c r="S27" s="438"/>
    </row>
    <row r="28" spans="2:19" s="261" customFormat="1" ht="16.5" customHeight="1">
      <c r="B28" s="266" t="s">
        <v>226</v>
      </c>
      <c r="C28" s="253"/>
      <c r="D28" s="267"/>
      <c r="E28" s="254">
        <v>31660.476706000001</v>
      </c>
      <c r="F28" s="257"/>
      <c r="G28" s="136">
        <v>31998.988081</v>
      </c>
      <c r="H28" s="254"/>
      <c r="I28" s="256">
        <v>2562.8331039999998</v>
      </c>
      <c r="J28" s="258"/>
      <c r="K28" s="136">
        <v>36293.651981999952</v>
      </c>
      <c r="L28" s="257"/>
      <c r="M28" s="438">
        <v>38587.432015999999</v>
      </c>
      <c r="N28" s="414"/>
      <c r="O28" s="438">
        <v>30403.787007999999</v>
      </c>
      <c r="P28" s="438"/>
      <c r="Q28" s="645">
        <v>4761.4382839999998</v>
      </c>
      <c r="R28" s="438"/>
      <c r="S28" s="438"/>
    </row>
    <row r="29" spans="2:19" s="136" customFormat="1" ht="16.5" customHeight="1">
      <c r="B29" s="181"/>
      <c r="C29" s="253"/>
      <c r="D29" s="55"/>
      <c r="E29" s="254"/>
      <c r="F29" s="254"/>
      <c r="H29" s="255"/>
      <c r="I29" s="256"/>
      <c r="J29" s="256"/>
      <c r="L29" s="257"/>
      <c r="M29" s="438"/>
      <c r="N29" s="414"/>
      <c r="O29" s="438"/>
      <c r="P29" s="438"/>
      <c r="Q29" s="645"/>
      <c r="R29" s="438"/>
      <c r="S29" s="438"/>
    </row>
    <row r="30" spans="2:19" s="136" customFormat="1" ht="7.5" customHeight="1">
      <c r="B30" s="55"/>
      <c r="C30" s="270"/>
      <c r="D30" s="55"/>
      <c r="E30" s="254"/>
      <c r="F30" s="254"/>
      <c r="G30" s="254"/>
      <c r="H30" s="254"/>
      <c r="I30" s="256"/>
      <c r="J30" s="256"/>
      <c r="L30" s="257"/>
      <c r="M30" s="438"/>
      <c r="N30" s="414"/>
      <c r="O30" s="438"/>
      <c r="P30" s="438"/>
      <c r="Q30" s="645"/>
      <c r="R30" s="438"/>
      <c r="S30" s="438"/>
    </row>
    <row r="31" spans="2:19" s="136" customFormat="1" ht="16.5" customHeight="1">
      <c r="B31" s="181" t="s">
        <v>227</v>
      </c>
      <c r="C31" s="253"/>
      <c r="D31" s="55"/>
      <c r="E31" s="254">
        <v>72683.065165000007</v>
      </c>
      <c r="F31" s="254"/>
      <c r="G31" s="136">
        <v>63743.305075999997</v>
      </c>
      <c r="H31" s="254"/>
      <c r="I31" s="256">
        <v>5515.1595200000002</v>
      </c>
      <c r="J31" s="256"/>
      <c r="K31" s="136">
        <v>69061.285107999996</v>
      </c>
      <c r="L31" s="257"/>
      <c r="M31" s="438">
        <v>65997.780494999999</v>
      </c>
      <c r="N31" s="414"/>
      <c r="O31" s="438">
        <v>62561.419604000002</v>
      </c>
      <c r="P31" s="438"/>
      <c r="Q31" s="645">
        <v>6747.641509</v>
      </c>
      <c r="R31" s="438"/>
      <c r="S31" s="438"/>
    </row>
    <row r="32" spans="2:19" s="136" customFormat="1" ht="16.5" customHeight="1">
      <c r="B32" s="263" t="s">
        <v>228</v>
      </c>
      <c r="C32" s="253"/>
      <c r="D32" s="263"/>
      <c r="E32" s="254"/>
      <c r="F32" s="254"/>
      <c r="G32" s="254"/>
      <c r="H32" s="254"/>
      <c r="I32" s="256"/>
      <c r="J32" s="256"/>
      <c r="L32" s="254"/>
      <c r="M32" s="438"/>
      <c r="N32" s="414"/>
      <c r="O32" s="438"/>
      <c r="P32" s="438"/>
      <c r="Q32" s="645"/>
      <c r="R32" s="438"/>
      <c r="S32" s="438"/>
    </row>
    <row r="33" spans="2:19" s="136" customFormat="1" ht="7.5" customHeight="1">
      <c r="B33" s="55"/>
      <c r="C33" s="253"/>
      <c r="D33" s="55"/>
      <c r="E33" s="254"/>
      <c r="F33" s="257"/>
      <c r="G33" s="254"/>
      <c r="H33" s="257"/>
      <c r="I33" s="256"/>
      <c r="J33" s="258"/>
      <c r="L33" s="257"/>
      <c r="M33" s="438"/>
      <c r="N33" s="414"/>
      <c r="O33" s="438"/>
      <c r="P33" s="438"/>
      <c r="Q33" s="645"/>
      <c r="R33" s="438"/>
      <c r="S33" s="438"/>
    </row>
    <row r="34" spans="2:19" s="136" customFormat="1" ht="16.5" customHeight="1">
      <c r="B34" s="181" t="s">
        <v>286</v>
      </c>
      <c r="C34" s="253"/>
      <c r="D34" s="55"/>
      <c r="E34" s="254">
        <v>78923.883107000001</v>
      </c>
      <c r="F34" s="257"/>
      <c r="G34" s="136">
        <v>79834.023373000004</v>
      </c>
      <c r="H34" s="255"/>
      <c r="I34" s="256">
        <v>6565.7196469999999</v>
      </c>
      <c r="J34" s="258"/>
      <c r="K34" s="136">
        <v>98601.913110000765</v>
      </c>
      <c r="L34" s="257"/>
      <c r="M34" s="438">
        <v>96911.763321000006</v>
      </c>
      <c r="N34" s="414"/>
      <c r="O34" s="438">
        <v>84354.966025000002</v>
      </c>
      <c r="P34" s="438"/>
      <c r="Q34" s="645">
        <v>9017.7912890000007</v>
      </c>
      <c r="R34" s="438"/>
      <c r="S34" s="438"/>
    </row>
    <row r="35" spans="2:19" s="136" customFormat="1" ht="16.5" customHeight="1">
      <c r="B35" s="263" t="s">
        <v>229</v>
      </c>
      <c r="C35" s="259"/>
      <c r="D35" s="263"/>
      <c r="E35" s="254"/>
      <c r="F35" s="260"/>
      <c r="G35" s="254"/>
      <c r="H35" s="260"/>
      <c r="I35" s="256"/>
      <c r="J35" s="265"/>
      <c r="L35" s="260"/>
      <c r="M35" s="438"/>
      <c r="N35" s="414"/>
      <c r="O35" s="438"/>
      <c r="P35" s="438"/>
      <c r="Q35" s="645"/>
      <c r="R35" s="438"/>
      <c r="S35" s="438"/>
    </row>
    <row r="36" spans="2:19" s="261" customFormat="1" ht="7.5" customHeight="1">
      <c r="B36" s="262"/>
      <c r="C36" s="253"/>
      <c r="D36" s="262"/>
      <c r="E36" s="254"/>
      <c r="F36" s="257"/>
      <c r="G36" s="254"/>
      <c r="H36" s="257"/>
      <c r="I36" s="256"/>
      <c r="J36" s="258"/>
      <c r="K36" s="136"/>
      <c r="L36" s="257"/>
      <c r="M36" s="438"/>
      <c r="N36" s="414"/>
      <c r="O36" s="438"/>
      <c r="P36" s="438"/>
      <c r="Q36" s="645"/>
      <c r="R36" s="438"/>
      <c r="S36" s="438"/>
    </row>
    <row r="37" spans="2:19" s="136" customFormat="1" ht="16.5" customHeight="1">
      <c r="B37" s="181" t="s">
        <v>230</v>
      </c>
      <c r="C37" s="253"/>
      <c r="D37" s="55"/>
      <c r="E37" s="254">
        <v>29104.162138</v>
      </c>
      <c r="F37" s="257"/>
      <c r="G37" s="136">
        <v>27945.341882000001</v>
      </c>
      <c r="H37" s="257"/>
      <c r="I37" s="256">
        <v>2289.6402250000001</v>
      </c>
      <c r="J37" s="258"/>
      <c r="K37" s="136">
        <v>31747.44215000001</v>
      </c>
      <c r="L37" s="257"/>
      <c r="M37" s="438">
        <v>31327.950704999999</v>
      </c>
      <c r="N37" s="414"/>
      <c r="O37" s="438">
        <v>29588.771835</v>
      </c>
      <c r="P37" s="438"/>
      <c r="Q37" s="645">
        <v>3927.7717590000002</v>
      </c>
      <c r="R37" s="438"/>
      <c r="S37" s="438"/>
    </row>
    <row r="38" spans="2:19" s="136" customFormat="1" ht="16.5" customHeight="1">
      <c r="B38" s="263" t="s">
        <v>231</v>
      </c>
      <c r="C38" s="253"/>
      <c r="D38" s="263"/>
      <c r="E38" s="254"/>
      <c r="F38" s="257"/>
      <c r="G38" s="254"/>
      <c r="H38" s="257"/>
      <c r="I38" s="256"/>
      <c r="J38" s="258"/>
      <c r="L38" s="257"/>
      <c r="M38" s="438"/>
      <c r="N38" s="414"/>
      <c r="O38" s="438"/>
      <c r="P38" s="438"/>
      <c r="Q38" s="645"/>
      <c r="R38" s="438"/>
      <c r="S38" s="438"/>
    </row>
    <row r="39" spans="2:19" s="136" customFormat="1" ht="7.5" customHeight="1">
      <c r="B39" s="55"/>
      <c r="C39" s="253"/>
      <c r="D39" s="55"/>
      <c r="E39" s="254"/>
      <c r="F39" s="257"/>
      <c r="G39" s="254"/>
      <c r="H39" s="257"/>
      <c r="I39" s="256"/>
      <c r="J39" s="258"/>
      <c r="L39" s="257"/>
      <c r="M39" s="438"/>
      <c r="N39" s="414"/>
      <c r="O39" s="438"/>
      <c r="P39" s="438"/>
      <c r="Q39" s="645"/>
      <c r="R39" s="438"/>
      <c r="S39" s="438"/>
    </row>
    <row r="40" spans="2:19" s="136" customFormat="1" ht="16.5" customHeight="1">
      <c r="B40" s="181" t="s">
        <v>232</v>
      </c>
      <c r="C40" s="259"/>
      <c r="D40" s="55"/>
      <c r="E40" s="254">
        <v>24668.374956</v>
      </c>
      <c r="F40" s="260"/>
      <c r="G40" s="254">
        <v>22905.295546000001</v>
      </c>
      <c r="H40" s="269"/>
      <c r="I40" s="256">
        <v>2004.7623040000001</v>
      </c>
      <c r="J40" s="265"/>
      <c r="K40" s="136">
        <v>33680.66889600001</v>
      </c>
      <c r="L40" s="260"/>
      <c r="M40" s="494">
        <v>34229.522130999998</v>
      </c>
      <c r="N40" s="495"/>
      <c r="O40" s="494">
        <v>34713.835042999999</v>
      </c>
      <c r="P40" s="494"/>
      <c r="Q40" s="646">
        <v>3668.9784970000001</v>
      </c>
      <c r="R40" s="494"/>
      <c r="S40" s="494"/>
    </row>
    <row r="41" spans="2:19" s="136" customFormat="1" ht="16.5" customHeight="1">
      <c r="B41" s="263" t="s">
        <v>233</v>
      </c>
      <c r="C41" s="253"/>
      <c r="D41" s="263"/>
      <c r="E41" s="254"/>
      <c r="F41" s="257"/>
      <c r="G41" s="254"/>
      <c r="H41" s="272"/>
      <c r="I41" s="256"/>
      <c r="J41" s="258"/>
      <c r="L41" s="257"/>
      <c r="M41" s="494"/>
      <c r="N41" s="495"/>
      <c r="O41" s="494"/>
      <c r="P41" s="494"/>
      <c r="Q41" s="646"/>
      <c r="R41" s="494"/>
      <c r="S41" s="494"/>
    </row>
    <row r="42" spans="2:19" s="136" customFormat="1" ht="7.5" customHeight="1">
      <c r="B42" s="55"/>
      <c r="C42" s="253"/>
      <c r="D42" s="55"/>
      <c r="E42" s="254"/>
      <c r="F42" s="257"/>
      <c r="G42" s="254"/>
      <c r="H42" s="272"/>
      <c r="I42" s="256"/>
      <c r="J42" s="258"/>
      <c r="L42" s="257"/>
      <c r="M42" s="494"/>
      <c r="N42" s="495"/>
      <c r="O42" s="494"/>
      <c r="P42" s="494"/>
      <c r="Q42" s="646"/>
      <c r="R42" s="494"/>
      <c r="S42" s="494"/>
    </row>
    <row r="43" spans="2:19" s="136" customFormat="1" ht="16.5" customHeight="1">
      <c r="B43" s="181" t="s">
        <v>234</v>
      </c>
      <c r="C43" s="253"/>
      <c r="D43" s="55"/>
      <c r="E43" s="254">
        <v>101536.57075699999</v>
      </c>
      <c r="F43" s="196"/>
      <c r="G43" s="136">
        <v>98577.904941000001</v>
      </c>
      <c r="H43" s="254"/>
      <c r="I43" s="256">
        <v>6510.5667750000002</v>
      </c>
      <c r="J43" s="273"/>
      <c r="K43" s="136">
        <v>138904.60955800037</v>
      </c>
      <c r="L43" s="257"/>
      <c r="M43" s="494">
        <v>140931.42310399999</v>
      </c>
      <c r="N43" s="495"/>
      <c r="O43" s="494">
        <v>159222.99195</v>
      </c>
      <c r="P43" s="494"/>
      <c r="Q43" s="646">
        <v>17141.034395999999</v>
      </c>
      <c r="R43" s="494"/>
      <c r="S43" s="494"/>
    </row>
    <row r="44" spans="2:19" s="136" customFormat="1" ht="16.5" customHeight="1">
      <c r="B44" s="263" t="s">
        <v>235</v>
      </c>
      <c r="C44" s="253"/>
      <c r="D44" s="263"/>
      <c r="E44" s="254"/>
      <c r="F44" s="257"/>
      <c r="G44" s="254"/>
      <c r="H44" s="272"/>
      <c r="I44" s="256"/>
      <c r="J44" s="258"/>
      <c r="L44" s="257"/>
      <c r="M44" s="438"/>
      <c r="N44" s="495"/>
      <c r="O44" s="494"/>
      <c r="P44" s="494"/>
      <c r="Q44" s="646"/>
      <c r="R44" s="494"/>
      <c r="S44" s="494"/>
    </row>
    <row r="45" spans="2:19" s="136" customFormat="1" ht="7.5" customHeight="1">
      <c r="B45" s="55"/>
      <c r="C45" s="253"/>
      <c r="D45" s="55"/>
      <c r="E45" s="254"/>
      <c r="F45" s="257"/>
      <c r="G45" s="254"/>
      <c r="H45" s="272"/>
      <c r="I45" s="256"/>
      <c r="J45" s="258"/>
      <c r="L45" s="257"/>
      <c r="M45" s="494"/>
      <c r="N45" s="495"/>
      <c r="O45" s="494"/>
      <c r="P45" s="494"/>
      <c r="Q45" s="646"/>
      <c r="R45" s="494"/>
      <c r="S45" s="494"/>
    </row>
    <row r="46" spans="2:19" s="136" customFormat="1" ht="16.5" customHeight="1">
      <c r="B46" s="181" t="s">
        <v>236</v>
      </c>
      <c r="C46" s="253"/>
      <c r="D46" s="55"/>
      <c r="E46" s="254">
        <v>108388.43212</v>
      </c>
      <c r="F46" s="257"/>
      <c r="G46" s="136">
        <v>114442.470403</v>
      </c>
      <c r="H46" s="257"/>
      <c r="I46" s="256">
        <v>9001.5298089999997</v>
      </c>
      <c r="J46" s="258"/>
      <c r="K46" s="136">
        <v>139135.86470600008</v>
      </c>
      <c r="L46" s="257"/>
      <c r="M46" s="494">
        <v>137077.687707</v>
      </c>
      <c r="N46" s="495"/>
      <c r="O46" s="494">
        <v>142145.57861600001</v>
      </c>
      <c r="P46" s="494"/>
      <c r="Q46" s="646">
        <v>16013.880709999999</v>
      </c>
      <c r="R46" s="494"/>
      <c r="S46" s="494"/>
    </row>
    <row r="47" spans="2:19" s="136" customFormat="1" ht="16.5" customHeight="1">
      <c r="B47" s="263" t="s">
        <v>237</v>
      </c>
      <c r="C47" s="253"/>
      <c r="D47" s="263"/>
      <c r="E47" s="254"/>
      <c r="F47" s="257"/>
      <c r="G47" s="254"/>
      <c r="H47" s="257"/>
      <c r="I47" s="256"/>
      <c r="J47" s="258"/>
      <c r="L47" s="257"/>
      <c r="M47" s="494"/>
      <c r="N47" s="495"/>
      <c r="O47" s="494"/>
      <c r="P47" s="494"/>
      <c r="Q47" s="646"/>
      <c r="R47" s="494"/>
      <c r="S47" s="494"/>
    </row>
    <row r="48" spans="2:19" s="136" customFormat="1" ht="7.5" customHeight="1">
      <c r="B48" s="263"/>
      <c r="C48" s="253"/>
      <c r="D48" s="263"/>
      <c r="E48" s="254"/>
      <c r="F48" s="257"/>
      <c r="G48" s="254"/>
      <c r="H48" s="257"/>
      <c r="I48" s="256"/>
      <c r="J48" s="258"/>
      <c r="L48" s="257"/>
      <c r="M48" s="494"/>
      <c r="N48" s="495"/>
      <c r="O48" s="494"/>
      <c r="P48" s="494"/>
      <c r="Q48" s="646"/>
      <c r="R48" s="494"/>
      <c r="S48" s="494"/>
    </row>
    <row r="49" spans="1:20" s="136" customFormat="1" ht="16.5" customHeight="1">
      <c r="B49" s="181" t="s">
        <v>238</v>
      </c>
      <c r="C49" s="253"/>
      <c r="D49" s="55"/>
      <c r="E49" s="254">
        <v>23015.305727999999</v>
      </c>
      <c r="F49" s="257"/>
      <c r="G49" s="136">
        <v>21243.064095999998</v>
      </c>
      <c r="H49" s="254"/>
      <c r="I49" s="256">
        <v>1496.281039</v>
      </c>
      <c r="J49" s="258"/>
      <c r="K49" s="136">
        <v>32525.523538000001</v>
      </c>
      <c r="L49" s="257"/>
      <c r="M49" s="494">
        <v>37031.517065</v>
      </c>
      <c r="N49" s="495"/>
      <c r="O49" s="494">
        <v>33873.530227000003</v>
      </c>
      <c r="P49" s="494"/>
      <c r="Q49" s="646">
        <v>3389.7113760000002</v>
      </c>
      <c r="R49" s="494"/>
      <c r="S49" s="494"/>
    </row>
    <row r="50" spans="1:20" s="136" customFormat="1" ht="16.5" customHeight="1">
      <c r="B50" s="181"/>
      <c r="C50" s="253"/>
      <c r="D50" s="55"/>
      <c r="E50" s="254"/>
      <c r="F50" s="254"/>
      <c r="H50" s="255"/>
      <c r="I50" s="256"/>
      <c r="J50" s="256"/>
      <c r="L50" s="257"/>
      <c r="M50" s="494"/>
      <c r="N50" s="495"/>
      <c r="O50" s="494"/>
      <c r="P50" s="494"/>
      <c r="Q50" s="646"/>
      <c r="R50" s="494"/>
      <c r="S50" s="494"/>
    </row>
    <row r="51" spans="1:20" s="136" customFormat="1" ht="7.5" customHeight="1">
      <c r="B51" s="55"/>
      <c r="C51" s="253"/>
      <c r="D51" s="55"/>
      <c r="E51" s="254"/>
      <c r="F51" s="196"/>
      <c r="G51" s="254"/>
      <c r="H51" s="254"/>
      <c r="I51" s="256"/>
      <c r="J51" s="273"/>
      <c r="L51" s="257"/>
      <c r="M51" s="494"/>
      <c r="N51" s="495"/>
      <c r="O51" s="494"/>
      <c r="P51" s="494"/>
      <c r="Q51" s="646"/>
      <c r="R51" s="494"/>
      <c r="S51" s="494"/>
    </row>
    <row r="52" spans="1:20" s="136" customFormat="1" ht="16.5" customHeight="1">
      <c r="B52" s="181" t="s">
        <v>239</v>
      </c>
      <c r="C52" s="253"/>
      <c r="D52" s="55"/>
      <c r="E52" s="254">
        <v>44387.183795999998</v>
      </c>
      <c r="F52" s="257"/>
      <c r="G52" s="136">
        <v>44092.398247999998</v>
      </c>
      <c r="H52" s="196"/>
      <c r="I52" s="256">
        <v>4045.9772379999999</v>
      </c>
      <c r="J52" s="258"/>
      <c r="K52" s="136">
        <v>56761.246971999804</v>
      </c>
      <c r="L52" s="257"/>
      <c r="M52" s="494">
        <v>56318.133275</v>
      </c>
      <c r="N52" s="495"/>
      <c r="O52" s="494">
        <v>45339.496512999998</v>
      </c>
      <c r="P52" s="494"/>
      <c r="Q52" s="646">
        <v>4499.8235880000002</v>
      </c>
      <c r="R52" s="494"/>
      <c r="S52" s="494"/>
    </row>
    <row r="53" spans="1:20" s="136" customFormat="1" ht="16.5" customHeight="1">
      <c r="B53" s="181"/>
      <c r="C53" s="253"/>
      <c r="D53" s="55"/>
      <c r="E53" s="254"/>
      <c r="F53" s="254"/>
      <c r="H53" s="255"/>
      <c r="I53" s="256"/>
      <c r="J53" s="256"/>
      <c r="L53" s="257"/>
      <c r="M53" s="494"/>
      <c r="N53" s="495"/>
      <c r="O53" s="494"/>
      <c r="P53" s="494"/>
      <c r="Q53" s="646"/>
      <c r="R53" s="494"/>
      <c r="S53" s="494"/>
    </row>
    <row r="54" spans="1:20" s="136" customFormat="1" ht="7.5" customHeight="1">
      <c r="B54" s="55"/>
      <c r="C54" s="253"/>
      <c r="D54" s="55"/>
      <c r="E54" s="254"/>
      <c r="F54" s="254"/>
      <c r="G54" s="254"/>
      <c r="H54" s="254"/>
      <c r="I54" s="256"/>
      <c r="J54" s="256"/>
      <c r="L54" s="257"/>
      <c r="M54" s="494"/>
      <c r="N54" s="495"/>
      <c r="O54" s="494"/>
      <c r="P54" s="494"/>
      <c r="Q54" s="646"/>
      <c r="R54" s="494"/>
      <c r="S54" s="494"/>
    </row>
    <row r="55" spans="1:20" s="136" customFormat="1" ht="16.5" customHeight="1">
      <c r="B55" s="181" t="s">
        <v>240</v>
      </c>
      <c r="C55" s="253"/>
      <c r="D55" s="55"/>
      <c r="E55" s="254">
        <v>17396.275465999999</v>
      </c>
      <c r="F55" s="257"/>
      <c r="G55" s="261">
        <v>23773.182714999999</v>
      </c>
      <c r="H55" s="257"/>
      <c r="I55" s="256">
        <v>1285.806685</v>
      </c>
      <c r="J55" s="258"/>
      <c r="K55" s="136">
        <v>34208.018838999931</v>
      </c>
      <c r="L55" s="257"/>
      <c r="M55" s="494">
        <v>35386.830670000003</v>
      </c>
      <c r="N55" s="495"/>
      <c r="O55" s="494">
        <v>30904.606819000001</v>
      </c>
      <c r="P55" s="494"/>
      <c r="Q55" s="646">
        <v>5083.0128930000001</v>
      </c>
      <c r="R55" s="494"/>
      <c r="S55" s="494"/>
    </row>
    <row r="56" spans="1:20" s="136" customFormat="1" ht="16.5" customHeight="1">
      <c r="B56" s="181"/>
      <c r="C56" s="253"/>
      <c r="D56" s="55"/>
      <c r="E56" s="254"/>
      <c r="F56" s="254"/>
      <c r="H56" s="255"/>
      <c r="I56" s="256"/>
      <c r="J56" s="256"/>
      <c r="M56" s="438"/>
      <c r="N56" s="414"/>
      <c r="O56" s="438"/>
      <c r="P56" s="438"/>
      <c r="Q56" s="645"/>
      <c r="R56" s="438"/>
      <c r="S56" s="438"/>
    </row>
    <row r="57" spans="1:20" s="136" customFormat="1" ht="7.5" customHeight="1">
      <c r="B57" s="55"/>
      <c r="C57" s="253"/>
      <c r="D57" s="55"/>
      <c r="E57" s="254"/>
      <c r="F57" s="257"/>
      <c r="G57" s="254"/>
      <c r="H57" s="257"/>
      <c r="I57" s="256"/>
      <c r="J57" s="258"/>
      <c r="L57" s="257"/>
      <c r="M57" s="494"/>
      <c r="N57" s="495"/>
      <c r="O57" s="494"/>
      <c r="P57" s="494"/>
      <c r="Q57" s="646"/>
      <c r="R57" s="494"/>
      <c r="S57" s="494"/>
    </row>
    <row r="58" spans="1:20" s="136" customFormat="1" ht="7.5" customHeight="1">
      <c r="B58" s="55"/>
      <c r="C58" s="253"/>
      <c r="D58" s="55"/>
      <c r="E58" s="254"/>
      <c r="F58" s="257"/>
      <c r="G58" s="254"/>
      <c r="H58" s="257"/>
      <c r="I58" s="256"/>
      <c r="J58" s="258"/>
      <c r="L58" s="257"/>
      <c r="M58" s="494"/>
      <c r="N58" s="495"/>
      <c r="O58" s="494"/>
      <c r="P58" s="494"/>
      <c r="Q58" s="646"/>
      <c r="R58" s="494"/>
      <c r="S58" s="494"/>
    </row>
    <row r="59" spans="1:20" s="136" customFormat="1" ht="16.5" customHeight="1">
      <c r="B59" s="181" t="s">
        <v>241</v>
      </c>
      <c r="C59" s="253"/>
      <c r="D59" s="55"/>
      <c r="E59" s="254">
        <v>81976.529060999994</v>
      </c>
      <c r="F59" s="257"/>
      <c r="G59" s="136">
        <v>87501.198105000003</v>
      </c>
      <c r="H59" s="272"/>
      <c r="I59" s="256">
        <v>6762.8150050000004</v>
      </c>
      <c r="J59" s="258"/>
      <c r="K59" s="136">
        <v>100288.37163899909</v>
      </c>
      <c r="L59" s="257"/>
      <c r="M59" s="438">
        <v>99858.476997999998</v>
      </c>
      <c r="N59" s="414"/>
      <c r="O59" s="438">
        <v>103013.11691100008</v>
      </c>
      <c r="P59" s="438"/>
      <c r="Q59" s="645">
        <v>12360.994951999999</v>
      </c>
      <c r="R59" s="438"/>
      <c r="S59" s="438"/>
    </row>
    <row r="60" spans="1:20" s="136" customFormat="1" ht="16.5" customHeight="1">
      <c r="B60" s="263" t="s">
        <v>242</v>
      </c>
      <c r="C60" s="253"/>
      <c r="D60" s="263"/>
      <c r="E60" s="257"/>
      <c r="F60" s="257"/>
      <c r="G60" s="257"/>
      <c r="H60" s="257"/>
      <c r="I60" s="257"/>
      <c r="J60" s="257"/>
      <c r="L60" s="257"/>
      <c r="M60" s="414"/>
      <c r="N60" s="414"/>
      <c r="O60" s="414"/>
      <c r="P60" s="438"/>
      <c r="Q60" s="414"/>
      <c r="R60" s="438"/>
      <c r="S60" s="438"/>
    </row>
    <row r="61" spans="1:20" s="136" customFormat="1" ht="16.5" customHeight="1">
      <c r="B61" s="263"/>
      <c r="C61" s="253"/>
      <c r="D61" s="263"/>
      <c r="E61" s="258"/>
      <c r="F61" s="258"/>
      <c r="G61" s="258"/>
      <c r="H61" s="436"/>
      <c r="I61" s="436"/>
      <c r="J61" s="436"/>
      <c r="K61" s="414"/>
      <c r="L61" s="436"/>
      <c r="M61" s="414"/>
      <c r="N61" s="414"/>
      <c r="O61" s="414"/>
      <c r="P61" s="438"/>
      <c r="Q61" s="414"/>
      <c r="R61" s="438"/>
      <c r="S61" s="438"/>
      <c r="T61" s="149"/>
    </row>
    <row r="62" spans="1:20" s="136" customFormat="1" ht="7.5" customHeight="1">
      <c r="B62" s="259"/>
      <c r="C62" s="259"/>
      <c r="D62" s="264"/>
      <c r="E62" s="259"/>
      <c r="F62" s="259"/>
      <c r="G62" s="259"/>
      <c r="H62" s="259"/>
      <c r="I62" s="259"/>
      <c r="J62" s="259"/>
      <c r="K62" s="274"/>
      <c r="L62" s="259"/>
      <c r="M62" s="463"/>
      <c r="N62" s="463"/>
      <c r="O62" s="463"/>
      <c r="P62" s="464"/>
      <c r="Q62" s="463"/>
      <c r="R62" s="464"/>
      <c r="S62" s="464"/>
    </row>
    <row r="63" spans="1:20" s="148" customFormat="1" ht="12.75" customHeight="1" thickBot="1">
      <c r="A63" s="353"/>
      <c r="B63" s="354"/>
      <c r="C63" s="354"/>
      <c r="D63" s="355"/>
      <c r="E63" s="354"/>
      <c r="F63" s="354"/>
      <c r="G63" s="354"/>
      <c r="H63" s="354"/>
      <c r="I63" s="354"/>
      <c r="J63" s="354"/>
      <c r="K63" s="356"/>
      <c r="L63" s="354"/>
      <c r="M63" s="465"/>
      <c r="N63" s="465"/>
      <c r="O63" s="465"/>
      <c r="P63" s="466"/>
      <c r="Q63" s="465"/>
      <c r="R63" s="466"/>
      <c r="S63" s="506"/>
    </row>
    <row r="64" spans="1:20" s="148" customFormat="1" ht="12.75" customHeight="1">
      <c r="A64" s="539"/>
      <c r="B64" s="708" t="s">
        <v>295</v>
      </c>
      <c r="C64" s="708"/>
      <c r="D64" s="708"/>
      <c r="E64" s="540"/>
      <c r="F64" s="540"/>
      <c r="G64" s="540"/>
      <c r="H64" s="540"/>
      <c r="I64" s="540"/>
      <c r="J64" s="540"/>
      <c r="K64" s="539"/>
      <c r="L64" s="540"/>
      <c r="M64" s="542"/>
      <c r="N64" s="542"/>
      <c r="O64" s="542"/>
      <c r="P64" s="506"/>
      <c r="Q64" s="542"/>
      <c r="R64" s="506"/>
      <c r="S64" s="506"/>
    </row>
    <row r="65" spans="1:21" s="148" customFormat="1" ht="4.5" customHeight="1">
      <c r="A65" s="539"/>
      <c r="B65" s="540"/>
      <c r="C65" s="540"/>
      <c r="D65" s="541"/>
      <c r="E65" s="540"/>
      <c r="F65" s="540"/>
      <c r="G65" s="540"/>
      <c r="H65" s="540"/>
      <c r="I65" s="540"/>
      <c r="J65" s="540"/>
      <c r="K65" s="539"/>
      <c r="L65" s="540"/>
      <c r="M65" s="542"/>
      <c r="N65" s="542"/>
      <c r="O65" s="542"/>
      <c r="P65" s="506"/>
      <c r="Q65" s="542"/>
      <c r="R65" s="506"/>
      <c r="S65" s="506"/>
    </row>
    <row r="66" spans="1:21" s="343" customFormat="1" ht="12.75" customHeight="1">
      <c r="B66" s="529" t="s">
        <v>287</v>
      </c>
      <c r="C66" s="530"/>
      <c r="D66" s="531"/>
      <c r="E66" s="532"/>
      <c r="F66" s="532"/>
      <c r="G66" s="532"/>
      <c r="H66" s="532"/>
      <c r="I66" s="382"/>
      <c r="J66" s="382"/>
      <c r="K66" s="382"/>
      <c r="L66" s="382"/>
      <c r="M66" s="382"/>
      <c r="N66" s="525"/>
      <c r="O66" s="525"/>
      <c r="P66" s="525"/>
      <c r="Q66" s="605"/>
      <c r="R66" s="382"/>
      <c r="S66" s="382"/>
      <c r="T66" s="136"/>
      <c r="U66" s="136"/>
    </row>
    <row r="67" spans="1:21" s="343" customFormat="1" ht="12" customHeight="1">
      <c r="B67" s="533" t="s">
        <v>285</v>
      </c>
      <c r="C67" s="530"/>
      <c r="D67" s="534"/>
      <c r="E67" s="535"/>
      <c r="F67" s="535"/>
      <c r="G67" s="535"/>
      <c r="H67" s="535"/>
      <c r="I67" s="536"/>
      <c r="J67" s="536"/>
      <c r="K67" s="532"/>
      <c r="L67" s="532"/>
      <c r="M67" s="532"/>
      <c r="N67" s="526"/>
      <c r="O67" s="526"/>
      <c r="P67" s="526"/>
      <c r="Q67" s="606"/>
      <c r="R67" s="381"/>
      <c r="S67" s="381"/>
      <c r="T67" s="136"/>
      <c r="U67" s="136"/>
    </row>
    <row r="68" spans="1:21" ht="12" customHeight="1">
      <c r="B68" s="537" t="s">
        <v>288</v>
      </c>
      <c r="C68" s="530"/>
      <c r="D68" s="534"/>
      <c r="E68" s="530"/>
      <c r="F68" s="530"/>
      <c r="G68" s="530"/>
      <c r="H68" s="530"/>
      <c r="I68" s="530"/>
      <c r="J68" s="530"/>
      <c r="K68" s="538"/>
      <c r="L68" s="383"/>
      <c r="M68" s="538"/>
      <c r="N68" s="528"/>
      <c r="O68" s="527"/>
      <c r="P68" s="527"/>
      <c r="Q68" s="607"/>
      <c r="R68" s="379"/>
      <c r="S68" s="379"/>
      <c r="T68" s="136"/>
      <c r="U68" s="136"/>
    </row>
    <row r="69" spans="1:21" ht="14.25" customHeight="1">
      <c r="B69" s="279"/>
      <c r="C69" s="279"/>
      <c r="D69" s="279"/>
      <c r="E69" s="279"/>
      <c r="F69" s="279"/>
      <c r="G69" s="279"/>
      <c r="H69" s="279"/>
      <c r="I69" s="279"/>
      <c r="J69" s="279"/>
      <c r="K69" s="279"/>
      <c r="L69" s="279"/>
      <c r="M69" s="279"/>
      <c r="N69" s="279"/>
      <c r="O69" s="279"/>
      <c r="P69" s="380"/>
      <c r="Q69" s="608"/>
      <c r="R69" s="380"/>
      <c r="S69" s="380"/>
      <c r="T69" s="261"/>
      <c r="U69" s="136"/>
    </row>
    <row r="70" spans="1:21" ht="15.75">
      <c r="B70" s="282"/>
      <c r="C70" s="282"/>
      <c r="D70" s="282"/>
      <c r="E70" s="282"/>
      <c r="F70" s="282"/>
      <c r="G70" s="282"/>
      <c r="H70" s="282"/>
      <c r="I70" s="282"/>
      <c r="J70" s="283"/>
      <c r="K70" s="284"/>
      <c r="L70" s="283"/>
      <c r="M70" s="284"/>
      <c r="N70" s="284"/>
      <c r="O70" s="284"/>
      <c r="P70" s="384"/>
      <c r="Q70" s="609"/>
      <c r="R70" s="384"/>
      <c r="S70" s="384"/>
      <c r="T70" s="136"/>
      <c r="U70" s="261"/>
    </row>
    <row r="71" spans="1:21" ht="15.75">
      <c r="B71" s="282"/>
      <c r="C71" s="282"/>
      <c r="D71" s="282"/>
      <c r="E71" s="282"/>
      <c r="F71" s="282"/>
      <c r="G71" s="282"/>
      <c r="H71" s="282"/>
      <c r="I71" s="282"/>
      <c r="J71" s="283"/>
      <c r="K71" s="284"/>
      <c r="L71" s="283"/>
      <c r="M71" s="284"/>
      <c r="N71" s="284"/>
      <c r="O71" s="284"/>
      <c r="P71" s="384"/>
      <c r="Q71" s="609"/>
      <c r="R71" s="384"/>
      <c r="S71" s="384"/>
      <c r="T71" s="136"/>
      <c r="U71" s="136"/>
    </row>
    <row r="72" spans="1:21" ht="15.75">
      <c r="B72" s="282"/>
      <c r="C72" s="282"/>
      <c r="D72" s="282"/>
      <c r="E72" s="282"/>
      <c r="F72" s="282"/>
      <c r="G72" s="282"/>
      <c r="H72" s="282"/>
      <c r="I72" s="282"/>
      <c r="J72" s="283"/>
      <c r="K72" s="284"/>
      <c r="L72" s="283"/>
      <c r="M72" s="284"/>
      <c r="N72" s="284"/>
      <c r="O72" s="284"/>
      <c r="P72" s="384"/>
      <c r="Q72" s="609"/>
      <c r="R72" s="384"/>
      <c r="S72" s="384"/>
      <c r="T72" s="136"/>
      <c r="U72" s="136"/>
    </row>
    <row r="73" spans="1:21" ht="15.75">
      <c r="B73" s="282"/>
      <c r="C73" s="282"/>
      <c r="D73" s="571"/>
      <c r="E73" s="568">
        <f>G73+I73</f>
        <v>104946.32743599999</v>
      </c>
      <c r="F73" s="569"/>
      <c r="G73" s="569">
        <v>87690.185863999999</v>
      </c>
      <c r="H73" s="569"/>
      <c r="I73" s="569">
        <v>17256.141572</v>
      </c>
      <c r="J73" s="569"/>
      <c r="K73" s="568"/>
      <c r="L73" s="569"/>
      <c r="M73" s="569"/>
      <c r="N73" s="569"/>
      <c r="O73" s="569"/>
      <c r="P73" s="569"/>
      <c r="Q73" s="470"/>
      <c r="R73" s="384"/>
      <c r="S73" s="384"/>
      <c r="T73" s="136"/>
      <c r="U73" s="136"/>
    </row>
    <row r="74" spans="1:21" ht="15.75">
      <c r="B74" s="282"/>
      <c r="C74" s="282"/>
      <c r="D74" s="282"/>
      <c r="E74" s="282"/>
      <c r="F74" s="282"/>
      <c r="G74" s="282"/>
      <c r="H74" s="282"/>
      <c r="I74" s="282"/>
      <c r="J74" s="283"/>
      <c r="K74" s="284"/>
      <c r="L74" s="283"/>
      <c r="M74" s="284"/>
      <c r="N74" s="284"/>
      <c r="O74" s="284"/>
      <c r="P74" s="384"/>
      <c r="Q74" s="609"/>
      <c r="R74" s="384"/>
      <c r="S74" s="384"/>
      <c r="T74" s="136"/>
      <c r="U74" s="136"/>
    </row>
    <row r="75" spans="1:21" ht="15.75">
      <c r="B75" s="282"/>
      <c r="C75" s="282"/>
      <c r="D75" s="282"/>
      <c r="E75" s="282"/>
      <c r="F75" s="282"/>
      <c r="G75" s="282"/>
      <c r="H75" s="282"/>
      <c r="I75" s="282"/>
      <c r="J75" s="283"/>
      <c r="K75" s="284"/>
      <c r="L75" s="283"/>
      <c r="M75" s="284"/>
      <c r="N75" s="284"/>
      <c r="O75" s="284"/>
      <c r="P75" s="384"/>
      <c r="Q75" s="609"/>
      <c r="R75" s="384"/>
      <c r="S75" s="384"/>
      <c r="T75" s="136"/>
      <c r="U75" s="136"/>
    </row>
    <row r="76" spans="1:21" ht="15.75">
      <c r="B76" s="282"/>
      <c r="C76" s="282"/>
      <c r="D76" s="282"/>
      <c r="E76" s="282"/>
      <c r="F76" s="282"/>
      <c r="G76" s="282"/>
      <c r="H76" s="282"/>
      <c r="I76" s="282"/>
      <c r="J76" s="283"/>
      <c r="K76" s="284"/>
      <c r="L76" s="283"/>
      <c r="M76" s="284"/>
      <c r="N76" s="284"/>
      <c r="O76" s="284"/>
      <c r="P76" s="384"/>
      <c r="Q76" s="609"/>
      <c r="R76" s="384"/>
      <c r="S76" s="384"/>
      <c r="T76" s="136"/>
      <c r="U76" s="136"/>
    </row>
    <row r="77" spans="1:21" ht="15.75">
      <c r="Q77" s="610"/>
      <c r="T77" s="136"/>
      <c r="U77" s="268"/>
    </row>
    <row r="78" spans="1:21" ht="15.75">
      <c r="Q78" s="610"/>
      <c r="T78" s="136"/>
      <c r="U78" s="268"/>
    </row>
    <row r="79" spans="1:21" ht="15.75">
      <c r="Q79" s="610"/>
      <c r="T79" s="136"/>
      <c r="U79" s="268"/>
    </row>
    <row r="80" spans="1:21" ht="15.75">
      <c r="Q80" s="610"/>
      <c r="T80" s="136"/>
      <c r="U80" s="136"/>
    </row>
    <row r="81" spans="17:21" ht="15.75">
      <c r="Q81" s="610"/>
      <c r="T81" s="136"/>
      <c r="U81" s="136"/>
    </row>
    <row r="82" spans="17:21" ht="15.75">
      <c r="Q82" s="610"/>
      <c r="T82" s="136"/>
      <c r="U82" s="136"/>
    </row>
    <row r="83" spans="17:21" ht="15.75">
      <c r="Q83" s="610"/>
      <c r="T83" s="136"/>
      <c r="U83" s="136"/>
    </row>
    <row r="84" spans="17:21" ht="15.75">
      <c r="Q84" s="610"/>
      <c r="T84" s="136"/>
      <c r="U84" s="136"/>
    </row>
    <row r="85" spans="17:21" ht="15.75">
      <c r="Q85" s="610"/>
      <c r="T85" s="136"/>
      <c r="U85" s="136"/>
    </row>
    <row r="86" spans="17:21" ht="15.75">
      <c r="Q86" s="610"/>
      <c r="T86" s="136"/>
      <c r="U86" s="261"/>
    </row>
    <row r="87" spans="17:21" ht="15.75">
      <c r="Q87" s="610"/>
      <c r="T87" s="136"/>
      <c r="U87" s="136"/>
    </row>
    <row r="88" spans="17:21" ht="15.75">
      <c r="Q88" s="610"/>
      <c r="T88" s="136"/>
      <c r="U88" s="261"/>
    </row>
    <row r="89" spans="17:21" ht="15.75">
      <c r="Q89" s="610"/>
      <c r="T89" s="136"/>
      <c r="U89" s="136"/>
    </row>
    <row r="90" spans="17:21" ht="15.75">
      <c r="Q90" s="610"/>
      <c r="T90" s="261"/>
      <c r="U90" s="136"/>
    </row>
    <row r="91" spans="17:21" ht="15.75">
      <c r="Q91" s="610"/>
      <c r="T91" s="136"/>
      <c r="U91" s="136"/>
    </row>
    <row r="92" spans="17:21" ht="15.75">
      <c r="Q92" s="610"/>
      <c r="T92" s="136"/>
      <c r="U92" s="136"/>
    </row>
    <row r="93" spans="17:21" ht="15.75">
      <c r="Q93" s="610"/>
      <c r="T93" s="136"/>
      <c r="U93" s="136"/>
    </row>
    <row r="94" spans="17:21" ht="15.75">
      <c r="Q94" s="610"/>
      <c r="T94" s="136"/>
      <c r="U94" s="136"/>
    </row>
    <row r="95" spans="17:21" ht="15.75">
      <c r="Q95" s="610"/>
      <c r="T95" s="136"/>
      <c r="U95" s="261"/>
    </row>
    <row r="96" spans="17:21" ht="15.75">
      <c r="Q96" s="610"/>
      <c r="T96" s="136"/>
      <c r="U96" s="136"/>
    </row>
    <row r="97" spans="17:21" ht="15.75">
      <c r="Q97" s="610"/>
      <c r="T97" s="136"/>
      <c r="U97" s="136"/>
    </row>
    <row r="98" spans="17:21" ht="15.75">
      <c r="Q98" s="610"/>
      <c r="T98" s="261"/>
      <c r="U98" s="136"/>
    </row>
    <row r="99" spans="17:21" ht="15.75">
      <c r="Q99" s="610"/>
      <c r="T99" s="136"/>
      <c r="U99" s="136"/>
    </row>
    <row r="100" spans="17:21" ht="15.75">
      <c r="Q100" s="610"/>
      <c r="T100" s="136"/>
      <c r="U100" s="136"/>
    </row>
    <row r="101" spans="17:21" ht="15.75">
      <c r="Q101" s="610"/>
      <c r="T101" s="136"/>
      <c r="U101" s="136"/>
    </row>
    <row r="102" spans="17:21" ht="15.75">
      <c r="Q102" s="610"/>
      <c r="T102" s="136"/>
      <c r="U102" s="136"/>
    </row>
    <row r="103" spans="17:21" ht="15.75">
      <c r="Q103" s="610"/>
      <c r="T103" s="136"/>
      <c r="U103" s="136"/>
    </row>
    <row r="104" spans="17:21" ht="15.75">
      <c r="Q104" s="610"/>
      <c r="T104" s="136"/>
      <c r="U104" s="136"/>
    </row>
    <row r="105" spans="17:21" ht="15.75">
      <c r="Q105" s="610"/>
      <c r="T105" s="136"/>
      <c r="U105" s="136"/>
    </row>
    <row r="106" spans="17:21" ht="15.75">
      <c r="Q106" s="610"/>
      <c r="T106" s="136"/>
      <c r="U106" s="136"/>
    </row>
    <row r="107" spans="17:21" ht="15.75">
      <c r="Q107" s="610"/>
      <c r="T107" s="136"/>
      <c r="U107" s="136"/>
    </row>
    <row r="108" spans="17:21" ht="15.75">
      <c r="Q108" s="610"/>
      <c r="T108" s="136"/>
      <c r="U108" s="136"/>
    </row>
    <row r="109" spans="17:21" ht="15.75">
      <c r="Q109" s="610"/>
      <c r="T109" s="136"/>
      <c r="U109" s="136"/>
    </row>
    <row r="110" spans="17:21" ht="15.75">
      <c r="Q110" s="610"/>
      <c r="T110" s="136"/>
      <c r="U110" s="136"/>
    </row>
    <row r="111" spans="17:21" ht="15.75">
      <c r="Q111" s="610"/>
      <c r="T111" s="136"/>
      <c r="U111" s="136"/>
    </row>
    <row r="112" spans="17:21" ht="15.75">
      <c r="Q112" s="610"/>
      <c r="T112" s="136"/>
      <c r="U112" s="136"/>
    </row>
    <row r="113" spans="3:21" ht="15.75">
      <c r="Q113" s="610"/>
      <c r="T113" s="136"/>
      <c r="U113" s="136"/>
    </row>
    <row r="114" spans="3:21" ht="15.75">
      <c r="Q114" s="610"/>
      <c r="T114" s="136"/>
      <c r="U114" s="136"/>
    </row>
    <row r="115" spans="3:21" ht="15.75">
      <c r="Q115" s="610"/>
      <c r="T115" s="136"/>
      <c r="U115" s="136"/>
    </row>
    <row r="116" spans="3:21" ht="15.75">
      <c r="Q116" s="610"/>
      <c r="T116" s="136"/>
      <c r="U116" s="136"/>
    </row>
    <row r="117" spans="3:21" ht="15.75">
      <c r="Q117" s="610"/>
      <c r="T117" s="136"/>
      <c r="U117" s="136"/>
    </row>
    <row r="118" spans="3:21" ht="15.75">
      <c r="Q118" s="610"/>
      <c r="T118" s="136"/>
      <c r="U118" s="343"/>
    </row>
    <row r="119" spans="3:21" ht="15.75">
      <c r="Q119" s="610"/>
      <c r="T119" s="136"/>
      <c r="U119" s="343"/>
    </row>
    <row r="120" spans="3:21" ht="15.75">
      <c r="C120" s="519"/>
      <c r="D120" s="519"/>
      <c r="E120" s="519"/>
      <c r="F120" s="519"/>
      <c r="G120" s="519"/>
      <c r="H120" s="519"/>
      <c r="I120" s="519"/>
      <c r="J120" s="520"/>
      <c r="K120" s="521"/>
      <c r="L120" s="520"/>
      <c r="M120" s="521"/>
      <c r="N120" s="521"/>
      <c r="O120" s="521"/>
      <c r="P120" s="519"/>
      <c r="Q120" s="610"/>
      <c r="R120" s="519"/>
      <c r="S120" s="519"/>
      <c r="T120" s="149"/>
      <c r="U120" s="522"/>
    </row>
    <row r="121" spans="3:21" ht="15.75">
      <c r="Q121" s="610"/>
      <c r="T121" s="136"/>
      <c r="U121" s="343"/>
    </row>
    <row r="122" spans="3:21" ht="15.75">
      <c r="Q122" s="610"/>
      <c r="T122" s="136"/>
    </row>
    <row r="123" spans="3:21" ht="15.75">
      <c r="Q123" s="610"/>
      <c r="T123" s="136"/>
    </row>
    <row r="124" spans="3:21" ht="15.75">
      <c r="Q124" s="610"/>
      <c r="T124" s="136"/>
    </row>
    <row r="125" spans="3:21" ht="15.75">
      <c r="Q125" s="610"/>
      <c r="T125" s="136"/>
    </row>
    <row r="126" spans="3:21" ht="15.75">
      <c r="Q126" s="610"/>
      <c r="T126" s="136"/>
    </row>
    <row r="127" spans="3:21" ht="15.75">
      <c r="Q127" s="610"/>
      <c r="T127" s="136"/>
    </row>
    <row r="128" spans="3:21" ht="15.75">
      <c r="Q128" s="610"/>
      <c r="T128" s="136"/>
    </row>
    <row r="129" spans="17:20" ht="15.75">
      <c r="Q129" s="610"/>
      <c r="T129" s="136"/>
    </row>
    <row r="130" spans="17:20" ht="15.75">
      <c r="Q130" s="610"/>
      <c r="T130" s="261"/>
    </row>
    <row r="131" spans="17:20" ht="15.75">
      <c r="Q131" s="610"/>
      <c r="T131" s="261"/>
    </row>
    <row r="132" spans="17:20" ht="15.75">
      <c r="Q132" s="610"/>
      <c r="T132" s="261"/>
    </row>
    <row r="133" spans="17:20" ht="15.75">
      <c r="Q133" s="610"/>
      <c r="T133" s="136"/>
    </row>
    <row r="134" spans="17:20" ht="15.75">
      <c r="Q134" s="610"/>
      <c r="T134" s="136"/>
    </row>
    <row r="135" spans="17:20" ht="15.75">
      <c r="Q135" s="610"/>
      <c r="T135" s="136"/>
    </row>
    <row r="136" spans="17:20" ht="15.75">
      <c r="Q136" s="610"/>
      <c r="T136" s="136"/>
    </row>
    <row r="137" spans="17:20" ht="15.75">
      <c r="Q137" s="610"/>
      <c r="T137" s="136"/>
    </row>
    <row r="138" spans="17:20" ht="15.75">
      <c r="Q138" s="610"/>
      <c r="T138" s="136"/>
    </row>
    <row r="139" spans="17:20" ht="15.75">
      <c r="Q139" s="610"/>
      <c r="T139" s="268"/>
    </row>
    <row r="140" spans="17:20" ht="15.75">
      <c r="Q140" s="610"/>
      <c r="T140" s="268"/>
    </row>
    <row r="141" spans="17:20" ht="15.75">
      <c r="Q141" s="610"/>
      <c r="T141" s="268"/>
    </row>
    <row r="142" spans="17:20" ht="15.75">
      <c r="Q142" s="610"/>
      <c r="T142" s="136"/>
    </row>
    <row r="143" spans="17:20" ht="15.75">
      <c r="Q143" s="610"/>
      <c r="T143" s="136"/>
    </row>
    <row r="144" spans="17:20" ht="15.75">
      <c r="Q144" s="610"/>
      <c r="T144" s="136"/>
    </row>
    <row r="145" spans="17:20" ht="15.75">
      <c r="Q145" s="610"/>
      <c r="T145" s="136"/>
    </row>
    <row r="146" spans="17:20" ht="15.75">
      <c r="Q146" s="610"/>
      <c r="T146" s="136"/>
    </row>
    <row r="147" spans="17:20" ht="15.75">
      <c r="Q147" s="610"/>
      <c r="T147" s="136"/>
    </row>
    <row r="148" spans="17:20" ht="15.75">
      <c r="Q148" s="610"/>
      <c r="T148" s="261"/>
    </row>
    <row r="149" spans="17:20" ht="15.75">
      <c r="Q149" s="610"/>
      <c r="T149" s="136"/>
    </row>
    <row r="150" spans="17:20" ht="15.75">
      <c r="Q150" s="610"/>
      <c r="T150" s="261"/>
    </row>
    <row r="151" spans="17:20" ht="15.75">
      <c r="Q151" s="610"/>
      <c r="T151" s="136"/>
    </row>
    <row r="152" spans="17:20" ht="15.75">
      <c r="Q152" s="610"/>
      <c r="T152" s="136"/>
    </row>
    <row r="153" spans="17:20" ht="15.75">
      <c r="Q153" s="610"/>
      <c r="T153" s="136"/>
    </row>
    <row r="154" spans="17:20" ht="15.75">
      <c r="Q154" s="610"/>
      <c r="T154" s="136"/>
    </row>
    <row r="155" spans="17:20" ht="15.75">
      <c r="Q155" s="610"/>
      <c r="T155" s="136"/>
    </row>
    <row r="156" spans="17:20" ht="15.75">
      <c r="Q156" s="610"/>
      <c r="T156" s="136"/>
    </row>
    <row r="157" spans="17:20" ht="15.75">
      <c r="Q157" s="610"/>
      <c r="T157" s="261"/>
    </row>
    <row r="158" spans="17:20" ht="15.75">
      <c r="Q158" s="610"/>
      <c r="T158" s="136"/>
    </row>
    <row r="159" spans="17:20" ht="15.75">
      <c r="Q159" s="610"/>
      <c r="T159" s="136"/>
    </row>
    <row r="160" spans="17:20" ht="15.75">
      <c r="Q160" s="610"/>
      <c r="T160" s="136"/>
    </row>
    <row r="161" spans="17:20" ht="15.75">
      <c r="Q161" s="610"/>
      <c r="T161" s="136"/>
    </row>
    <row r="162" spans="17:20" ht="15.75">
      <c r="Q162" s="610"/>
      <c r="T162" s="136"/>
    </row>
    <row r="163" spans="17:20" ht="15.75">
      <c r="Q163" s="610"/>
      <c r="T163" s="136"/>
    </row>
    <row r="164" spans="17:20" ht="15.75">
      <c r="Q164" s="610"/>
      <c r="T164" s="136"/>
    </row>
    <row r="165" spans="17:20" ht="15.75">
      <c r="Q165" s="610"/>
      <c r="T165" s="136"/>
    </row>
    <row r="166" spans="17:20" ht="15.75">
      <c r="Q166" s="610"/>
      <c r="T166" s="136"/>
    </row>
    <row r="167" spans="17:20" ht="15.75">
      <c r="Q167" s="610"/>
      <c r="T167" s="136"/>
    </row>
    <row r="168" spans="17:20" ht="15.75">
      <c r="Q168" s="610"/>
      <c r="T168" s="136"/>
    </row>
    <row r="169" spans="17:20" ht="15.75">
      <c r="Q169" s="610"/>
      <c r="T169" s="136"/>
    </row>
    <row r="170" spans="17:20" ht="15.75">
      <c r="Q170" s="610"/>
      <c r="T170" s="136"/>
    </row>
    <row r="171" spans="17:20" ht="15.75">
      <c r="Q171" s="610"/>
      <c r="T171" s="136"/>
    </row>
    <row r="172" spans="17:20" ht="15.75">
      <c r="Q172" s="610"/>
      <c r="T172" s="136"/>
    </row>
    <row r="173" spans="17:20" ht="15.75">
      <c r="Q173" s="610"/>
      <c r="T173" s="136"/>
    </row>
    <row r="174" spans="17:20" ht="15.75">
      <c r="Q174" s="610"/>
      <c r="T174" s="136"/>
    </row>
    <row r="175" spans="17:20" ht="15.75">
      <c r="Q175" s="610"/>
      <c r="T175" s="136"/>
    </row>
    <row r="176" spans="17:20" ht="15.75">
      <c r="Q176" s="610"/>
      <c r="T176" s="136"/>
    </row>
    <row r="177" spans="17:20" ht="15.75">
      <c r="Q177" s="610"/>
      <c r="T177" s="136"/>
    </row>
    <row r="178" spans="17:20" ht="15.75">
      <c r="Q178" s="610"/>
      <c r="T178" s="136"/>
    </row>
    <row r="179" spans="17:20" ht="15.75">
      <c r="Q179" s="610"/>
      <c r="T179" s="136"/>
    </row>
    <row r="180" spans="17:20" ht="15.75">
      <c r="Q180" s="610"/>
      <c r="T180" s="136"/>
    </row>
    <row r="181" spans="17:20" ht="15.75">
      <c r="Q181" s="610"/>
      <c r="T181" s="136"/>
    </row>
    <row r="182" spans="17:20" ht="15.75">
      <c r="Q182" s="610"/>
      <c r="T182" s="261"/>
    </row>
    <row r="183" spans="17:20" ht="15.75">
      <c r="Q183" s="610"/>
      <c r="T183" s="136"/>
    </row>
    <row r="184" spans="17:20" ht="15.75">
      <c r="Q184" s="610"/>
      <c r="T184" s="136"/>
    </row>
    <row r="185" spans="17:20" ht="15.75">
      <c r="Q185" s="610"/>
      <c r="T185" s="136"/>
    </row>
    <row r="186" spans="17:20" ht="15.75">
      <c r="Q186" s="610"/>
      <c r="T186" s="136"/>
    </row>
    <row r="187" spans="17:20" ht="15.75">
      <c r="Q187" s="610"/>
      <c r="T187" s="136"/>
    </row>
    <row r="188" spans="17:20" ht="15.75">
      <c r="Q188" s="610"/>
      <c r="T188" s="136"/>
    </row>
    <row r="189" spans="17:20" ht="15.75">
      <c r="Q189" s="610"/>
      <c r="T189" s="136"/>
    </row>
    <row r="190" spans="17:20" ht="15.75">
      <c r="Q190" s="610"/>
      <c r="T190" s="136"/>
    </row>
    <row r="191" spans="17:20" ht="15.75">
      <c r="Q191" s="610"/>
      <c r="T191" s="136"/>
    </row>
    <row r="192" spans="17:20" ht="15.75">
      <c r="Q192" s="610"/>
      <c r="T192" s="136"/>
    </row>
    <row r="193" spans="17:20" ht="15.75">
      <c r="Q193" s="610"/>
      <c r="T193" s="136"/>
    </row>
    <row r="194" spans="17:20" ht="15.75">
      <c r="Q194" s="610"/>
      <c r="T194" s="136"/>
    </row>
    <row r="195" spans="17:20" ht="15.75">
      <c r="Q195" s="610"/>
      <c r="T195" s="136"/>
    </row>
    <row r="196" spans="17:20" ht="15.75">
      <c r="Q196" s="610"/>
      <c r="T196" s="136"/>
    </row>
    <row r="197" spans="17:20" ht="15.75">
      <c r="Q197" s="610"/>
      <c r="T197" s="136"/>
    </row>
    <row r="198" spans="17:20" ht="15.75">
      <c r="Q198" s="610"/>
      <c r="T198" s="136"/>
    </row>
    <row r="199" spans="17:20" ht="15.75">
      <c r="Q199" s="610"/>
      <c r="T199" s="136"/>
    </row>
    <row r="200" spans="17:20" ht="15.75">
      <c r="Q200" s="610"/>
      <c r="T200" s="136"/>
    </row>
    <row r="201" spans="17:20" ht="15.75">
      <c r="T201" s="136"/>
    </row>
    <row r="202" spans="17:20">
      <c r="T202" s="287">
        <v>620661421102</v>
      </c>
    </row>
    <row r="203" spans="17:20" ht="15.75">
      <c r="T203" s="136"/>
    </row>
    <row r="204" spans="17:20">
      <c r="T204" s="343"/>
    </row>
    <row r="205" spans="17:20" ht="15.75">
      <c r="T205" s="136"/>
    </row>
    <row r="206" spans="17:20">
      <c r="T206" s="343"/>
    </row>
  </sheetData>
  <mergeCells count="3">
    <mergeCell ref="B1:C2"/>
    <mergeCell ref="E10:M10"/>
    <mergeCell ref="B64:D6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Jadual 9.1Malaysia</vt:lpstr>
      <vt:lpstr>Jadual 9.2M Export SITC (1&amp;2)</vt:lpstr>
      <vt:lpstr>Jadual 9.3M ImportSITC (1&amp;2)</vt:lpstr>
      <vt:lpstr>Jadual9.4(1)M(Exp)</vt:lpstr>
      <vt:lpstr>Jadual9.4(2)M(Exp)</vt:lpstr>
      <vt:lpstr>Jadual9.5(1)M(Imp)</vt:lpstr>
      <vt:lpstr>Jadual9.5(2)M(Imp)</vt:lpstr>
      <vt:lpstr>Jadual9.5(3)M(Imp)</vt:lpstr>
      <vt:lpstr>Jadual 9.6</vt:lpstr>
      <vt:lpstr>Jadual 9.7</vt:lpstr>
      <vt:lpstr>Jadual 9.8</vt:lpstr>
      <vt:lpstr>Jadual 9.9</vt:lpstr>
      <vt:lpstr>'Jadual 9.1Malaysia'!Print_Area</vt:lpstr>
      <vt:lpstr>'Jadual 9.2M Export SITC (1&amp;2)'!Print_Area</vt:lpstr>
      <vt:lpstr>'Jadual 9.3M ImportSITC (1&amp;2)'!Print_Area</vt:lpstr>
      <vt:lpstr>'Jadual 9.6'!Print_Area</vt:lpstr>
      <vt:lpstr>'Jadual 9.7'!Print_Area</vt:lpstr>
      <vt:lpstr>'Jadual 9.8'!Print_Area</vt:lpstr>
      <vt:lpstr>'Jadual 9.9'!Print_Area</vt:lpstr>
      <vt:lpstr>'Jadual9.4(1)M(Exp)'!Print_Area</vt:lpstr>
      <vt:lpstr>'Jadual9.4(2)M(Exp)'!Print_Area</vt:lpstr>
      <vt:lpstr>'Jadual9.5(1)M(Imp)'!Print_Area</vt:lpstr>
      <vt:lpstr>'Jadual9.5(2)M(Imp)'!Print_Area</vt:lpstr>
      <vt:lpstr>'Jadual9.5(3)M(Imp)'!Print_Area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2021-12-27T02:01:10Z</cp:lastPrinted>
  <dcterms:created xsi:type="dcterms:W3CDTF">2018-08-14T02:04:06Z</dcterms:created>
  <dcterms:modified xsi:type="dcterms:W3CDTF">2022-01-21T01:54:05Z</dcterms:modified>
</cp:coreProperties>
</file>