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Sarawak\"/>
    </mc:Choice>
  </mc:AlternateContent>
  <xr:revisionPtr revIDLastSave="0" documentId="13_ncr:1_{12DE7A48-2B6A-4152-940B-99B1433739EF}" xr6:coauthVersionLast="45" xr6:coauthVersionMax="47" xr10:uidLastSave="{00000000-0000-0000-0000-000000000000}"/>
  <bookViews>
    <workbookView xWindow="-120" yWindow="-120" windowWidth="29040" windowHeight="16440" xr2:uid="{31E71A2B-F11F-47BA-B400-FC5D594B1D4C}"/>
  </bookViews>
  <sheets>
    <sheet name="43_KDNK" sheetId="15" r:id="rId1"/>
    <sheet name="44_DAGANGAN" sheetId="16" r:id="rId2"/>
    <sheet name="45_PELANCONGAN" sheetId="17" r:id="rId3"/>
    <sheet name="46_BURUH" sheetId="18" r:id="rId4"/>
    <sheet name="46_BURUH(2)" sheetId="19" r:id="rId5"/>
    <sheet name="46.1_BURUH" sheetId="20" r:id="rId6"/>
    <sheet name="46.1_BURUH(2)" sheetId="21" r:id="rId7"/>
    <sheet name="47_HARGA" sheetId="22" r:id="rId8"/>
    <sheet name="48_KEMALANGAN_PEKERJAAN" sheetId="23" r:id="rId9"/>
    <sheet name="48_KEMALANGAN_PEKERJAAN(2)" sheetId="24" r:id="rId10"/>
    <sheet name="49_MURID" sheetId="25" r:id="rId11"/>
    <sheet name="50_JENAYAH" sheetId="26" r:id="rId12"/>
    <sheet name="51_KEMALANGAN" sheetId="27" r:id="rId13"/>
    <sheet name="51_KEMALANGAN(2)" sheetId="28" r:id="rId14"/>
    <sheet name="52_ICT" sheetId="29" r:id="rId15"/>
    <sheet name="53_PENDAPATAN" sheetId="30" r:id="rId16"/>
    <sheet name="53_PENDAPATAN(2)" sheetId="31" r:id="rId17"/>
    <sheet name="54_PERTANIAN" sheetId="32" r:id="rId18"/>
    <sheet name="54_PERTANIAN(2)" sheetId="33" r:id="rId19"/>
    <sheet name="54_PERTANIAN(3)" sheetId="34" r:id="rId20"/>
    <sheet name="55_CUKAI" sheetId="35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'[24]4.9'!#REF!</definedName>
    <definedName name="__123Graph_A" localSheetId="6" hidden="1">'[41]4.9'!#REF!</definedName>
    <definedName name="__123Graph_A" localSheetId="10" hidden="1">'[1]4.9'!#REF!</definedName>
    <definedName name="__123Graph_A" localSheetId="12" hidden="1">'[58]7.2'!#REF!</definedName>
    <definedName name="__123Graph_A" localSheetId="13" hidden="1">'[58]7.2'!#REF!</definedName>
    <definedName name="__123Graph_A" localSheetId="14" hidden="1">'[41]4.9'!#REF!</definedName>
    <definedName name="__123Graph_A" localSheetId="15" hidden="1">'[57]4.9'!#REF!</definedName>
    <definedName name="__123Graph_A" localSheetId="16" hidden="1">'[57]4.9'!#REF!</definedName>
    <definedName name="__123Graph_A" localSheetId="17">#REF!</definedName>
    <definedName name="__123Graph_A" localSheetId="18">#REF!</definedName>
    <definedName name="__123Graph_A" localSheetId="19">#REF!</definedName>
    <definedName name="__123Graph_A" localSheetId="20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6">#REF!</definedName>
    <definedName name="__123Graph_A_4" localSheetId="10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6" hidden="1">#REF!</definedName>
    <definedName name="__123Graph_ACurrent" localSheetId="10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 hidden="1">#REF!</definedName>
    <definedName name="__123Graph_ACurrent" localSheetId="17">#REF!</definedName>
    <definedName name="__123Graph_ACurrent" localSheetId="18">#REF!</definedName>
    <definedName name="__123Graph_ACurrent" localSheetId="19">#REF!</definedName>
    <definedName name="__123Graph_ACurrent" localSheetId="20" hidden="1">#REF!</definedName>
    <definedName name="__123Graph_ACurrent" hidden="1">#REF!</definedName>
    <definedName name="__123Graph_B" localSheetId="2" hidden="1">'[26]5.11'!$E$15:$J$15</definedName>
    <definedName name="__123Graph_B" localSheetId="14" hidden="1">'[65]5.11'!$E$15:$J$15</definedName>
    <definedName name="__123Graph_B" localSheetId="15" hidden="1">'[74]5.11'!$E$15:$J$15</definedName>
    <definedName name="__123Graph_B" localSheetId="16" hidden="1">'[74]5.11'!$E$15:$J$15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6" hidden="1">#REF!</definedName>
    <definedName name="__123Graph_BCurrent" localSheetId="10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 hidden="1">#REF!</definedName>
    <definedName name="__123Graph_BCurrent" localSheetId="17">#REF!</definedName>
    <definedName name="__123Graph_BCurrent" localSheetId="18">#REF!</definedName>
    <definedName name="__123Graph_BCurrent" localSheetId="19">#REF!</definedName>
    <definedName name="__123Graph_BCurrent" localSheetId="20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6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>#REF!</definedName>
    <definedName name="__123Graph_C" localSheetId="18">#REF!</definedName>
    <definedName name="__123Graph_C" localSheetId="19">#REF!</definedName>
    <definedName name="__123Graph_C" localSheetId="20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6">#REF!</definedName>
    <definedName name="__123Graph_C1" localSheetId="10" hidden="1">#REF!</definedName>
    <definedName name="__123Graph_C1" localSheetId="14">#REF!</definedName>
    <definedName name="__123Graph_C1" localSheetId="17">#REF!</definedName>
    <definedName name="__123Graph_C1" localSheetId="18">#REF!</definedName>
    <definedName name="__123Graph_C1" localSheetId="19">#REF!</definedName>
    <definedName name="__123Graph_C1" localSheetId="20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'[24]4.3'!#REF!</definedName>
    <definedName name="__123Graph_D" localSheetId="6" hidden="1">'[41]4.3'!#REF!</definedName>
    <definedName name="__123Graph_D" localSheetId="10" hidden="1">'[1]4.3'!#REF!</definedName>
    <definedName name="__123Graph_D" localSheetId="12" hidden="1">#REF!</definedName>
    <definedName name="__123Graph_D" localSheetId="13" hidden="1">#REF!</definedName>
    <definedName name="__123Graph_D" localSheetId="14" hidden="1">'[41]4.3'!#REF!</definedName>
    <definedName name="__123Graph_D" localSheetId="15" hidden="1">'[57]4.3'!#REF!</definedName>
    <definedName name="__123Graph_D" localSheetId="16" hidden="1">'[57]4.3'!#REF!</definedName>
    <definedName name="__123Graph_D" localSheetId="17">#REF!</definedName>
    <definedName name="__123Graph_D" localSheetId="18">#REF!</definedName>
    <definedName name="__123Graph_D" localSheetId="19">#REF!</definedName>
    <definedName name="__123Graph_D" localSheetId="20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6" hidden="1">#REF!</definedName>
    <definedName name="__123Graph_E" localSheetId="10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>#REF!</definedName>
    <definedName name="__123Graph_E" localSheetId="18">#REF!</definedName>
    <definedName name="__123Graph_E" localSheetId="19">#REF!</definedName>
    <definedName name="__123Graph_E" localSheetId="20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6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>#REF!</definedName>
    <definedName name="__123Graph_F" localSheetId="18">#REF!</definedName>
    <definedName name="__123Graph_F" localSheetId="19">#REF!</definedName>
    <definedName name="__123Graph_F" localSheetId="20" hidden="1">#REF!</definedName>
    <definedName name="__123Graph_F" hidden="1">#REF!</definedName>
    <definedName name="__123GRaph_G" localSheetId="2" hidden="1">#REF!</definedName>
    <definedName name="__123GRaph_G" localSheetId="10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6" hidden="1">#REF!</definedName>
    <definedName name="__123Graph_LBL_A" localSheetId="14" hidden="1">#REF!</definedName>
    <definedName name="__123Graph_LBL_A" localSheetId="15" hidden="1">#REF!</definedName>
    <definedName name="__123Graph_LBL_A" localSheetId="16" hidden="1">#REF!</definedName>
    <definedName name="__123Graph_LBL_A" localSheetId="17">#REF!</definedName>
    <definedName name="__123Graph_LBL_A" localSheetId="18">#REF!</definedName>
    <definedName name="__123Graph_LBL_A" localSheetId="19">#REF!</definedName>
    <definedName name="__123Graph_LBL_A" localSheetId="20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'[24]4.9'!#REF!</definedName>
    <definedName name="__123Graph_X" localSheetId="6" hidden="1">'[41]4.9'!#REF!</definedName>
    <definedName name="__123Graph_X" localSheetId="10" hidden="1">'[1]4.9'!#REF!</definedName>
    <definedName name="__123Graph_X" localSheetId="12" hidden="1">'[54]4.8'!#REF!</definedName>
    <definedName name="__123Graph_X" localSheetId="13" hidden="1">'[54]4.8'!#REF!</definedName>
    <definedName name="__123Graph_X" localSheetId="14" hidden="1">'[41]4.9'!#REF!</definedName>
    <definedName name="__123Graph_X" localSheetId="15" hidden="1">'[57]4.9'!#REF!</definedName>
    <definedName name="__123Graph_X" localSheetId="16" hidden="1">'[57]4.9'!#REF!</definedName>
    <definedName name="__123Graph_X" localSheetId="17">#REF!</definedName>
    <definedName name="__123Graph_X" localSheetId="18">#REF!</definedName>
    <definedName name="__123Graph_X" localSheetId="19">#REF!</definedName>
    <definedName name="__123Graph_X" localSheetId="20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6">#REF!</definedName>
    <definedName name="__123Graph_X_1" localSheetId="10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6" hidden="1">#REF!</definedName>
    <definedName name="__123Graph_XCurrent" localSheetId="10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 hidden="1">#REF!</definedName>
    <definedName name="__123Graph_XCurrent" localSheetId="17">#REF!</definedName>
    <definedName name="__123Graph_XCurrent" localSheetId="18">#REF!</definedName>
    <definedName name="__123Graph_XCurrent" localSheetId="19">#REF!</definedName>
    <definedName name="__123Graph_XCurrent" localSheetId="20" hidden="1">#REF!</definedName>
    <definedName name="__123Graph_XCurrent" hidden="1">#REF!</definedName>
    <definedName name="_123_g" localSheetId="2" hidden="1">#REF!</definedName>
    <definedName name="_123_g" localSheetId="10" hidden="1">#REF!</definedName>
    <definedName name="_123_g" hidden="1">#REF!</definedName>
    <definedName name="_123g" localSheetId="6" hidden="1">#REF!</definedName>
    <definedName name="_123g" localSheetId="10" hidden="1">#REF!</definedName>
    <definedName name="_123g" localSheetId="14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6" hidden="1">#REF!</definedName>
    <definedName name="_123grakjf_44445" localSheetId="15" hidden="1">#REF!</definedName>
    <definedName name="_123grakjf_44445" localSheetId="16" hidden="1">#REF!</definedName>
    <definedName name="_123grakjf_44445" localSheetId="17">#REF!</definedName>
    <definedName name="_123grakjf_44445" localSheetId="18">#REF!</definedName>
    <definedName name="_123grakjf_44445" localSheetId="19">#REF!</definedName>
    <definedName name="_123grakjf_44445" localSheetId="20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6" hidden="1">#REF!</definedName>
    <definedName name="_123Graph_ACurrenrt" localSheetId="15" hidden="1">#REF!</definedName>
    <definedName name="_123Graph_ACurrenrt" localSheetId="16" hidden="1">#REF!</definedName>
    <definedName name="_123Graph_ACurrenrt" localSheetId="17">#REF!</definedName>
    <definedName name="_123Graph_ACurrenrt" localSheetId="18">#REF!</definedName>
    <definedName name="_123Graph_ACurrenrt" localSheetId="19">#REF!</definedName>
    <definedName name="_123Graph_ACurrenrt" localSheetId="20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6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9">#REF!</definedName>
    <definedName name="_123jfhqweufh" localSheetId="20">#REF!</definedName>
    <definedName name="_123jfhqweufh">#REF!</definedName>
    <definedName name="_123re" localSheetId="6" hidden="1">#REF!</definedName>
    <definedName name="_123re" localSheetId="10" hidden="1">#REF!</definedName>
    <definedName name="_123re" localSheetId="14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'[27]4.3'!#REF!</definedName>
    <definedName name="_15.9" localSheetId="6" hidden="1">'[43]4.3'!#REF!</definedName>
    <definedName name="_15.9" localSheetId="10" hidden="1">'[3]4.3'!#REF!</definedName>
    <definedName name="_15.9" localSheetId="14" hidden="1">'[43]4.3'!#REF!</definedName>
    <definedName name="_15.9" localSheetId="15" hidden="1">'[75]4.3'!#REF!</definedName>
    <definedName name="_15.9" localSheetId="16" hidden="1">'[75]4.3'!#REF!</definedName>
    <definedName name="_15.9" localSheetId="17">#REF!</definedName>
    <definedName name="_15.9" localSheetId="18">#REF!</definedName>
    <definedName name="_15.9" localSheetId="19">#REF!</definedName>
    <definedName name="_15.9" localSheetId="20" hidden="1">'[3]4.3'!#REF!</definedName>
    <definedName name="_15.9" hidden="1">'[3]4.3'!#REF!</definedName>
    <definedName name="_2" localSheetId="6">'[36]VA-cons'!#REF!</definedName>
    <definedName name="_2">'[36]VA-cons'!#REF!</definedName>
    <definedName name="_226" localSheetId="6">#REF!</definedName>
    <definedName name="_226" localSheetId="10">#REF!</definedName>
    <definedName name="_226" localSheetId="14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'[28]4.9'!#REF!</definedName>
    <definedName name="_7.4a" localSheetId="6" hidden="1">'[44]4.9'!#REF!</definedName>
    <definedName name="_7.4a" localSheetId="10" hidden="1">'[4]4.9'!#REF!</definedName>
    <definedName name="_7.4a" localSheetId="12" hidden="1">'[60]4.9'!#REF!</definedName>
    <definedName name="_7.4a" localSheetId="13" hidden="1">'[60]4.9'!#REF!</definedName>
    <definedName name="_7.4a" localSheetId="14" hidden="1">'[44]4.9'!#REF!</definedName>
    <definedName name="_7.4a" localSheetId="15" hidden="1">'[76]4.9'!#REF!</definedName>
    <definedName name="_7.4a" localSheetId="16" hidden="1">'[76]4.9'!#REF!</definedName>
    <definedName name="_7.4a" localSheetId="17">#REF!</definedName>
    <definedName name="_7.4a" localSheetId="18">#REF!</definedName>
    <definedName name="_7.4a" localSheetId="19">#REF!</definedName>
    <definedName name="_7.4a" localSheetId="20" hidden="1">'[4]4.9'!#REF!</definedName>
    <definedName name="_7.4a" hidden="1">'[4]4.9'!#REF!</definedName>
    <definedName name="_aaa" localSheetId="6">#REF!</definedName>
    <definedName name="_aaa" localSheetId="10">#REF!</definedName>
    <definedName name="_aaa" localSheetId="14">#REF!</definedName>
    <definedName name="_aaa">#REF!</definedName>
    <definedName name="_AMO_SingleObject_307641107_ROM_F0.SEC2.Tabulate_1.SEC1.BDY.Cross_tabular_summary_report_Table_1" localSheetId="6" hidden="1">'[37]STATE FINAL'!#REF!</definedName>
    <definedName name="_AMO_SingleObject_307641107_ROM_F0.SEC2.Tabulate_1.SEC1.BDY.Cross_tabular_summary_report_Table_1" hidden="1">'[37]STATE FINAL'!#REF!</definedName>
    <definedName name="_AMO_SingleObject_307641107_ROM_F0.SEC2.Tabulate_1.SEC1.FTR.TXT1" localSheetId="6" hidden="1">'[37]STATE FINAL'!#REF!</definedName>
    <definedName name="_AMO_SingleObject_307641107_ROM_F0.SEC2.Tabulate_1.SEC1.FTR.TXT1" hidden="1">'[37]STATE FINAL'!#REF!</definedName>
    <definedName name="_AMO_SingleObject_307641107_ROM_F0.SEC2.Tabulate_1.SEC1.HDR.TXT1" localSheetId="6" hidden="1">'[37]STATE FINAL'!#REF!</definedName>
    <definedName name="_AMO_SingleObject_307641107_ROM_F0.SEC2.Tabulate_1.SEC1.HDR.TXT1" hidden="1">'[37]STATE FINAL'!#REF!</definedName>
    <definedName name="_AMO_SingleObject_85126343_ROM_F0.SEC2.Tabulate_1.SEC1.BDY.Cross_tabular_summary_report_Table_1" localSheetId="6" hidden="1">#REF!</definedName>
    <definedName name="_AMO_SingleObject_85126343_ROM_F0.SEC2.Tabulate_1.SEC1.BDY.Cross_tabular_summary_report_Table_1" localSheetId="10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6" hidden="1">#REF!</definedName>
    <definedName name="_AMO_SingleObject_85126343_ROM_F0.SEC2.Tabulate_1.SEC1.FTR.TXT1" localSheetId="10" hidden="1">#REF!</definedName>
    <definedName name="_AMO_SingleObject_85126343_ROM_F0.SEC2.Tabulate_1.SEC1.FTR.TXT1" localSheetId="14" hidden="1">#REF!</definedName>
    <definedName name="_AMO_SingleObject_85126343_ROM_F0.SEC2.Tabulate_1.SEC1.FTR.TXT1" hidden="1">#REF!</definedName>
    <definedName name="_AMO_SingleObject_85126343_ROM_F0.SEC2.Tabulate_1.SEC1.HDR.TXT1" localSheetId="6" hidden="1">#REF!</definedName>
    <definedName name="_AMO_SingleObject_85126343_ROM_F0.SEC2.Tabulate_1.SEC1.HDR.TXT1" localSheetId="10" hidden="1">#REF!</definedName>
    <definedName name="_AMO_SingleObject_85126343_ROM_F0.SEC2.Tabulate_1.SEC1.HDR.TXT1" localSheetId="14" hidden="1">#REF!</definedName>
    <definedName name="_AMO_SingleObject_85126343_ROM_F0.SEC2.Tabulate_1.SEC1.HDR.TXT1" hidden="1">#REF!</definedName>
    <definedName name="_xlnm._FilterDatabase" localSheetId="17" hidden="1">'54_PERTANIAN'!$B$12:$R$33</definedName>
    <definedName name="_xlnm._FilterDatabase" localSheetId="18" hidden="1">'54_PERTANIAN(2)'!$B$12:$R$33</definedName>
    <definedName name="_xlnm._FilterDatabase" localSheetId="19" hidden="1">'54_PERTANIAN(3)'!$B$12:$R$33</definedName>
    <definedName name="_kjg3" localSheetId="6">#REF!</definedName>
    <definedName name="_kjg3" localSheetId="10">#REF!</definedName>
    <definedName name="_kjg3" localSheetId="14">#REF!</definedName>
    <definedName name="_kjg3">#REF!</definedName>
    <definedName name="_njfhe" localSheetId="6">'[36]VA-cons'!#REF!</definedName>
    <definedName name="_njfhe">'[36]VA-cons'!#REF!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6" hidden="1">#REF!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>#REF!</definedName>
    <definedName name="_Parse_Out" localSheetId="18">#REF!</definedName>
    <definedName name="_Parse_Out" localSheetId="19">#REF!</definedName>
    <definedName name="_Parse_Out" localSheetId="20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_Sort" localSheetId="10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>#REF!</definedName>
    <definedName name="_Sort" localSheetId="18">#REF!</definedName>
    <definedName name="_Sort" localSheetId="19">#REF!</definedName>
    <definedName name="_Sort" localSheetId="20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6" hidden="1">#REF!</definedName>
    <definedName name="a" localSheetId="10" hidden="1">#REF!</definedName>
    <definedName name="a" localSheetId="12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 hidden="1">#REF!</definedName>
    <definedName name="a" localSheetId="17">#REF!</definedName>
    <definedName name="a" localSheetId="18">#REF!</definedName>
    <definedName name="a" localSheetId="19">#REF!</definedName>
    <definedName name="a" localSheetId="20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6" hidden="1">#REF!</definedName>
    <definedName name="aa" localSheetId="12" hidden="1">#REF!</definedName>
    <definedName name="aa" localSheetId="13" hidden="1">#REF!</definedName>
    <definedName name="aa" localSheetId="15" hidden="1">#REF!</definedName>
    <definedName name="aa" localSheetId="16" hidden="1">#REF!</definedName>
    <definedName name="aa" localSheetId="17">#REF!</definedName>
    <definedName name="aa" localSheetId="18">#REF!</definedName>
    <definedName name="aa" localSheetId="19">#REF!</definedName>
    <definedName name="aa" localSheetId="20" hidden="1">#REF!</definedName>
    <definedName name="aa" hidden="1">#REF!</definedName>
    <definedName name="aaa" localSheetId="0">#REF!</definedName>
    <definedName name="aaa" localSheetId="1">#REF!</definedName>
    <definedName name="aaa" localSheetId="6">#REF!</definedName>
    <definedName name="aaa" localSheetId="12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>#REF!</definedName>
    <definedName name="aaab" localSheetId="0">#REF!</definedName>
    <definedName name="aaab" localSheetId="1">#REF!</definedName>
    <definedName name="aaab" localSheetId="6">#REF!</definedName>
    <definedName name="aaab" localSheetId="12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9">#REF!</definedName>
    <definedName name="aaab" localSheetId="20">#REF!</definedName>
    <definedName name="aaab">#REF!</definedName>
    <definedName name="aaad" localSheetId="0">#REF!</definedName>
    <definedName name="aaad" localSheetId="1">#REF!</definedName>
    <definedName name="aaad" localSheetId="6">#REF!</definedName>
    <definedName name="aaad" localSheetId="12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 localSheetId="18">#REF!</definedName>
    <definedName name="aaad" localSheetId="19">#REF!</definedName>
    <definedName name="aaad" localSheetId="20">#REF!</definedName>
    <definedName name="aaad">#REF!</definedName>
    <definedName name="aaart" localSheetId="0">#REF!</definedName>
    <definedName name="aaart" localSheetId="1">#REF!</definedName>
    <definedName name="aaart" localSheetId="6">#REF!</definedName>
    <definedName name="aaart" localSheetId="12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 localSheetId="18">#REF!</definedName>
    <definedName name="aaart" localSheetId="19">#REF!</definedName>
    <definedName name="aaart" localSheetId="20">#REF!</definedName>
    <definedName name="aaart">#REF!</definedName>
    <definedName name="aaatr" localSheetId="0">#REF!</definedName>
    <definedName name="aaatr" localSheetId="1">#REF!</definedName>
    <definedName name="aaatr" localSheetId="6">#REF!</definedName>
    <definedName name="aaatr" localSheetId="12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 localSheetId="18">#REF!</definedName>
    <definedName name="aaatr" localSheetId="19">#REF!</definedName>
    <definedName name="aaatr" localSheetId="20">#REF!</definedName>
    <definedName name="aaatr">#REF!</definedName>
    <definedName name="aab" localSheetId="6" hidden="1">#REF!</definedName>
    <definedName name="aab" localSheetId="10" hidden="1">#REF!</definedName>
    <definedName name="aab" localSheetId="14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6" hidden="1">#REF!</definedName>
    <definedName name="ABC" localSheetId="15" hidden="1">#REF!</definedName>
    <definedName name="ABC" localSheetId="16" hidden="1">#REF!</definedName>
    <definedName name="ABC" localSheetId="17">#REF!</definedName>
    <definedName name="ABC" localSheetId="18">#REF!</definedName>
    <definedName name="ABC" localSheetId="19">#REF!</definedName>
    <definedName name="ABC" localSheetId="20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'[24]4.9'!#REF!</definedName>
    <definedName name="abggg" localSheetId="6" hidden="1">'[41]4.9'!#REF!</definedName>
    <definedName name="abggg" localSheetId="10" hidden="1">'[1]4.9'!#REF!</definedName>
    <definedName name="abggg" localSheetId="12" hidden="1">'[60]4.9'!#REF!</definedName>
    <definedName name="abggg" localSheetId="13" hidden="1">'[60]4.9'!#REF!</definedName>
    <definedName name="abggg" localSheetId="14" hidden="1">'[41]4.9'!#REF!</definedName>
    <definedName name="abggg" localSheetId="15" hidden="1">'[57]4.9'!#REF!</definedName>
    <definedName name="abggg" localSheetId="16" hidden="1">'[57]4.9'!#REF!</definedName>
    <definedName name="abggg" localSheetId="17">#REF!</definedName>
    <definedName name="abggg" localSheetId="18">#REF!</definedName>
    <definedName name="abggg" localSheetId="19">#REF!</definedName>
    <definedName name="abggg" localSheetId="20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6" hidden="1">'[45]4.9'!#REF!</definedName>
    <definedName name="afaf" localSheetId="10" hidden="1">'[5]4.9'!#REF!</definedName>
    <definedName name="afaf" localSheetId="12" hidden="1">'[60]4.9'!#REF!</definedName>
    <definedName name="afaf" localSheetId="13" hidden="1">'[60]4.9'!#REF!</definedName>
    <definedName name="afaf" localSheetId="14" hidden="1">'[45]4.9'!#REF!</definedName>
    <definedName name="afaf" localSheetId="15" hidden="1">'[77]4.9'!#REF!</definedName>
    <definedName name="afaf" localSheetId="16" hidden="1">'[77]4.9'!#REF!</definedName>
    <definedName name="afaf" localSheetId="17">#REF!</definedName>
    <definedName name="afaf" localSheetId="18">#REF!</definedName>
    <definedName name="afaf" localSheetId="19">#REF!</definedName>
    <definedName name="afaf" localSheetId="20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6" hidden="1">#REF!</definedName>
    <definedName name="alia" localSheetId="10" hidden="1">#REF!</definedName>
    <definedName name="alia" localSheetId="14" hidden="1">#REF!</definedName>
    <definedName name="alia" localSheetId="15" hidden="1">#REF!</definedName>
    <definedName name="alia" localSheetId="16" hidden="1">#REF!</definedName>
    <definedName name="alia" localSheetId="17">#REF!</definedName>
    <definedName name="alia" localSheetId="18">#REF!</definedName>
    <definedName name="alia" localSheetId="19">#REF!</definedName>
    <definedName name="alia" localSheetId="20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'[29]4.9'!#REF!</definedName>
    <definedName name="apa" localSheetId="6" hidden="1">'[6]4.9'!#REF!</definedName>
    <definedName name="apa" localSheetId="10" hidden="1">'[6]4.9'!#REF!</definedName>
    <definedName name="apa" localSheetId="14" hidden="1">'[6]4.9'!#REF!</definedName>
    <definedName name="apa" localSheetId="15" hidden="1">'[78]4.9'!#REF!</definedName>
    <definedName name="apa" localSheetId="16" hidden="1">'[78]4.9'!#REF!</definedName>
    <definedName name="apa" localSheetId="17">#REF!</definedName>
    <definedName name="apa" localSheetId="18">#REF!</definedName>
    <definedName name="apa" localSheetId="19">#REF!</definedName>
    <definedName name="apa" localSheetId="20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6">#REF!</definedName>
    <definedName name="apara" localSheetId="10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 localSheetId="18">#REF!</definedName>
    <definedName name="apara" localSheetId="19">#REF!</definedName>
    <definedName name="apara" localSheetId="20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6" hidden="1">#REF!</definedName>
    <definedName name="as" localSheetId="10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>#REF!</definedName>
    <definedName name="as" localSheetId="18">#REF!</definedName>
    <definedName name="as" localSheetId="19">#REF!</definedName>
    <definedName name="as" localSheetId="20" hidden="1">#REF!</definedName>
    <definedName name="as" hidden="1">#REF!</definedName>
    <definedName name="asas" localSheetId="0">#REF!</definedName>
    <definedName name="asas" localSheetId="1">#REF!</definedName>
    <definedName name="asas" localSheetId="6">#REF!</definedName>
    <definedName name="asas" localSheetId="10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9">#REF!</definedName>
    <definedName name="asas" localSheetId="20">#REF!</definedName>
    <definedName name="asas">#REF!</definedName>
    <definedName name="asea" localSheetId="6">#REF!</definedName>
    <definedName name="asea" localSheetId="10">#REF!</definedName>
    <definedName name="asea" localSheetId="14">#REF!</definedName>
    <definedName name="asea">#REF!</definedName>
    <definedName name="asean" localSheetId="6">#REF!</definedName>
    <definedName name="asean" localSheetId="10">#REF!</definedName>
    <definedName name="asean" localSheetId="14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'[30]4.8'!#REF!</definedName>
    <definedName name="ass" localSheetId="6" hidden="1">'[46]4.8'!#REF!</definedName>
    <definedName name="ass" localSheetId="10" hidden="1">'[7]4.8'!#REF!</definedName>
    <definedName name="ass" localSheetId="12" hidden="1">'[46]4.8'!#REF!</definedName>
    <definedName name="ass" localSheetId="13" hidden="1">'[46]4.8'!#REF!</definedName>
    <definedName name="ass" localSheetId="14" hidden="1">'[46]4.8'!#REF!</definedName>
    <definedName name="ass" localSheetId="15" hidden="1">'[46]4.8'!#REF!</definedName>
    <definedName name="ass" localSheetId="16" hidden="1">'[46]4.8'!#REF!</definedName>
    <definedName name="ass" localSheetId="17">#REF!</definedName>
    <definedName name="ass" localSheetId="18">#REF!</definedName>
    <definedName name="ass" localSheetId="19">#REF!</definedName>
    <definedName name="ass" localSheetId="20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6">#REF!</definedName>
    <definedName name="Asset91" localSheetId="10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 localSheetId="20">#REF!</definedName>
    <definedName name="Asset91">#REF!</definedName>
    <definedName name="Asset92" localSheetId="0">#REF!</definedName>
    <definedName name="Asset92" localSheetId="1">#REF!</definedName>
    <definedName name="Asset92" localSheetId="6">#REF!</definedName>
    <definedName name="Asset92" localSheetId="10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 localSheetId="20">#REF!</definedName>
    <definedName name="Asset92">#REF!</definedName>
    <definedName name="ax" localSheetId="0">#REF!</definedName>
    <definedName name="ax" localSheetId="1">#REF!</definedName>
    <definedName name="ax" localSheetId="6">#REF!</definedName>
    <definedName name="ax" localSheetId="10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9">#REF!</definedName>
    <definedName name="ax" localSheetId="20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6" hidden="1">#REF!</definedName>
    <definedName name="b" localSheetId="12" hidden="1">#REF!</definedName>
    <definedName name="b" localSheetId="13" hidden="1">#REF!</definedName>
    <definedName name="b" localSheetId="15" hidden="1">#REF!</definedName>
    <definedName name="b" localSheetId="16" hidden="1">#REF!</definedName>
    <definedName name="b" localSheetId="17">#REF!</definedName>
    <definedName name="b" localSheetId="18">#REF!</definedName>
    <definedName name="b" localSheetId="19">#REF!</definedName>
    <definedName name="b" localSheetId="20" hidden="1">#REF!</definedName>
    <definedName name="b" hidden="1">#REF!</definedName>
    <definedName name="baru" localSheetId="6">#REF!</definedName>
    <definedName name="baru" localSheetId="10">#REF!</definedName>
    <definedName name="baru" localSheetId="14">#REF!</definedName>
    <definedName name="baru">#REF!</definedName>
    <definedName name="bbbg" localSheetId="0">#REF!</definedName>
    <definedName name="bbbg" localSheetId="1">#REF!</definedName>
    <definedName name="bbbg" localSheetId="6">#REF!</definedName>
    <definedName name="bbbg" localSheetId="12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 localSheetId="18">#REF!</definedName>
    <definedName name="bbbg" localSheetId="19">#REF!</definedName>
    <definedName name="bbbg" localSheetId="20">#REF!</definedName>
    <definedName name="bbbg">#REF!</definedName>
    <definedName name="bbbgt" localSheetId="0">#REF!</definedName>
    <definedName name="bbbgt" localSheetId="1">#REF!</definedName>
    <definedName name="bbbgt" localSheetId="6">#REF!</definedName>
    <definedName name="bbbgt" localSheetId="12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 localSheetId="18">#REF!</definedName>
    <definedName name="bbbgt" localSheetId="19">#REF!</definedName>
    <definedName name="bbbgt" localSheetId="20">#REF!</definedName>
    <definedName name="bbbgt">#REF!</definedName>
    <definedName name="bbbh" localSheetId="0">#REF!</definedName>
    <definedName name="bbbh" localSheetId="1">#REF!</definedName>
    <definedName name="bbbh" localSheetId="6">#REF!</definedName>
    <definedName name="bbbh" localSheetId="12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 localSheetId="18">#REF!</definedName>
    <definedName name="bbbh" localSheetId="19">#REF!</definedName>
    <definedName name="bbbh" localSheetId="20">#REF!</definedName>
    <definedName name="bbbh">#REF!</definedName>
    <definedName name="bcvb" localSheetId="0">#REF!</definedName>
    <definedName name="bcvb" localSheetId="1">#REF!</definedName>
    <definedName name="bcvb" localSheetId="6">#REF!</definedName>
    <definedName name="bcvb" localSheetId="12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 localSheetId="18">#REF!</definedName>
    <definedName name="bcvb" localSheetId="19">#REF!</definedName>
    <definedName name="bcvb" localSheetId="20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'[31]7.6'!#REF!</definedName>
    <definedName name="bf" localSheetId="6" hidden="1">'[47]7.6'!#REF!</definedName>
    <definedName name="bf" localSheetId="10" hidden="1">'[53]7.6'!#REF!</definedName>
    <definedName name="bf" localSheetId="12" hidden="1">'[61]7.6'!#REF!</definedName>
    <definedName name="bf" localSheetId="13" hidden="1">'[61]7.6'!#REF!</definedName>
    <definedName name="bf" localSheetId="14" hidden="1">'[66]7.6'!#REF!</definedName>
    <definedName name="bf" localSheetId="15" hidden="1">'[66]7.6'!#REF!</definedName>
    <definedName name="bf" localSheetId="16" hidden="1">'[66]7.6'!#REF!</definedName>
    <definedName name="bf" localSheetId="17">#REF!</definedName>
    <definedName name="bf" localSheetId="18">#REF!</definedName>
    <definedName name="bf" localSheetId="19">#REF!</definedName>
    <definedName name="bf" localSheetId="20" hidden="1">'[87]7.6'!#REF!</definedName>
    <definedName name="bf" hidden="1">'[8]7.6'!#REF!</definedName>
    <definedName name="bfeh" localSheetId="0">#REF!</definedName>
    <definedName name="bfeh" localSheetId="1">#REF!</definedName>
    <definedName name="bfeh" localSheetId="6">#REF!</definedName>
    <definedName name="bfeh" localSheetId="10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9">#REF!</definedName>
    <definedName name="bfeh" localSheetId="20">#REF!</definedName>
    <definedName name="bfeh">#REF!</definedName>
    <definedName name="BH" localSheetId="0">#REF!</definedName>
    <definedName name="BH" localSheetId="1">#REF!</definedName>
    <definedName name="BH" localSheetId="6">#REF!</definedName>
    <definedName name="BH" localSheetId="10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9">#REF!</definedName>
    <definedName name="BH" localSheetId="20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'[31]7.6'!#REF!</definedName>
    <definedName name="bnb" localSheetId="6" hidden="1">'[47]7.6'!#REF!</definedName>
    <definedName name="bnb" localSheetId="10" hidden="1">'[53]7.6'!#REF!</definedName>
    <definedName name="bnb" localSheetId="12" hidden="1">'[61]7.6'!#REF!</definedName>
    <definedName name="bnb" localSheetId="13" hidden="1">'[61]7.6'!#REF!</definedName>
    <definedName name="bnb" localSheetId="14" hidden="1">'[66]7.6'!#REF!</definedName>
    <definedName name="bnb" localSheetId="15" hidden="1">'[66]7.6'!#REF!</definedName>
    <definedName name="bnb" localSheetId="16" hidden="1">'[66]7.6'!#REF!</definedName>
    <definedName name="bnb" localSheetId="17">#REF!</definedName>
    <definedName name="bnb" localSheetId="18">#REF!</definedName>
    <definedName name="bnb" localSheetId="19">#REF!</definedName>
    <definedName name="bnb" localSheetId="20" hidden="1">'[87]7.6'!#REF!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6">#REF!</definedName>
    <definedName name="bnbbbbb" localSheetId="10" hidden="1">'[9]7.6'!#REF!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>#REF!</definedName>
    <definedName name="bnbbbbb" localSheetId="18">#REF!</definedName>
    <definedName name="bnbbbbb" localSheetId="19">#REF!</definedName>
    <definedName name="bnbbbbb" localSheetId="20" hidden="1">'[9]7.6'!#REF!</definedName>
    <definedName name="bnbbbbb" hidden="1">'[9]7.6'!#REF!</definedName>
    <definedName name="BNNM" localSheetId="6">#REF!</definedName>
    <definedName name="BNNM" localSheetId="10">#REF!</definedName>
    <definedName name="BNNM" localSheetId="14">#REF!</definedName>
    <definedName name="BNNM">#REF!</definedName>
    <definedName name="bodo" localSheetId="6">#REF!</definedName>
    <definedName name="bodo" localSheetId="10">#REF!</definedName>
    <definedName name="bodo" localSheetId="14">#REF!</definedName>
    <definedName name="bodo">#REF!</definedName>
    <definedName name="BudgetYear" localSheetId="0">#REF!</definedName>
    <definedName name="BudgetYear" localSheetId="1">#REF!</definedName>
    <definedName name="BudgetYear" localSheetId="6">#REF!</definedName>
    <definedName name="BudgetYear" localSheetId="10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 localSheetId="18">#REF!</definedName>
    <definedName name="BudgetYear" localSheetId="19">#REF!</definedName>
    <definedName name="BudgetYear" localSheetId="20">#REF!</definedName>
    <definedName name="BudgetYear">#REF!</definedName>
    <definedName name="bv" localSheetId="0">#REF!</definedName>
    <definedName name="bv" localSheetId="1">#REF!</definedName>
    <definedName name="bv" localSheetId="6">#REF!</definedName>
    <definedName name="bv" localSheetId="12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19">#REF!</definedName>
    <definedName name="bv" localSheetId="20">#REF!</definedName>
    <definedName name="bv">#REF!</definedName>
    <definedName name="CalcsDishMatch" localSheetId="17">#REF!</definedName>
    <definedName name="CalcsDishMatch" localSheetId="18">#REF!</definedName>
    <definedName name="CalcsDishMatch" localSheetId="19">#REF!</definedName>
    <definedName name="CalcsDishMatch">#N/A</definedName>
    <definedName name="cc" localSheetId="0">#REF!</definedName>
    <definedName name="cc" localSheetId="1">#REF!</definedName>
    <definedName name="cc" localSheetId="6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>#REF!</definedName>
    <definedName name="ccc" localSheetId="6">#REF!</definedName>
    <definedName name="ccc" localSheetId="10">#REF!</definedName>
    <definedName name="ccc" localSheetId="14">#REF!</definedName>
    <definedName name="ccc">#REF!</definedName>
    <definedName name="con_05" localSheetId="0">#REF!</definedName>
    <definedName name="con_05" localSheetId="1">#REF!</definedName>
    <definedName name="con_05" localSheetId="6">#REF!</definedName>
    <definedName name="con_05" localSheetId="10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9">#REF!</definedName>
    <definedName name="con_05" localSheetId="20">#REF!</definedName>
    <definedName name="con_05">#REF!</definedName>
    <definedName name="con_06" localSheetId="0">#REF!</definedName>
    <definedName name="con_06" localSheetId="1">#REF!</definedName>
    <definedName name="con_06" localSheetId="6">#REF!</definedName>
    <definedName name="con_06" localSheetId="12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9">#REF!</definedName>
    <definedName name="con_06" localSheetId="20">#REF!</definedName>
    <definedName name="con_06">#REF!</definedName>
    <definedName name="con_07" localSheetId="0">#REF!</definedName>
    <definedName name="con_07" localSheetId="1">#REF!</definedName>
    <definedName name="con_07" localSheetId="6">#REF!</definedName>
    <definedName name="con_07" localSheetId="12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9">#REF!</definedName>
    <definedName name="con_07" localSheetId="20">#REF!</definedName>
    <definedName name="con_07">#REF!</definedName>
    <definedName name="con_08" localSheetId="0">#REF!</definedName>
    <definedName name="con_08" localSheetId="1">#REF!</definedName>
    <definedName name="con_08" localSheetId="6">#REF!</definedName>
    <definedName name="con_08" localSheetId="12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9">#REF!</definedName>
    <definedName name="con_08" localSheetId="20">#REF!</definedName>
    <definedName name="con_08">#REF!</definedName>
    <definedName name="con_09" localSheetId="0">#REF!</definedName>
    <definedName name="con_09" localSheetId="1">#REF!</definedName>
    <definedName name="con_09" localSheetId="6">#REF!</definedName>
    <definedName name="con_09" localSheetId="12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9">#REF!</definedName>
    <definedName name="con_09" localSheetId="20">#REF!</definedName>
    <definedName name="con_09">#REF!</definedName>
    <definedName name="con_10" localSheetId="0">#REF!</definedName>
    <definedName name="con_10" localSheetId="1">#REF!</definedName>
    <definedName name="con_10" localSheetId="6">#REF!</definedName>
    <definedName name="con_10" localSheetId="12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9">#REF!</definedName>
    <definedName name="con_10" localSheetId="20">#REF!</definedName>
    <definedName name="con_10">#REF!</definedName>
    <definedName name="con_11" localSheetId="0">#REF!</definedName>
    <definedName name="con_11" localSheetId="1">#REF!</definedName>
    <definedName name="con_11" localSheetId="6">#REF!</definedName>
    <definedName name="con_11" localSheetId="12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9">#REF!</definedName>
    <definedName name="con_11" localSheetId="20">#REF!</definedName>
    <definedName name="con_11">#REF!</definedName>
    <definedName name="con_13p" localSheetId="0">#REF!</definedName>
    <definedName name="con_13p" localSheetId="1">#REF!</definedName>
    <definedName name="con_13p" localSheetId="6">#REF!</definedName>
    <definedName name="con_13p" localSheetId="15">#REF!</definedName>
    <definedName name="con_13p" localSheetId="16">#REF!</definedName>
    <definedName name="con_13p" localSheetId="17">#REF!</definedName>
    <definedName name="con_13p" localSheetId="18">#REF!</definedName>
    <definedName name="con_13p" localSheetId="19">#REF!</definedName>
    <definedName name="con_13p" localSheetId="20">#REF!</definedName>
    <definedName name="con_13p">#REF!</definedName>
    <definedName name="con_14p" localSheetId="0">#REF!</definedName>
    <definedName name="con_14p" localSheetId="1">#REF!</definedName>
    <definedName name="con_14p" localSheetId="6">#REF!</definedName>
    <definedName name="con_14p" localSheetId="15">#REF!</definedName>
    <definedName name="con_14p" localSheetId="16">#REF!</definedName>
    <definedName name="con_14p" localSheetId="17">#REF!</definedName>
    <definedName name="con_14p" localSheetId="18">#REF!</definedName>
    <definedName name="con_14p" localSheetId="19">#REF!</definedName>
    <definedName name="con_14p" localSheetId="20">#REF!</definedName>
    <definedName name="con_14p">#REF!</definedName>
    <definedName name="cons_12p" localSheetId="0">#REF!</definedName>
    <definedName name="cons_12p" localSheetId="1">#REF!</definedName>
    <definedName name="cons_12p" localSheetId="6">#REF!</definedName>
    <definedName name="cons_12p" localSheetId="12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9">#REF!</definedName>
    <definedName name="cons_12p" localSheetId="20">#REF!</definedName>
    <definedName name="cons_12p">#REF!</definedName>
    <definedName name="cons_2005" localSheetId="10">[53]VA_CONSTANT!$A$3:$Z$21</definedName>
    <definedName name="cons_2005" localSheetId="14">[67]VA_CONSTANT!$A$3:$Z$21</definedName>
    <definedName name="cons_2005" localSheetId="15">[79]VA_CONSTANT!$A$3:$Z$21</definedName>
    <definedName name="cons_2005" localSheetId="16">[79]VA_CONSTANT!$A$3:$Z$21</definedName>
    <definedName name="cons_2005">[10]VA_CONSTANT!$A$3:$Z$21</definedName>
    <definedName name="cons_2006" localSheetId="10">[53]VA_CONSTANT!$A$25:$Z$43</definedName>
    <definedName name="cons_2006" localSheetId="14">[67]VA_CONSTANT!$A$25:$Z$43</definedName>
    <definedName name="cons_2006" localSheetId="15">[79]VA_CONSTANT!$A$25:$Z$43</definedName>
    <definedName name="cons_2006" localSheetId="16">[79]VA_CONSTANT!$A$25:$Z$43</definedName>
    <definedName name="cons_2006">[10]VA_CONSTANT!$A$25:$Z$43</definedName>
    <definedName name="cons_2007" localSheetId="10">[53]VA_CONSTANT!$A$47:$Z$65</definedName>
    <definedName name="cons_2007" localSheetId="14">[67]VA_CONSTANT!$A$47:$Z$65</definedName>
    <definedName name="cons_2007" localSheetId="15">[79]VA_CONSTANT!$A$47:$Z$65</definedName>
    <definedName name="cons_2007" localSheetId="16">[79]VA_CONSTANT!$A$47:$Z$65</definedName>
    <definedName name="cons_2007">[10]VA_CONSTANT!$A$47:$Z$65</definedName>
    <definedName name="cons_2008" localSheetId="10">[53]VA_CONSTANT!$A$69:$Z$87</definedName>
    <definedName name="cons_2008" localSheetId="14">[67]VA_CONSTANT!$A$69:$Z$87</definedName>
    <definedName name="cons_2008" localSheetId="15">[79]VA_CONSTANT!$A$69:$Z$87</definedName>
    <definedName name="cons_2008" localSheetId="16">[79]VA_CONSTANT!$A$69:$Z$87</definedName>
    <definedName name="cons_2008">[10]VA_CONSTANT!$A$69:$Z$87</definedName>
    <definedName name="cons_2009" localSheetId="10">[53]VA_CONSTANT!$A$91:$Z$109</definedName>
    <definedName name="cons_2009" localSheetId="14">[67]VA_CONSTANT!$A$91:$Z$109</definedName>
    <definedName name="cons_2009" localSheetId="15">[79]VA_CONSTANT!$A$91:$Z$109</definedName>
    <definedName name="cons_2009" localSheetId="16">[79]VA_CONSTANT!$A$91:$Z$109</definedName>
    <definedName name="cons_2009">[10]VA_CONSTANT!$A$91:$Z$109</definedName>
    <definedName name="cons_2010" localSheetId="10">[53]VA_CONSTANT!$A$113:$Z$131</definedName>
    <definedName name="cons_2010" localSheetId="14">[67]VA_CONSTANT!$A$113:$Z$131</definedName>
    <definedName name="cons_2010" localSheetId="15">[79]VA_CONSTANT!$A$113:$Z$131</definedName>
    <definedName name="cons_2010" localSheetId="16">[79]VA_CONSTANT!$A$113:$Z$131</definedName>
    <definedName name="cons_2010">[10]VA_CONSTANT!$A$113:$Z$131</definedName>
    <definedName name="cons_2011" localSheetId="10">[53]VA_CONSTANT!$A$135:$Z$153</definedName>
    <definedName name="cons_2011" localSheetId="14">[67]VA_CONSTANT!$A$135:$Z$153</definedName>
    <definedName name="cons_2011" localSheetId="15">[79]VA_CONSTANT!$A$135:$Z$153</definedName>
    <definedName name="cons_2011" localSheetId="16">[79]VA_CONSTANT!$A$135:$Z$153</definedName>
    <definedName name="cons_2011">[10]VA_CONSTANT!$A$135:$Z$153</definedName>
    <definedName name="cons_2012" localSheetId="10">[53]VA_CONSTANT!$A$157:$Z$175</definedName>
    <definedName name="cons_2012" localSheetId="14">[67]VA_CONSTANT!$A$157:$Z$175</definedName>
    <definedName name="cons_2012" localSheetId="15">[79]VA_CONSTANT!$A$157:$Z$175</definedName>
    <definedName name="cons_2012" localSheetId="16">[79]VA_CONSTANT!$A$157:$Z$175</definedName>
    <definedName name="cons_2012">[10]VA_CONSTANT!$A$157:$Z$175</definedName>
    <definedName name="cons_2013" localSheetId="10">[53]VA_CONSTANT!$A$179:$Z$197</definedName>
    <definedName name="cons_2013" localSheetId="14">[67]VA_CONSTANT!$A$179:$Z$197</definedName>
    <definedName name="cons_2013" localSheetId="15">[79]VA_CONSTANT!$A$179:$Z$197</definedName>
    <definedName name="cons_2013" localSheetId="16">[79]VA_CONSTANT!$A$179:$Z$197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6">#REF!</definedName>
    <definedName name="cons_2013p" localSheetId="10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9">#REF!</definedName>
    <definedName name="cons_2013p" localSheetId="20">#REF!</definedName>
    <definedName name="cons_2013p">#REF!</definedName>
    <definedName name="cons_2013po" localSheetId="0">#REF!</definedName>
    <definedName name="cons_2013po" localSheetId="1">#REF!</definedName>
    <definedName name="cons_2013po" localSheetId="6">#REF!</definedName>
    <definedName name="cons_2013po" localSheetId="10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 localSheetId="19">#REF!</definedName>
    <definedName name="cons_2013po" localSheetId="20">#REF!</definedName>
    <definedName name="cons_2013po">#REF!</definedName>
    <definedName name="cons_22445" localSheetId="0">#REF!</definedName>
    <definedName name="cons_22445" localSheetId="1">#REF!</definedName>
    <definedName name="cons_22445" localSheetId="6">#REF!</definedName>
    <definedName name="cons_22445" localSheetId="10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9">#REF!</definedName>
    <definedName name="cons_22445" localSheetId="20">#REF!</definedName>
    <definedName name="cons_22445">#REF!</definedName>
    <definedName name="cons_data" localSheetId="10">[53]VA_CONSTANT!$A$1:$Z$197</definedName>
    <definedName name="cons_data" localSheetId="14">[67]VA_CONSTANT!$A$1:$Z$197</definedName>
    <definedName name="cons_data" localSheetId="15">[79]VA_CONSTANT!$A$1:$Z$197</definedName>
    <definedName name="cons_data" localSheetId="16">[79]VA_CONSTANT!$A$1:$Z$197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6">#REF!</definedName>
    <definedName name="_xlnm.Criteria" localSheetId="10">#REF!</definedName>
    <definedName name="_xlnm.Criteria" localSheetId="14">#REF!</definedName>
    <definedName name="_xlnm.Criteria" localSheetId="15">#REF!</definedName>
    <definedName name="_xlnm.Criteria" localSheetId="16">#REF!</definedName>
    <definedName name="_xlnm.Criteria" localSheetId="20">#REF!</definedName>
    <definedName name="_xlnm.Criteria">#REF!</definedName>
    <definedName name="cur_0" localSheetId="0">#REF!</definedName>
    <definedName name="cur_0" localSheetId="1">#REF!</definedName>
    <definedName name="cur_0" localSheetId="6">#REF!</definedName>
    <definedName name="cur_0" localSheetId="10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9">#REF!</definedName>
    <definedName name="cur_0" localSheetId="20">#REF!</definedName>
    <definedName name="cur_0">#REF!</definedName>
    <definedName name="cur_05" localSheetId="0">#REF!</definedName>
    <definedName name="cur_05" localSheetId="1">#REF!</definedName>
    <definedName name="cur_05" localSheetId="6">#REF!</definedName>
    <definedName name="cur_05" localSheetId="10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9">#REF!</definedName>
    <definedName name="cur_05" localSheetId="20">#REF!</definedName>
    <definedName name="cur_05">#REF!</definedName>
    <definedName name="cur_06" localSheetId="0">#REF!</definedName>
    <definedName name="cur_06" localSheetId="1">#REF!</definedName>
    <definedName name="cur_06" localSheetId="6">#REF!</definedName>
    <definedName name="cur_06" localSheetId="12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9">#REF!</definedName>
    <definedName name="cur_06" localSheetId="20">#REF!</definedName>
    <definedName name="cur_06">#REF!</definedName>
    <definedName name="cur_07" localSheetId="0">#REF!</definedName>
    <definedName name="cur_07" localSheetId="1">#REF!</definedName>
    <definedName name="cur_07" localSheetId="6">#REF!</definedName>
    <definedName name="cur_07" localSheetId="12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9">#REF!</definedName>
    <definedName name="cur_07" localSheetId="20">#REF!</definedName>
    <definedName name="cur_07">#REF!</definedName>
    <definedName name="cur_070" localSheetId="0">#REF!</definedName>
    <definedName name="cur_070" localSheetId="1">#REF!</definedName>
    <definedName name="cur_070" localSheetId="6">#REF!</definedName>
    <definedName name="cur_070" localSheetId="15">#REF!</definedName>
    <definedName name="cur_070" localSheetId="16">#REF!</definedName>
    <definedName name="cur_070" localSheetId="17">#REF!</definedName>
    <definedName name="cur_070" localSheetId="18">#REF!</definedName>
    <definedName name="cur_070" localSheetId="19">#REF!</definedName>
    <definedName name="cur_070" localSheetId="20">#REF!</definedName>
    <definedName name="cur_070">#REF!</definedName>
    <definedName name="cur_08" localSheetId="0">#REF!</definedName>
    <definedName name="cur_08" localSheetId="1">#REF!</definedName>
    <definedName name="cur_08" localSheetId="6">#REF!</definedName>
    <definedName name="cur_08" localSheetId="12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9">#REF!</definedName>
    <definedName name="cur_08" localSheetId="20">#REF!</definedName>
    <definedName name="cur_08">#REF!</definedName>
    <definedName name="cur_09" localSheetId="0">#REF!</definedName>
    <definedName name="cur_09" localSheetId="1">#REF!</definedName>
    <definedName name="cur_09" localSheetId="6">#REF!</definedName>
    <definedName name="cur_09" localSheetId="12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9">#REF!</definedName>
    <definedName name="cur_09" localSheetId="20">#REF!</definedName>
    <definedName name="cur_09">#REF!</definedName>
    <definedName name="cur_10" localSheetId="0">#REF!</definedName>
    <definedName name="cur_10" localSheetId="1">#REF!</definedName>
    <definedName name="cur_10" localSheetId="6">#REF!</definedName>
    <definedName name="cur_10" localSheetId="12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9">#REF!</definedName>
    <definedName name="cur_10" localSheetId="20">#REF!</definedName>
    <definedName name="cur_10">#REF!</definedName>
    <definedName name="cur_11" localSheetId="0">#REF!</definedName>
    <definedName name="cur_11" localSheetId="1">#REF!</definedName>
    <definedName name="cur_11" localSheetId="6">#REF!</definedName>
    <definedName name="cur_11" localSheetId="12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9">#REF!</definedName>
    <definedName name="cur_11" localSheetId="20">#REF!</definedName>
    <definedName name="cur_11">#REF!</definedName>
    <definedName name="cur_12p" localSheetId="0">#REF!</definedName>
    <definedName name="cur_12p" localSheetId="1">#REF!</definedName>
    <definedName name="cur_12p" localSheetId="6">#REF!</definedName>
    <definedName name="cur_12p" localSheetId="12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9">#REF!</definedName>
    <definedName name="cur_12p" localSheetId="20">#REF!</definedName>
    <definedName name="cur_12p">#REF!</definedName>
    <definedName name="cur_13p" localSheetId="0">#REF!</definedName>
    <definedName name="cur_13p" localSheetId="1">#REF!</definedName>
    <definedName name="cur_13p" localSheetId="6">#REF!</definedName>
    <definedName name="cur_13p" localSheetId="15">#REF!</definedName>
    <definedName name="cur_13p" localSheetId="16">#REF!</definedName>
    <definedName name="cur_13p" localSheetId="17">#REF!</definedName>
    <definedName name="cur_13p" localSheetId="18">#REF!</definedName>
    <definedName name="cur_13p" localSheetId="19">#REF!</definedName>
    <definedName name="cur_13p" localSheetId="20">#REF!</definedName>
    <definedName name="cur_13p">#REF!</definedName>
    <definedName name="cur_14p" localSheetId="0">#REF!</definedName>
    <definedName name="cur_14p" localSheetId="1">#REF!</definedName>
    <definedName name="cur_14p" localSheetId="6">#REF!</definedName>
    <definedName name="cur_14p" localSheetId="15">#REF!</definedName>
    <definedName name="cur_14p" localSheetId="16">#REF!</definedName>
    <definedName name="cur_14p" localSheetId="17">#REF!</definedName>
    <definedName name="cur_14p" localSheetId="18">#REF!</definedName>
    <definedName name="cur_14p" localSheetId="19">#REF!</definedName>
    <definedName name="cur_14p" localSheetId="20">#REF!</definedName>
    <definedName name="cur_14p">#REF!</definedName>
    <definedName name="cur_2013p" localSheetId="0">#REF!</definedName>
    <definedName name="cur_2013p" localSheetId="1">#REF!</definedName>
    <definedName name="cur_2013p" localSheetId="6">#REF!</definedName>
    <definedName name="cur_2013p" localSheetId="12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9">#REF!</definedName>
    <definedName name="cur_2013p" localSheetId="20">#REF!</definedName>
    <definedName name="cur_2013p">#REF!</definedName>
    <definedName name="cur_45" localSheetId="0">#REF!</definedName>
    <definedName name="cur_45" localSheetId="1">#REF!</definedName>
    <definedName name="cur_45" localSheetId="6">#REF!</definedName>
    <definedName name="cur_45" localSheetId="12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9">#REF!</definedName>
    <definedName name="cur_45" localSheetId="20">#REF!</definedName>
    <definedName name="cur_45">#REF!</definedName>
    <definedName name="cur_52369" localSheetId="0">#REF!</definedName>
    <definedName name="cur_52369" localSheetId="1">#REF!</definedName>
    <definedName name="cur_52369" localSheetId="6">#REF!</definedName>
    <definedName name="cur_52369" localSheetId="12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9">#REF!</definedName>
    <definedName name="cur_52369" localSheetId="20">#REF!</definedName>
    <definedName name="cur_52369">#REF!</definedName>
    <definedName name="curr13" localSheetId="0">#REF!</definedName>
    <definedName name="curr13" localSheetId="1">#REF!</definedName>
    <definedName name="curr13" localSheetId="6">#REF!</definedName>
    <definedName name="curr13" localSheetId="15">#REF!</definedName>
    <definedName name="curr13" localSheetId="16">#REF!</definedName>
    <definedName name="curr13" localSheetId="17">#REF!</definedName>
    <definedName name="curr13" localSheetId="18">#REF!</definedName>
    <definedName name="curr13" localSheetId="19">#REF!</definedName>
    <definedName name="curr13" localSheetId="20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6" hidden="1">#REF!</definedName>
    <definedName name="cvxc" localSheetId="12" hidden="1">#REF!</definedName>
    <definedName name="cvxc" localSheetId="13" hidden="1">#REF!</definedName>
    <definedName name="cvxc" localSheetId="15" hidden="1">#REF!</definedName>
    <definedName name="cvxc" localSheetId="16" hidden="1">#REF!</definedName>
    <definedName name="cvxc" localSheetId="17">#REF!</definedName>
    <definedName name="cvxc" localSheetId="18">#REF!</definedName>
    <definedName name="cvxc" localSheetId="19">#REF!</definedName>
    <definedName name="cvxc" localSheetId="20" hidden="1">#REF!</definedName>
    <definedName name="cvxc" hidden="1">#REF!</definedName>
    <definedName name="cx" localSheetId="0">#REF!</definedName>
    <definedName name="cx" localSheetId="1">#REF!</definedName>
    <definedName name="cx" localSheetId="6">#REF!</definedName>
    <definedName name="cx" localSheetId="12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19">#REF!</definedName>
    <definedName name="cx" localSheetId="20">#REF!</definedName>
    <definedName name="cx">#REF!</definedName>
    <definedName name="CY_1225" localSheetId="0">#REF!</definedName>
    <definedName name="CY_1225" localSheetId="1">#REF!</definedName>
    <definedName name="CY_1225" localSheetId="6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9">#REF!</definedName>
    <definedName name="CY_1225" localSheetId="20">#REF!</definedName>
    <definedName name="CY_1225">#REF!</definedName>
    <definedName name="d" localSheetId="0">#REF!</definedName>
    <definedName name="d" localSheetId="1">#REF!</definedName>
    <definedName name="d" localSheetId="6">#REF!</definedName>
    <definedName name="d" localSheetId="12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>#REF!</definedName>
    <definedName name="dasdasd" localSheetId="0">#REF!</definedName>
    <definedName name="dasdasd" localSheetId="1">#REF!</definedName>
    <definedName name="dasdasd" localSheetId="6">#REF!</definedName>
    <definedName name="dasdasd" localSheetId="12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9">#REF!</definedName>
    <definedName name="dasdasd" localSheetId="20">#REF!</definedName>
    <definedName name="dasdasd">#REF!</definedName>
    <definedName name="db" localSheetId="6" hidden="1">'[38]4.8'!#REF!</definedName>
    <definedName name="db" localSheetId="10" hidden="1">'[54]4.8'!#REF!</definedName>
    <definedName name="db" hidden="1">'[38]4.8'!#REF!</definedName>
    <definedName name="dccv" localSheetId="0">#REF!</definedName>
    <definedName name="dccv" localSheetId="1">#REF!</definedName>
    <definedName name="dccv" localSheetId="6">#REF!</definedName>
    <definedName name="dccv" localSheetId="10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 localSheetId="18">#REF!</definedName>
    <definedName name="dccv" localSheetId="19">#REF!</definedName>
    <definedName name="dccv" localSheetId="20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6" hidden="1">#REF!</definedName>
    <definedName name="dd" localSheetId="10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>#REF!</definedName>
    <definedName name="dd" localSheetId="18">#REF!</definedName>
    <definedName name="dd" localSheetId="19">#REF!</definedName>
    <definedName name="dd" localSheetId="20" hidden="1">#REF!</definedName>
    <definedName name="dd" hidden="1">#REF!</definedName>
    <definedName name="ddd" localSheetId="0">#REF!</definedName>
    <definedName name="ddd" localSheetId="1">#REF!</definedName>
    <definedName name="ddd" localSheetId="6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9">#REF!</definedName>
    <definedName name="ddd" localSheetId="20">#REF!</definedName>
    <definedName name="ddd">#REF!</definedName>
    <definedName name="dddfrt" localSheetId="0">#REF!</definedName>
    <definedName name="dddfrt" localSheetId="1">#REF!</definedName>
    <definedName name="dddfrt" localSheetId="6">#REF!</definedName>
    <definedName name="dddfrt" localSheetId="12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 localSheetId="18">#REF!</definedName>
    <definedName name="dddfrt" localSheetId="19">#REF!</definedName>
    <definedName name="dddfrt" localSheetId="20">#REF!</definedName>
    <definedName name="dddfrt">#REF!</definedName>
    <definedName name="ddds" localSheetId="0">#REF!</definedName>
    <definedName name="ddds" localSheetId="1">#REF!</definedName>
    <definedName name="ddds" localSheetId="6">#REF!</definedName>
    <definedName name="ddds" localSheetId="12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 localSheetId="18">#REF!</definedName>
    <definedName name="ddds" localSheetId="19">#REF!</definedName>
    <definedName name="ddds" localSheetId="20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6" hidden="1">'[45]4.9'!#REF!</definedName>
    <definedName name="dfcsz" localSheetId="10" hidden="1">'[5]4.9'!#REF!</definedName>
    <definedName name="dfcsz" localSheetId="12" hidden="1">'[60]4.9'!#REF!</definedName>
    <definedName name="dfcsz" localSheetId="13" hidden="1">'[60]4.9'!#REF!</definedName>
    <definedName name="dfcsz" localSheetId="14" hidden="1">'[45]4.9'!#REF!</definedName>
    <definedName name="dfcsz" localSheetId="15" hidden="1">'[77]4.9'!#REF!</definedName>
    <definedName name="dfcsz" localSheetId="16" hidden="1">'[77]4.9'!#REF!</definedName>
    <definedName name="dfcsz" localSheetId="17">#REF!</definedName>
    <definedName name="dfcsz" localSheetId="18">#REF!</definedName>
    <definedName name="dfcsz" localSheetId="19">#REF!</definedName>
    <definedName name="dfcsz" localSheetId="20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6" hidden="1">'[45]4.9'!#REF!</definedName>
    <definedName name="dfd" localSheetId="10" hidden="1">'[5]4.9'!#REF!</definedName>
    <definedName name="dfd" localSheetId="12" hidden="1">'[60]4.9'!#REF!</definedName>
    <definedName name="dfd" localSheetId="13" hidden="1">'[60]4.9'!#REF!</definedName>
    <definedName name="dfd" localSheetId="14" hidden="1">'[45]4.9'!#REF!</definedName>
    <definedName name="dfd" localSheetId="15" hidden="1">'[77]4.9'!#REF!</definedName>
    <definedName name="dfd" localSheetId="16" hidden="1">'[77]4.9'!#REF!</definedName>
    <definedName name="dfd" localSheetId="17">#REF!</definedName>
    <definedName name="dfd" localSheetId="18">#REF!</definedName>
    <definedName name="dfd" localSheetId="19">#REF!</definedName>
    <definedName name="dfd" localSheetId="20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6">#REF!</definedName>
    <definedName name="dfdfvz" localSheetId="10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9">#REF!</definedName>
    <definedName name="dfdfvz" localSheetId="20">#REF!</definedName>
    <definedName name="dfdfvz">#REF!</definedName>
    <definedName name="dfdxv" localSheetId="0">#REF!</definedName>
    <definedName name="dfdxv" localSheetId="1">#REF!</definedName>
    <definedName name="dfdxv" localSheetId="6">#REF!</definedName>
    <definedName name="dfdxv" localSheetId="10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9">#REF!</definedName>
    <definedName name="dfdxv" localSheetId="20">#REF!</definedName>
    <definedName name="dfdxv">#REF!</definedName>
    <definedName name="dfg" localSheetId="0">#REF!</definedName>
    <definedName name="dfg" localSheetId="1">#REF!</definedName>
    <definedName name="dfg" localSheetId="6">#REF!</definedName>
    <definedName name="dfg" localSheetId="10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9">#REF!</definedName>
    <definedName name="dfg" localSheetId="20">#REF!</definedName>
    <definedName name="dfg">#REF!</definedName>
    <definedName name="dfhf" localSheetId="0">#REF!</definedName>
    <definedName name="dfhf" localSheetId="1">#REF!</definedName>
    <definedName name="dfhf" localSheetId="6">#REF!</definedName>
    <definedName name="dfhf" localSheetId="12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 localSheetId="18">#REF!</definedName>
    <definedName name="dfhf" localSheetId="19">#REF!</definedName>
    <definedName name="dfhf" localSheetId="20">#REF!</definedName>
    <definedName name="dfhf">#REF!</definedName>
    <definedName name="DFRG" localSheetId="0">#REF!</definedName>
    <definedName name="DFRG" localSheetId="1">#REF!</definedName>
    <definedName name="DFRG" localSheetId="6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9">#REF!</definedName>
    <definedName name="DFRG" localSheetId="20">#REF!</definedName>
    <definedName name="DFRG">#REF!</definedName>
    <definedName name="dfs" localSheetId="0">#REF!</definedName>
    <definedName name="dfs" localSheetId="1">#REF!</definedName>
    <definedName name="dfs" localSheetId="6">#REF!</definedName>
    <definedName name="dfs" localSheetId="12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 localSheetId="18">#REF!</definedName>
    <definedName name="dfs" localSheetId="19">#REF!</definedName>
    <definedName name="dfs" localSheetId="20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6" hidden="1">#REF!</definedName>
    <definedName name="dfsd" localSheetId="12" hidden="1">#REF!</definedName>
    <definedName name="dfsd" localSheetId="13" hidden="1">#REF!</definedName>
    <definedName name="dfsd" localSheetId="15" hidden="1">#REF!</definedName>
    <definedName name="dfsd" localSheetId="16" hidden="1">#REF!</definedName>
    <definedName name="dfsd" localSheetId="17">#REF!</definedName>
    <definedName name="dfsd" localSheetId="18">#REF!</definedName>
    <definedName name="dfsd" localSheetId="19">#REF!</definedName>
    <definedName name="dfsd" localSheetId="20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6" hidden="1">'[45]4.9'!#REF!</definedName>
    <definedName name="dfvd" localSheetId="10" hidden="1">'[5]4.9'!#REF!</definedName>
    <definedName name="dfvd" localSheetId="12" hidden="1">'[60]4.9'!#REF!</definedName>
    <definedName name="dfvd" localSheetId="13" hidden="1">'[60]4.9'!#REF!</definedName>
    <definedName name="dfvd" localSheetId="14" hidden="1">'[45]4.9'!#REF!</definedName>
    <definedName name="dfvd" localSheetId="15" hidden="1">'[77]4.9'!#REF!</definedName>
    <definedName name="dfvd" localSheetId="16" hidden="1">'[77]4.9'!#REF!</definedName>
    <definedName name="dfvd" localSheetId="17">#REF!</definedName>
    <definedName name="dfvd" localSheetId="18">#REF!</definedName>
    <definedName name="dfvd" localSheetId="19">#REF!</definedName>
    <definedName name="dfvd" localSheetId="20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6">#REF!</definedName>
    <definedName name="DishSelection" localSheetId="10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 localSheetId="19">#REF!</definedName>
    <definedName name="DishSelection" localSheetId="20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'[30]4.8'!#REF!</definedName>
    <definedName name="ds" localSheetId="6" hidden="1">'[46]4.8'!#REF!</definedName>
    <definedName name="ds" localSheetId="10" hidden="1">'[7]4.8'!#REF!</definedName>
    <definedName name="ds" localSheetId="12" hidden="1">'[46]4.8'!#REF!</definedName>
    <definedName name="ds" localSheetId="13" hidden="1">'[46]4.8'!#REF!</definedName>
    <definedName name="ds" localSheetId="14" hidden="1">'[46]4.8'!#REF!</definedName>
    <definedName name="ds" localSheetId="15" hidden="1">'[46]4.8'!#REF!</definedName>
    <definedName name="ds" localSheetId="16" hidden="1">'[46]4.8'!#REF!</definedName>
    <definedName name="ds" localSheetId="17">#REF!</definedName>
    <definedName name="ds" localSheetId="18">#REF!</definedName>
    <definedName name="ds" localSheetId="19">#REF!</definedName>
    <definedName name="ds" localSheetId="20" hidden="1">'[7]4.8'!#REF!</definedName>
    <definedName name="ds" hidden="1">'[7]4.8'!#REF!</definedName>
    <definedName name="duan" localSheetId="6" hidden="1">#REF!</definedName>
    <definedName name="duan" localSheetId="10" hidden="1">#REF!</definedName>
    <definedName name="duan" localSheetId="14" hidden="1">#REF!</definedName>
    <definedName name="duan" hidden="1">#REF!</definedName>
    <definedName name="dvcx" localSheetId="0">#REF!</definedName>
    <definedName name="dvcx" localSheetId="1">#REF!</definedName>
    <definedName name="dvcx" localSheetId="6">#REF!</definedName>
    <definedName name="dvcx" localSheetId="10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9">#REF!</definedName>
    <definedName name="dvcx" localSheetId="20">#REF!</definedName>
    <definedName name="dvcx">#REF!</definedName>
    <definedName name="dvvc" localSheetId="0">#REF!</definedName>
    <definedName name="dvvc" localSheetId="1">#REF!</definedName>
    <definedName name="dvvc" localSheetId="6">#REF!</definedName>
    <definedName name="dvvc" localSheetId="10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9">#REF!</definedName>
    <definedName name="dvvc" localSheetId="20">#REF!</definedName>
    <definedName name="dvvc">#REF!</definedName>
    <definedName name="dxcx" localSheetId="0">#REF!</definedName>
    <definedName name="dxcx" localSheetId="1">#REF!</definedName>
    <definedName name="dxcx" localSheetId="6">#REF!</definedName>
    <definedName name="dxcx" localSheetId="12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 localSheetId="18">#REF!</definedName>
    <definedName name="dxcx" localSheetId="19">#REF!</definedName>
    <definedName name="dxcx" localSheetId="20">#REF!</definedName>
    <definedName name="dxcx">#REF!</definedName>
    <definedName name="e" localSheetId="0">#REF!</definedName>
    <definedName name="e" localSheetId="1">#REF!</definedName>
    <definedName name="e" localSheetId="6">#REF!</definedName>
    <definedName name="e" localSheetId="12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9">#REF!</definedName>
    <definedName name="e" localSheetId="20">#REF!</definedName>
    <definedName name="e">#REF!</definedName>
    <definedName name="ekhuhqheh" localSheetId="6" hidden="1">'[38]4.8'!#REF!</definedName>
    <definedName name="ekhuhqheh" localSheetId="10" hidden="1">'[54]4.8'!#REF!</definedName>
    <definedName name="ekhuhqheh" hidden="1">'[38]4.8'!#REF!</definedName>
    <definedName name="eps_print_area_e" localSheetId="6">#REF!</definedName>
    <definedName name="eps_print_area_e" localSheetId="10">#REF!</definedName>
    <definedName name="eps_print_area_e" localSheetId="14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'[32]4.8'!#REF!</definedName>
    <definedName name="ER" localSheetId="6" hidden="1">'[38]4.8'!#REF!</definedName>
    <definedName name="ER" localSheetId="10" hidden="1">'[11]4.8'!#REF!</definedName>
    <definedName name="ER" localSheetId="14" hidden="1">'[38]4.8'!#REF!</definedName>
    <definedName name="ER" localSheetId="15" hidden="1">'[54]4.8'!#REF!</definedName>
    <definedName name="ER" localSheetId="16" hidden="1">'[54]4.8'!#REF!</definedName>
    <definedName name="ER" localSheetId="17">#REF!</definedName>
    <definedName name="ER" localSheetId="18">#REF!</definedName>
    <definedName name="ER" localSheetId="19">#REF!</definedName>
    <definedName name="ER" localSheetId="20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2" hidden="1">'[24]4.9'!#REF!</definedName>
    <definedName name="EST" localSheetId="6" hidden="1">'[41]4.9'!#REF!</definedName>
    <definedName name="EST" localSheetId="10" hidden="1">'[1]4.9'!#REF!</definedName>
    <definedName name="EST" localSheetId="12" hidden="1">'[60]4.9'!#REF!</definedName>
    <definedName name="EST" localSheetId="13" hidden="1">'[60]4.9'!#REF!</definedName>
    <definedName name="EST" localSheetId="14" hidden="1">'[41]4.9'!#REF!</definedName>
    <definedName name="EST" localSheetId="15" hidden="1">'[57]4.9'!#REF!</definedName>
    <definedName name="EST" localSheetId="16" hidden="1">'[57]4.9'!#REF!</definedName>
    <definedName name="EST" localSheetId="17">#REF!</definedName>
    <definedName name="EST" localSheetId="18">#REF!</definedName>
    <definedName name="EST" localSheetId="19">#REF!</definedName>
    <definedName name="EST" localSheetId="20" hidden="1">'[1]4.9'!#REF!</definedName>
    <definedName name="EST" hidden="1">'[1]4.9'!#REF!</definedName>
    <definedName name="f" localSheetId="0">#REF!</definedName>
    <definedName name="f" localSheetId="1">#REF!</definedName>
    <definedName name="f" localSheetId="6">#REF!</definedName>
    <definedName name="f" localSheetId="10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>#REF!</definedName>
    <definedName name="fbxd" localSheetId="0">#REF!</definedName>
    <definedName name="fbxd" localSheetId="1">#REF!</definedName>
    <definedName name="fbxd" localSheetId="6">#REF!</definedName>
    <definedName name="fbxd" localSheetId="10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9">#REF!</definedName>
    <definedName name="fbxd" localSheetId="20">#REF!</definedName>
    <definedName name="fbxd">#REF!</definedName>
    <definedName name="fdf" localSheetId="0">#REF!</definedName>
    <definedName name="fdf" localSheetId="1">#REF!</definedName>
    <definedName name="fdf" localSheetId="6">#REF!</definedName>
    <definedName name="fdf" localSheetId="10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9">#REF!</definedName>
    <definedName name="fdf" localSheetId="20">#REF!</definedName>
    <definedName name="fdf">#REF!</definedName>
    <definedName name="fdfa" localSheetId="0">#REF!</definedName>
    <definedName name="fdfa" localSheetId="1">#REF!</definedName>
    <definedName name="fdfa" localSheetId="6">#REF!</definedName>
    <definedName name="fdfa" localSheetId="12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 localSheetId="18">#REF!</definedName>
    <definedName name="fdfa" localSheetId="19">#REF!</definedName>
    <definedName name="fdfa" localSheetId="20">#REF!</definedName>
    <definedName name="fdfa">#REF!</definedName>
    <definedName name="fdgdf" localSheetId="0">#REF!</definedName>
    <definedName name="fdgdf" localSheetId="1">#REF!</definedName>
    <definedName name="fdgdf" localSheetId="6">#REF!</definedName>
    <definedName name="fdgdf" localSheetId="12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 localSheetId="18">#REF!</definedName>
    <definedName name="fdgdf" localSheetId="19">#REF!</definedName>
    <definedName name="fdgdf" localSheetId="20">#REF!</definedName>
    <definedName name="fdgdf">#REF!</definedName>
    <definedName name="fdgf" localSheetId="0">#REF!</definedName>
    <definedName name="fdgf" localSheetId="1">#REF!</definedName>
    <definedName name="fdgf" localSheetId="6">#REF!</definedName>
    <definedName name="fdgf" localSheetId="12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 localSheetId="18">#REF!</definedName>
    <definedName name="fdgf" localSheetId="19">#REF!</definedName>
    <definedName name="fdgf" localSheetId="20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'[32]4.8'!#REF!</definedName>
    <definedName name="female" localSheetId="6" hidden="1">'[38]4.8'!#REF!</definedName>
    <definedName name="female" localSheetId="10" hidden="1">'[11]4.8'!#REF!</definedName>
    <definedName name="female" localSheetId="14" hidden="1">'[38]4.8'!#REF!</definedName>
    <definedName name="female" localSheetId="15" hidden="1">'[54]4.8'!#REF!</definedName>
    <definedName name="female" localSheetId="16" hidden="1">'[54]4.8'!#REF!</definedName>
    <definedName name="female" localSheetId="17">#REF!</definedName>
    <definedName name="female" localSheetId="18">#REF!</definedName>
    <definedName name="female" localSheetId="19">#REF!</definedName>
    <definedName name="female" localSheetId="20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6">#REF!</definedName>
    <definedName name="ff" localSheetId="10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>#REF!</definedName>
    <definedName name="fffh" localSheetId="0">#REF!</definedName>
    <definedName name="fffh" localSheetId="1">#REF!</definedName>
    <definedName name="fffh" localSheetId="6">#REF!</definedName>
    <definedName name="fffh" localSheetId="10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9">#REF!</definedName>
    <definedName name="fffh" localSheetId="20">#REF!</definedName>
    <definedName name="fffh">#REF!</definedName>
    <definedName name="fffrt" localSheetId="0">#REF!</definedName>
    <definedName name="fffrt" localSheetId="1">#REF!</definedName>
    <definedName name="fffrt" localSheetId="6">#REF!</definedName>
    <definedName name="fffrt" localSheetId="10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9">#REF!</definedName>
    <definedName name="fffrt" localSheetId="20">#REF!</definedName>
    <definedName name="fffrt">#REF!</definedName>
    <definedName name="ffft" localSheetId="0">#REF!</definedName>
    <definedName name="ffft" localSheetId="1">#REF!</definedName>
    <definedName name="ffft" localSheetId="6">#REF!</definedName>
    <definedName name="ffft" localSheetId="12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 localSheetId="18">#REF!</definedName>
    <definedName name="ffft" localSheetId="19">#REF!</definedName>
    <definedName name="ffft" localSheetId="20">#REF!</definedName>
    <definedName name="ffft">#REF!</definedName>
    <definedName name="fg" localSheetId="6">#REF!</definedName>
    <definedName name="fg" localSheetId="10">#REF!</definedName>
    <definedName name="fg" localSheetId="14">#REF!</definedName>
    <definedName name="fg">#REF!</definedName>
    <definedName name="fgd" localSheetId="0">#REF!</definedName>
    <definedName name="fgd" localSheetId="1">#REF!</definedName>
    <definedName name="fgd" localSheetId="6">#REF!</definedName>
    <definedName name="fgd" localSheetId="12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 localSheetId="18">#REF!</definedName>
    <definedName name="fgd" localSheetId="19">#REF!</definedName>
    <definedName name="fgd" localSheetId="20">#REF!</definedName>
    <definedName name="fgd">#REF!</definedName>
    <definedName name="fgdf" localSheetId="0">#REF!</definedName>
    <definedName name="fgdf" localSheetId="1">#REF!</definedName>
    <definedName name="fgdf" localSheetId="6">#REF!</definedName>
    <definedName name="fgdf" localSheetId="12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 localSheetId="18">#REF!</definedName>
    <definedName name="fgdf" localSheetId="19">#REF!</definedName>
    <definedName name="fgdf" localSheetId="20">#REF!</definedName>
    <definedName name="fgdf">#REF!</definedName>
    <definedName name="fgfg" localSheetId="0">#REF!</definedName>
    <definedName name="fgfg" localSheetId="1">#REF!</definedName>
    <definedName name="fgfg" localSheetId="6">#REF!</definedName>
    <definedName name="fgfg" localSheetId="12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 localSheetId="18">#REF!</definedName>
    <definedName name="fgfg" localSheetId="19">#REF!</definedName>
    <definedName name="fgfg" localSheetId="20">#REF!</definedName>
    <definedName name="fgfg">#REF!</definedName>
    <definedName name="fghf" localSheetId="0">#REF!</definedName>
    <definedName name="fghf" localSheetId="1">#REF!</definedName>
    <definedName name="fghf" localSheetId="6">#REF!</definedName>
    <definedName name="fghf" localSheetId="12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 localSheetId="18">#REF!</definedName>
    <definedName name="fghf" localSheetId="19">#REF!</definedName>
    <definedName name="fghf" localSheetId="20">#REF!</definedName>
    <definedName name="fghf">#REF!</definedName>
    <definedName name="fghfg" localSheetId="0">#REF!</definedName>
    <definedName name="fghfg" localSheetId="1">#REF!</definedName>
    <definedName name="fghfg" localSheetId="6">#REF!</definedName>
    <definedName name="fghfg" localSheetId="12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 localSheetId="18">#REF!</definedName>
    <definedName name="fghfg" localSheetId="19">#REF!</definedName>
    <definedName name="fghfg" localSheetId="20">#REF!</definedName>
    <definedName name="fghfg">#REF!</definedName>
    <definedName name="fret" localSheetId="0">#REF!</definedName>
    <definedName name="fret" localSheetId="1">#REF!</definedName>
    <definedName name="fret" localSheetId="6">#REF!</definedName>
    <definedName name="fret" localSheetId="12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 localSheetId="18">#REF!</definedName>
    <definedName name="fret" localSheetId="19">#REF!</definedName>
    <definedName name="fret" localSheetId="20">#REF!</definedName>
    <definedName name="fret">#REF!</definedName>
    <definedName name="fsd" localSheetId="0">#REF!</definedName>
    <definedName name="fsd" localSheetId="1">#REF!</definedName>
    <definedName name="fsd" localSheetId="6">#REF!</definedName>
    <definedName name="fsd" localSheetId="12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 localSheetId="18">#REF!</definedName>
    <definedName name="fsd" localSheetId="19">#REF!</definedName>
    <definedName name="fsd" localSheetId="20">#REF!</definedName>
    <definedName name="fsd">#REF!</definedName>
    <definedName name="g" localSheetId="0">#REF!</definedName>
    <definedName name="g" localSheetId="1">#REF!</definedName>
    <definedName name="g" localSheetId="6">#REF!</definedName>
    <definedName name="g" localSheetId="12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9">#REF!</definedName>
    <definedName name="g" localSheetId="20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'[32]4.8'!#REF!</definedName>
    <definedName name="gd" localSheetId="6" hidden="1">'[38]4.8'!#REF!</definedName>
    <definedName name="gd" localSheetId="10" hidden="1">'[11]4.8'!#REF!</definedName>
    <definedName name="gd" localSheetId="14" hidden="1">'[38]4.8'!#REF!</definedName>
    <definedName name="gd" localSheetId="15" hidden="1">'[54]4.8'!#REF!</definedName>
    <definedName name="gd" localSheetId="16" hidden="1">'[54]4.8'!#REF!</definedName>
    <definedName name="gd" localSheetId="17">#REF!</definedName>
    <definedName name="gd" localSheetId="18">#REF!</definedName>
    <definedName name="gd" localSheetId="19">#REF!</definedName>
    <definedName name="gd" localSheetId="20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6">#REF!</definedName>
    <definedName name="gdfg" localSheetId="10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9">#REF!</definedName>
    <definedName name="gdfg" localSheetId="20">#REF!</definedName>
    <definedName name="gdfg">#REF!</definedName>
    <definedName name="gdgdh" localSheetId="0">#REF!</definedName>
    <definedName name="gdgdh" localSheetId="1">#REF!</definedName>
    <definedName name="gdgdh" localSheetId="6">#REF!</definedName>
    <definedName name="gdgdh" localSheetId="10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9">#REF!</definedName>
    <definedName name="gdgdh" localSheetId="20">#REF!</definedName>
    <definedName name="gdgdh">#REF!</definedName>
    <definedName name="gfdgf" localSheetId="0">#REF!</definedName>
    <definedName name="gfdgf" localSheetId="1">#REF!</definedName>
    <definedName name="gfdgf" localSheetId="6">#REF!</definedName>
    <definedName name="gfdgf" localSheetId="10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9">#REF!</definedName>
    <definedName name="gfdgf" localSheetId="20">#REF!</definedName>
    <definedName name="gfdgf">#REF!</definedName>
    <definedName name="gfgdt" localSheetId="0">#REF!</definedName>
    <definedName name="gfgdt" localSheetId="1">#REF!</definedName>
    <definedName name="gfgdt" localSheetId="6">#REF!</definedName>
    <definedName name="gfgdt" localSheetId="12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 localSheetId="18">#REF!</definedName>
    <definedName name="gfgdt" localSheetId="19">#REF!</definedName>
    <definedName name="gfgdt" localSheetId="20">#REF!</definedName>
    <definedName name="gfgdt">#REF!</definedName>
    <definedName name="gfhf" localSheetId="0">#REF!</definedName>
    <definedName name="gfhf" localSheetId="1">#REF!</definedName>
    <definedName name="gfhf" localSheetId="6">#REF!</definedName>
    <definedName name="gfhf" localSheetId="12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 localSheetId="18">#REF!</definedName>
    <definedName name="gfhf" localSheetId="19">#REF!</definedName>
    <definedName name="gfhf" localSheetId="20">#REF!</definedName>
    <definedName name="gfhf">#REF!</definedName>
    <definedName name="gfhfg" localSheetId="0">#REF!</definedName>
    <definedName name="gfhfg" localSheetId="1">#REF!</definedName>
    <definedName name="gfhfg" localSheetId="6">#REF!</definedName>
    <definedName name="gfhfg" localSheetId="12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 localSheetId="18">#REF!</definedName>
    <definedName name="gfhfg" localSheetId="19">#REF!</definedName>
    <definedName name="gfhfg" localSheetId="20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6" hidden="1">'[48]4.8'!#REF!</definedName>
    <definedName name="ggdf" localSheetId="10" hidden="1">'[12]4.8'!#REF!</definedName>
    <definedName name="ggdf" localSheetId="12" hidden="1">'[62]4.8'!#REF!</definedName>
    <definedName name="ggdf" localSheetId="13" hidden="1">'[62]4.8'!#REF!</definedName>
    <definedName name="ggdf" localSheetId="14" hidden="1">'[68]4.8'!#REF!</definedName>
    <definedName name="ggdf" localSheetId="15" hidden="1">'[68]4.8'!#REF!</definedName>
    <definedName name="ggdf" localSheetId="16" hidden="1">'[68]4.8'!#REF!</definedName>
    <definedName name="ggdf" localSheetId="17">#REF!</definedName>
    <definedName name="ggdf" localSheetId="18">#REF!</definedName>
    <definedName name="ggdf" localSheetId="19">#REF!</definedName>
    <definedName name="ggdf" localSheetId="20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6">#REF!</definedName>
    <definedName name="gggdt" localSheetId="10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9">#REF!</definedName>
    <definedName name="gggdt" localSheetId="20">#REF!</definedName>
    <definedName name="gggdt">#REF!</definedName>
    <definedName name="gggghn" localSheetId="0">#REF!</definedName>
    <definedName name="gggghn" localSheetId="1">#REF!</definedName>
    <definedName name="gggghn" localSheetId="6">#REF!</definedName>
    <definedName name="gggghn" localSheetId="10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9">#REF!</definedName>
    <definedName name="gggghn" localSheetId="20">#REF!</definedName>
    <definedName name="gggghn">#REF!</definedName>
    <definedName name="ggggt" localSheetId="0">#REF!</definedName>
    <definedName name="ggggt" localSheetId="1">#REF!</definedName>
    <definedName name="ggggt" localSheetId="6">#REF!</definedName>
    <definedName name="ggggt" localSheetId="10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9">#REF!</definedName>
    <definedName name="ggggt" localSheetId="20">#REF!</definedName>
    <definedName name="ggggt">#REF!</definedName>
    <definedName name="gggt" localSheetId="0">#REF!</definedName>
    <definedName name="gggt" localSheetId="1">#REF!</definedName>
    <definedName name="gggt" localSheetId="6">#REF!</definedName>
    <definedName name="gggt" localSheetId="12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 localSheetId="18">#REF!</definedName>
    <definedName name="gggt" localSheetId="19">#REF!</definedName>
    <definedName name="gggt" localSheetId="20">#REF!</definedName>
    <definedName name="gggt">#REF!</definedName>
    <definedName name="GH" localSheetId="6">#REF!</definedName>
    <definedName name="GH" localSheetId="10">#REF!</definedName>
    <definedName name="GH" localSheetId="14">#REF!</definedName>
    <definedName name="GH">#REF!</definedName>
    <definedName name="ghfjk" localSheetId="0">#REF!</definedName>
    <definedName name="ghfjk" localSheetId="1">#REF!</definedName>
    <definedName name="ghfjk" localSheetId="6">#REF!</definedName>
    <definedName name="ghfjk" localSheetId="12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9">#REF!</definedName>
    <definedName name="ghfjk" localSheetId="20">#REF!</definedName>
    <definedName name="ghfjk">#REF!</definedName>
    <definedName name="gombak" localSheetId="0">#REF!</definedName>
    <definedName name="gombak" localSheetId="1">#REF!</definedName>
    <definedName name="gombak" localSheetId="6">#REF!</definedName>
    <definedName name="gombak" localSheetId="15">#REF!</definedName>
    <definedName name="gombak" localSheetId="16">#REF!</definedName>
    <definedName name="gombak" localSheetId="17">#REF!</definedName>
    <definedName name="gombak" localSheetId="18">#REF!</definedName>
    <definedName name="gombak" localSheetId="19">#REF!</definedName>
    <definedName name="gombak" localSheetId="20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6" hidden="1">'[1]4.9'!#REF!</definedName>
    <definedName name="graph" localSheetId="10" hidden="1">'[13]4.9'!#REF!</definedName>
    <definedName name="graph" localSheetId="14" hidden="1">'[1]4.9'!#REF!</definedName>
    <definedName name="graph" localSheetId="15" hidden="1">'[57]4.9'!#REF!</definedName>
    <definedName name="graph" localSheetId="16" hidden="1">'[57]4.9'!#REF!</definedName>
    <definedName name="graph" localSheetId="17">#REF!</definedName>
    <definedName name="graph" localSheetId="18">#REF!</definedName>
    <definedName name="graph" localSheetId="19">#REF!</definedName>
    <definedName name="graph" localSheetId="20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6">#REF!</definedName>
    <definedName name="gyht" localSheetId="10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9">#REF!</definedName>
    <definedName name="gyht" localSheetId="20">#REF!</definedName>
    <definedName name="gyht">#REF!</definedName>
    <definedName name="h" localSheetId="0">#REF!</definedName>
    <definedName name="h" localSheetId="1">#REF!</definedName>
    <definedName name="h" localSheetId="6">#REF!</definedName>
    <definedName name="h" localSheetId="10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 localSheetId="20">#REF!</definedName>
    <definedName name="h">#REF!</definedName>
    <definedName name="hb" localSheetId="6" hidden="1">'[38]4.8'!#REF!</definedName>
    <definedName name="hb" localSheetId="10" hidden="1">'[54]4.8'!#REF!</definedName>
    <definedName name="hb" hidden="1">'[38]4.8'!#REF!</definedName>
    <definedName name="head" localSheetId="0">#REF!</definedName>
    <definedName name="head" localSheetId="1">#REF!</definedName>
    <definedName name="head" localSheetId="6">#REF!</definedName>
    <definedName name="head" localSheetId="10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9">#REF!</definedName>
    <definedName name="head" localSheetId="20">#REF!</definedName>
    <definedName name="head">#REF!</definedName>
    <definedName name="hep" localSheetId="0">#REF!</definedName>
    <definedName name="hep" localSheetId="1">#REF!</definedName>
    <definedName name="hep" localSheetId="6">#REF!</definedName>
    <definedName name="hep" localSheetId="10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 localSheetId="18">#REF!</definedName>
    <definedName name="hep" localSheetId="19">#REF!</definedName>
    <definedName name="hep" localSheetId="20">#REF!</definedName>
    <definedName name="hep">#REF!</definedName>
    <definedName name="hft" localSheetId="0">#REF!</definedName>
    <definedName name="hft" localSheetId="1">#REF!</definedName>
    <definedName name="hft" localSheetId="6">#REF!</definedName>
    <definedName name="hft" localSheetId="10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9">#REF!</definedName>
    <definedName name="hft" localSheetId="20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6" hidden="1">'[45]4.9'!#REF!</definedName>
    <definedName name="hgt" localSheetId="10" hidden="1">'[5]4.9'!#REF!</definedName>
    <definedName name="hgt" localSheetId="12" hidden="1">'[60]4.9'!#REF!</definedName>
    <definedName name="hgt" localSheetId="13" hidden="1">'[60]4.9'!#REF!</definedName>
    <definedName name="hgt" localSheetId="14" hidden="1">'[45]4.9'!#REF!</definedName>
    <definedName name="hgt" localSheetId="15" hidden="1">'[77]4.9'!#REF!</definedName>
    <definedName name="hgt" localSheetId="16" hidden="1">'[77]4.9'!#REF!</definedName>
    <definedName name="hgt" localSheetId="17">#REF!</definedName>
    <definedName name="hgt" localSheetId="18">#REF!</definedName>
    <definedName name="hgt" localSheetId="19">#REF!</definedName>
    <definedName name="hgt" localSheetId="20" hidden="1">'[5]4.9'!#REF!</definedName>
    <definedName name="hgt" hidden="1">'[5]4.9'!#REF!</definedName>
    <definedName name="hh" localSheetId="0">#REF!</definedName>
    <definedName name="hh" localSheetId="1">#REF!</definedName>
    <definedName name="hh" localSheetId="6">#REF!</definedName>
    <definedName name="hh" localSheetId="10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>#REF!</definedName>
    <definedName name="hhft" localSheetId="0">#REF!</definedName>
    <definedName name="hhft" localSheetId="1">#REF!</definedName>
    <definedName name="hhft" localSheetId="6">#REF!</definedName>
    <definedName name="hhft" localSheetId="10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9">#REF!</definedName>
    <definedName name="hhft" localSheetId="20">#REF!</definedName>
    <definedName name="hhft">#REF!</definedName>
    <definedName name="hhhgt" localSheetId="0">#REF!</definedName>
    <definedName name="hhhgt" localSheetId="1">#REF!</definedName>
    <definedName name="hhhgt" localSheetId="6">#REF!</definedName>
    <definedName name="hhhgt" localSheetId="10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9">#REF!</definedName>
    <definedName name="hhhgt" localSheetId="20">#REF!</definedName>
    <definedName name="hhhgt">#REF!</definedName>
    <definedName name="hhhhjy" localSheetId="0">#REF!</definedName>
    <definedName name="hhhhjy" localSheetId="1">#REF!</definedName>
    <definedName name="hhhhjy" localSheetId="6">#REF!</definedName>
    <definedName name="hhhhjy" localSheetId="12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 localSheetId="18">#REF!</definedName>
    <definedName name="hhhhjy" localSheetId="19">#REF!</definedName>
    <definedName name="hhhhjy" localSheetId="20">#REF!</definedName>
    <definedName name="hhhhjy">#REF!</definedName>
    <definedName name="hhhht" localSheetId="0">#REF!</definedName>
    <definedName name="hhhht" localSheetId="1">#REF!</definedName>
    <definedName name="hhhht" localSheetId="6">#REF!</definedName>
    <definedName name="hhhht" localSheetId="12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 localSheetId="18">#REF!</definedName>
    <definedName name="hhhht" localSheetId="19">#REF!</definedName>
    <definedName name="hhhht" localSheetId="20">#REF!</definedName>
    <definedName name="hhhht">#REF!</definedName>
    <definedName name="hhjy" localSheetId="0">#REF!</definedName>
    <definedName name="hhjy" localSheetId="1">#REF!</definedName>
    <definedName name="hhjy" localSheetId="6">#REF!</definedName>
    <definedName name="hhjy" localSheetId="12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 localSheetId="18">#REF!</definedName>
    <definedName name="hhjy" localSheetId="19">#REF!</definedName>
    <definedName name="hhjy" localSheetId="20">#REF!</definedName>
    <definedName name="hhjy">#REF!</definedName>
    <definedName name="hjg" localSheetId="0">#REF!</definedName>
    <definedName name="hjg" localSheetId="1">#REF!</definedName>
    <definedName name="hjg" localSheetId="6">#REF!</definedName>
    <definedName name="hjg" localSheetId="12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 localSheetId="18">#REF!</definedName>
    <definedName name="hjg" localSheetId="19">#REF!</definedName>
    <definedName name="hjg" localSheetId="20">#REF!</definedName>
    <definedName name="hjg">#REF!</definedName>
    <definedName name="hjgy" localSheetId="0">#REF!</definedName>
    <definedName name="hjgy" localSheetId="1">#REF!</definedName>
    <definedName name="hjgy" localSheetId="6">#REF!</definedName>
    <definedName name="hjgy" localSheetId="12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 localSheetId="18">#REF!</definedName>
    <definedName name="hjgy" localSheetId="19">#REF!</definedName>
    <definedName name="hjgy" localSheetId="20">#REF!</definedName>
    <definedName name="hjgy">#REF!</definedName>
    <definedName name="HSIMP" localSheetId="6">#REF!</definedName>
    <definedName name="HSIMP" localSheetId="10">#REF!</definedName>
    <definedName name="HSIMP" localSheetId="14">#REF!</definedName>
    <definedName name="HSIMP">#REF!</definedName>
    <definedName name="iii" localSheetId="0">#REF!</definedName>
    <definedName name="iii" localSheetId="1">#REF!</definedName>
    <definedName name="iii" localSheetId="6">#REF!</definedName>
    <definedName name="iii" localSheetId="12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9">#REF!</definedName>
    <definedName name="iii" localSheetId="20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6" hidden="1">#REF!</definedName>
    <definedName name="iiiii" localSheetId="12" hidden="1">#REF!</definedName>
    <definedName name="iiiii" localSheetId="13" hidden="1">#REF!</definedName>
    <definedName name="iiiii" localSheetId="15" hidden="1">#REF!</definedName>
    <definedName name="iiiii" localSheetId="16" hidden="1">#REF!</definedName>
    <definedName name="iiiii" localSheetId="17">#REF!</definedName>
    <definedName name="iiiii" localSheetId="18">#REF!</definedName>
    <definedName name="iiiii" localSheetId="19">#REF!</definedName>
    <definedName name="iiiii" localSheetId="20" hidden="1">#REF!</definedName>
    <definedName name="iiiii" hidden="1">#REF!</definedName>
    <definedName name="iip" localSheetId="6">#REF!</definedName>
    <definedName name="iip" localSheetId="10">#REF!</definedName>
    <definedName name="iip" localSheetId="14">#REF!</definedName>
    <definedName name="iip">#REF!</definedName>
    <definedName name="IoS" localSheetId="6">#REF!</definedName>
    <definedName name="IoS" localSheetId="10">#REF!</definedName>
    <definedName name="IoS" localSheetId="14">#REF!</definedName>
    <definedName name="IoS">#REF!</definedName>
    <definedName name="j" localSheetId="0">#REF!</definedName>
    <definedName name="j" localSheetId="1">#REF!</definedName>
    <definedName name="j" localSheetId="6">#REF!</definedName>
    <definedName name="j" localSheetId="12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9">#REF!</definedName>
    <definedName name="j" localSheetId="20">#REF!</definedName>
    <definedName name="j">#REF!</definedName>
    <definedName name="jb" localSheetId="0">#REF!</definedName>
    <definedName name="jb" localSheetId="1">#REF!</definedName>
    <definedName name="jb" localSheetId="6">#REF!</definedName>
    <definedName name="jb" localSheetId="12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 localSheetId="18">#REF!</definedName>
    <definedName name="jb" localSheetId="19">#REF!</definedName>
    <definedName name="jb" localSheetId="20">#REF!</definedName>
    <definedName name="jb">#REF!</definedName>
    <definedName name="jjj" localSheetId="0">#REF!</definedName>
    <definedName name="jjj" localSheetId="1">#REF!</definedName>
    <definedName name="jjj" localSheetId="6">#REF!</definedName>
    <definedName name="jjj" localSheetId="12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19">#REF!</definedName>
    <definedName name="jjj" localSheetId="20">#REF!</definedName>
    <definedName name="jjj">#REF!</definedName>
    <definedName name="jjjt" localSheetId="0">#REF!</definedName>
    <definedName name="jjjt" localSheetId="1">#REF!</definedName>
    <definedName name="jjjt" localSheetId="6">#REF!</definedName>
    <definedName name="jjjt" localSheetId="12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 localSheetId="18">#REF!</definedName>
    <definedName name="jjjt" localSheetId="19">#REF!</definedName>
    <definedName name="jjjt" localSheetId="20">#REF!</definedName>
    <definedName name="jjjt">#REF!</definedName>
    <definedName name="jjjtg" localSheetId="0">#REF!</definedName>
    <definedName name="jjjtg" localSheetId="1">#REF!</definedName>
    <definedName name="jjjtg" localSheetId="6">#REF!</definedName>
    <definedName name="jjjtg" localSheetId="12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 localSheetId="18">#REF!</definedName>
    <definedName name="jjjtg" localSheetId="19">#REF!</definedName>
    <definedName name="jjjtg" localSheetId="20">#REF!</definedName>
    <definedName name="jjjtg">#REF!</definedName>
    <definedName name="jjju" localSheetId="0">#REF!</definedName>
    <definedName name="jjju" localSheetId="1">#REF!</definedName>
    <definedName name="jjju" localSheetId="6">#REF!</definedName>
    <definedName name="jjju" localSheetId="12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 localSheetId="18">#REF!</definedName>
    <definedName name="jjju" localSheetId="19">#REF!</definedName>
    <definedName name="jjju" localSheetId="20">#REF!</definedName>
    <definedName name="jjju">#REF!</definedName>
    <definedName name="jjjy" localSheetId="0">#REF!</definedName>
    <definedName name="jjjy" localSheetId="1">#REF!</definedName>
    <definedName name="jjjy" localSheetId="6">#REF!</definedName>
    <definedName name="jjjy" localSheetId="12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 localSheetId="18">#REF!</definedName>
    <definedName name="jjjy" localSheetId="19">#REF!</definedName>
    <definedName name="jjjy" localSheetId="20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'[33]7.6'!#REF!</definedName>
    <definedName name="johor" localSheetId="6" hidden="1">'[49]7.6'!#REF!</definedName>
    <definedName name="johor" localSheetId="10" hidden="1">'[14]7.6'!#REF!</definedName>
    <definedName name="johor" localSheetId="12" hidden="1">'[61]7.6'!#REF!</definedName>
    <definedName name="johor" localSheetId="13" hidden="1">'[61]7.6'!#REF!</definedName>
    <definedName name="johor" localSheetId="14" hidden="1">'[49]7.6'!#REF!</definedName>
    <definedName name="johor" localSheetId="15" hidden="1">'[61]7.6'!#REF!</definedName>
    <definedName name="johor" localSheetId="16" hidden="1">'[61]7.6'!#REF!</definedName>
    <definedName name="johor" localSheetId="17">#REF!</definedName>
    <definedName name="johor" localSheetId="18">#REF!</definedName>
    <definedName name="johor" localSheetId="19">#REF!</definedName>
    <definedName name="johor" localSheetId="20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6" hidden="1">'[50]4.9'!#REF!</definedName>
    <definedName name="JOHOR1" localSheetId="10" hidden="1">'[15]4.9'!#REF!</definedName>
    <definedName name="JOHOR1" localSheetId="12" hidden="1">'[63]4.9'!#REF!</definedName>
    <definedName name="JOHOR1" localSheetId="13" hidden="1">'[63]4.9'!#REF!</definedName>
    <definedName name="JOHOR1" localSheetId="14" hidden="1">'[50]4.9'!#REF!</definedName>
    <definedName name="JOHOR1" localSheetId="15" hidden="1">'[80]4.9'!#REF!</definedName>
    <definedName name="JOHOR1" localSheetId="16" hidden="1">'[80]4.9'!#REF!</definedName>
    <definedName name="JOHOR1" localSheetId="17">#REF!</definedName>
    <definedName name="JOHOR1" localSheetId="18">#REF!</definedName>
    <definedName name="JOHOR1" localSheetId="19">#REF!</definedName>
    <definedName name="JOHOR1" localSheetId="20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6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9">#REF!</definedName>
    <definedName name="k" localSheetId="20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6" hidden="1">#REF!</definedName>
    <definedName name="kelantan" localSheetId="10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>#REF!</definedName>
    <definedName name="kelantan" localSheetId="18">#REF!</definedName>
    <definedName name="kelantan" localSheetId="19">#REF!</definedName>
    <definedName name="kelantan" localSheetId="20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6">#REF!</definedName>
    <definedName name="kemudahan_internet" localSheetId="10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 localSheetId="19">#REF!</definedName>
    <definedName name="kemudahan_internet" localSheetId="20">#REF!</definedName>
    <definedName name="kemudahan_internet">#REF!</definedName>
    <definedName name="KJ" localSheetId="6">#REF!</definedName>
    <definedName name="KJ" localSheetId="10">#REF!</definedName>
    <definedName name="KJ" localSheetId="14">#REF!</definedName>
    <definedName name="KJ">#REF!</definedName>
    <definedName name="kk" localSheetId="0">#REF!</definedName>
    <definedName name="kk" localSheetId="1">#REF!</definedName>
    <definedName name="kk" localSheetId="6">#REF!</definedName>
    <definedName name="kk" localSheetId="12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 localSheetId="18">#REF!</definedName>
    <definedName name="kk" localSheetId="19">#REF!</definedName>
    <definedName name="kk" localSheetId="20">#REF!</definedName>
    <definedName name="kk">#REF!</definedName>
    <definedName name="KKKK" localSheetId="6">#REF!</definedName>
    <definedName name="KKKK" localSheetId="10">#REF!</definedName>
    <definedName name="KKKK" localSheetId="14">#REF!</definedName>
    <definedName name="KKKK">#REF!</definedName>
    <definedName name="KL" localSheetId="6">#REF!</definedName>
    <definedName name="KL" localSheetId="10">#REF!</definedName>
    <definedName name="KL" localSheetId="14">#REF!</definedName>
    <definedName name="KL">#REF!</definedName>
    <definedName name="Kod_01" localSheetId="0">#REF!</definedName>
    <definedName name="Kod_01" localSheetId="1">#REF!</definedName>
    <definedName name="Kod_01" localSheetId="6">#REF!</definedName>
    <definedName name="Kod_01" localSheetId="12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9">#REF!</definedName>
    <definedName name="Kod_01" localSheetId="20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6">#REF!</definedName>
    <definedName name="l" localSheetId="15" hidden="1">#REF!</definedName>
    <definedName name="l" localSheetId="16" hidden="1">#REF!</definedName>
    <definedName name="l" localSheetId="17">#REF!</definedName>
    <definedName name="l" localSheetId="18">#REF!</definedName>
    <definedName name="l" localSheetId="19">#REF!</definedName>
    <definedName name="l" localSheetId="20" hidden="1">#REF!</definedName>
    <definedName name="l" hidden="1">#REF!</definedName>
    <definedName name="lia" localSheetId="0">#REF!</definedName>
    <definedName name="lia" localSheetId="1">#REF!</definedName>
    <definedName name="lia" localSheetId="6">#REF!</definedName>
    <definedName name="lia" localSheetId="15">#REF!</definedName>
    <definedName name="lia" localSheetId="16">#REF!</definedName>
    <definedName name="lia" localSheetId="17">#REF!</definedName>
    <definedName name="lia" localSheetId="18">#REF!</definedName>
    <definedName name="lia" localSheetId="19">#REF!</definedName>
    <definedName name="lia" localSheetId="20">#REF!</definedName>
    <definedName name="lia">#REF!</definedName>
    <definedName name="LINK_BORONG" localSheetId="0">#REF!</definedName>
    <definedName name="LINK_BORONG" localSheetId="1">#REF!</definedName>
    <definedName name="LINK_BORONG" localSheetId="6">#REF!</definedName>
    <definedName name="LINK_BORONG" localSheetId="12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9">#REF!</definedName>
    <definedName name="LINK_BORONG" localSheetId="20">#REF!</definedName>
    <definedName name="LINK_BORONG">#REF!</definedName>
    <definedName name="LINK_MOTOR" localSheetId="0">#REF!</definedName>
    <definedName name="LINK_MOTOR" localSheetId="1">#REF!</definedName>
    <definedName name="LINK_MOTOR" localSheetId="6">#REF!</definedName>
    <definedName name="LINK_MOTOR" localSheetId="12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9">#REF!</definedName>
    <definedName name="LINK_MOTOR" localSheetId="20">#REF!</definedName>
    <definedName name="LINK_MOTOR">#REF!</definedName>
    <definedName name="LINK_RUNCIT" localSheetId="0">#REF!</definedName>
    <definedName name="LINK_RUNCIT" localSheetId="1">#REF!</definedName>
    <definedName name="LINK_RUNCIT" localSheetId="6">#REF!</definedName>
    <definedName name="LINK_RUNCIT" localSheetId="12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9">#REF!</definedName>
    <definedName name="LINK_RUNCIT" localSheetId="20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6">#REF!</definedName>
    <definedName name="list_sehingga_18012011" localSheetId="12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>#REF!</definedName>
    <definedName name="LK" localSheetId="6">#REF!</definedName>
    <definedName name="LK" localSheetId="10">#REF!</definedName>
    <definedName name="LK" localSheetId="14">#REF!</definedName>
    <definedName name="LK">#REF!</definedName>
    <definedName name="ll" localSheetId="0">#REF!</definedName>
    <definedName name="ll" localSheetId="1">#REF!</definedName>
    <definedName name="ll" localSheetId="6">#REF!</definedName>
    <definedName name="ll" localSheetId="12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9">#REF!</definedName>
    <definedName name="ll" localSheetId="20">#REF!</definedName>
    <definedName name="ll">#REF!</definedName>
    <definedName name="LLL" localSheetId="0">#REF!</definedName>
    <definedName name="LLL" localSheetId="1">#REF!</definedName>
    <definedName name="LLL" localSheetId="6">#REF!</definedName>
    <definedName name="LLL" localSheetId="12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 localSheetId="18">#REF!</definedName>
    <definedName name="LLL" localSheetId="19">#REF!</definedName>
    <definedName name="LLL" localSheetId="20">#REF!</definedName>
    <definedName name="LLL">#REF!</definedName>
    <definedName name="LM" localSheetId="6">#REF!</definedName>
    <definedName name="LM" localSheetId="10">#REF!</definedName>
    <definedName name="LM" localSheetId="14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6">#REF!</definedName>
    <definedName name="m" localSheetId="10" hidden="1">'[5]4.9'!#REF!</definedName>
    <definedName name="m" localSheetId="12" hidden="1">'[60]4.9'!#REF!</definedName>
    <definedName name="m" localSheetId="13" hidden="1">'[60]4.9'!#REF!</definedName>
    <definedName name="M" localSheetId="14">#REF!</definedName>
    <definedName name="m" localSheetId="15" hidden="1">'[77]4.9'!#REF!</definedName>
    <definedName name="m" localSheetId="16" hidden="1">'[77]4.9'!#REF!</definedName>
    <definedName name="m" localSheetId="17">#REF!</definedName>
    <definedName name="m" localSheetId="18">#REF!</definedName>
    <definedName name="m" localSheetId="19">#REF!</definedName>
    <definedName name="m" localSheetId="20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'[33]7.6'!#REF!</definedName>
    <definedName name="malaysia3" localSheetId="6" hidden="1">'[49]7.6'!#REF!</definedName>
    <definedName name="malaysia3" localSheetId="10" hidden="1">'[14]7.6'!#REF!</definedName>
    <definedName name="malaysia3" localSheetId="12" hidden="1">'[61]7.6'!#REF!</definedName>
    <definedName name="malaysia3" localSheetId="13" hidden="1">'[61]7.6'!#REF!</definedName>
    <definedName name="malaysia3" localSheetId="14" hidden="1">'[49]7.6'!#REF!</definedName>
    <definedName name="malaysia3" localSheetId="15" hidden="1">'[61]7.6'!#REF!</definedName>
    <definedName name="malaysia3" localSheetId="16" hidden="1">'[61]7.6'!#REF!</definedName>
    <definedName name="malaysia3" localSheetId="17">#REF!</definedName>
    <definedName name="malaysia3" localSheetId="18">#REF!</definedName>
    <definedName name="malaysia3" localSheetId="19">#REF!</definedName>
    <definedName name="malaysia3" localSheetId="20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6">#REF!</definedName>
    <definedName name="match_sampel_icdt" localSheetId="10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>#REF!</definedName>
    <definedName name="mbsb" localSheetId="6">#REF!</definedName>
    <definedName name="mbsb" localSheetId="10">#REF!</definedName>
    <definedName name="mbsb" localSheetId="14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'[34]4.9'!#REF!</definedName>
    <definedName name="mg" localSheetId="6" hidden="1">'[51]4.9'!#REF!</definedName>
    <definedName name="mg" localSheetId="10" hidden="1">'[16]4.9'!#REF!</definedName>
    <definedName name="mg" localSheetId="12" hidden="1">'[63]4.9'!#REF!</definedName>
    <definedName name="mg" localSheetId="13" hidden="1">'[63]4.9'!#REF!</definedName>
    <definedName name="mg" localSheetId="14" hidden="1">'[69]4.9'!#REF!</definedName>
    <definedName name="mg" localSheetId="15" hidden="1">'[69]4.9'!#REF!</definedName>
    <definedName name="mg" localSheetId="16" hidden="1">'[69]4.9'!#REF!</definedName>
    <definedName name="mg" localSheetId="17">#REF!</definedName>
    <definedName name="mg" localSheetId="18">#REF!</definedName>
    <definedName name="mg" localSheetId="19">#REF!</definedName>
    <definedName name="mg" localSheetId="20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6">#REF!</definedName>
    <definedName name="mmm" localSheetId="10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9">#REF!</definedName>
    <definedName name="mmm" localSheetId="20">#REF!</definedName>
    <definedName name="mmm">#REF!</definedName>
    <definedName name="mmmt" localSheetId="0">#REF!</definedName>
    <definedName name="mmmt" localSheetId="1">#REF!</definedName>
    <definedName name="mmmt" localSheetId="6">#REF!</definedName>
    <definedName name="mmmt" localSheetId="10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9">#REF!</definedName>
    <definedName name="mmmt" localSheetId="20">#REF!</definedName>
    <definedName name="mmmt">#REF!</definedName>
    <definedName name="msb" localSheetId="6">#REF!</definedName>
    <definedName name="msb" localSheetId="10">#REF!</definedName>
    <definedName name="msb" localSheetId="14">#REF!</definedName>
    <definedName name="msb">#REF!</definedName>
    <definedName name="msic_complete" localSheetId="0">#REF!</definedName>
    <definedName name="msic_complete" localSheetId="1">#REF!</definedName>
    <definedName name="msic_complete" localSheetId="6">#REF!</definedName>
    <definedName name="msic_complete" localSheetId="12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6">#REF!</definedName>
    <definedName name="msic_complete_new" localSheetId="12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>#REF!</definedName>
    <definedName name="MultiplierFormula" localSheetId="17">#REF!</definedName>
    <definedName name="MultiplierFormula" localSheetId="18">#REF!</definedName>
    <definedName name="MultiplierFormula" localSheetId="19">#REF!</definedName>
    <definedName name="MultiplierFormula">#N/A</definedName>
    <definedName name="n" localSheetId="0">#REF!</definedName>
    <definedName name="n" localSheetId="1">#REF!</definedName>
    <definedName name="n" localSheetId="6" hidden="1">#REF!</definedName>
    <definedName name="n" localSheetId="10">#REF!</definedName>
    <definedName name="n" localSheetId="12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 localSheetId="18">#REF!</definedName>
    <definedName name="n" localSheetId="19">#REF!</definedName>
    <definedName name="n" localSheetId="20">#REF!</definedName>
    <definedName name="n">#REF!</definedName>
    <definedName name="nama" localSheetId="0">#REF!</definedName>
    <definedName name="nama" localSheetId="1">#REF!</definedName>
    <definedName name="nama" localSheetId="6">#REF!</definedName>
    <definedName name="nama" localSheetId="10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9">#REF!</definedName>
    <definedName name="nama" localSheetId="20">#REF!</definedName>
    <definedName name="nama">#REF!</definedName>
    <definedName name="nbbb" localSheetId="0">#REF!</definedName>
    <definedName name="nbbb" localSheetId="1">#REF!</definedName>
    <definedName name="nbbb" localSheetId="6">#REF!</definedName>
    <definedName name="nbbb" localSheetId="10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9">#REF!</definedName>
    <definedName name="nbbb" localSheetId="20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6" hidden="1">#REF!</definedName>
    <definedName name="nbngh" localSheetId="12" hidden="1">#REF!</definedName>
    <definedName name="nbngh" localSheetId="13" hidden="1">#REF!</definedName>
    <definedName name="nbngh" localSheetId="15" hidden="1">#REF!</definedName>
    <definedName name="nbngh" localSheetId="16" hidden="1">#REF!</definedName>
    <definedName name="nbngh" localSheetId="17">#REF!</definedName>
    <definedName name="nbngh" localSheetId="18">#REF!</definedName>
    <definedName name="nbngh" localSheetId="19">#REF!</definedName>
    <definedName name="nbngh" localSheetId="20" hidden="1">#REF!</definedName>
    <definedName name="nbngh" hidden="1">#REF!</definedName>
    <definedName name="nbvn" localSheetId="0">#REF!</definedName>
    <definedName name="nbvn" localSheetId="1">#REF!</definedName>
    <definedName name="nbvn" localSheetId="6">#REF!</definedName>
    <definedName name="nbvn" localSheetId="12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 localSheetId="18">#REF!</definedName>
    <definedName name="nbvn" localSheetId="19">#REF!</definedName>
    <definedName name="nbvn" localSheetId="20">#REF!</definedName>
    <definedName name="nbvn">#REF!</definedName>
    <definedName name="new" localSheetId="0">#REF!</definedName>
    <definedName name="new" localSheetId="1">#REF!</definedName>
    <definedName name="new" localSheetId="6">#REF!</definedName>
    <definedName name="new" localSheetId="17">#REF!</definedName>
    <definedName name="new" localSheetId="18">#REF!</definedName>
    <definedName name="new" localSheetId="19">#REF!</definedName>
    <definedName name="new" localSheetId="20">#REF!</definedName>
    <definedName name="new">#REF!</definedName>
    <definedName name="NGDBBP" localSheetId="0">#REF!</definedName>
    <definedName name="NGDBBP" localSheetId="1">#REF!</definedName>
    <definedName name="NGDBBP" localSheetId="6">#REF!</definedName>
    <definedName name="NGDBBP" localSheetId="12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9">#REF!</definedName>
    <definedName name="NGDBBP" localSheetId="20">#REF!</definedName>
    <definedName name="NGDBBP">#REF!</definedName>
    <definedName name="niira" localSheetId="0">#REF!</definedName>
    <definedName name="niira" localSheetId="1">#REF!</definedName>
    <definedName name="niira" localSheetId="6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9">#REF!</definedName>
    <definedName name="niira" localSheetId="20">#REF!</definedName>
    <definedName name="niira">#REF!</definedName>
    <definedName name="njy" localSheetId="0">#REF!</definedName>
    <definedName name="njy" localSheetId="1">#REF!</definedName>
    <definedName name="njy" localSheetId="6">#REF!</definedName>
    <definedName name="njy" localSheetId="12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 localSheetId="18">#REF!</definedName>
    <definedName name="njy" localSheetId="19">#REF!</definedName>
    <definedName name="njy" localSheetId="20">#REF!</definedName>
    <definedName name="njy">#REF!</definedName>
    <definedName name="nnngf" localSheetId="0">#REF!</definedName>
    <definedName name="nnngf" localSheetId="1">#REF!</definedName>
    <definedName name="nnngf" localSheetId="6">#REF!</definedName>
    <definedName name="nnngf" localSheetId="12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 localSheetId="18">#REF!</definedName>
    <definedName name="nnngf" localSheetId="19">#REF!</definedName>
    <definedName name="nnngf" localSheetId="20">#REF!</definedName>
    <definedName name="nnngf">#REF!</definedName>
    <definedName name="no" localSheetId="0">#REF!</definedName>
    <definedName name="no" localSheetId="1">#REF!</definedName>
    <definedName name="no" localSheetId="6">#REF!</definedName>
    <definedName name="no" localSheetId="15">#REF!</definedName>
    <definedName name="no" localSheetId="16">#REF!</definedName>
    <definedName name="no" localSheetId="17">#REF!</definedName>
    <definedName name="no" localSheetId="18">#REF!</definedName>
    <definedName name="no" localSheetId="19">#REF!</definedName>
    <definedName name="no" localSheetId="20">#REF!</definedName>
    <definedName name="no">#REF!</definedName>
    <definedName name="noorasiah91" localSheetId="0">#REF!</definedName>
    <definedName name="noorasiah91" localSheetId="1">#REF!</definedName>
    <definedName name="noorasiah91" localSheetId="6">#REF!</definedName>
    <definedName name="noorasiah91" localSheetId="12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9">#REF!</definedName>
    <definedName name="noorasiah91" localSheetId="20">#REF!</definedName>
    <definedName name="noorasiah91">#REF!</definedName>
    <definedName name="nv" localSheetId="0">#REF!</definedName>
    <definedName name="nv" localSheetId="1">#REF!</definedName>
    <definedName name="nv" localSheetId="6">#REF!</definedName>
    <definedName name="nv" localSheetId="12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 localSheetId="18">#REF!</definedName>
    <definedName name="nv" localSheetId="19">#REF!</definedName>
    <definedName name="nv" localSheetId="20">#REF!</definedName>
    <definedName name="nv">#REF!</definedName>
    <definedName name="nvbnjg" localSheetId="0">#REF!</definedName>
    <definedName name="nvbnjg" localSheetId="1">#REF!</definedName>
    <definedName name="nvbnjg" localSheetId="6">#REF!</definedName>
    <definedName name="nvbnjg" localSheetId="12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 localSheetId="18">#REF!</definedName>
    <definedName name="nvbnjg" localSheetId="19">#REF!</definedName>
    <definedName name="nvbnjg" localSheetId="20">#REF!</definedName>
    <definedName name="nvbnjg">#REF!</definedName>
    <definedName name="ok" localSheetId="0">#REF!</definedName>
    <definedName name="ok" localSheetId="1">#REF!</definedName>
    <definedName name="ok" localSheetId="6">#REF!</definedName>
    <definedName name="ok" localSheetId="12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9">#REF!</definedName>
    <definedName name="ok" localSheetId="20">#REF!</definedName>
    <definedName name="ok">#REF!</definedName>
    <definedName name="okt" localSheetId="0">#REF!</definedName>
    <definedName name="okt" localSheetId="1">#REF!</definedName>
    <definedName name="okt" localSheetId="6">#REF!</definedName>
    <definedName name="okt" localSheetId="15">#REF!</definedName>
    <definedName name="okt" localSheetId="16">#REF!</definedName>
    <definedName name="okt" localSheetId="17">#REF!</definedName>
    <definedName name="okt" localSheetId="18">#REF!</definedName>
    <definedName name="okt" localSheetId="19">#REF!</definedName>
    <definedName name="okt" localSheetId="20">#REF!</definedName>
    <definedName name="okt">#REF!</definedName>
    <definedName name="ooo" localSheetId="0">#REF!</definedName>
    <definedName name="ooo" localSheetId="1">#REF!</definedName>
    <definedName name="ooo" localSheetId="6">#REF!</definedName>
    <definedName name="ooo" localSheetId="12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 localSheetId="18">#REF!</definedName>
    <definedName name="ooo" localSheetId="19">#REF!</definedName>
    <definedName name="ooo" localSheetId="20">#REF!</definedName>
    <definedName name="ooo">#REF!</definedName>
    <definedName name="oooo" localSheetId="0">#REF!</definedName>
    <definedName name="oooo" localSheetId="1">#REF!</definedName>
    <definedName name="oooo" localSheetId="6">#REF!</definedName>
    <definedName name="oooo" localSheetId="12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9">#REF!</definedName>
    <definedName name="oooo" localSheetId="20">#REF!</definedName>
    <definedName name="oooo">#REF!</definedName>
    <definedName name="ooooo" localSheetId="0">#REF!</definedName>
    <definedName name="ooooo" localSheetId="1">#REF!</definedName>
    <definedName name="ooooo" localSheetId="6">#REF!</definedName>
    <definedName name="ooooo" localSheetId="12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 localSheetId="18">#REF!</definedName>
    <definedName name="ooooo" localSheetId="19">#REF!</definedName>
    <definedName name="ooooo" localSheetId="20">#REF!</definedName>
    <definedName name="ooooo">#REF!</definedName>
    <definedName name="oop" localSheetId="0">#REF!</definedName>
    <definedName name="oop" localSheetId="1">#REF!</definedName>
    <definedName name="oop" localSheetId="6">#REF!</definedName>
    <definedName name="oop" localSheetId="12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 localSheetId="18">#REF!</definedName>
    <definedName name="oop" localSheetId="19">#REF!</definedName>
    <definedName name="oop" localSheetId="20">#REF!</definedName>
    <definedName name="oop">#REF!</definedName>
    <definedName name="p" localSheetId="0">#REF!</definedName>
    <definedName name="p" localSheetId="1">#REF!</definedName>
    <definedName name="p" localSheetId="6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>#REF!</definedName>
    <definedName name="pendidikan" localSheetId="0">#REF!</definedName>
    <definedName name="pendidikan" localSheetId="1">#REF!</definedName>
    <definedName name="pendidikan" localSheetId="6">#REF!</definedName>
    <definedName name="pendidikan" localSheetId="12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9">#REF!</definedName>
    <definedName name="pendidikan" localSheetId="20">#REF!</definedName>
    <definedName name="pendidikan">#REF!</definedName>
    <definedName name="Perak" localSheetId="0">#REF!</definedName>
    <definedName name="Perak" localSheetId="1">#REF!</definedName>
    <definedName name="Perak" localSheetId="6">#REF!</definedName>
    <definedName name="Perak" localSheetId="12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9">#REF!</definedName>
    <definedName name="Perak" localSheetId="20">#REF!</definedName>
    <definedName name="Perak">#REF!</definedName>
    <definedName name="perhubungan" localSheetId="0">#REF!</definedName>
    <definedName name="perhubungan" localSheetId="1">#REF!</definedName>
    <definedName name="perhubungan" localSheetId="6">#REF!</definedName>
    <definedName name="perhubungan" localSheetId="15">#REF!</definedName>
    <definedName name="perhubungan" localSheetId="16">#REF!</definedName>
    <definedName name="perhubungan" localSheetId="17">#REF!</definedName>
    <definedName name="perhubungan" localSheetId="18">#REF!</definedName>
    <definedName name="perhubungan" localSheetId="19">#REF!</definedName>
    <definedName name="perhubungan" localSheetId="20">#REF!</definedName>
    <definedName name="perhubungan">#REF!</definedName>
    <definedName name="PERLIS" localSheetId="0">#REF!</definedName>
    <definedName name="PERLIS" localSheetId="1">#REF!</definedName>
    <definedName name="PERLIS" localSheetId="6">#REF!</definedName>
    <definedName name="PERLIS" localSheetId="12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9">#REF!</definedName>
    <definedName name="PERLIS" localSheetId="20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6">#REF!</definedName>
    <definedName name="PERMINTAAN_DATA" localSheetId="12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6">#REF!</definedName>
    <definedName name="PERMINTAAN_DATA_KP335" localSheetId="12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>#REF!</definedName>
    <definedName name="pilkjk" localSheetId="0">#REF!</definedName>
    <definedName name="pilkjk" localSheetId="1">#REF!</definedName>
    <definedName name="pilkjk" localSheetId="6">#REF!</definedName>
    <definedName name="pilkjk" localSheetId="12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9">#REF!</definedName>
    <definedName name="pilkjk" localSheetId="20">#REF!</definedName>
    <definedName name="pilkjk">#REF!</definedName>
    <definedName name="POI" localSheetId="6">#REF!</definedName>
    <definedName name="POI" localSheetId="10">#REF!</definedName>
    <definedName name="POI" localSheetId="14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'[31]7.6'!#REF!</definedName>
    <definedName name="pppp" localSheetId="6" hidden="1">'[47]7.6'!#REF!</definedName>
    <definedName name="pppp" localSheetId="10" hidden="1">'[53]7.6'!#REF!</definedName>
    <definedName name="pppp" localSheetId="12" hidden="1">'[61]7.6'!#REF!</definedName>
    <definedName name="pppp" localSheetId="13" hidden="1">'[61]7.6'!#REF!</definedName>
    <definedName name="pppp" localSheetId="14" hidden="1">'[66]7.6'!#REF!</definedName>
    <definedName name="pppp" localSheetId="15" hidden="1">'[66]7.6'!#REF!</definedName>
    <definedName name="pppp" localSheetId="16" hidden="1">'[66]7.6'!#REF!</definedName>
    <definedName name="pppp" localSheetId="17">#REF!</definedName>
    <definedName name="pppp" localSheetId="18">#REF!</definedName>
    <definedName name="pppp" localSheetId="19">#REF!</definedName>
    <definedName name="pppp" localSheetId="20" hidden="1">'[87]7.6'!#REF!</definedName>
    <definedName name="pppp" hidden="1">'[8]7.6'!#REF!</definedName>
    <definedName name="_xlnm.Print_Area" localSheetId="0">'43_KDNK'!$A$1:$J$45</definedName>
    <definedName name="_xlnm.Print_Area" localSheetId="1">'44_DAGANGAN'!$A$1:$I$49</definedName>
    <definedName name="_xlnm.Print_Area" localSheetId="2">'45_PELANCONGAN'!$B$3:$H$31</definedName>
    <definedName name="_xlnm.Print_Area" localSheetId="3">'46_BURUH'!$A$1:$H$34</definedName>
    <definedName name="_xlnm.Print_Area" localSheetId="4">'46_BURUH(2)'!$A$1:$H$22</definedName>
    <definedName name="_xlnm.Print_Area" localSheetId="7">'47_HARGA'!$A$1:$J$92</definedName>
    <definedName name="_xlnm.Print_Area" localSheetId="10">'49_MURID'!$A$1:$G$56</definedName>
    <definedName name="_xlnm.Print_Area" localSheetId="11">'50_JENAYAH'!$A$1:$G$64</definedName>
    <definedName name="_xlnm.Print_Area" localSheetId="12">'51_KEMALANGAN'!$A$1:$J$75</definedName>
    <definedName name="_xlnm.Print_Area" localSheetId="14">'52_ICT'!$A$1:$Q$21</definedName>
    <definedName name="_xlnm.Print_Area" localSheetId="15">'53_PENDAPATAN'!$B$1:$I$39</definedName>
    <definedName name="_xlnm.Print_Area" localSheetId="16">'53_PENDAPATAN(2)'!$B$1:$I$26</definedName>
    <definedName name="_xlnm.Print_Area" localSheetId="20">'55_CUKAI'!$A$1:$P$41</definedName>
    <definedName name="_xlnm.Print_Area">#REF!</definedName>
    <definedName name="_xlnm.Print_Titles" localSheetId="3">'46_BURUH'!$1:$4</definedName>
    <definedName name="_xlnm.Print_Titles" localSheetId="15">'53_PENDAPATAN'!$1:$8</definedName>
    <definedName name="_xlnm.Print_Titles" localSheetId="16">'53_PENDAPATAN(2)'!$1:$7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6" hidden="1">#REF!</definedName>
    <definedName name="PUTRAJAYA" localSheetId="10" hidden="1">#REF!</definedName>
    <definedName name="PUTRAJAYA" localSheetId="14" hidden="1">#REF!</definedName>
    <definedName name="PUTRAJAYA" localSheetId="15" hidden="1">#REF!</definedName>
    <definedName name="PUTRAJAYA" localSheetId="16" hidden="1">#REF!</definedName>
    <definedName name="PUTRAJAYA" localSheetId="17">#REF!</definedName>
    <definedName name="PUTRAJAYA" localSheetId="18">#REF!</definedName>
    <definedName name="PUTRAJAYA" localSheetId="19">#REF!</definedName>
    <definedName name="PUTRAJAYA" localSheetId="20" hidden="1">#REF!</definedName>
    <definedName name="PUTRAJAYA" hidden="1">#REF!</definedName>
    <definedName name="q" localSheetId="0">#REF!</definedName>
    <definedName name="q" localSheetId="1">#REF!</definedName>
    <definedName name="q" localSheetId="6">#REF!</definedName>
    <definedName name="q" localSheetId="10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>#REF!</definedName>
    <definedName name="qq" localSheetId="0">#REF!</definedName>
    <definedName name="qq" localSheetId="1">#REF!</definedName>
    <definedName name="qq" localSheetId="6">#REF!</definedName>
    <definedName name="qq" localSheetId="12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9">#REF!</definedName>
    <definedName name="qq" localSheetId="20">#REF!</definedName>
    <definedName name="qq">#REF!</definedName>
    <definedName name="qqqttt" localSheetId="0">#REF!</definedName>
    <definedName name="qqqttt" localSheetId="1">#REF!</definedName>
    <definedName name="qqqttt" localSheetId="6">#REF!</definedName>
    <definedName name="qqqttt" localSheetId="12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 localSheetId="18">#REF!</definedName>
    <definedName name="qqqttt" localSheetId="19">#REF!</definedName>
    <definedName name="qqqttt" localSheetId="20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6" hidden="1">'[48]4.8'!#REF!</definedName>
    <definedName name="qqw" localSheetId="10" hidden="1">'[12]4.8'!#REF!</definedName>
    <definedName name="qqw" localSheetId="12" hidden="1">'[62]4.8'!#REF!</definedName>
    <definedName name="qqw" localSheetId="13" hidden="1">'[62]4.8'!#REF!</definedName>
    <definedName name="qqw" localSheetId="14" hidden="1">'[68]4.8'!#REF!</definedName>
    <definedName name="qqw" localSheetId="15" hidden="1">'[68]4.8'!#REF!</definedName>
    <definedName name="qqw" localSheetId="16" hidden="1">'[68]4.8'!#REF!</definedName>
    <definedName name="qqw" localSheetId="17">#REF!</definedName>
    <definedName name="qqw" localSheetId="18">#REF!</definedName>
    <definedName name="qqw" localSheetId="19">#REF!</definedName>
    <definedName name="qqw" localSheetId="20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6" hidden="1">'[48]4.8'!#REF!</definedName>
    <definedName name="qty" localSheetId="10" hidden="1">'[17]4.8'!#REF!</definedName>
    <definedName name="qty" localSheetId="14" hidden="1">'[48]4.8'!#REF!</definedName>
    <definedName name="qty" localSheetId="15" hidden="1">'[62]4.8'!#REF!</definedName>
    <definedName name="qty" localSheetId="16" hidden="1">'[62]4.8'!#REF!</definedName>
    <definedName name="qty" localSheetId="17">#REF!</definedName>
    <definedName name="qty" localSheetId="18">#REF!</definedName>
    <definedName name="qty" localSheetId="19">#REF!</definedName>
    <definedName name="qty" localSheetId="20" hidden="1">'[17]4.8'!#REF!</definedName>
    <definedName name="qty" hidden="1">'[17]4.8'!#REF!</definedName>
    <definedName name="QWETR" localSheetId="6">#REF!</definedName>
    <definedName name="QWETR" localSheetId="10">#REF!</definedName>
    <definedName name="QWETR" localSheetId="14">#REF!</definedName>
    <definedName name="QWETR">#REF!</definedName>
    <definedName name="Region" localSheetId="14">[70]Sheet2!$B$2:$B$7</definedName>
    <definedName name="Region" localSheetId="15">[81]Sheet2!$B$2:$B$7</definedName>
    <definedName name="Region" localSheetId="16">[81]Sheet2!$B$2:$B$7</definedName>
    <definedName name="Region">[18]Sheet2!$B$2:$B$7</definedName>
    <definedName name="Region1" localSheetId="14">[71]Sheet1!$B$2:$B$19</definedName>
    <definedName name="Region1" localSheetId="15">[82]Sheet1!$B$2:$B$19</definedName>
    <definedName name="Region1" localSheetId="16">[82]Sheet1!$B$2:$B$19</definedName>
    <definedName name="Region1">[19]Sheet1!$B$2:$B$19</definedName>
    <definedName name="Reporting_Country_Code" localSheetId="10">'[55]Index Page'!$G$4</definedName>
    <definedName name="Reporting_Country_Code">'[39]Index Page'!$G$4</definedName>
    <definedName name="Reporting_CountryCode" localSheetId="10">[56]Control!$B$28</definedName>
    <definedName name="Reporting_CountryCode">[40]Control!$B$28</definedName>
    <definedName name="Reporting_Currency_Code" localSheetId="10">'[55]Index Page'!$G$5</definedName>
    <definedName name="Reporting_Currency_Code">'[39]Index Page'!$G$5</definedName>
    <definedName name="rgfaerg" localSheetId="6">#REF!</definedName>
    <definedName name="rgfaerg" localSheetId="10">#REF!</definedName>
    <definedName name="rgfaerg" localSheetId="14">#REF!</definedName>
    <definedName name="rgfaerg" localSheetId="15">#REF!</definedName>
    <definedName name="rgfaerg" localSheetId="16">#REF!</definedName>
    <definedName name="rgfaerg">#REF!</definedName>
    <definedName name="RGRH" localSheetId="0">#REF!</definedName>
    <definedName name="RGRH" localSheetId="1">#REF!</definedName>
    <definedName name="RGRH" localSheetId="6">#REF!</definedName>
    <definedName name="RGRH" localSheetId="10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9">#REF!</definedName>
    <definedName name="RGRH" localSheetId="20">#REF!</definedName>
    <definedName name="RGRH">#REF!</definedName>
    <definedName name="row_no" localSheetId="14">[67]ref!$B$3:$K$20</definedName>
    <definedName name="row_no" localSheetId="15">[83]ref!$B$3:$K$20</definedName>
    <definedName name="row_no" localSheetId="16">[83]ref!$B$3:$K$20</definedName>
    <definedName name="row_no">[20]ref!$B$3:$K$20</definedName>
    <definedName name="row_no_head" localSheetId="14">[67]ref!$B$3:$K$3</definedName>
    <definedName name="row_no_head" localSheetId="15">[83]ref!$B$3:$K$3</definedName>
    <definedName name="row_no_head" localSheetId="16">[83]ref!$B$3:$K$3</definedName>
    <definedName name="row_no_head">[20]ref!$B$3:$K$3</definedName>
    <definedName name="rrr" localSheetId="0">#REF!</definedName>
    <definedName name="rrr" localSheetId="1">#REF!</definedName>
    <definedName name="rrr" localSheetId="6">#REF!</definedName>
    <definedName name="rrr" localSheetId="10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9">#REF!</definedName>
    <definedName name="rrr" localSheetId="20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'[32]4.8'!#REF!</definedName>
    <definedName name="rte" localSheetId="6" hidden="1">'[38]4.8'!#REF!</definedName>
    <definedName name="rte" localSheetId="10" hidden="1">'[11]4.8'!#REF!</definedName>
    <definedName name="rte" localSheetId="14" hidden="1">'[38]4.8'!#REF!</definedName>
    <definedName name="rte" localSheetId="15" hidden="1">'[54]4.8'!#REF!</definedName>
    <definedName name="rte" localSheetId="16" hidden="1">'[54]4.8'!#REF!</definedName>
    <definedName name="rte" localSheetId="17">#REF!</definedName>
    <definedName name="rte" localSheetId="18">#REF!</definedName>
    <definedName name="rte" localSheetId="19">#REF!</definedName>
    <definedName name="rte" localSheetId="20" hidden="1">'[11]4.8'!#REF!</definedName>
    <definedName name="rte" hidden="1">'[11]4.8'!#REF!</definedName>
    <definedName name="s" localSheetId="0">#REF!</definedName>
    <definedName name="s" localSheetId="1">#REF!</definedName>
    <definedName name="s" localSheetId="6">#REF!</definedName>
    <definedName name="s" localSheetId="10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>#REF!</definedName>
    <definedName name="sa" localSheetId="0">#REF!</definedName>
    <definedName name="sa" localSheetId="1">#REF!</definedName>
    <definedName name="sa" localSheetId="6">#REF!</definedName>
    <definedName name="sa" localSheetId="10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>#REF!</definedName>
    <definedName name="saadqff" localSheetId="0">#REF!</definedName>
    <definedName name="saadqff" localSheetId="1">#REF!</definedName>
    <definedName name="saadqff" localSheetId="6">#REF!</definedName>
    <definedName name="saadqff" localSheetId="10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9">#REF!</definedName>
    <definedName name="saadqff" localSheetId="20">#REF!</definedName>
    <definedName name="saadqff">#REF!</definedName>
    <definedName name="sabah" localSheetId="14" hidden="1">'[72]5.11'!$E$15:$J$15</definedName>
    <definedName name="sabah" localSheetId="15" hidden="1">'[84]5.11'!$E$15:$J$15</definedName>
    <definedName name="sabah" localSheetId="16" hidden="1">'[84]5.11'!$E$15:$J$15</definedName>
    <definedName name="sabah" hidden="1">'[21]5.11'!$E$15:$J$15</definedName>
    <definedName name="sad" localSheetId="6" hidden="1">'[1]4.9'!#REF!</definedName>
    <definedName name="sad" localSheetId="10" hidden="1">'[57]4.9'!#REF!</definedName>
    <definedName name="sad" hidden="1">'[1]4.9'!#REF!</definedName>
    <definedName name="saf" localSheetId="6">'[36]VA-cons'!#REF!</definedName>
    <definedName name="saf">'[36]VA-cons'!#REF!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6" hidden="1">'[45]4.3'!#REF!</definedName>
    <definedName name="sama" localSheetId="12" hidden="1">'[60]4.3'!#REF!</definedName>
    <definedName name="sama" localSheetId="13" hidden="1">'[60]4.3'!#REF!</definedName>
    <definedName name="sama" localSheetId="14" hidden="1">'[45]4.3'!#REF!</definedName>
    <definedName name="sama" localSheetId="15" hidden="1">'[77]4.3'!#REF!</definedName>
    <definedName name="sama" localSheetId="16" hidden="1">'[77]4.3'!#REF!</definedName>
    <definedName name="sama" localSheetId="17">#REF!</definedName>
    <definedName name="sama" localSheetId="18">#REF!</definedName>
    <definedName name="sama" localSheetId="19">#REF!</definedName>
    <definedName name="sama" localSheetId="20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6">#REF!</definedName>
    <definedName name="sasas" localSheetId="10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9">#REF!</definedName>
    <definedName name="sasas" localSheetId="20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'[32]4.8'!#REF!</definedName>
    <definedName name="sda" localSheetId="6" hidden="1">'[38]4.8'!#REF!</definedName>
    <definedName name="sda" localSheetId="10" hidden="1">'[11]4.8'!#REF!</definedName>
    <definedName name="sda" localSheetId="14" hidden="1">'[38]4.8'!#REF!</definedName>
    <definedName name="sda" localSheetId="15" hidden="1">'[54]4.8'!#REF!</definedName>
    <definedName name="sda" localSheetId="16" hidden="1">'[54]4.8'!#REF!</definedName>
    <definedName name="sda" localSheetId="17">#REF!</definedName>
    <definedName name="sda" localSheetId="18">#REF!</definedName>
    <definedName name="sda" localSheetId="19">#REF!</definedName>
    <definedName name="sda" localSheetId="20" hidden="1">'[11]4.8'!#REF!</definedName>
    <definedName name="sda" hidden="1">'[11]4.8'!#REF!</definedName>
    <definedName name="sdfgg" localSheetId="6" hidden="1">#REF!</definedName>
    <definedName name="sdfgg" localSheetId="10" hidden="1">#REF!</definedName>
    <definedName name="sdfgg" localSheetId="14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6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>#REF!</definedName>
    <definedName name="sds" localSheetId="18">#REF!</definedName>
    <definedName name="sds" localSheetId="19">#REF!</definedName>
    <definedName name="sds" localSheetId="20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6">#REF!</definedName>
    <definedName name="sefdhdrtsg" localSheetId="10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9">#REF!</definedName>
    <definedName name="sefdhdrtsg" localSheetId="20">#REF!</definedName>
    <definedName name="sefdhdrtsg">#REF!</definedName>
    <definedName name="sehingga18" localSheetId="0">#REF!</definedName>
    <definedName name="sehingga18" localSheetId="1">#REF!</definedName>
    <definedName name="sehingga18" localSheetId="6">#REF!</definedName>
    <definedName name="sehingga18" localSheetId="12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 localSheetId="18">#REF!</definedName>
    <definedName name="sehingga18" localSheetId="19">#REF!</definedName>
    <definedName name="sehingga18" localSheetId="20">#REF!</definedName>
    <definedName name="sehingga18">#REF!</definedName>
    <definedName name="sep" localSheetId="0">#REF!</definedName>
    <definedName name="sep" localSheetId="1">#REF!</definedName>
    <definedName name="sep" localSheetId="6">#REF!</definedName>
    <definedName name="sep" localSheetId="12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9">#REF!</definedName>
    <definedName name="sep" localSheetId="20">#REF!</definedName>
    <definedName name="sep">#REF!</definedName>
    <definedName name="sfst" localSheetId="0">#REF!</definedName>
    <definedName name="sfst" localSheetId="1">#REF!</definedName>
    <definedName name="sfst" localSheetId="6">#REF!</definedName>
    <definedName name="sfst" localSheetId="12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 localSheetId="18">#REF!</definedName>
    <definedName name="sfst" localSheetId="19">#REF!</definedName>
    <definedName name="sfst" localSheetId="20">#REF!</definedName>
    <definedName name="sfst">#REF!</definedName>
    <definedName name="sgd" localSheetId="0">#REF!</definedName>
    <definedName name="sgd" localSheetId="1">#REF!</definedName>
    <definedName name="sgd" localSheetId="6">#REF!</definedName>
    <definedName name="sgd" localSheetId="12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 localSheetId="18">#REF!</definedName>
    <definedName name="sgd" localSheetId="19">#REF!</definedName>
    <definedName name="sgd" localSheetId="20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6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 localSheetId="18">#REF!</definedName>
    <definedName name="ShoppingStartDate" localSheetId="19">#REF!</definedName>
    <definedName name="ShoppingStartDate" localSheetId="20">#REF!</definedName>
    <definedName name="ShoppingStartDate">#REF!</definedName>
    <definedName name="SITC" localSheetId="6">#REF!</definedName>
    <definedName name="SITC" localSheetId="10">#REF!</definedName>
    <definedName name="SITC" localSheetId="14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6" hidden="1">#REF!</definedName>
    <definedName name="slgr" localSheetId="12" hidden="1">#REF!</definedName>
    <definedName name="slgr" localSheetId="13" hidden="1">#REF!</definedName>
    <definedName name="slgr" localSheetId="15" hidden="1">#REF!</definedName>
    <definedName name="slgr" localSheetId="16" hidden="1">#REF!</definedName>
    <definedName name="slgr" localSheetId="17">#REF!</definedName>
    <definedName name="slgr" localSheetId="18">#REF!</definedName>
    <definedName name="slgr" localSheetId="19">#REF!</definedName>
    <definedName name="slgr" localSheetId="20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6" hidden="1">#REF!</definedName>
    <definedName name="SORT" localSheetId="15" hidden="1">#REF!</definedName>
    <definedName name="SORT" localSheetId="16" hidden="1">#REF!</definedName>
    <definedName name="SORT" localSheetId="17">#REF!</definedName>
    <definedName name="SORT" localSheetId="18">#REF!</definedName>
    <definedName name="SORT" localSheetId="19">#REF!</definedName>
    <definedName name="SORT" localSheetId="20" hidden="1">#REF!</definedName>
    <definedName name="SORT" hidden="1">#REF!</definedName>
    <definedName name="sr" localSheetId="0">#REF!</definedName>
    <definedName name="sr" localSheetId="1">#REF!</definedName>
    <definedName name="sr" localSheetId="6">'[36]VA-curr'!#REF!</definedName>
    <definedName name="sr" localSheetId="14">'[36]VA-curr'!#REF!</definedName>
    <definedName name="sr" localSheetId="15">#REF!</definedName>
    <definedName name="sr" localSheetId="16">#REF!</definedName>
    <definedName name="sr" localSheetId="17">#REF!</definedName>
    <definedName name="sr" localSheetId="18">#REF!</definedName>
    <definedName name="sr" localSheetId="19">#REF!</definedName>
    <definedName name="sr" localSheetId="20">#REF!</definedName>
    <definedName name="sr">#REF!</definedName>
    <definedName name="srrr" localSheetId="0">#REF!</definedName>
    <definedName name="srrr" localSheetId="1">#REF!</definedName>
    <definedName name="srrr" localSheetId="6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 localSheetId="19">#REF!</definedName>
    <definedName name="srrr" localSheetId="20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'[24]4.9'!#REF!</definedName>
    <definedName name="ss" localSheetId="6" hidden="1">'[1]4.9'!#REF!</definedName>
    <definedName name="ss" localSheetId="10" hidden="1">'[1]4.9'!#REF!</definedName>
    <definedName name="ss" localSheetId="14" hidden="1">'[1]4.9'!#REF!</definedName>
    <definedName name="ss" localSheetId="15" hidden="1">'[57]4.9'!#REF!</definedName>
    <definedName name="ss" localSheetId="16" hidden="1">'[57]4.9'!#REF!</definedName>
    <definedName name="ss" localSheetId="17">#REF!</definedName>
    <definedName name="ss" localSheetId="18">#REF!</definedName>
    <definedName name="ss" localSheetId="19">#REF!</definedName>
    <definedName name="ss" localSheetId="20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6">#REF!</definedName>
    <definedName name="sss" localSheetId="10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6" hidden="1">'[45]4.9'!#REF!</definedName>
    <definedName name="ssssw" localSheetId="10" hidden="1">'[5]4.9'!#REF!</definedName>
    <definedName name="ssssw" localSheetId="12" hidden="1">'[60]4.9'!#REF!</definedName>
    <definedName name="ssssw" localSheetId="13" hidden="1">'[60]4.9'!#REF!</definedName>
    <definedName name="ssssw" localSheetId="14" hidden="1">'[45]4.9'!#REF!</definedName>
    <definedName name="ssssw" localSheetId="15" hidden="1">'[77]4.9'!#REF!</definedName>
    <definedName name="ssssw" localSheetId="16" hidden="1">'[77]4.9'!#REF!</definedName>
    <definedName name="ssssw" localSheetId="17">#REF!</definedName>
    <definedName name="ssssw" localSheetId="18">#REF!</definedName>
    <definedName name="ssssw" localSheetId="19">#REF!</definedName>
    <definedName name="ssssw" localSheetId="20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6" hidden="1">#REF!</definedName>
    <definedName name="ssszzz" localSheetId="10" hidden="1">#REF!</definedName>
    <definedName name="ssszzz" localSheetId="14" hidden="1">#REF!</definedName>
    <definedName name="ssszzz" localSheetId="15" hidden="1">#REF!</definedName>
    <definedName name="ssszzz" localSheetId="16" hidden="1">#REF!</definedName>
    <definedName name="ssszzz" localSheetId="17">#REF!</definedName>
    <definedName name="ssszzz" localSheetId="18">#REF!</definedName>
    <definedName name="ssszzz" localSheetId="19">#REF!</definedName>
    <definedName name="ssszzz" localSheetId="20" hidden="1">#REF!</definedName>
    <definedName name="ssszzz" hidden="1">#REF!</definedName>
    <definedName name="state" localSheetId="14">[67]ref!$B$23:$C$38</definedName>
    <definedName name="state" localSheetId="15">[83]ref!$B$23:$C$38</definedName>
    <definedName name="state" localSheetId="16">[83]ref!$B$23:$C$38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6" hidden="1">#REF!</definedName>
    <definedName name="sz" localSheetId="10" hidden="1">#REF!</definedName>
    <definedName name="sz" localSheetId="14" hidden="1">#REF!</definedName>
    <definedName name="sz" localSheetId="15" hidden="1">#REF!</definedName>
    <definedName name="sz" localSheetId="16" hidden="1">#REF!</definedName>
    <definedName name="sz" localSheetId="17">#REF!</definedName>
    <definedName name="sz" localSheetId="18">#REF!</definedName>
    <definedName name="sz" localSheetId="19">#REF!</definedName>
    <definedName name="sz" localSheetId="20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6" hidden="1">#REF!</definedName>
    <definedName name="t" localSheetId="10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>#REF!</definedName>
    <definedName name="t" localSheetId="18">#REF!</definedName>
    <definedName name="t" localSheetId="19">#REF!</definedName>
    <definedName name="t" localSheetId="20" hidden="1">#REF!</definedName>
    <definedName name="t" hidden="1">#REF!</definedName>
    <definedName name="table" localSheetId="0">#REF!</definedName>
    <definedName name="table" localSheetId="1">#REF!</definedName>
    <definedName name="table" localSheetId="6">#REF!</definedName>
    <definedName name="table" localSheetId="10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 localSheetId="18">#REF!</definedName>
    <definedName name="table" localSheetId="19">#REF!</definedName>
    <definedName name="table" localSheetId="20">#REF!</definedName>
    <definedName name="table">#REF!</definedName>
    <definedName name="table_no" localSheetId="14">[67]ref!$B$23:$E$38</definedName>
    <definedName name="table_no" localSheetId="15">[83]ref!$B$23:$E$38</definedName>
    <definedName name="table_no" localSheetId="16">[83]ref!$B$23:$E$38</definedName>
    <definedName name="table_no">[20]ref!$B$23:$E$38</definedName>
    <definedName name="table1" localSheetId="0">#REF!</definedName>
    <definedName name="table1" localSheetId="1">#REF!</definedName>
    <definedName name="table1" localSheetId="6">#REF!</definedName>
    <definedName name="table1" localSheetId="10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 localSheetId="19">#REF!</definedName>
    <definedName name="table1" localSheetId="20">#REF!</definedName>
    <definedName name="table1">#REF!</definedName>
    <definedName name="table2" localSheetId="0">#REF!</definedName>
    <definedName name="table2" localSheetId="1">#REF!</definedName>
    <definedName name="table2" localSheetId="6">#REF!</definedName>
    <definedName name="table2" localSheetId="10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 localSheetId="18">#REF!</definedName>
    <definedName name="table2" localSheetId="19">#REF!</definedName>
    <definedName name="table2" localSheetId="20">#REF!</definedName>
    <definedName name="table2">#REF!</definedName>
    <definedName name="tail" localSheetId="0">#REF!</definedName>
    <definedName name="tail" localSheetId="1">#REF!</definedName>
    <definedName name="tail" localSheetId="6">#REF!</definedName>
    <definedName name="tail" localSheetId="10">#REF!</definedName>
    <definedName name="tail" localSheetId="15">#REF!</definedName>
    <definedName name="tail" localSheetId="16">#REF!</definedName>
    <definedName name="tail" localSheetId="17">#REF!</definedName>
    <definedName name="tail" localSheetId="18">#REF!</definedName>
    <definedName name="tail" localSheetId="19">#REF!</definedName>
    <definedName name="tail" localSheetId="20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'[24]4.9'!#REF!</definedName>
    <definedName name="te" localSheetId="6" hidden="1">'[41]4.9'!#REF!</definedName>
    <definedName name="te" localSheetId="10" hidden="1">'[1]4.9'!#REF!</definedName>
    <definedName name="te" localSheetId="12" hidden="1">'[60]4.9'!#REF!</definedName>
    <definedName name="te" localSheetId="13" hidden="1">'[60]4.9'!#REF!</definedName>
    <definedName name="te" localSheetId="14" hidden="1">'[41]4.9'!#REF!</definedName>
    <definedName name="te" localSheetId="15" hidden="1">'[57]4.9'!#REF!</definedName>
    <definedName name="te" localSheetId="16" hidden="1">'[57]4.9'!#REF!</definedName>
    <definedName name="te" localSheetId="17">#REF!</definedName>
    <definedName name="te" localSheetId="18">#REF!</definedName>
    <definedName name="te" localSheetId="19">#REF!</definedName>
    <definedName name="te" localSheetId="20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'[24]4.9'!#REF!</definedName>
    <definedName name="Ter_a" localSheetId="6" hidden="1">'[41]4.9'!#REF!</definedName>
    <definedName name="Ter_a" localSheetId="10" hidden="1">'[1]4.9'!#REF!</definedName>
    <definedName name="Ter_a" localSheetId="12" hidden="1">'[60]4.9'!#REF!</definedName>
    <definedName name="Ter_a" localSheetId="13" hidden="1">'[60]4.9'!#REF!</definedName>
    <definedName name="Ter_a" localSheetId="14" hidden="1">'[41]4.9'!#REF!</definedName>
    <definedName name="Ter_a" localSheetId="15" hidden="1">'[57]4.9'!#REF!</definedName>
    <definedName name="Ter_a" localSheetId="16" hidden="1">'[57]4.9'!#REF!</definedName>
    <definedName name="Ter_a" localSheetId="17">#REF!</definedName>
    <definedName name="Ter_a" localSheetId="18">#REF!</definedName>
    <definedName name="Ter_a" localSheetId="19">#REF!</definedName>
    <definedName name="Ter_a" localSheetId="20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'[24]4.9'!#REF!</definedName>
    <definedName name="tes" localSheetId="6" hidden="1">'[41]4.9'!#REF!</definedName>
    <definedName name="tes" localSheetId="10" hidden="1">'[1]4.9'!#REF!</definedName>
    <definedName name="tes" localSheetId="12" hidden="1">'[60]4.9'!#REF!</definedName>
    <definedName name="tes" localSheetId="13" hidden="1">'[60]4.9'!#REF!</definedName>
    <definedName name="tes" localSheetId="14" hidden="1">'[41]4.9'!#REF!</definedName>
    <definedName name="tes" localSheetId="15" hidden="1">'[57]4.9'!#REF!</definedName>
    <definedName name="tes" localSheetId="16" hidden="1">'[57]4.9'!#REF!</definedName>
    <definedName name="tes" localSheetId="17">#REF!</definedName>
    <definedName name="tes" localSheetId="18">#REF!</definedName>
    <definedName name="tes" localSheetId="19">#REF!</definedName>
    <definedName name="tes" localSheetId="20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6" hidden="1">#REF!</definedName>
    <definedName name="test" localSheetId="10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>#REF!</definedName>
    <definedName name="test" localSheetId="18">#REF!</definedName>
    <definedName name="test" localSheetId="19">#REF!</definedName>
    <definedName name="test" localSheetId="20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6" hidden="1">#REF!</definedName>
    <definedName name="test3333333" localSheetId="10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>#REF!</definedName>
    <definedName name="test3333333" localSheetId="18">#REF!</definedName>
    <definedName name="test3333333" localSheetId="19">#REF!</definedName>
    <definedName name="test3333333" localSheetId="20" hidden="1">#REF!</definedName>
    <definedName name="test3333333" hidden="1">#REF!</definedName>
    <definedName name="try" localSheetId="6">#REF!</definedName>
    <definedName name="try" localSheetId="10">#REF!</definedName>
    <definedName name="try" localSheetId="14">#REF!</definedName>
    <definedName name="try">#REF!</definedName>
    <definedName name="tt" localSheetId="0">#REF!</definedName>
    <definedName name="tt" localSheetId="1">#REF!</definedName>
    <definedName name="tt" localSheetId="6">#REF!</definedName>
    <definedName name="tt" localSheetId="12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6" hidden="1">'[45]4.9'!#REF!</definedName>
    <definedName name="tttt" localSheetId="10" hidden="1">'[5]4.9'!#REF!</definedName>
    <definedName name="tttt" localSheetId="12" hidden="1">'[60]4.9'!#REF!</definedName>
    <definedName name="tttt" localSheetId="13" hidden="1">'[60]4.9'!#REF!</definedName>
    <definedName name="tttt" localSheetId="14" hidden="1">'[45]4.9'!#REF!</definedName>
    <definedName name="tttt" localSheetId="15" hidden="1">'[77]4.9'!#REF!</definedName>
    <definedName name="tttt" localSheetId="16" hidden="1">'[77]4.9'!#REF!</definedName>
    <definedName name="tttt" localSheetId="17">#REF!</definedName>
    <definedName name="tttt" localSheetId="18">#REF!</definedName>
    <definedName name="tttt" localSheetId="19">#REF!</definedName>
    <definedName name="tttt" localSheetId="20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6">#REF!</definedName>
    <definedName name="tttww" localSheetId="10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9">#REF!</definedName>
    <definedName name="tttww" localSheetId="20">#REF!</definedName>
    <definedName name="tttww">#REF!</definedName>
    <definedName name="u" localSheetId="0">#REF!</definedName>
    <definedName name="u" localSheetId="1">#REF!</definedName>
    <definedName name="u" localSheetId="6">#REF!</definedName>
    <definedName name="u" localSheetId="10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9">#REF!</definedName>
    <definedName name="u" localSheetId="20">#REF!</definedName>
    <definedName name="u">#REF!</definedName>
    <definedName name="umum" localSheetId="0">#REF!</definedName>
    <definedName name="umum" localSheetId="1">#REF!</definedName>
    <definedName name="umum" localSheetId="6">#REF!</definedName>
    <definedName name="umum" localSheetId="10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 localSheetId="20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6" hidden="1">#REF!</definedName>
    <definedName name="uuu" localSheetId="12" hidden="1">#REF!</definedName>
    <definedName name="uuu" localSheetId="13" hidden="1">#REF!</definedName>
    <definedName name="uuu" localSheetId="15" hidden="1">#REF!</definedName>
    <definedName name="uuu" localSheetId="16" hidden="1">#REF!</definedName>
    <definedName name="uuu" localSheetId="17">#REF!</definedName>
    <definedName name="uuu" localSheetId="18">#REF!</definedName>
    <definedName name="uuu" localSheetId="19">#REF!</definedName>
    <definedName name="uuu" localSheetId="20" hidden="1">#REF!</definedName>
    <definedName name="uuu" hidden="1">#REF!</definedName>
    <definedName name="uuuuu" localSheetId="0">#REF!</definedName>
    <definedName name="uuuuu" localSheetId="1">#REF!</definedName>
    <definedName name="uuuuu" localSheetId="6">#REF!</definedName>
    <definedName name="uuuuu" localSheetId="12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9">#REF!</definedName>
    <definedName name="uuuuu" localSheetId="20">#REF!</definedName>
    <definedName name="uuuuu">#REF!</definedName>
    <definedName name="uuuvvv" localSheetId="0">#REF!</definedName>
    <definedName name="uuuvvv" localSheetId="1">#REF!</definedName>
    <definedName name="uuuvvv" localSheetId="6">#REF!</definedName>
    <definedName name="uuuvvv" localSheetId="15">#REF!</definedName>
    <definedName name="uuuvvv" localSheetId="16">#REF!</definedName>
    <definedName name="uuuvvv" localSheetId="17">#REF!</definedName>
    <definedName name="uuuvvv" localSheetId="18">#REF!</definedName>
    <definedName name="uuuvvv" localSheetId="19">#REF!</definedName>
    <definedName name="uuuvvv" localSheetId="20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6" hidden="1">'[45]4.3'!#REF!</definedName>
    <definedName name="v" localSheetId="10" hidden="1">'[5]4.3'!#REF!</definedName>
    <definedName name="v" localSheetId="12" hidden="1">'[60]4.3'!#REF!</definedName>
    <definedName name="v" localSheetId="13" hidden="1">'[60]4.3'!#REF!</definedName>
    <definedName name="v" localSheetId="14" hidden="1">'[45]4.3'!#REF!</definedName>
    <definedName name="v" localSheetId="15" hidden="1">'[77]4.3'!#REF!</definedName>
    <definedName name="v" localSheetId="16" hidden="1">'[77]4.3'!#REF!</definedName>
    <definedName name="v" localSheetId="17">#REF!</definedName>
    <definedName name="v" localSheetId="18">#REF!</definedName>
    <definedName name="v" localSheetId="19">#REF!</definedName>
    <definedName name="v" localSheetId="20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6">#REF!</definedName>
    <definedName name="vbcbvc" localSheetId="10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9">#REF!</definedName>
    <definedName name="vbcbvc" localSheetId="20">#REF!</definedName>
    <definedName name="vbcbvc">#REF!</definedName>
    <definedName name="vbv" localSheetId="0">#REF!</definedName>
    <definedName name="vbv" localSheetId="1">#REF!</definedName>
    <definedName name="vbv" localSheetId="6">#REF!</definedName>
    <definedName name="vbv" localSheetId="10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9">#REF!</definedName>
    <definedName name="vbv" localSheetId="20">#REF!</definedName>
    <definedName name="vbv">#REF!</definedName>
    <definedName name="vcb" localSheetId="0">#REF!</definedName>
    <definedName name="vcb" localSheetId="1">#REF!</definedName>
    <definedName name="vcb" localSheetId="6">#REF!</definedName>
    <definedName name="vcb" localSheetId="10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9">#REF!</definedName>
    <definedName name="vcb" localSheetId="20">#REF!</definedName>
    <definedName name="vcb">#REF!</definedName>
    <definedName name="vcc" localSheetId="0">#REF!</definedName>
    <definedName name="vcc" localSheetId="1">#REF!</definedName>
    <definedName name="vcc" localSheetId="6">#REF!</definedName>
    <definedName name="vcc" localSheetId="12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 localSheetId="18">#REF!</definedName>
    <definedName name="vcc" localSheetId="19">#REF!</definedName>
    <definedName name="vcc" localSheetId="20">#REF!</definedName>
    <definedName name="vcc">#REF!</definedName>
    <definedName name="vcvc" localSheetId="0">#REF!</definedName>
    <definedName name="vcvc" localSheetId="1">#REF!</definedName>
    <definedName name="vcvc" localSheetId="6">#REF!</definedName>
    <definedName name="vcvc" localSheetId="12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 localSheetId="18">#REF!</definedName>
    <definedName name="vcvc" localSheetId="19">#REF!</definedName>
    <definedName name="vcvc" localSheetId="20">#REF!</definedName>
    <definedName name="vcvc">#REF!</definedName>
    <definedName name="vcx" localSheetId="0">#REF!</definedName>
    <definedName name="vcx" localSheetId="1">#REF!</definedName>
    <definedName name="vcx" localSheetId="6">#REF!</definedName>
    <definedName name="vcx" localSheetId="12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 localSheetId="18">#REF!</definedName>
    <definedName name="vcx" localSheetId="19">#REF!</definedName>
    <definedName name="vcx" localSheetId="20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6" hidden="1">#REF!</definedName>
    <definedName name="vdfvd" localSheetId="12" hidden="1">#REF!</definedName>
    <definedName name="vdfvd" localSheetId="13" hidden="1">#REF!</definedName>
    <definedName name="vdfvd" localSheetId="15" hidden="1">#REF!</definedName>
    <definedName name="vdfvd" localSheetId="16" hidden="1">#REF!</definedName>
    <definedName name="vdfvd" localSheetId="17">#REF!</definedName>
    <definedName name="vdfvd" localSheetId="18">#REF!</definedName>
    <definedName name="vdfvd" localSheetId="19">#REF!</definedName>
    <definedName name="vdfvd" localSheetId="20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6">#REF!</definedName>
    <definedName name="vvv" localSheetId="15" hidden="1">#REF!</definedName>
    <definedName name="vvv" localSheetId="16" hidden="1">#REF!</definedName>
    <definedName name="vvv" localSheetId="17">#REF!</definedName>
    <definedName name="vvv" localSheetId="18">#REF!</definedName>
    <definedName name="vvv" localSheetId="19">#REF!</definedName>
    <definedName name="vvv" localSheetId="20" hidden="1">#REF!</definedName>
    <definedName name="vvv" hidden="1">#REF!</definedName>
    <definedName name="w" localSheetId="0">#REF!</definedName>
    <definedName name="w" localSheetId="1">#REF!</definedName>
    <definedName name="W" localSheetId="6">'[36]VA-curr'!#REF!</definedName>
    <definedName name="w" localSheetId="12">#REF!</definedName>
    <definedName name="w" localSheetId="13">#REF!</definedName>
    <definedName name="W" localSheetId="14">'[36]VA-curr'!#REF!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6" hidden="1">#REF!</definedName>
    <definedName name="WD" localSheetId="14" hidden="1">#REF!</definedName>
    <definedName name="WD" localSheetId="15" hidden="1">#REF!</definedName>
    <definedName name="WD" localSheetId="16" hidden="1">#REF!</definedName>
    <definedName name="WD" localSheetId="17">#REF!</definedName>
    <definedName name="WD" localSheetId="18">#REF!</definedName>
    <definedName name="WD" localSheetId="19">#REF!</definedName>
    <definedName name="WD" localSheetId="20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6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 localSheetId="18">#REF!</definedName>
    <definedName name="WeekDishes" localSheetId="19">#REF!</definedName>
    <definedName name="WeekDishes" localSheetId="20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6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 localSheetId="19">#REF!</definedName>
    <definedName name="WeekIngredients" localSheetId="20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6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 localSheetId="18">#REF!</definedName>
    <definedName name="WeekIngredients_temp" localSheetId="19">#REF!</definedName>
    <definedName name="WeekIngredients_temp" localSheetId="20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6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 localSheetId="18">#REF!</definedName>
    <definedName name="WeekIngredients_tempCriteria" localSheetId="19">#REF!</definedName>
    <definedName name="WeekIngredients_tempCriteria" localSheetId="20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6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 localSheetId="18">#REF!</definedName>
    <definedName name="WeekIngredientsCriteria" localSheetId="19">#REF!</definedName>
    <definedName name="WeekIngredientsCriteria" localSheetId="20">#REF!</definedName>
    <definedName name="WeekIngredientsCriteria">#REF!</definedName>
    <definedName name="WeekPlan" localSheetId="0">#REF!</definedName>
    <definedName name="WeekPlan" localSheetId="1">#REF!</definedName>
    <definedName name="WeekPlan" localSheetId="6">#REF!</definedName>
    <definedName name="WeekPlan" localSheetId="15">#REF!</definedName>
    <definedName name="WeekPlan" localSheetId="16">#REF!</definedName>
    <definedName name="WeekPlan" localSheetId="17">#REF!</definedName>
    <definedName name="WeekPlan" localSheetId="18">#REF!</definedName>
    <definedName name="WeekPlan" localSheetId="19">#REF!</definedName>
    <definedName name="WeekPlan" localSheetId="20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6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 localSheetId="18">#REF!</definedName>
    <definedName name="WeekPlanCriteria" localSheetId="19">#REF!</definedName>
    <definedName name="WeekPlanCriteria" localSheetId="20">#REF!</definedName>
    <definedName name="WeekPlanCriteria">#REF!</definedName>
    <definedName name="WERTY" localSheetId="6">#REF!</definedName>
    <definedName name="WERTY" localSheetId="10">#REF!</definedName>
    <definedName name="WERTY" localSheetId="14">#REF!</definedName>
    <definedName name="WERTY">#REF!</definedName>
    <definedName name="wrwefefe" localSheetId="6" hidden="1">'[1]4.9'!#REF!</definedName>
    <definedName name="wrwefefe" localSheetId="10" hidden="1">'[57]4.9'!#REF!</definedName>
    <definedName name="wrwefefe" localSheetId="15" hidden="1">'[57]4.9'!#REF!</definedName>
    <definedName name="wrwefefe" localSheetId="16" hidden="1">'[57]4.9'!#REF!</definedName>
    <definedName name="wrwefefe" hidden="1">'[1]4.9'!#REF!</definedName>
    <definedName name="wwvvv" localSheetId="0">#REF!</definedName>
    <definedName name="wwvvv" localSheetId="1">#REF!</definedName>
    <definedName name="wwvvv" localSheetId="6">#REF!</definedName>
    <definedName name="wwvvv" localSheetId="10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9">#REF!</definedName>
    <definedName name="wwvvv" localSheetId="20">#REF!</definedName>
    <definedName name="wwvvv">#REF!</definedName>
    <definedName name="www" localSheetId="0">#REF!</definedName>
    <definedName name="www" localSheetId="1">#REF!</definedName>
    <definedName name="www" localSheetId="6">#REF!</definedName>
    <definedName name="www" localSheetId="10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 localSheetId="18">#REF!</definedName>
    <definedName name="www" localSheetId="19">#REF!</definedName>
    <definedName name="www" localSheetId="20">#REF!</definedName>
    <definedName name="www">#REF!</definedName>
    <definedName name="wwwq" localSheetId="0">#REF!</definedName>
    <definedName name="wwwq" localSheetId="1">#REF!</definedName>
    <definedName name="wwwq" localSheetId="6">#REF!</definedName>
    <definedName name="wwwq" localSheetId="10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9">#REF!</definedName>
    <definedName name="wwwq" localSheetId="20">#REF!</definedName>
    <definedName name="wwwq">#REF!</definedName>
    <definedName name="x" localSheetId="0">#REF!</definedName>
    <definedName name="x" localSheetId="1">#REF!</definedName>
    <definedName name="x" localSheetId="6">#REF!</definedName>
    <definedName name="x" localSheetId="12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>#REF!</definedName>
    <definedName name="xcz" localSheetId="0">#REF!</definedName>
    <definedName name="xcz" localSheetId="1">#REF!</definedName>
    <definedName name="xcz" localSheetId="6">#REF!</definedName>
    <definedName name="xcz" localSheetId="12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 localSheetId="18">#REF!</definedName>
    <definedName name="xcz" localSheetId="19">#REF!</definedName>
    <definedName name="xcz" localSheetId="20">#REF!</definedName>
    <definedName name="xcz">#REF!</definedName>
    <definedName name="xdc">#REF!</definedName>
    <definedName name="xxx" localSheetId="0">#REF!</definedName>
    <definedName name="xxx" localSheetId="1">#REF!</definedName>
    <definedName name="xxx" localSheetId="6">#REF!</definedName>
    <definedName name="xxx" localSheetId="12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 localSheetId="18">#REF!</definedName>
    <definedName name="xxx" localSheetId="19">#REF!</definedName>
    <definedName name="xxx" localSheetId="20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6" hidden="1">#REF!</definedName>
    <definedName name="xxxa" localSheetId="12" hidden="1">#REF!</definedName>
    <definedName name="xxxa" localSheetId="13" hidden="1">#REF!</definedName>
    <definedName name="xxxa" localSheetId="15" hidden="1">#REF!</definedName>
    <definedName name="xxxa" localSheetId="16" hidden="1">#REF!</definedName>
    <definedName name="xxxa" localSheetId="17">#REF!</definedName>
    <definedName name="xxxa" localSheetId="18">#REF!</definedName>
    <definedName name="xxxa" localSheetId="19">#REF!</definedName>
    <definedName name="xxxa" localSheetId="20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6" hidden="1">#REF!</definedName>
    <definedName name="xzcx" localSheetId="12" hidden="1">#REF!</definedName>
    <definedName name="xzcx" localSheetId="13" hidden="1">#REF!</definedName>
    <definedName name="xzcx" localSheetId="15" hidden="1">#REF!</definedName>
    <definedName name="xzcx" localSheetId="16" hidden="1">#REF!</definedName>
    <definedName name="xzcx" localSheetId="17">#REF!</definedName>
    <definedName name="xzcx" localSheetId="18">#REF!</definedName>
    <definedName name="xzcx" localSheetId="19">#REF!</definedName>
    <definedName name="xzcx" localSheetId="20" hidden="1">#REF!</definedName>
    <definedName name="xzcx" hidden="1">#REF!</definedName>
    <definedName name="y" localSheetId="0">#REF!</definedName>
    <definedName name="y" localSheetId="1">#REF!</definedName>
    <definedName name="y" localSheetId="6">#REF!</definedName>
    <definedName name="y" localSheetId="12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>#REF!</definedName>
    <definedName name="ya" localSheetId="0">#REF!</definedName>
    <definedName name="ya" localSheetId="1">#REF!</definedName>
    <definedName name="ya" localSheetId="6">#REF!</definedName>
    <definedName name="ya" localSheetId="12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9">#REF!</definedName>
    <definedName name="ya" localSheetId="20">#REF!</definedName>
    <definedName name="ya">#REF!</definedName>
    <definedName name="yaa" localSheetId="0">#REF!</definedName>
    <definedName name="yaa" localSheetId="1">#REF!</definedName>
    <definedName name="yaa" localSheetId="6">#REF!</definedName>
    <definedName name="yaa" localSheetId="12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9">#REF!</definedName>
    <definedName name="yaa" localSheetId="20">#REF!</definedName>
    <definedName name="yaa">#REF!</definedName>
    <definedName name="yaaa" localSheetId="0">#REF!</definedName>
    <definedName name="yaaa" localSheetId="1">#REF!</definedName>
    <definedName name="yaaa" localSheetId="6">#REF!</definedName>
    <definedName name="yaaa" localSheetId="12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9">#REF!</definedName>
    <definedName name="yaaa" localSheetId="20">#REF!</definedName>
    <definedName name="yaaa">#REF!</definedName>
    <definedName name="yi" localSheetId="0">#REF!</definedName>
    <definedName name="yi" localSheetId="1">#REF!</definedName>
    <definedName name="yi" localSheetId="6">#REF!</definedName>
    <definedName name="yi" localSheetId="12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9">#REF!</definedName>
    <definedName name="yi" localSheetId="20">#REF!</definedName>
    <definedName name="yi">#REF!</definedName>
    <definedName name="yyy" localSheetId="0">#REF!</definedName>
    <definedName name="yyy" localSheetId="1">#REF!</definedName>
    <definedName name="yyy" localSheetId="6">#REF!</definedName>
    <definedName name="yyy" localSheetId="12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 localSheetId="18">#REF!</definedName>
    <definedName name="yyy" localSheetId="19">#REF!</definedName>
    <definedName name="yyy" localSheetId="20">#REF!</definedName>
    <definedName name="yyy">#REF!</definedName>
    <definedName name="Z" localSheetId="0">#REF!</definedName>
    <definedName name="Z" localSheetId="1">#REF!</definedName>
    <definedName name="Z" localSheetId="6">#REF!</definedName>
    <definedName name="Z" localSheetId="12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>#REF!</definedName>
    <definedName name="ZXsXSSAXSAXSAXSA" localSheetId="6" hidden="1">#REF!</definedName>
    <definedName name="ZXsXSSAXSAXSAXSA" localSheetId="10" hidden="1">#REF!</definedName>
    <definedName name="ZXsXSSAXSAXSAXSA" localSheetId="14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28" l="1"/>
  <c r="G67" i="28"/>
  <c r="G66" i="28"/>
  <c r="G64" i="28"/>
  <c r="G63" i="28"/>
  <c r="G62" i="28"/>
  <c r="G60" i="28"/>
  <c r="G59" i="28"/>
  <c r="G58" i="28"/>
  <c r="G56" i="28"/>
  <c r="G55" i="28"/>
  <c r="G54" i="28"/>
  <c r="G52" i="28"/>
  <c r="G51" i="28"/>
  <c r="G50" i="28"/>
  <c r="G48" i="28"/>
  <c r="G47" i="28"/>
  <c r="G46" i="28"/>
  <c r="G44" i="28"/>
  <c r="G43" i="28"/>
  <c r="G42" i="28"/>
  <c r="G40" i="28"/>
  <c r="G39" i="28"/>
  <c r="G38" i="28"/>
  <c r="G36" i="28"/>
  <c r="G35" i="28"/>
  <c r="G34" i="28"/>
  <c r="G32" i="28"/>
  <c r="G31" i="28"/>
  <c r="G30" i="28"/>
  <c r="G28" i="28"/>
  <c r="G27" i="28"/>
  <c r="G26" i="28"/>
  <c r="G24" i="28"/>
  <c r="G23" i="28"/>
  <c r="G22" i="28"/>
  <c r="G20" i="28"/>
  <c r="G19" i="28"/>
  <c r="G18" i="28"/>
  <c r="G16" i="28"/>
  <c r="G15" i="28"/>
  <c r="G14" i="28"/>
  <c r="G72" i="27"/>
  <c r="G71" i="27"/>
  <c r="G70" i="27"/>
  <c r="G68" i="27"/>
  <c r="G67" i="27"/>
  <c r="G66" i="27"/>
  <c r="G64" i="27"/>
  <c r="G63" i="27"/>
  <c r="G62" i="27"/>
  <c r="G60" i="27"/>
  <c r="G59" i="27"/>
  <c r="G58" i="27"/>
  <c r="G56" i="27"/>
  <c r="G55" i="27"/>
  <c r="G54" i="27"/>
  <c r="G52" i="27"/>
  <c r="G51" i="27"/>
  <c r="G50" i="27"/>
  <c r="G48" i="27"/>
  <c r="G47" i="27"/>
  <c r="G46" i="27"/>
  <c r="G44" i="27"/>
  <c r="G43" i="27"/>
  <c r="G42" i="27"/>
  <c r="G40" i="27"/>
  <c r="G39" i="27"/>
  <c r="G38" i="27"/>
  <c r="G36" i="27"/>
  <c r="G35" i="27"/>
  <c r="G34" i="27"/>
  <c r="G32" i="27"/>
  <c r="G31" i="27"/>
  <c r="G30" i="27"/>
  <c r="G28" i="27"/>
  <c r="G27" i="27"/>
  <c r="G26" i="27"/>
  <c r="G24" i="27"/>
  <c r="G23" i="27"/>
  <c r="G22" i="27"/>
  <c r="G20" i="27"/>
  <c r="G19" i="27"/>
  <c r="G18" i="27"/>
  <c r="I16" i="27"/>
  <c r="H16" i="27"/>
  <c r="G16" i="27" s="1"/>
  <c r="E16" i="27"/>
  <c r="I15" i="27"/>
  <c r="H15" i="27"/>
  <c r="G15" i="27"/>
  <c r="E15" i="27"/>
  <c r="I14" i="27"/>
  <c r="H14" i="27"/>
  <c r="G14" i="27" s="1"/>
  <c r="E14" i="27"/>
</calcChain>
</file>

<file path=xl/sharedStrings.xml><?xml version="1.0" encoding="utf-8"?>
<sst xmlns="http://schemas.openxmlformats.org/spreadsheetml/2006/main" count="1029" uniqueCount="478">
  <si>
    <t>Sumber: Jabatan Perangkaan Malaysia</t>
  </si>
  <si>
    <t>Source: Department of Statistics Malaysia</t>
  </si>
  <si>
    <r>
      <t>2020</t>
    </r>
    <r>
      <rPr>
        <b/>
        <vertAlign val="superscript"/>
        <sz val="10"/>
        <rFont val="Century Gothic"/>
        <family val="2"/>
      </rPr>
      <t>p</t>
    </r>
  </si>
  <si>
    <t xml:space="preserve">   </t>
  </si>
  <si>
    <t>SARAWAK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</si>
  <si>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</si>
  <si>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</si>
  <si>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</si>
  <si>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</si>
  <si>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</si>
  <si>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</si>
  <si>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</si>
  <si>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</si>
  <si>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</si>
  <si>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</si>
  <si>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</si>
  <si>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</si>
  <si>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Sarawak</t>
  </si>
  <si>
    <t>: Gross Domestic Product (GDP), Sarawak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</si>
  <si>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</si>
  <si>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</si>
  <si>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</si>
  <si>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2021.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</si>
  <si>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
pada 15 Julai 2021.</t>
    </r>
  </si>
  <si>
    <t>Jadual 44.0</t>
  </si>
  <si>
    <t xml:space="preserve">: Eksport, import, jumlah dagangan dan imbangan dagangan (RM Juta), Sarawak </t>
  </si>
  <si>
    <t>Table 44.0</t>
  </si>
  <si>
    <t xml:space="preserve">: Exports, imports, total trade and balance of trade (RM Million), Sarawak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</si>
  <si>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</si>
  <si>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</si>
  <si>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</si>
  <si>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</si>
  <si>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</si>
  <si>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</si>
  <si>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</si>
  <si>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</si>
  <si>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</si>
  <si>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</si>
  <si>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</si>
  <si>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</si>
  <si>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</si>
  <si>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</si>
  <si>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</si>
  <si>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</si>
  <si>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</si>
  <si>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</si>
  <si>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>Nota</t>
    </r>
    <r>
      <rPr>
        <sz val="9"/>
        <rFont val="Century Gothic"/>
        <family val="2"/>
      </rPr>
      <t>/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</si>
  <si>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</si>
  <si>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</si>
  <si>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</si>
  <si>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</si>
  <si>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</si>
  <si>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</si>
  <si>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</si>
  <si>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Sarawak</t>
  </si>
  <si>
    <t xml:space="preserve">  Table 45.0</t>
  </si>
  <si>
    <t>: Principal Statistics of Domestic Tourism, Sarawak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</si>
  <si>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</si>
  <si>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</si>
  <si>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</si>
  <si>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</si>
  <si>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</si>
  <si>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</si>
  <si>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</si>
  <si>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</si>
  <si>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</si>
  <si>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</si>
  <si>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</si>
  <si>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</si>
  <si>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</si>
  <si>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Bandaraya Kuching</t>
  </si>
  <si>
    <t>Kuching Waterfront</t>
  </si>
  <si>
    <t>Pasar Sentral Sibu</t>
  </si>
  <si>
    <t>Bandar Bintulu</t>
  </si>
  <si>
    <t>Bandaraya Miri</t>
  </si>
  <si>
    <t>Wisma Sanyan</t>
  </si>
  <si>
    <t>Daesco Star Mega Mall</t>
  </si>
  <si>
    <t>Sibu</t>
  </si>
  <si>
    <t>Pantai Tanjung Batu</t>
  </si>
  <si>
    <t>Vivacity Megamall</t>
  </si>
  <si>
    <t>Ranchan Waterfall, Serian</t>
  </si>
  <si>
    <t>Pantai Damai</t>
  </si>
  <si>
    <t>Park City Mall</t>
  </si>
  <si>
    <t>Pasar Serikin</t>
  </si>
  <si>
    <t>Serian</t>
  </si>
  <si>
    <t>Padawan</t>
  </si>
  <si>
    <t>The Spring Mall Bintulu</t>
  </si>
  <si>
    <t>Jadual 46.0: Statistik Pasaran Buruh, Sarawak</t>
  </si>
  <si>
    <t>Table 46.0: Labour Market Statistics, Sarawak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</si>
  <si>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</si>
  <si>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</si>
  <si>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</si>
  <si>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</si>
  <si>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</si>
  <si>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</si>
  <si>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</si>
  <si>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</si>
  <si>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</si>
  <si>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</si>
  <si>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</si>
  <si>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</si>
  <si>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</si>
  <si>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</si>
  <si>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</si>
  <si>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</si>
  <si>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</si>
  <si>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</si>
  <si>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</si>
  <si>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</si>
  <si>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</si>
  <si>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</si>
  <si>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</si>
  <si>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</si>
  <si>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</si>
  <si>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Sarawak (Samb.)</t>
  </si>
  <si>
    <t>Table 46.0: Labour Market Statistics , Sarawak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</si>
  <si>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</si>
  <si>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</si>
  <si>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</si>
  <si>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</si>
  <si>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</si>
  <si>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</si>
  <si>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</si>
  <si>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Sarawak</t>
  </si>
  <si>
    <t>Table 46.1: Principal statistics of labour force by administrative district, Sarawak</t>
  </si>
  <si>
    <t>Daerah pentadbiran</t>
  </si>
  <si>
    <t>Tahun</t>
  </si>
  <si>
    <t>Tenaga</t>
  </si>
  <si>
    <t>Penduduk</t>
  </si>
  <si>
    <t>Penganggur</t>
  </si>
  <si>
    <t xml:space="preserve">Luar </t>
  </si>
  <si>
    <t>Kadar penyertaan</t>
  </si>
  <si>
    <t>Kadar</t>
  </si>
  <si>
    <t>Administrative district</t>
  </si>
  <si>
    <t>Year</t>
  </si>
  <si>
    <t>buruh</t>
  </si>
  <si>
    <t>bekerja</t>
  </si>
  <si>
    <t>Unemployed</t>
  </si>
  <si>
    <t xml:space="preserve"> tenaga buruh</t>
  </si>
  <si>
    <t>tenaga buruh</t>
  </si>
  <si>
    <t>pengangguran</t>
  </si>
  <si>
    <t>Labour</t>
  </si>
  <si>
    <t>Employed</t>
  </si>
  <si>
    <t>person</t>
  </si>
  <si>
    <t>Outside</t>
  </si>
  <si>
    <t>Labour force</t>
  </si>
  <si>
    <t>Unemployment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</si>
  <si>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</si>
  <si>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</si>
  <si>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</si>
  <si>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</si>
  <si>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</si>
  <si>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</si>
  <si>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</si>
  <si>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</si>
  <si>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t>Kuching</t>
  </si>
  <si>
    <r>
      <rPr>
        <sz val="10"/>
        <rFont val="Century Gothic"/>
        <family val="2"/>
      </rPr>
      <t>2018</t>
    </r>
    <r>
      <rPr>
        <vertAlign val="superscript"/>
        <sz val="10"/>
        <rFont val="Century Gothic"/>
        <family val="2"/>
      </rPr>
      <t>r</t>
    </r>
  </si>
  <si>
    <r>
      <rPr>
        <sz val="10"/>
        <rFont val="Century Gothic"/>
        <family val="2"/>
      </rPr>
      <t>2019</t>
    </r>
    <r>
      <rPr>
        <vertAlign val="superscript"/>
        <sz val="10"/>
        <rFont val="Century Gothic"/>
        <family val="2"/>
      </rPr>
      <t>r</t>
    </r>
  </si>
  <si>
    <r>
      <rPr>
        <sz val="10"/>
        <rFont val="Century Gothic"/>
        <family val="2"/>
      </rPr>
      <t>2020</t>
    </r>
    <r>
      <rPr>
        <vertAlign val="superscript"/>
        <sz val="10"/>
        <rFont val="Century Gothic"/>
        <family val="2"/>
      </rPr>
      <t>p</t>
    </r>
  </si>
  <si>
    <t>Bau</t>
  </si>
  <si>
    <t>Lundu</t>
  </si>
  <si>
    <t>Samarahan</t>
  </si>
  <si>
    <t>Simunjan</t>
  </si>
  <si>
    <t>Sri Aman</t>
  </si>
  <si>
    <t>Lubok Antu</t>
  </si>
  <si>
    <t>Betong</t>
  </si>
  <si>
    <t>Saratok</t>
  </si>
  <si>
    <t>Sarikei</t>
  </si>
  <si>
    <t>Maradong</t>
  </si>
  <si>
    <t>Daro</t>
  </si>
  <si>
    <t>Julau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</si>
  <si>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</si>
  <si>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r </t>
    </r>
    <r>
      <rPr>
        <b/>
        <sz val="9"/>
        <rFont val="Century Gothic"/>
        <family val="2"/>
      </rPr>
      <t>Dikemaskini</t>
    </r>
  </si>
  <si>
    <t xml:space="preserve">  Revised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</si>
  <si>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</si>
  <si>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</si>
  <si>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</si>
  <si>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</si>
  <si>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46.1: Statistik utama tenaga buruh mengikut daerah pentadbiran, Sarawak (Samb.)</t>
  </si>
  <si>
    <t>Table 46.1: Principal statistics of labour force by administrative district, Sarawak (Cont'd)</t>
  </si>
  <si>
    <t>Dalat</t>
  </si>
  <si>
    <t>Mukah</t>
  </si>
  <si>
    <t>Kanowit</t>
  </si>
  <si>
    <t>Bintulu</t>
  </si>
  <si>
    <t>Tatau</t>
  </si>
  <si>
    <t>Kapit</t>
  </si>
  <si>
    <t>Song</t>
  </si>
  <si>
    <t>Belaga</t>
  </si>
  <si>
    <t>Miri</t>
  </si>
  <si>
    <t>Marudi</t>
  </si>
  <si>
    <t>Limbang</t>
  </si>
  <si>
    <t>Lawas</t>
  </si>
  <si>
    <t>Matu</t>
  </si>
  <si>
    <t>Asajaya</t>
  </si>
  <si>
    <t>Pakan</t>
  </si>
  <si>
    <t>Selangau</t>
  </si>
  <si>
    <t>Jadual 47.0</t>
  </si>
  <si>
    <t>: Indeks Harga Pengguna dan Inflasi Tahunan Mengikut Kumpulan Utama, Sarawak</t>
  </si>
  <si>
    <t>Table 47.0</t>
  </si>
  <si>
    <t>: Consumer Price Index and Annual Inflation by Main Group, Sarawak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</si>
  <si>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</si>
  <si>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</si>
  <si>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</si>
  <si>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</si>
  <si>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</si>
  <si>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</si>
  <si>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</si>
  <si>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</si>
  <si>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</si>
  <si>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</si>
  <si>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</si>
  <si>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</si>
  <si>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</si>
  <si>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</si>
  <si>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</si>
  <si>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</si>
  <si>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</si>
  <si>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</si>
  <si>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</si>
  <si>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</si>
  <si>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</si>
  <si>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</si>
  <si>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</si>
  <si>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</si>
  <si>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</si>
  <si>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</si>
  <si>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</si>
  <si>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</si>
  <si>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</si>
  <si>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</si>
  <si>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</si>
  <si>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</si>
  <si>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Sarawak, 2020</t>
  </si>
  <si>
    <t xml:space="preserve">  Table 48.0</t>
  </si>
  <si>
    <t>: Principal statistics of occupational accident, Sarawak,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</si>
  <si>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</si>
  <si>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</si>
  <si>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</si>
  <si>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</si>
  <si>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</si>
  <si>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</si>
  <si>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</si>
  <si>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</si>
  <si>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</si>
  <si>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</si>
  <si>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</si>
  <si>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</si>
  <si>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</si>
  <si>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</si>
  <si>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</si>
  <si>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</si>
  <si>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</si>
  <si>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</si>
  <si>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</si>
  <si>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</si>
  <si>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</si>
  <si>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</si>
  <si>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</si>
  <si>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</si>
  <si>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</si>
  <si>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</si>
  <si>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</si>
  <si>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 xml:space="preserve">                                                                                                                   
</t>
  </si>
  <si>
    <t xml:space="preserve">   Sumber: Jabatan keselamatan dan kesihatan Pekerjaan (JKKP) 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</si>
  <si>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</si>
  <si>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</si>
  <si>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</si>
  <si>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Sarawak, 2020 (samb.)</t>
  </si>
  <si>
    <t>: Principal statistics of occupational accident, Sarawak,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</si>
  <si>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</si>
  <si>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</si>
  <si>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</si>
  <si>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</si>
  <si>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</si>
  <si>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Sarawak, 2020</t>
  </si>
  <si>
    <t xml:space="preserve">        </t>
  </si>
  <si>
    <t>Table 49.0</t>
  </si>
  <si>
    <t>:  Number of pupils of various levels and types of schools, Sarawak,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</si>
  <si>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</si>
  <si>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</si>
  <si>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</si>
  <si>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</si>
  <si>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</si>
  <si>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</si>
  <si>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</si>
  <si>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</si>
  <si>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</si>
  <si>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</si>
  <si>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</si>
  <si>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</si>
  <si>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</si>
  <si>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</si>
  <si>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</si>
  <si>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</si>
  <si>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</si>
  <si>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</si>
  <si>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</si>
  <si>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</si>
  <si>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</si>
  <si>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</si>
  <si>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</si>
  <si>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</si>
  <si>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</si>
  <si>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</si>
  <si>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</si>
  <si>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</si>
  <si>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t xml:space="preserve"> </t>
  </si>
  <si>
    <t>Ministry of Education Malaysia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</si>
  <si>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</si>
  <si>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 xml:space="preserve"> Seperti pada 30 Jun</t>
  </si>
  <si>
    <t xml:space="preserve"> As at 30 June</t>
  </si>
  <si>
    <t>Jadual 50.0</t>
  </si>
  <si>
    <t>: Statistik jenayah, Sarawak</t>
  </si>
  <si>
    <t>Table 50.0</t>
  </si>
  <si>
    <t>: Crime statistics, Sarawak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</si>
  <si>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</si>
  <si>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</si>
  <si>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</si>
  <si>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</si>
  <si>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</si>
  <si>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</si>
  <si>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</si>
  <si>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</si>
  <si>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</si>
  <si>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</si>
  <si>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</si>
  <si>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</si>
  <si>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</si>
  <si>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</si>
  <si>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</si>
  <si>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</si>
  <si>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</si>
  <si>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</si>
  <si>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</si>
  <si>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</si>
  <si>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</si>
  <si>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</si>
  <si>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</si>
  <si>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</si>
  <si>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</si>
  <si>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</si>
  <si>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</si>
  <si>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</si>
  <si>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</si>
  <si>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</si>
  <si>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</si>
  <si>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</si>
  <si>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</si>
  <si>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</si>
  <si>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</si>
  <si>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</si>
  <si>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</si>
  <si>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</si>
  <si>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Sarawak</t>
  </si>
  <si>
    <t xml:space="preserve"> Table 51.0</t>
  </si>
  <si>
    <t>: Number of road accidents, injuries and deaths reported by PDRM district, Sarawak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</si>
  <si>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</si>
  <si>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</si>
  <si>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</si>
  <si>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</si>
  <si>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</si>
  <si>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</si>
  <si>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</si>
  <si>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>Kecederaan</t>
  </si>
  <si>
    <t>Kematian</t>
  </si>
  <si>
    <t>Deaths</t>
  </si>
  <si>
    <t>Kota Samarahan</t>
  </si>
  <si>
    <t>: Bilangan kemalangan jalan raya, kecederaan dan kematian yang dilaporkan mengikut daerah</t>
  </si>
  <si>
    <t xml:space="preserve">  PDRM, Sarawak (samb.)</t>
  </si>
  <si>
    <t>Table 51.0</t>
  </si>
  <si>
    <t>: Number of road accidents, injuries and deaths reported by PDRM district, Sarawak (cont'd)</t>
  </si>
  <si>
    <t>Matu Daro</t>
  </si>
  <si>
    <t>Jadual 52.0: Peratusan capaian isi rumah terhadap perkhidmatan dan peralatan ICT mengikut strata (%), Sarawak</t>
  </si>
  <si>
    <t xml:space="preserve">  Table 52.0: Percentage of households with access to ICT services and equipment by strata (%), Sarawak</t>
  </si>
  <si>
    <r>
      <rPr>
        <b/>
        <sz val="10"/>
        <rFont val="Century Gothic"/>
        <family val="2"/>
      </rPr>
      <t xml:space="preserve">Perkhidmatan dan 
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
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</si>
  <si>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</si>
  <si>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</si>
  <si>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</si>
  <si>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</si>
  <si>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</si>
  <si>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</si>
  <si>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</si>
  <si>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</si>
  <si>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</si>
  <si>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</si>
  <si>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</si>
  <si>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Sarawak, 2019</t>
  </si>
  <si>
    <t>Table 53.0</t>
  </si>
  <si>
    <t>: Income, Expenditure and Poverty Sarawak,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</si>
  <si>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</si>
  <si>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</si>
  <si>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</si>
  <si>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</si>
  <si>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</si>
  <si>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</si>
  <si>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</si>
  <si>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</si>
  <si>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</si>
  <si>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 xml:space="preserve">/ </t>
    </r>
    <r>
      <rPr>
        <i/>
        <sz val="10"/>
        <color indexed="8"/>
        <rFont val="Century Gothic"/>
        <family val="2"/>
      </rPr>
      <t>District</t>
    </r>
  </si>
  <si>
    <t>Lubok antu</t>
  </si>
  <si>
    <t>: Pendapatan, Perbelanjaan dan Kemiskinan Sarawak, 2019 (samb.)</t>
  </si>
  <si>
    <t>: Income, Expenditure and Poverty Sarawak, 2019 (cont'd)</t>
  </si>
  <si>
    <t>Pusa</t>
  </si>
  <si>
    <t>Kabong</t>
  </si>
  <si>
    <t>Tanjung Manis</t>
  </si>
  <si>
    <t>Sebauh</t>
  </si>
  <si>
    <t>Subis</t>
  </si>
  <si>
    <t>Tebedu</t>
  </si>
  <si>
    <t>Bukit Mabong</t>
  </si>
  <si>
    <t>Beluru</t>
  </si>
  <si>
    <t>Telang Usan</t>
  </si>
  <si>
    <t>Jadual 54.0</t>
  </si>
  <si>
    <t>: Statistik terpilih Penggunaan Per Kapita item pertanian mengikut daerah, Sarawak, 2020</t>
  </si>
  <si>
    <t>Table 54.0</t>
  </si>
  <si>
    <t xml:space="preserve">: Selected statistics on Per Capita Consumption of agricultural item by district, Sarawak,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</si>
  <si>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</si>
  <si>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</si>
  <si>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</si>
  <si>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</si>
  <si>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</si>
  <si>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</si>
  <si>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</si>
  <si>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</si>
  <si>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</si>
  <si>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</si>
  <si>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</si>
  <si>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</si>
  <si>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</si>
  <si>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</si>
  <si>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</si>
  <si>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</si>
  <si>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Sarawak</t>
  </si>
  <si>
    <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</si>
  <si>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</si>
  <si>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t xml:space="preserve">   Not included hot chilli</t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</si>
  <si>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</si>
  <si>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</si>
  <si>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</si>
  <si>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</si>
  <si>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Statistik terpilih Penggunaan Per Kapita item pertanian mengikut daerah, Sarawak, 2020 (samb.)</t>
  </si>
  <si>
    <t>: Selected statistics on Per Capita Consumption of agricultural item by district, Sarawak, 2020 (cont'd.)</t>
  </si>
  <si>
    <t xml:space="preserve">: Selected statistics on Per Capita Consumption of agricultural item by district, Sarawak, 2020 (cont'd.) </t>
  </si>
  <si>
    <t>Jadual 55.0</t>
  </si>
  <si>
    <t>: Hasil Cukai Taksiran dan Kedudukan Kewangan Pihak Berkuasa Tempatan, Sarawak</t>
  </si>
  <si>
    <t xml:space="preserve">  Table 55.0</t>
  </si>
  <si>
    <t>: Revenue of Assessment Tax  and Financial Position of Local Authorities, Sarawak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</si>
  <si>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</si>
  <si>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</si>
  <si>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</si>
  <si>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Dewan Bandaraya Kuching Utara</t>
  </si>
  <si>
    <t>Majlis Bandaraya Kuching Selatan</t>
  </si>
  <si>
    <t>Majlis Bandaraya Miri</t>
  </si>
  <si>
    <t>Majlis Perbandaran Padawan</t>
  </si>
  <si>
    <t>Majlis Perbandaran Sibu</t>
  </si>
  <si>
    <t>Majlis Daerah Bau</t>
  </si>
  <si>
    <t>Majlis Daerah Betong</t>
  </si>
  <si>
    <t>Majlis Daerah Dalat Dan Mukah</t>
  </si>
  <si>
    <t>Majlis Daerah Kanowit</t>
  </si>
  <si>
    <t>Majlis Daerah Kapit</t>
  </si>
  <si>
    <t>Majlis Daerah Lawas</t>
  </si>
  <si>
    <t>Majlis Daerah Limbang</t>
  </si>
  <si>
    <t>Majlis Daerah Luar Bandar Sibu</t>
  </si>
  <si>
    <t>Majlis Daerah Lundu</t>
  </si>
  <si>
    <t>Majlis Daerah Lubok Antu</t>
  </si>
  <si>
    <t>Majlis Daerah Maradong Dan Julau</t>
  </si>
  <si>
    <t>Majlis Daerah Marudi</t>
  </si>
  <si>
    <t>Majlis Daerah Matu Dan Daro</t>
  </si>
  <si>
    <t>Majlis Daerah Saratok</t>
  </si>
  <si>
    <t>Majlis Perbandaran Kota Samarahan</t>
  </si>
  <si>
    <t>Majlis Daerah Sarikei</t>
  </si>
  <si>
    <t>Majlis Daerah Serian</t>
  </si>
  <si>
    <t>Majlis Daerah Simunjan</t>
  </si>
  <si>
    <t>Majlis Daerah Sri Aman</t>
  </si>
  <si>
    <t>Majlis Daerah Subis</t>
  </si>
  <si>
    <t>Sumber: Jabatan Audit Negara</t>
  </si>
  <si>
    <t>Source: National Audit Department</t>
  </si>
  <si>
    <t xml:space="preserve"> n.a: Data tidak tersedia</t>
  </si>
  <si>
    <t xml:space="preserve"> n.a: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</si>
</sst>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General_)"/>
    <numFmt numFmtId="174" formatCode="#,##0.0_);\(#,##0.0\)"/>
    <numFmt numFmtId="175" formatCode="#,##0;[Red]#,##0"/>
    <numFmt numFmtId="176" formatCode="#,##0.0;[Red]#,##0.0"/>
    <numFmt numFmtId="177" formatCode="_(* #,##0_);_(* \(#,##0\);_(* &quot;-&quot;??_);_(@_)"/>
    <numFmt numFmtId="178" formatCode="0;[Red]0"/>
    <numFmt numFmtId="179" formatCode="0.000"/>
    <numFmt numFmtId="180" formatCode="#,##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sz val="6"/>
      <name val="Century Gothic"/>
      <family val="2"/>
    </font>
    <font>
      <b/>
      <sz val="6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sz val="10"/>
      <color theme="1"/>
      <name val="Century Gothic"/>
      <family val="2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2"/>
      <name val="Helv"/>
      <charset val="134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sz val="9"/>
      <color theme="1"/>
      <name val="Century Gothic"/>
      <family val="2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4" fontId="49" fillId="0" borderId="0"/>
    <xf numFmtId="175" fontId="49" fillId="0" borderId="0"/>
    <xf numFmtId="43" fontId="19" fillId="0" borderId="0" applyFont="0" applyFill="0" applyBorder="0" applyAlignment="0" applyProtection="0"/>
    <xf numFmtId="0" fontId="1" fillId="0" borderId="0"/>
    <xf numFmtId="173" fontId="50" fillId="0" borderId="0"/>
    <xf numFmtId="0" fontId="19" fillId="0" borderId="0"/>
    <xf numFmtId="171" fontId="1" fillId="0" borderId="0" applyFont="0" applyFill="0" applyBorder="0" applyAlignment="0" applyProtection="0"/>
    <xf numFmtId="173" fontId="54" fillId="0" borderId="0"/>
    <xf numFmtId="0" fontId="58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178" fontId="62" fillId="0" borderId="0"/>
    <xf numFmtId="0" fontId="1" fillId="0" borderId="0"/>
    <xf numFmtId="0" fontId="64" fillId="0" borderId="0"/>
    <xf numFmtId="0" fontId="1" fillId="0" borderId="0"/>
    <xf numFmtId="0" fontId="67" fillId="0" borderId="0">
      <alignment vertical="center"/>
    </xf>
    <xf numFmtId="0" fontId="68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8" fontId="62" fillId="0" borderId="0"/>
    <xf numFmtId="0" fontId="3" fillId="0" borderId="0">
      <alignment vertical="center"/>
    </xf>
    <xf numFmtId="171" fontId="1" fillId="0" borderId="0" applyFont="0" applyFill="0" applyBorder="0" applyAlignment="0" applyProtection="0"/>
  </cellStyleXfs>
  <cellXfs count="669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12" fillId="0" borderId="0" xfId="11" applyNumberFormat="1" applyFont="1" applyAlignment="1">
      <alignment horizontal="left" vertical="top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11" fillId="0" borderId="0" xfId="11" applyNumberFormat="1" applyFont="1" applyAlignment="1">
      <alignment horizontal="left" vertical="center" wrapText="1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5" fontId="5" fillId="0" borderId="0" xfId="14" applyNumberFormat="1" applyFont="1" applyAlignment="1">
      <alignment horizontal="right" vertical="center"/>
    </xf>
    <xf numFmtId="165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5" fontId="5" fillId="0" borderId="0" xfId="14" applyNumberFormat="1" applyFont="1" applyAlignment="1">
      <alignment horizontal="right"/>
    </xf>
    <xf numFmtId="170" fontId="5" fillId="0" borderId="0" xfId="14" applyNumberFormat="1" applyFont="1" applyAlignment="1">
      <alignment horizontal="right"/>
    </xf>
    <xf numFmtId="167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70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5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15" applyFont="1" applyAlignment="1">
      <alignment horizontal="left"/>
    </xf>
    <xf numFmtId="0" fontId="21" fillId="0" borderId="0" xfId="15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15" applyFont="1" applyAlignment="1">
      <alignment horizontal="left"/>
    </xf>
    <xf numFmtId="165" fontId="22" fillId="0" borderId="0" xfId="15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15" applyFont="1" applyAlignment="1">
      <alignment horizontal="left" vertical="top"/>
    </xf>
    <xf numFmtId="0" fontId="2" fillId="0" borderId="0" xfId="16" applyFont="1" applyAlignment="1">
      <alignment horizontal="left" vertical="center"/>
    </xf>
    <xf numFmtId="0" fontId="5" fillId="0" borderId="0" xfId="16" applyFont="1" applyAlignment="1">
      <alignment horizontal="left" vertical="center"/>
    </xf>
    <xf numFmtId="0" fontId="21" fillId="0" borderId="0" xfId="16" applyFont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3" fillId="0" borderId="4" xfId="16" applyFont="1" applyBorder="1" applyAlignment="1">
      <alignment horizontal="right" vertical="center" wrapText="1"/>
    </xf>
    <xf numFmtId="0" fontId="11" fillId="0" borderId="0" xfId="16" applyFont="1" applyAlignment="1">
      <alignment horizontal="right" vertical="center" wrapText="1" readingOrder="1"/>
    </xf>
    <xf numFmtId="0" fontId="24" fillId="0" borderId="0" xfId="16" applyFont="1"/>
    <xf numFmtId="0" fontId="25" fillId="0" borderId="0" xfId="16" applyFont="1"/>
    <xf numFmtId="0" fontId="9" fillId="0" borderId="1" xfId="0" applyFont="1" applyBorder="1" applyAlignment="1">
      <alignment horizontal="left" vertical="top" wrapText="1"/>
    </xf>
    <xf numFmtId="0" fontId="23" fillId="0" borderId="1" xfId="16" applyFont="1" applyBorder="1" applyAlignment="1">
      <alignment horizontal="right" vertical="center" wrapText="1"/>
    </xf>
    <xf numFmtId="3" fontId="11" fillId="0" borderId="0" xfId="16" applyNumberFormat="1" applyFont="1" applyAlignment="1">
      <alignment horizontal="right" vertical="center" wrapText="1" readingOrder="1"/>
    </xf>
    <xf numFmtId="3" fontId="26" fillId="0" borderId="0" xfId="16" applyNumberFormat="1" applyFont="1" applyAlignment="1">
      <alignment horizontal="right" vertical="center" wrapText="1" readingOrder="1"/>
    </xf>
    <xf numFmtId="0" fontId="27" fillId="0" borderId="0" xfId="0" applyFont="1" applyAlignment="1">
      <alignment horizontal="left" vertical="top" wrapText="1"/>
    </xf>
    <xf numFmtId="0" fontId="23" fillId="0" borderId="0" xfId="16" applyFont="1" applyAlignment="1">
      <alignment horizontal="right" vertical="center"/>
    </xf>
    <xf numFmtId="167" fontId="10" fillId="0" borderId="0" xfId="16" applyNumberFormat="1" applyFont="1" applyAlignment="1">
      <alignment horizontal="right" vertical="center" wrapText="1" readingOrder="1"/>
    </xf>
    <xf numFmtId="167" fontId="28" fillId="0" borderId="0" xfId="16" applyNumberFormat="1" applyFont="1" applyAlignment="1">
      <alignment horizontal="right" vertical="center" wrapText="1" readingOrder="1"/>
    </xf>
    <xf numFmtId="0" fontId="7" fillId="0" borderId="0" xfId="16" applyFont="1" applyAlignment="1">
      <alignment horizontal="left" wrapText="1"/>
    </xf>
    <xf numFmtId="3" fontId="29" fillId="0" borderId="0" xfId="16" applyNumberFormat="1" applyFont="1" applyAlignment="1">
      <alignment horizontal="right" vertical="top" wrapText="1"/>
    </xf>
    <xf numFmtId="0" fontId="9" fillId="0" borderId="0" xfId="16" applyFont="1" applyAlignment="1">
      <alignment vertical="top"/>
    </xf>
    <xf numFmtId="0" fontId="9" fillId="0" borderId="0" xfId="16" applyFont="1" applyAlignment="1">
      <alignment vertical="center"/>
    </xf>
    <xf numFmtId="0" fontId="29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3" fontId="31" fillId="0" borderId="0" xfId="16" applyNumberFormat="1" applyFont="1" applyAlignment="1">
      <alignment horizontal="right" vertical="top" wrapText="1"/>
    </xf>
    <xf numFmtId="0" fontId="9" fillId="0" borderId="0" xfId="6" applyFont="1" applyAlignment="1">
      <alignment horizontal="left" vertical="center" wrapText="1" indent="2"/>
    </xf>
    <xf numFmtId="0" fontId="7" fillId="0" borderId="0" xfId="16" applyFont="1" applyAlignment="1">
      <alignment vertical="center"/>
    </xf>
    <xf numFmtId="0" fontId="29" fillId="0" borderId="0" xfId="0" applyFont="1" applyAlignment="1">
      <alignment horizontal="left" vertical="top" wrapText="1" indent="2"/>
    </xf>
    <xf numFmtId="0" fontId="30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170" fontId="32" fillId="0" borderId="0" xfId="17" applyNumberFormat="1" applyFont="1" applyFill="1" applyAlignment="1">
      <alignment horizontal="right" vertical="center" wrapText="1" readingOrder="1"/>
    </xf>
    <xf numFmtId="0" fontId="7" fillId="0" borderId="0" xfId="16" applyFont="1" applyAlignment="1">
      <alignment horizontal="left" vertical="top" wrapText="1"/>
    </xf>
    <xf numFmtId="0" fontId="25" fillId="0" borderId="1" xfId="16" applyFont="1" applyBorder="1"/>
    <xf numFmtId="0" fontId="10" fillId="0" borderId="0" xfId="15" applyFont="1" applyAlignment="1">
      <alignment vertical="center"/>
    </xf>
    <xf numFmtId="0" fontId="10" fillId="0" borderId="0" xfId="18" applyFont="1" applyAlignment="1">
      <alignment vertical="center"/>
    </xf>
    <xf numFmtId="0" fontId="11" fillId="0" borderId="0" xfId="14" applyFont="1" applyAlignment="1">
      <alignment horizontal="right" vertical="center"/>
    </xf>
    <xf numFmtId="0" fontId="21" fillId="0" borderId="0" xfId="15" applyFont="1" applyAlignment="1">
      <alignment vertical="center"/>
    </xf>
    <xf numFmtId="0" fontId="11" fillId="0" borderId="0" xfId="15" applyFont="1" applyAlignment="1">
      <alignment vertical="center"/>
    </xf>
    <xf numFmtId="0" fontId="10" fillId="0" borderId="0" xfId="14" applyFont="1" applyAlignment="1">
      <alignment vertical="center"/>
    </xf>
    <xf numFmtId="0" fontId="12" fillId="0" borderId="0" xfId="14" applyFont="1" applyAlignment="1">
      <alignment horizontal="right" vertical="center"/>
    </xf>
    <xf numFmtId="171" fontId="32" fillId="0" borderId="0" xfId="16" applyNumberFormat="1" applyFont="1" applyAlignment="1">
      <alignment horizontal="right" vertical="center" wrapText="1" readingOrder="1"/>
    </xf>
    <xf numFmtId="171" fontId="33" fillId="0" borderId="0" xfId="16" applyNumberFormat="1" applyFont="1" applyAlignment="1">
      <alignment horizontal="right" vertical="center" wrapText="1" readingOrder="1"/>
    </xf>
    <xf numFmtId="1" fontId="32" fillId="0" borderId="0" xfId="16" applyNumberFormat="1" applyFont="1" applyAlignment="1">
      <alignment horizontal="right" vertical="center" wrapText="1" readingOrder="1"/>
    </xf>
    <xf numFmtId="0" fontId="4" fillId="0" borderId="0" xfId="19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4" fillId="0" borderId="0" xfId="19" quotePrefix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172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7" fillId="0" borderId="0" xfId="14" applyFont="1" applyAlignment="1">
      <alignment horizontal="left" wrapText="1" indent="2"/>
    </xf>
    <xf numFmtId="172" fontId="35" fillId="0" borderId="0" xfId="20" applyNumberFormat="1" applyFont="1" applyFill="1" applyBorder="1" applyAlignment="1">
      <alignment horizontal="right" vertical="center"/>
    </xf>
    <xf numFmtId="0" fontId="37" fillId="0" borderId="0" xfId="14" applyFont="1" applyAlignment="1">
      <alignment horizontal="left" indent="1"/>
    </xf>
    <xf numFmtId="172" fontId="35" fillId="0" borderId="0" xfId="20" applyNumberFormat="1" applyFont="1" applyFill="1" applyBorder="1" applyAlignment="1">
      <alignment vertical="center"/>
    </xf>
    <xf numFmtId="0" fontId="37" fillId="0" borderId="0" xfId="14" applyFont="1" applyAlignment="1">
      <alignment wrapText="1"/>
    </xf>
    <xf numFmtId="172" fontId="23" fillId="0" borderId="0" xfId="20" applyNumberFormat="1" applyFont="1" applyFill="1" applyBorder="1" applyAlignment="1">
      <alignment vertical="center"/>
    </xf>
    <xf numFmtId="172" fontId="23" fillId="0" borderId="0" xfId="20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left" vertical="center" wrapText="1" indent="3"/>
    </xf>
    <xf numFmtId="0" fontId="35" fillId="0" borderId="0" xfId="0" applyFont="1" applyAlignment="1">
      <alignment horizontal="left" vertical="center" wrapText="1" indent="3"/>
    </xf>
    <xf numFmtId="0" fontId="40" fillId="0" borderId="0" xfId="14" applyFont="1" applyAlignment="1">
      <alignment wrapText="1"/>
    </xf>
    <xf numFmtId="0" fontId="40" fillId="0" borderId="0" xfId="14" applyFont="1" applyAlignment="1">
      <alignment horizontal="left" wrapText="1" indent="2"/>
    </xf>
    <xf numFmtId="41" fontId="35" fillId="0" borderId="0" xfId="20" applyFont="1" applyFill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40" fillId="0" borderId="6" xfId="14" applyFont="1" applyBorder="1" applyAlignment="1">
      <alignment horizontal="left" wrapText="1" indent="2"/>
    </xf>
    <xf numFmtId="41" fontId="35" fillId="0" borderId="6" xfId="20" applyFont="1" applyFill="1" applyBorder="1" applyAlignment="1">
      <alignment vertical="center"/>
    </xf>
    <xf numFmtId="172" fontId="35" fillId="0" borderId="6" xfId="2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1" applyNumberFormat="1" applyFont="1" applyFill="1" applyAlignment="1">
      <alignment horizontal="right"/>
    </xf>
    <xf numFmtId="0" fontId="42" fillId="0" borderId="0" xfId="22" applyFont="1" applyAlignment="1">
      <alignment horizontal="left"/>
    </xf>
    <xf numFmtId="0" fontId="35" fillId="0" borderId="0" xfId="0" applyFont="1" applyAlignment="1">
      <alignment vertical="center" wrapText="1"/>
    </xf>
    <xf numFmtId="0" fontId="43" fillId="0" borderId="0" xfId="22" applyFont="1" applyAlignment="1">
      <alignment horizontal="left"/>
    </xf>
    <xf numFmtId="0" fontId="44" fillId="0" borderId="0" xfId="22" applyFont="1" applyAlignment="1">
      <alignment horizontal="left"/>
    </xf>
    <xf numFmtId="0" fontId="38" fillId="0" borderId="0" xfId="14" applyFont="1" applyAlignment="1">
      <alignment wrapText="1"/>
    </xf>
    <xf numFmtId="0" fontId="37" fillId="0" borderId="6" xfId="14" applyFont="1" applyBorder="1" applyAlignment="1">
      <alignment horizontal="left" wrapText="1" indent="2"/>
    </xf>
    <xf numFmtId="3" fontId="4" fillId="0" borderId="0" xfId="23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4" fontId="9" fillId="0" borderId="5" xfId="24" applyFont="1" applyBorder="1" applyAlignment="1">
      <alignment horizontal="left" vertical="center"/>
    </xf>
    <xf numFmtId="174" fontId="9" fillId="0" borderId="5" xfId="24" applyFont="1" applyBorder="1" applyAlignment="1">
      <alignment vertical="center"/>
    </xf>
    <xf numFmtId="174" fontId="9" fillId="0" borderId="5" xfId="24" applyFont="1" applyBorder="1" applyAlignment="1">
      <alignment horizontal="center" vertical="center"/>
    </xf>
    <xf numFmtId="174" fontId="9" fillId="0" borderId="5" xfId="24" applyFont="1" applyBorder="1" applyAlignment="1">
      <alignment horizontal="right" vertical="center"/>
    </xf>
    <xf numFmtId="174" fontId="9" fillId="0" borderId="0" xfId="24" applyFont="1" applyAlignment="1">
      <alignment horizontal="left" vertical="center"/>
    </xf>
    <xf numFmtId="174" fontId="7" fillId="0" borderId="0" xfId="24" applyFont="1" applyAlignment="1">
      <alignment vertical="center"/>
    </xf>
    <xf numFmtId="174" fontId="7" fillId="0" borderId="0" xfId="24" applyFont="1" applyAlignment="1">
      <alignment horizontal="left" vertical="center"/>
    </xf>
    <xf numFmtId="0" fontId="7" fillId="0" borderId="0" xfId="21" applyFont="1" applyAlignment="1">
      <alignment horizontal="center" vertical="center" wrapText="1"/>
    </xf>
    <xf numFmtId="174" fontId="7" fillId="0" borderId="0" xfId="24" applyFont="1" applyAlignment="1">
      <alignment horizontal="right" vertical="center"/>
    </xf>
    <xf numFmtId="174" fontId="9" fillId="0" borderId="0" xfId="24" applyFont="1" applyAlignment="1">
      <alignment vertical="center"/>
    </xf>
    <xf numFmtId="0" fontId="9" fillId="0" borderId="0" xfId="21" applyFont="1" applyAlignment="1">
      <alignment horizontal="center" vertical="center" wrapText="1"/>
    </xf>
    <xf numFmtId="174" fontId="9" fillId="0" borderId="0" xfId="24" applyFont="1" applyAlignment="1">
      <alignment horizontal="right" vertical="center"/>
    </xf>
    <xf numFmtId="174" fontId="7" fillId="0" borderId="0" xfId="24" applyFont="1" applyAlignment="1">
      <alignment horizontal="center" vertical="center"/>
    </xf>
    <xf numFmtId="174" fontId="9" fillId="0" borderId="6" xfId="24" applyFont="1" applyBorder="1" applyAlignment="1">
      <alignment horizontal="left" vertical="center"/>
    </xf>
    <xf numFmtId="174" fontId="9" fillId="0" borderId="6" xfId="24" applyFont="1" applyBorder="1" applyAlignment="1">
      <alignment vertical="center"/>
    </xf>
    <xf numFmtId="174" fontId="9" fillId="0" borderId="6" xfId="24" applyFont="1" applyBorder="1" applyAlignment="1">
      <alignment horizontal="center" vertical="center"/>
    </xf>
    <xf numFmtId="174" fontId="5" fillId="0" borderId="0" xfId="24" applyFont="1" applyAlignment="1">
      <alignment vertical="center"/>
    </xf>
    <xf numFmtId="174" fontId="5" fillId="0" borderId="0" xfId="24" applyFont="1" applyAlignment="1">
      <alignment horizontal="center" vertical="center"/>
    </xf>
    <xf numFmtId="174" fontId="5" fillId="0" borderId="0" xfId="24" applyFont="1" applyAlignment="1">
      <alignment horizontal="right" vertical="center"/>
    </xf>
    <xf numFmtId="0" fontId="9" fillId="0" borderId="0" xfId="25" applyNumberFormat="1" applyFont="1" applyAlignment="1">
      <alignment horizontal="right" vertical="center"/>
    </xf>
    <xf numFmtId="0" fontId="7" fillId="0" borderId="0" xfId="25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26" applyNumberFormat="1" applyFont="1" applyFill="1" applyBorder="1" applyAlignment="1">
      <alignment horizontal="right" vertical="center" wrapText="1"/>
    </xf>
    <xf numFmtId="168" fontId="7" fillId="0" borderId="0" xfId="26" applyNumberFormat="1" applyFont="1" applyFill="1" applyBorder="1" applyAlignment="1">
      <alignment horizontal="right" vertical="center" wrapText="1"/>
    </xf>
    <xf numFmtId="174" fontId="7" fillId="0" borderId="0" xfId="26" applyNumberFormat="1" applyFont="1" applyFill="1" applyBorder="1" applyAlignment="1">
      <alignment horizontal="right" vertical="center" wrapText="1"/>
    </xf>
    <xf numFmtId="167" fontId="7" fillId="0" borderId="0" xfId="27" applyNumberFormat="1" applyFont="1" applyAlignment="1">
      <alignment horizontal="right" vertical="center" wrapText="1"/>
    </xf>
    <xf numFmtId="173" fontId="7" fillId="0" borderId="0" xfId="28" applyFont="1" applyAlignment="1">
      <alignment vertical="center"/>
    </xf>
    <xf numFmtId="0" fontId="7" fillId="0" borderId="0" xfId="29" applyFont="1" applyAlignment="1">
      <alignment horizontal="center" vertical="center"/>
    </xf>
    <xf numFmtId="165" fontId="7" fillId="0" borderId="0" xfId="30" applyNumberFormat="1" applyFont="1" applyFill="1" applyBorder="1" applyAlignment="1" applyProtection="1">
      <alignment horizontal="right" vertical="center" wrapText="1"/>
    </xf>
    <xf numFmtId="165" fontId="7" fillId="0" borderId="0" xfId="30" applyNumberFormat="1" applyFont="1" applyFill="1" applyBorder="1" applyAlignment="1">
      <alignment horizontal="right" vertical="center" wrapText="1"/>
    </xf>
    <xf numFmtId="0" fontId="5" fillId="0" borderId="0" xfId="29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6" fontId="5" fillId="0" borderId="0" xfId="26" applyNumberFormat="1" applyFont="1" applyFill="1" applyBorder="1" applyAlignment="1">
      <alignment horizontal="right" vertical="center" wrapText="1"/>
    </xf>
    <xf numFmtId="168" fontId="5" fillId="0" borderId="0" xfId="26" applyNumberFormat="1" applyFont="1" applyFill="1" applyBorder="1" applyAlignment="1">
      <alignment horizontal="right" vertical="center" wrapText="1"/>
    </xf>
    <xf numFmtId="174" fontId="5" fillId="0" borderId="0" xfId="26" applyNumberFormat="1" applyFont="1" applyFill="1" applyBorder="1" applyAlignment="1">
      <alignment horizontal="right" vertical="center" wrapText="1"/>
    </xf>
    <xf numFmtId="167" fontId="5" fillId="0" borderId="0" xfId="27" applyNumberFormat="1" applyFont="1" applyAlignment="1">
      <alignment horizontal="right" vertical="center" wrapText="1"/>
    </xf>
    <xf numFmtId="173" fontId="5" fillId="0" borderId="0" xfId="28" applyFont="1" applyAlignment="1">
      <alignment vertical="center"/>
    </xf>
    <xf numFmtId="165" fontId="5" fillId="0" borderId="0" xfId="30" applyNumberFormat="1" applyFont="1" applyFill="1" applyBorder="1" applyAlignment="1">
      <alignment horizontal="right" vertical="center" wrapText="1"/>
    </xf>
    <xf numFmtId="0" fontId="5" fillId="0" borderId="0" xfId="29" applyFont="1" applyAlignment="1">
      <alignment vertical="center"/>
    </xf>
    <xf numFmtId="174" fontId="5" fillId="0" borderId="6" xfId="24" applyFont="1" applyBorder="1" applyAlignment="1">
      <alignment vertical="center"/>
    </xf>
    <xf numFmtId="174" fontId="5" fillId="0" borderId="6" xfId="24" applyFont="1" applyBorder="1" applyAlignment="1">
      <alignment horizontal="center" vertical="center"/>
    </xf>
    <xf numFmtId="168" fontId="5" fillId="0" borderId="6" xfId="30" applyNumberFormat="1" applyFont="1" applyFill="1" applyBorder="1" applyAlignment="1">
      <alignment horizontal="right" vertical="center"/>
    </xf>
    <xf numFmtId="173" fontId="10" fillId="0" borderId="0" xfId="21" applyNumberFormat="1" applyFont="1" applyAlignment="1">
      <alignment vertical="center"/>
    </xf>
    <xf numFmtId="173" fontId="11" fillId="0" borderId="0" xfId="21" applyNumberFormat="1" applyFont="1" applyAlignment="1">
      <alignment vertical="center"/>
    </xf>
    <xf numFmtId="173" fontId="10" fillId="0" borderId="0" xfId="21" applyNumberFormat="1" applyFont="1" applyAlignment="1">
      <alignment horizontal="center" vertical="center"/>
    </xf>
    <xf numFmtId="173" fontId="10" fillId="0" borderId="0" xfId="21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173" fontId="12" fillId="0" borderId="0" xfId="21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73" fontId="16" fillId="0" borderId="0" xfId="31" applyFont="1" applyAlignment="1">
      <alignment horizontal="left" vertical="center"/>
    </xf>
    <xf numFmtId="173" fontId="12" fillId="0" borderId="0" xfId="31" applyFont="1" applyAlignment="1">
      <alignment horizontal="left" vertical="center"/>
    </xf>
    <xf numFmtId="173" fontId="11" fillId="0" borderId="0" xfId="31" applyFont="1" applyAlignment="1">
      <alignment horizontal="left" vertical="center"/>
    </xf>
    <xf numFmtId="0" fontId="25" fillId="0" borderId="0" xfId="0" applyFont="1"/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right" vertical="center" wrapText="1"/>
    </xf>
    <xf numFmtId="0" fontId="35" fillId="0" borderId="0" xfId="0" applyFont="1"/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35" fillId="0" borderId="0" xfId="0" applyFont="1" applyAlignment="1">
      <alignment vertical="top" wrapText="1"/>
    </xf>
    <xf numFmtId="167" fontId="29" fillId="0" borderId="0" xfId="0" applyNumberFormat="1" applyFont="1" applyAlignment="1">
      <alignment horizontal="right" vertical="center" wrapText="1"/>
    </xf>
    <xf numFmtId="167" fontId="29" fillId="0" borderId="0" xfId="0" applyNumberFormat="1" applyFont="1" applyAlignment="1">
      <alignment horizontal="right" vertical="center"/>
    </xf>
    <xf numFmtId="167" fontId="23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167" fontId="3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/>
    </xf>
    <xf numFmtId="167" fontId="35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5" fillId="0" borderId="1" xfId="0" applyFont="1" applyBorder="1"/>
    <xf numFmtId="0" fontId="25" fillId="0" borderId="1" xfId="0" applyFont="1" applyBorder="1"/>
    <xf numFmtId="0" fontId="52" fillId="0" borderId="0" xfId="0" applyFont="1"/>
    <xf numFmtId="0" fontId="2" fillId="0" borderId="0" xfId="15" applyFont="1"/>
    <xf numFmtId="0" fontId="2" fillId="0" borderId="0" xfId="15" applyFont="1" applyAlignment="1">
      <alignment horizontal="right"/>
    </xf>
    <xf numFmtId="0" fontId="59" fillId="0" borderId="0" xfId="32" applyFont="1" applyAlignment="1">
      <alignment horizontal="right" vertical="center"/>
    </xf>
    <xf numFmtId="164" fontId="4" fillId="0" borderId="0" xfId="2" applyFont="1">
      <alignment vertical="center"/>
    </xf>
    <xf numFmtId="165" fontId="4" fillId="0" borderId="0" xfId="15" applyNumberFormat="1" applyFont="1" applyAlignment="1">
      <alignment horizontal="right"/>
    </xf>
    <xf numFmtId="0" fontId="60" fillId="0" borderId="0" xfId="32" applyFont="1" applyAlignment="1">
      <alignment horizontal="right" vertical="top"/>
    </xf>
    <xf numFmtId="164" fontId="14" fillId="0" borderId="0" xfId="2" applyFo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Border="1" applyAlignment="1">
      <alignment vertical="center"/>
    </xf>
    <xf numFmtId="0" fontId="5" fillId="0" borderId="0" xfId="16" applyFont="1" applyAlignment="1">
      <alignment horizontal="right" vertical="center"/>
    </xf>
    <xf numFmtId="166" fontId="7" fillId="0" borderId="2" xfId="33" applyNumberFormat="1" applyFont="1" applyBorder="1" applyAlignment="1">
      <alignment horizontal="center" vertical="center"/>
    </xf>
    <xf numFmtId="166" fontId="7" fillId="0" borderId="2" xfId="33" applyNumberFormat="1" applyFont="1" applyBorder="1" applyAlignment="1">
      <alignment horizontal="right" vertical="center"/>
    </xf>
    <xf numFmtId="0" fontId="5" fillId="0" borderId="2" xfId="15" applyFont="1" applyBorder="1"/>
    <xf numFmtId="0" fontId="5" fillId="0" borderId="0" xfId="15" applyFont="1"/>
    <xf numFmtId="0" fontId="5" fillId="0" borderId="0" xfId="15" applyFont="1" applyAlignment="1">
      <alignment horizontal="center" vertical="center"/>
    </xf>
    <xf numFmtId="0" fontId="7" fillId="0" borderId="0" xfId="15" applyFont="1" applyAlignment="1">
      <alignment horizontal="center" vertical="center"/>
    </xf>
    <xf numFmtId="165" fontId="7" fillId="0" borderId="0" xfId="15" applyNumberFormat="1" applyFont="1" applyAlignment="1">
      <alignment horizontal="right" vertical="center"/>
    </xf>
    <xf numFmtId="0" fontId="5" fillId="0" borderId="0" xfId="15" applyFont="1" applyAlignment="1">
      <alignment vertical="center"/>
    </xf>
    <xf numFmtId="3" fontId="7" fillId="0" borderId="0" xfId="15" applyNumberFormat="1" applyFont="1" applyAlignment="1">
      <alignment horizontal="right" vertical="center"/>
    </xf>
    <xf numFmtId="3" fontId="7" fillId="0" borderId="0" xfId="33" applyNumberFormat="1" applyFont="1" applyAlignment="1">
      <alignment horizontal="right" vertical="top"/>
    </xf>
    <xf numFmtId="0" fontId="9" fillId="0" borderId="0" xfId="15" applyFont="1" applyAlignment="1">
      <alignment vertical="center"/>
    </xf>
    <xf numFmtId="165" fontId="9" fillId="0" borderId="0" xfId="15" applyNumberFormat="1" applyFont="1" applyAlignment="1">
      <alignment horizontal="right" vertical="center"/>
    </xf>
    <xf numFmtId="177" fontId="9" fillId="0" borderId="0" xfId="33" applyNumberFormat="1" applyFont="1" applyAlignment="1">
      <alignment horizontal="right" vertical="top"/>
    </xf>
    <xf numFmtId="0" fontId="9" fillId="0" borderId="0" xfId="15" applyFont="1" applyAlignment="1">
      <alignment horizontal="right" vertical="center"/>
    </xf>
    <xf numFmtId="0" fontId="7" fillId="0" borderId="0" xfId="15" applyFont="1" applyAlignment="1">
      <alignment vertical="center" wrapText="1"/>
    </xf>
    <xf numFmtId="165" fontId="5" fillId="0" borderId="0" xfId="15" applyNumberFormat="1" applyFont="1" applyAlignment="1">
      <alignment horizontal="right" vertical="center"/>
    </xf>
    <xf numFmtId="177" fontId="5" fillId="0" borderId="0" xfId="33" applyNumberFormat="1" applyFont="1" applyAlignment="1">
      <alignment horizontal="right" vertical="top"/>
    </xf>
    <xf numFmtId="0" fontId="7" fillId="0" borderId="0" xfId="15" applyFont="1" applyAlignment="1">
      <alignment horizontal="left" vertical="center" indent="1"/>
    </xf>
    <xf numFmtId="165" fontId="5" fillId="0" borderId="0" xfId="15" applyNumberFormat="1" applyFont="1" applyAlignment="1">
      <alignment horizontal="right" indent="1"/>
    </xf>
    <xf numFmtId="170" fontId="7" fillId="0" borderId="0" xfId="34" applyNumberFormat="1" applyFont="1" applyAlignment="1">
      <alignment horizontal="right" vertical="center"/>
    </xf>
    <xf numFmtId="3" fontId="5" fillId="0" borderId="0" xfId="33" applyNumberFormat="1" applyFont="1" applyAlignment="1">
      <alignment horizontal="right" vertical="top"/>
    </xf>
    <xf numFmtId="0" fontId="7" fillId="0" borderId="0" xfId="15" applyFont="1" applyAlignment="1">
      <alignment horizontal="left" vertical="center" indent="2"/>
    </xf>
    <xf numFmtId="0" fontId="7" fillId="0" borderId="0" xfId="15" applyFont="1" applyAlignment="1">
      <alignment horizontal="left" vertical="center" indent="4"/>
    </xf>
    <xf numFmtId="3" fontId="5" fillId="0" borderId="0" xfId="15" applyNumberFormat="1" applyFont="1" applyAlignment="1">
      <alignment horizontal="right" vertical="center"/>
    </xf>
    <xf numFmtId="170" fontId="5" fillId="0" borderId="0" xfId="34" applyNumberFormat="1" applyFont="1" applyAlignment="1">
      <alignment horizontal="right" vertical="center"/>
    </xf>
    <xf numFmtId="0" fontId="5" fillId="0" borderId="0" xfId="15" applyFont="1" applyAlignment="1">
      <alignment horizontal="left" vertical="center" indent="1"/>
    </xf>
    <xf numFmtId="165" fontId="5" fillId="0" borderId="0" xfId="15" applyNumberFormat="1" applyFont="1" applyAlignment="1">
      <alignment horizontal="right" vertical="center" indent="1"/>
    </xf>
    <xf numFmtId="0" fontId="9" fillId="0" borderId="0" xfId="15" applyFont="1" applyAlignment="1">
      <alignment horizontal="left" vertical="center" indent="2"/>
    </xf>
    <xf numFmtId="0" fontId="7" fillId="0" borderId="0" xfId="14" applyFont="1" applyAlignment="1">
      <alignment horizontal="left" vertical="center" indent="4"/>
    </xf>
    <xf numFmtId="165" fontId="5" fillId="0" borderId="0" xfId="33" applyNumberFormat="1" applyFont="1" applyAlignment="1">
      <alignment horizontal="right" vertical="top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0" fontId="2" fillId="0" borderId="3" xfId="15" applyFont="1" applyBorder="1" applyAlignment="1">
      <alignment vertical="center"/>
    </xf>
    <xf numFmtId="3" fontId="2" fillId="0" borderId="3" xfId="15" applyNumberFormat="1" applyFont="1" applyBorder="1" applyAlignment="1">
      <alignment horizontal="right" vertical="center"/>
    </xf>
    <xf numFmtId="0" fontId="2" fillId="0" borderId="0" xfId="15" applyFont="1" applyAlignment="1">
      <alignment vertical="center"/>
    </xf>
    <xf numFmtId="1" fontId="5" fillId="0" borderId="0" xfId="15" applyNumberFormat="1" applyFont="1" applyAlignment="1">
      <alignment horizontal="right" indent="1"/>
    </xf>
    <xf numFmtId="165" fontId="5" fillId="0" borderId="0" xfId="15" applyNumberFormat="1" applyFont="1" applyAlignment="1">
      <alignment vertical="center"/>
    </xf>
    <xf numFmtId="3" fontId="9" fillId="0" borderId="0" xfId="33" applyNumberFormat="1" applyFont="1" applyAlignment="1">
      <alignment horizontal="right" vertical="top"/>
    </xf>
    <xf numFmtId="177" fontId="7" fillId="0" borderId="0" xfId="33" applyNumberFormat="1" applyFont="1" applyAlignment="1">
      <alignment horizontal="right" vertical="top"/>
    </xf>
    <xf numFmtId="0" fontId="5" fillId="0" borderId="0" xfId="15" applyFont="1" applyAlignment="1">
      <alignment horizontal="right" vertical="center"/>
    </xf>
    <xf numFmtId="0" fontId="2" fillId="0" borderId="3" xfId="15" applyFont="1" applyBorder="1" applyAlignment="1">
      <alignment horizontal="right" vertical="center"/>
    </xf>
    <xf numFmtId="0" fontId="11" fillId="0" borderId="7" xfId="14" applyFont="1" applyBorder="1" applyAlignment="1">
      <alignment vertical="top" wrapText="1"/>
    </xf>
    <xf numFmtId="0" fontId="11" fillId="0" borderId="7" xfId="14" applyFont="1" applyBorder="1" applyAlignment="1">
      <alignment horizontal="right"/>
    </xf>
    <xf numFmtId="0" fontId="11" fillId="0" borderId="0" xfId="14" applyFont="1" applyAlignment="1">
      <alignment vertical="center"/>
    </xf>
    <xf numFmtId="0" fontId="12" fillId="0" borderId="0" xfId="14" applyFont="1" applyAlignment="1">
      <alignment horizontal="left" vertical="center"/>
    </xf>
    <xf numFmtId="0" fontId="10" fillId="0" borderId="0" xfId="15" applyFont="1" applyAlignment="1">
      <alignment horizontal="right" vertical="center"/>
    </xf>
    <xf numFmtId="0" fontId="11" fillId="0" borderId="0" xfId="35" applyFont="1" applyAlignment="1">
      <alignment vertical="center"/>
    </xf>
    <xf numFmtId="0" fontId="12" fillId="0" borderId="0" xfId="15" applyFont="1" applyAlignment="1">
      <alignment vertical="center"/>
    </xf>
    <xf numFmtId="0" fontId="12" fillId="0" borderId="0" xfId="15" applyFont="1" applyAlignment="1">
      <alignment horizontal="right" vertical="center"/>
    </xf>
    <xf numFmtId="0" fontId="4" fillId="0" borderId="0" xfId="15" applyFont="1"/>
    <xf numFmtId="165" fontId="4" fillId="0" borderId="0" xfId="15" applyNumberFormat="1" applyFont="1"/>
    <xf numFmtId="0" fontId="14" fillId="0" borderId="0" xfId="15" applyFont="1"/>
    <xf numFmtId="39" fontId="9" fillId="0" borderId="0" xfId="33" applyNumberFormat="1" applyFont="1" applyAlignment="1">
      <alignment horizontal="right" vertical="top"/>
    </xf>
    <xf numFmtId="39" fontId="7" fillId="0" borderId="0" xfId="33" applyNumberFormat="1" applyFont="1" applyAlignment="1">
      <alignment horizontal="right" vertical="top"/>
    </xf>
    <xf numFmtId="4" fontId="5" fillId="0" borderId="0" xfId="33" applyNumberFormat="1" applyFont="1" applyAlignment="1">
      <alignment horizontal="right" vertical="top"/>
    </xf>
    <xf numFmtId="4" fontId="5" fillId="0" borderId="0" xfId="15" applyNumberFormat="1" applyFont="1" applyAlignment="1">
      <alignment horizontal="right" vertical="center"/>
    </xf>
    <xf numFmtId="0" fontId="2" fillId="0" borderId="1" xfId="15" applyFont="1" applyBorder="1" applyAlignment="1">
      <alignment vertical="center"/>
    </xf>
    <xf numFmtId="2" fontId="7" fillId="0" borderId="0" xfId="15" applyNumberFormat="1" applyFont="1" applyAlignment="1">
      <alignment horizontal="right" vertical="center"/>
    </xf>
    <xf numFmtId="2" fontId="5" fillId="0" borderId="0" xfId="33" applyNumberFormat="1" applyFont="1" applyAlignment="1">
      <alignment horizontal="right" vertical="top"/>
    </xf>
    <xf numFmtId="2" fontId="5" fillId="0" borderId="0" xfId="15" applyNumberFormat="1" applyFont="1" applyAlignment="1">
      <alignment horizontal="right" vertical="center"/>
    </xf>
    <xf numFmtId="0" fontId="35" fillId="0" borderId="0" xfId="0" applyFont="1" applyAlignment="1">
      <alignment horizontal="left" vertical="top"/>
    </xf>
    <xf numFmtId="0" fontId="59" fillId="0" borderId="0" xfId="0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/>
    <xf numFmtId="0" fontId="4" fillId="0" borderId="0" xfId="36" applyFont="1" applyAlignment="1">
      <alignment horizontal="right"/>
    </xf>
    <xf numFmtId="0" fontId="60" fillId="0" borderId="0" xfId="36" applyFont="1" applyAlignment="1">
      <alignment vertical="center"/>
    </xf>
    <xf numFmtId="0" fontId="60" fillId="0" borderId="0" xfId="36" applyFont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3" fillId="0" borderId="0" xfId="36" applyFont="1" applyAlignment="1">
      <alignment vertical="center"/>
    </xf>
    <xf numFmtId="0" fontId="23" fillId="0" borderId="1" xfId="36" applyFont="1" applyBorder="1" applyAlignment="1">
      <alignment horizontal="center" vertical="center"/>
    </xf>
    <xf numFmtId="0" fontId="23" fillId="0" borderId="0" xfId="36" applyFont="1" applyAlignment="1">
      <alignment horizontal="right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horizontal="right" vertical="center"/>
    </xf>
    <xf numFmtId="0" fontId="35" fillId="0" borderId="0" xfId="36" applyFont="1" applyAlignment="1">
      <alignment vertical="center"/>
    </xf>
    <xf numFmtId="0" fontId="23" fillId="0" borderId="0" xfId="36" applyFont="1" applyAlignment="1">
      <alignment vertical="center" wrapText="1"/>
    </xf>
    <xf numFmtId="0" fontId="23" fillId="0" borderId="0" xfId="36" applyFont="1" applyAlignment="1">
      <alignment horizontal="center" vertical="center" wrapText="1"/>
    </xf>
    <xf numFmtId="0" fontId="23" fillId="0" borderId="4" xfId="36" applyFont="1" applyBorder="1" applyAlignment="1">
      <alignment vertical="center" wrapText="1"/>
    </xf>
    <xf numFmtId="0" fontId="23" fillId="0" borderId="4" xfId="36" applyFont="1" applyBorder="1" applyAlignment="1">
      <alignment horizontal="center" vertical="center" wrapText="1"/>
    </xf>
    <xf numFmtId="0" fontId="23" fillId="0" borderId="4" xfId="36" applyFont="1" applyBorder="1" applyAlignment="1">
      <alignment horizontal="right" vertical="center"/>
    </xf>
    <xf numFmtId="0" fontId="23" fillId="0" borderId="0" xfId="36" applyFont="1" applyAlignment="1">
      <alignment vertical="top" wrapText="1"/>
    </xf>
    <xf numFmtId="0" fontId="23" fillId="0" borderId="1" xfId="36" applyFont="1" applyBorder="1" applyAlignment="1">
      <alignment horizontal="center" vertical="top" wrapText="1"/>
    </xf>
    <xf numFmtId="0" fontId="23" fillId="0" borderId="1" xfId="36" applyFont="1" applyBorder="1" applyAlignment="1">
      <alignment vertical="top" wrapText="1"/>
    </xf>
    <xf numFmtId="0" fontId="23" fillId="0" borderId="1" xfId="36" applyFont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5" fillId="0" borderId="4" xfId="0" applyFont="1" applyBorder="1" applyAlignment="1">
      <alignment horizontal="center"/>
    </xf>
    <xf numFmtId="0" fontId="23" fillId="0" borderId="0" xfId="36" applyFont="1" applyAlignment="1">
      <alignment horizontal="center" vertical="top" wrapText="1"/>
    </xf>
    <xf numFmtId="0" fontId="23" fillId="0" borderId="0" xfId="36" applyFont="1" applyAlignment="1">
      <alignment horizontal="right" vertical="top" wrapText="1"/>
    </xf>
    <xf numFmtId="0" fontId="23" fillId="0" borderId="0" xfId="0" applyFont="1" applyAlignment="1">
      <alignment horizontal="left" wrapText="1"/>
    </xf>
    <xf numFmtId="3" fontId="35" fillId="0" borderId="0" xfId="36" applyNumberFormat="1" applyFont="1" applyAlignment="1">
      <alignment horizontal="right" vertical="center"/>
    </xf>
    <xf numFmtId="0" fontId="3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177" fontId="35" fillId="0" borderId="0" xfId="4" applyNumberFormat="1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52" fillId="0" borderId="0" xfId="0" applyFont="1" applyAlignment="1">
      <alignment horizontal="left" vertical="top"/>
    </xf>
    <xf numFmtId="0" fontId="52" fillId="0" borderId="1" xfId="0" applyFont="1" applyBorder="1" applyAlignment="1">
      <alignment horizontal="left" vertical="top"/>
    </xf>
    <xf numFmtId="3" fontId="35" fillId="0" borderId="1" xfId="36" applyNumberFormat="1" applyFont="1" applyBorder="1" applyAlignment="1">
      <alignment horizontal="right" vertical="center"/>
    </xf>
    <xf numFmtId="0" fontId="35" fillId="0" borderId="1" xfId="36" applyFont="1" applyBorder="1" applyAlignment="1">
      <alignment horizontal="right" vertical="center"/>
    </xf>
    <xf numFmtId="178" fontId="11" fillId="0" borderId="4" xfId="37" applyFont="1" applyBorder="1" applyAlignment="1">
      <alignment horizontal="right" vertical="center"/>
    </xf>
    <xf numFmtId="178" fontId="11" fillId="0" borderId="0" xfId="37" applyFont="1" applyAlignment="1">
      <alignment horizontal="right" vertical="center"/>
    </xf>
    <xf numFmtId="0" fontId="52" fillId="0" borderId="0" xfId="36" applyFont="1" applyAlignment="1">
      <alignment vertical="center"/>
    </xf>
    <xf numFmtId="178" fontId="12" fillId="0" borderId="0" xfId="37" applyFont="1" applyAlignment="1">
      <alignment horizontal="right" vertical="center"/>
    </xf>
    <xf numFmtId="0" fontId="11" fillId="0" borderId="0" xfId="36" applyFont="1" applyAlignment="1">
      <alignment horizontal="left" vertical="center"/>
    </xf>
    <xf numFmtId="0" fontId="52" fillId="0" borderId="0" xfId="0" applyFont="1" applyAlignment="1">
      <alignment horizontal="left" vertical="top" wrapText="1"/>
    </xf>
    <xf numFmtId="178" fontId="12" fillId="0" borderId="0" xfId="37" applyFont="1" applyAlignment="1">
      <alignment horizontal="right" vertical="center"/>
    </xf>
    <xf numFmtId="0" fontId="12" fillId="0" borderId="0" xfId="36" applyFont="1" applyAlignment="1">
      <alignment horizontal="left" vertical="center"/>
    </xf>
    <xf numFmtId="0" fontId="52" fillId="0" borderId="0" xfId="0" applyFont="1" applyAlignment="1">
      <alignment horizontal="right" vertical="top"/>
    </xf>
    <xf numFmtId="0" fontId="11" fillId="0" borderId="0" xfId="36" applyFont="1" applyAlignment="1">
      <alignment vertic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right" vertical="top"/>
    </xf>
    <xf numFmtId="0" fontId="2" fillId="0" borderId="0" xfId="38" applyFont="1" applyAlignment="1">
      <alignment vertical="center"/>
    </xf>
    <xf numFmtId="0" fontId="2" fillId="0" borderId="0" xfId="38" applyFont="1" applyAlignment="1">
      <alignment horizontal="left" vertical="center"/>
    </xf>
    <xf numFmtId="0" fontId="2" fillId="0" borderId="0" xfId="38" applyFont="1" applyAlignment="1">
      <alignment horizontal="center" vertical="center"/>
    </xf>
    <xf numFmtId="0" fontId="4" fillId="0" borderId="0" xfId="38" applyFont="1" applyAlignment="1">
      <alignment horizontal="right" vertical="center"/>
    </xf>
    <xf numFmtId="0" fontId="2" fillId="0" borderId="0" xfId="38" applyFont="1" applyAlignment="1">
      <alignment horizontal="right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center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horizontal="right" vertical="center" wrapText="1"/>
    </xf>
    <xf numFmtId="0" fontId="14" fillId="0" borderId="0" xfId="38" applyFont="1" applyAlignment="1">
      <alignment vertical="top" wrapText="1"/>
    </xf>
    <xf numFmtId="0" fontId="2" fillId="0" borderId="1" xfId="38" applyFont="1" applyBorder="1" applyAlignment="1">
      <alignment vertical="center"/>
    </xf>
    <xf numFmtId="0" fontId="2" fillId="0" borderId="1" xfId="38" applyFont="1" applyBorder="1" applyAlignment="1">
      <alignment horizontal="left" vertical="center"/>
    </xf>
    <xf numFmtId="0" fontId="2" fillId="0" borderId="1" xfId="38" applyFont="1" applyBorder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0" fontId="5" fillId="0" borderId="2" xfId="38" applyFont="1" applyBorder="1" applyAlignment="1">
      <alignment horizontal="right" vertical="center" wrapText="1"/>
    </xf>
    <xf numFmtId="0" fontId="7" fillId="0" borderId="2" xfId="38" applyFont="1" applyBorder="1" applyAlignment="1">
      <alignment horizontal="right" vertical="center" wrapText="1"/>
    </xf>
    <xf numFmtId="0" fontId="5" fillId="0" borderId="0" xfId="38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0" fontId="7" fillId="0" borderId="0" xfId="38" applyFont="1" applyAlignment="1">
      <alignment horizontal="center" vertical="center"/>
    </xf>
    <xf numFmtId="0" fontId="7" fillId="0" borderId="0" xfId="38" applyFont="1" applyAlignment="1">
      <alignment horizontal="right" vertical="center"/>
    </xf>
    <xf numFmtId="0" fontId="8" fillId="0" borderId="0" xfId="38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/>
    </xf>
    <xf numFmtId="0" fontId="7" fillId="0" borderId="0" xfId="38" applyFont="1" applyAlignment="1">
      <alignment horizontal="left" vertical="center"/>
    </xf>
    <xf numFmtId="0" fontId="5" fillId="0" borderId="0" xfId="38" applyFont="1" applyAlignment="1">
      <alignment horizontal="left" vertical="center"/>
    </xf>
    <xf numFmtId="3" fontId="5" fillId="0" borderId="0" xfId="38" applyNumberFormat="1" applyFont="1" applyAlignment="1">
      <alignment horizontal="right" vertical="center"/>
    </xf>
    <xf numFmtId="0" fontId="5" fillId="0" borderId="0" xfId="38" applyFont="1" applyAlignment="1">
      <alignment horizontal="center" vertical="center"/>
    </xf>
    <xf numFmtId="0" fontId="9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2"/>
    </xf>
    <xf numFmtId="0" fontId="9" fillId="0" borderId="0" xfId="38" applyFont="1" applyAlignment="1">
      <alignment horizontal="left" vertical="center" indent="1"/>
    </xf>
    <xf numFmtId="0" fontId="5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0" fontId="9" fillId="0" borderId="0" xfId="38" applyFont="1" applyAlignment="1">
      <alignment horizontal="left" vertical="center" indent="4"/>
    </xf>
    <xf numFmtId="0" fontId="5" fillId="0" borderId="0" xfId="38" applyFont="1" applyAlignment="1">
      <alignment horizontal="left" vertical="center" indent="3"/>
    </xf>
    <xf numFmtId="0" fontId="5" fillId="0" borderId="1" xfId="38" applyFont="1" applyBorder="1" applyAlignment="1">
      <alignment vertical="center"/>
    </xf>
    <xf numFmtId="0" fontId="5" fillId="0" borderId="1" xfId="38" applyFont="1" applyBorder="1" applyAlignment="1">
      <alignment horizontal="left" vertical="center" indent="1"/>
    </xf>
    <xf numFmtId="0" fontId="5" fillId="0" borderId="1" xfId="38" applyFont="1" applyBorder="1" applyAlignment="1">
      <alignment horizontal="left" vertical="center"/>
    </xf>
    <xf numFmtId="0" fontId="5" fillId="0" borderId="1" xfId="38" applyFont="1" applyBorder="1" applyAlignment="1">
      <alignment horizontal="center" vertical="center"/>
    </xf>
    <xf numFmtId="3" fontId="5" fillId="0" borderId="1" xfId="38" applyNumberFormat="1" applyFont="1" applyBorder="1" applyAlignment="1">
      <alignment horizontal="right" vertical="center"/>
    </xf>
    <xf numFmtId="0" fontId="7" fillId="0" borderId="0" xfId="38" applyFont="1" applyAlignment="1">
      <alignment horizontal="left" vertical="center" indent="1"/>
    </xf>
    <xf numFmtId="0" fontId="11" fillId="0" borderId="0" xfId="39" applyFont="1" applyAlignment="1">
      <alignment horizontal="right"/>
    </xf>
    <xf numFmtId="0" fontId="12" fillId="0" borderId="0" xfId="38" applyFont="1" applyAlignment="1">
      <alignment horizontal="right" vertical="top"/>
    </xf>
    <xf numFmtId="0" fontId="52" fillId="0" borderId="0" xfId="38" applyFont="1"/>
    <xf numFmtId="0" fontId="63" fillId="0" borderId="0" xfId="38" applyFont="1"/>
    <xf numFmtId="0" fontId="63" fillId="0" borderId="0" xfId="38" applyFont="1" applyAlignment="1">
      <alignment horizontal="left" indent="1"/>
    </xf>
    <xf numFmtId="0" fontId="63" fillId="0" borderId="0" xfId="38" applyFont="1" applyAlignment="1">
      <alignment horizontal="center"/>
    </xf>
    <xf numFmtId="0" fontId="63" fillId="0" borderId="0" xfId="38" applyFont="1" applyAlignment="1">
      <alignment horizontal="left" vertical="top" indent="1"/>
    </xf>
    <xf numFmtId="0" fontId="53" fillId="0" borderId="0" xfId="38" applyFont="1" applyAlignment="1">
      <alignment horizontal="left" vertical="top"/>
    </xf>
    <xf numFmtId="0" fontId="53" fillId="0" borderId="0" xfId="38" applyFont="1" applyAlignment="1">
      <alignment horizontal="center" vertical="top"/>
    </xf>
    <xf numFmtId="0" fontId="52" fillId="0" borderId="0" xfId="38" applyFont="1" applyAlignment="1">
      <alignment horizontal="right" indent="2"/>
    </xf>
    <xf numFmtId="0" fontId="52" fillId="0" borderId="0" xfId="38" applyFont="1" applyAlignment="1">
      <alignment horizontal="right" indent="1"/>
    </xf>
    <xf numFmtId="0" fontId="53" fillId="0" borderId="0" xfId="38" applyFont="1" applyAlignment="1">
      <alignment horizontal="left" vertical="top" indent="1"/>
    </xf>
    <xf numFmtId="0" fontId="63" fillId="0" borderId="0" xfId="38" applyFont="1" applyAlignment="1">
      <alignment horizontal="left" vertical="center"/>
    </xf>
    <xf numFmtId="0" fontId="52" fillId="0" borderId="0" xfId="38" applyFont="1" applyAlignment="1">
      <alignment horizontal="left" vertical="center"/>
    </xf>
    <xf numFmtId="0" fontId="52" fillId="0" borderId="0" xfId="38" applyFont="1" applyAlignment="1">
      <alignment horizontal="center" vertical="center"/>
    </xf>
    <xf numFmtId="0" fontId="63" fillId="0" borderId="0" xfId="38" applyFont="1" applyAlignment="1">
      <alignment horizontal="right" vertical="center"/>
    </xf>
    <xf numFmtId="0" fontId="52" fillId="0" borderId="0" xfId="38" applyFont="1" applyAlignment="1">
      <alignment horizontal="right"/>
    </xf>
    <xf numFmtId="0" fontId="53" fillId="0" borderId="0" xfId="38" applyFont="1" applyAlignment="1">
      <alignment horizontal="left" vertical="center"/>
    </xf>
    <xf numFmtId="0" fontId="66" fillId="0" borderId="0" xfId="38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7" fontId="23" fillId="0" borderId="0" xfId="9" applyNumberFormat="1" applyFont="1" applyAlignment="1">
      <alignment horizontal="right" vertical="center" wrapText="1"/>
    </xf>
    <xf numFmtId="37" fontId="7" fillId="0" borderId="0" xfId="9" applyNumberFormat="1" applyFont="1" applyFill="1" applyBorder="1" applyAlignment="1">
      <alignment horizontal="right" vertical="center" wrapText="1"/>
    </xf>
    <xf numFmtId="37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35" fillId="0" borderId="0" xfId="7" applyNumberFormat="1" applyFont="1" applyAlignment="1">
      <alignment vertical="center" wrapText="1"/>
    </xf>
    <xf numFmtId="37" fontId="35" fillId="0" borderId="0" xfId="9" applyNumberFormat="1" applyFont="1" applyAlignment="1">
      <alignment horizontal="right" vertical="center" wrapText="1"/>
    </xf>
    <xf numFmtId="3" fontId="5" fillId="0" borderId="0" xfId="0" applyNumberFormat="1" applyFont="1" applyAlignment="1">
      <alignment vertical="center"/>
    </xf>
    <xf numFmtId="3" fontId="35" fillId="0" borderId="0" xfId="7" applyNumberFormat="1" applyFont="1" applyAlignment="1">
      <alignment horizontal="right" vertical="center" wrapText="1"/>
    </xf>
    <xf numFmtId="0" fontId="35" fillId="0" borderId="0" xfId="7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177" fontId="35" fillId="0" borderId="0" xfId="17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177" fontId="5" fillId="0" borderId="1" xfId="9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177" fontId="10" fillId="0" borderId="0" xfId="9" applyNumberFormat="1" applyFont="1" applyFill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3" fontId="35" fillId="0" borderId="0" xfId="7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35" fillId="0" borderId="0" xfId="7" applyFont="1" applyAlignment="1">
      <alignment horizontal="right" vertical="center"/>
    </xf>
    <xf numFmtId="3" fontId="5" fillId="0" borderId="0" xfId="7" applyNumberFormat="1" applyFont="1" applyAlignment="1">
      <alignment horizontal="right" vertical="center" wrapText="1"/>
    </xf>
    <xf numFmtId="0" fontId="5" fillId="0" borderId="0" xfId="7" applyFont="1" applyAlignment="1">
      <alignment horizontal="right" vertical="center"/>
    </xf>
    <xf numFmtId="0" fontId="35" fillId="0" borderId="0" xfId="0" applyFont="1" applyAlignment="1">
      <alignment horizontal="right"/>
    </xf>
    <xf numFmtId="0" fontId="31" fillId="0" borderId="0" xfId="40" applyFont="1" applyAlignment="1">
      <alignment vertical="center"/>
    </xf>
    <xf numFmtId="0" fontId="4" fillId="0" borderId="0" xfId="41" applyFont="1">
      <alignment vertical="center"/>
    </xf>
    <xf numFmtId="0" fontId="2" fillId="0" borderId="0" xfId="41" applyFont="1">
      <alignment vertical="center"/>
    </xf>
    <xf numFmtId="0" fontId="5" fillId="0" borderId="0" xfId="41" applyFont="1">
      <alignment vertical="center"/>
    </xf>
    <xf numFmtId="0" fontId="14" fillId="0" borderId="0" xfId="41" applyFont="1" applyAlignment="1">
      <alignment vertical="top"/>
    </xf>
    <xf numFmtId="0" fontId="2" fillId="0" borderId="0" xfId="41" applyFont="1" applyAlignment="1">
      <alignment vertical="top"/>
    </xf>
    <xf numFmtId="0" fontId="5" fillId="0" borderId="0" xfId="41" applyFont="1" applyAlignment="1">
      <alignment vertical="top"/>
    </xf>
    <xf numFmtId="0" fontId="4" fillId="0" borderId="8" xfId="41" applyFont="1" applyBorder="1">
      <alignment vertical="center"/>
    </xf>
    <xf numFmtId="0" fontId="4" fillId="0" borderId="8" xfId="41" applyFont="1" applyBorder="1" applyAlignment="1">
      <alignment horizontal="right" vertical="center"/>
    </xf>
    <xf numFmtId="0" fontId="7" fillId="0" borderId="0" xfId="41" applyFont="1">
      <alignment vertical="center"/>
    </xf>
    <xf numFmtId="0" fontId="5" fillId="0" borderId="9" xfId="41" applyFont="1" applyBorder="1" applyAlignment="1">
      <alignment horizontal="left" vertical="center" wrapText="1"/>
    </xf>
    <xf numFmtId="0" fontId="7" fillId="0" borderId="9" xfId="41" applyFont="1" applyBorder="1" applyAlignment="1">
      <alignment horizontal="center" vertical="center" wrapText="1"/>
    </xf>
    <xf numFmtId="0" fontId="7" fillId="0" borderId="10" xfId="41" applyFont="1" applyBorder="1" applyAlignment="1">
      <alignment horizontal="center" vertical="center" wrapText="1"/>
    </xf>
    <xf numFmtId="0" fontId="9" fillId="0" borderId="10" xfId="41" applyFont="1" applyBorder="1" applyAlignment="1">
      <alignment horizontal="center" vertical="center" wrapText="1"/>
    </xf>
    <xf numFmtId="0" fontId="7" fillId="0" borderId="10" xfId="41" applyFont="1" applyBorder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5" fillId="0" borderId="0" xfId="41" applyFont="1" applyAlignment="1">
      <alignment horizontal="center" vertical="center" wrapText="1"/>
    </xf>
    <xf numFmtId="0" fontId="7" fillId="0" borderId="0" xfId="41" applyFont="1" applyAlignment="1">
      <alignment horizontal="right" vertical="center" wrapText="1"/>
    </xf>
    <xf numFmtId="0" fontId="7" fillId="0" borderId="0" xfId="41" applyFont="1" applyAlignment="1">
      <alignment horizontal="center" vertical="center" wrapText="1"/>
    </xf>
    <xf numFmtId="0" fontId="5" fillId="0" borderId="8" xfId="41" applyFont="1" applyBorder="1" applyAlignment="1">
      <alignment horizontal="left" vertical="center" wrapText="1"/>
    </xf>
    <xf numFmtId="0" fontId="5" fillId="0" borderId="8" xfId="41" applyFont="1" applyBorder="1" applyAlignment="1">
      <alignment horizontal="center" vertical="center" wrapText="1"/>
    </xf>
    <xf numFmtId="0" fontId="7" fillId="0" borderId="8" xfId="41" applyFont="1" applyBorder="1" applyAlignment="1">
      <alignment horizontal="right" vertical="center" wrapText="1"/>
    </xf>
    <xf numFmtId="0" fontId="7" fillId="0" borderId="8" xfId="41" applyFont="1" applyBorder="1" applyAlignment="1">
      <alignment horizontal="center" vertical="center" wrapText="1"/>
    </xf>
    <xf numFmtId="0" fontId="7" fillId="0" borderId="0" xfId="42" applyFont="1" applyAlignment="1">
      <alignment horizontal="left" vertical="center" wrapText="1"/>
    </xf>
    <xf numFmtId="0" fontId="7" fillId="0" borderId="0" xfId="42" applyFont="1" applyAlignment="1">
      <alignment horizontal="right" vertical="center" wrapText="1"/>
    </xf>
    <xf numFmtId="0" fontId="5" fillId="0" borderId="0" xfId="41" applyFont="1" applyAlignment="1">
      <alignment horizontal="left" vertical="center" wrapText="1"/>
    </xf>
    <xf numFmtId="167" fontId="5" fillId="0" borderId="11" xfId="41" applyNumberFormat="1" applyFont="1" applyBorder="1" applyAlignment="1">
      <alignment horizontal="center" vertical="center"/>
    </xf>
    <xf numFmtId="167" fontId="5" fillId="0" borderId="0" xfId="41" applyNumberFormat="1" applyFont="1" applyAlignment="1">
      <alignment horizontal="center" vertical="center"/>
    </xf>
    <xf numFmtId="167" fontId="5" fillId="0" borderId="12" xfId="41" applyNumberFormat="1" applyFont="1" applyBorder="1" applyAlignment="1">
      <alignment horizontal="center" vertical="center"/>
    </xf>
    <xf numFmtId="167" fontId="5" fillId="0" borderId="0" xfId="41" applyNumberFormat="1" applyFont="1">
      <alignment vertical="center"/>
    </xf>
    <xf numFmtId="0" fontId="7" fillId="0" borderId="0" xfId="41" applyFont="1" applyAlignment="1">
      <alignment horizontal="left" vertical="center" wrapText="1"/>
    </xf>
    <xf numFmtId="167" fontId="5" fillId="0" borderId="13" xfId="41" applyNumberFormat="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167" fontId="5" fillId="0" borderId="1" xfId="43" applyNumberFormat="1" applyFont="1" applyBorder="1" applyAlignment="1">
      <alignment horizontal="center" vertical="center"/>
    </xf>
    <xf numFmtId="167" fontId="5" fillId="0" borderId="1" xfId="41" applyNumberFormat="1" applyFont="1" applyBorder="1" applyAlignment="1">
      <alignment horizontal="center" vertical="center"/>
    </xf>
    <xf numFmtId="0" fontId="5" fillId="0" borderId="1" xfId="41" applyFont="1" applyBorder="1">
      <alignment vertical="center"/>
    </xf>
    <xf numFmtId="167" fontId="5" fillId="0" borderId="14" xfId="41" applyNumberFormat="1" applyFont="1" applyBorder="1" applyAlignment="1">
      <alignment horizontal="center" vertical="center"/>
    </xf>
    <xf numFmtId="167" fontId="7" fillId="0" borderId="0" xfId="41" applyNumberFormat="1" applyFont="1">
      <alignment vertical="center"/>
    </xf>
    <xf numFmtId="0" fontId="11" fillId="0" borderId="0" xfId="44" applyFont="1" applyAlignment="1">
      <alignment horizontal="right" vertical="center"/>
    </xf>
    <xf numFmtId="0" fontId="12" fillId="0" borderId="0" xfId="44" applyFont="1" applyAlignment="1">
      <alignment horizontal="right" vertical="center"/>
    </xf>
    <xf numFmtId="0" fontId="59" fillId="0" borderId="0" xfId="45" applyFont="1" applyAlignment="1">
      <alignment horizontal="right" vertical="center"/>
    </xf>
    <xf numFmtId="0" fontId="69" fillId="0" borderId="0" xfId="35" applyFont="1" applyAlignment="1">
      <alignment vertical="center"/>
    </xf>
    <xf numFmtId="0" fontId="25" fillId="0" borderId="0" xfId="45" applyFont="1"/>
    <xf numFmtId="0" fontId="70" fillId="0" borderId="0" xfId="35" applyFont="1" applyAlignment="1">
      <alignment vertical="center"/>
    </xf>
    <xf numFmtId="0" fontId="60" fillId="0" borderId="0" xfId="45" applyFont="1" applyAlignment="1">
      <alignment horizontal="right" vertical="center"/>
    </xf>
    <xf numFmtId="0" fontId="23" fillId="0" borderId="1" xfId="35" applyFont="1" applyBorder="1" applyAlignment="1">
      <alignment horizontal="left" vertical="center" indent="1"/>
    </xf>
    <xf numFmtId="3" fontId="23" fillId="0" borderId="1" xfId="46" applyNumberFormat="1" applyFont="1" applyFill="1" applyBorder="1" applyAlignment="1">
      <alignment vertical="center"/>
    </xf>
    <xf numFmtId="170" fontId="23" fillId="0" borderId="1" xfId="46" applyNumberFormat="1" applyFont="1" applyFill="1" applyBorder="1" applyAlignment="1">
      <alignment vertical="center"/>
    </xf>
    <xf numFmtId="167" fontId="23" fillId="0" borderId="1" xfId="35" applyNumberFormat="1" applyFont="1" applyBorder="1" applyAlignment="1">
      <alignment vertical="center"/>
    </xf>
    <xf numFmtId="179" fontId="23" fillId="0" borderId="1" xfId="35" applyNumberFormat="1" applyFont="1" applyBorder="1" applyAlignment="1">
      <alignment vertical="center"/>
    </xf>
    <xf numFmtId="0" fontId="61" fillId="0" borderId="0" xfId="35" applyFont="1" applyAlignment="1">
      <alignment vertical="center"/>
    </xf>
    <xf numFmtId="178" fontId="7" fillId="0" borderId="0" xfId="47" applyFont="1" applyAlignment="1">
      <alignment horizontal="center" vertical="center" wrapText="1"/>
    </xf>
    <xf numFmtId="178" fontId="7" fillId="0" borderId="0" xfId="47" applyFont="1" applyAlignment="1">
      <alignment horizontal="center" vertical="center"/>
    </xf>
    <xf numFmtId="178" fontId="7" fillId="0" borderId="0" xfId="47" applyFont="1" applyAlignment="1">
      <alignment vertical="center" wrapText="1"/>
    </xf>
    <xf numFmtId="0" fontId="35" fillId="0" borderId="0" xfId="45" applyFont="1"/>
    <xf numFmtId="178" fontId="7" fillId="0" borderId="1" xfId="47" applyFont="1" applyBorder="1" applyAlignment="1">
      <alignment horizontal="center" vertical="center"/>
    </xf>
    <xf numFmtId="178" fontId="7" fillId="0" borderId="1" xfId="47" applyFont="1" applyBorder="1" applyAlignment="1">
      <alignment horizontal="center" vertical="center" wrapText="1"/>
    </xf>
    <xf numFmtId="178" fontId="7" fillId="0" borderId="1" xfId="47" applyFont="1" applyBorder="1" applyAlignment="1">
      <alignment vertical="center" wrapText="1"/>
    </xf>
    <xf numFmtId="178" fontId="7" fillId="0" borderId="4" xfId="47" applyFont="1" applyBorder="1" applyAlignment="1">
      <alignment horizontal="center" vertical="center" wrapText="1"/>
    </xf>
    <xf numFmtId="178" fontId="7" fillId="0" borderId="0" xfId="47" applyFont="1" applyAlignment="1">
      <alignment horizontal="center" vertical="center" wrapText="1"/>
    </xf>
    <xf numFmtId="0" fontId="35" fillId="0" borderId="0" xfId="45" applyFont="1" applyAlignment="1">
      <alignment vertical="center"/>
    </xf>
    <xf numFmtId="0" fontId="71" fillId="0" borderId="0" xfId="35" applyFont="1"/>
    <xf numFmtId="0" fontId="23" fillId="0" borderId="1" xfId="35" applyFont="1" applyBorder="1" applyAlignment="1">
      <alignment horizontal="center" vertical="center" wrapText="1"/>
    </xf>
    <xf numFmtId="0" fontId="7" fillId="0" borderId="1" xfId="48" applyFont="1" applyBorder="1" applyAlignment="1">
      <alignment horizontal="center" vertical="center" wrapText="1"/>
    </xf>
    <xf numFmtId="0" fontId="23" fillId="0" borderId="2" xfId="35" applyFont="1" applyBorder="1" applyAlignment="1">
      <alignment horizontal="left" vertical="center" indent="1"/>
    </xf>
    <xf numFmtId="3" fontId="23" fillId="0" borderId="2" xfId="46" applyNumberFormat="1" applyFont="1" applyFill="1" applyBorder="1" applyAlignment="1">
      <alignment horizontal="right" vertical="center"/>
    </xf>
    <xf numFmtId="170" fontId="23" fillId="0" borderId="2" xfId="46" applyNumberFormat="1" applyFont="1" applyFill="1" applyBorder="1" applyAlignment="1">
      <alignment horizontal="right" vertical="center"/>
    </xf>
    <xf numFmtId="167" fontId="23" fillId="0" borderId="2" xfId="35" applyNumberFormat="1" applyFont="1" applyBorder="1" applyAlignment="1">
      <alignment horizontal="right" vertical="center"/>
    </xf>
    <xf numFmtId="179" fontId="23" fillId="0" borderId="2" xfId="35" applyNumberFormat="1" applyFont="1" applyBorder="1" applyAlignment="1">
      <alignment horizontal="right" vertical="center"/>
    </xf>
    <xf numFmtId="0" fontId="23" fillId="0" borderId="0" xfId="45" applyFont="1"/>
    <xf numFmtId="0" fontId="35" fillId="0" borderId="0" xfId="35" applyFont="1"/>
    <xf numFmtId="0" fontId="35" fillId="0" borderId="0" xfId="46" applyNumberFormat="1" applyFont="1" applyFill="1" applyAlignment="1">
      <alignment vertical="center"/>
    </xf>
    <xf numFmtId="0" fontId="35" fillId="0" borderId="4" xfId="45" applyFont="1" applyBorder="1" applyAlignment="1">
      <alignment vertical="center"/>
    </xf>
    <xf numFmtId="0" fontId="35" fillId="0" borderId="0" xfId="35" applyFont="1" applyAlignment="1">
      <alignment vertical="center"/>
    </xf>
    <xf numFmtId="0" fontId="72" fillId="0" borderId="0" xfId="35" applyFont="1" applyAlignment="1">
      <alignment vertical="center"/>
    </xf>
    <xf numFmtId="3" fontId="5" fillId="0" borderId="0" xfId="46" applyNumberFormat="1" applyFont="1" applyFill="1" applyBorder="1" applyAlignment="1">
      <alignment vertical="center"/>
    </xf>
    <xf numFmtId="170" fontId="35" fillId="0" borderId="0" xfId="46" applyNumberFormat="1" applyFont="1" applyFill="1" applyAlignment="1">
      <alignment vertical="center"/>
    </xf>
    <xf numFmtId="3" fontId="5" fillId="0" borderId="0" xfId="35" applyNumberFormat="1" applyFont="1" applyAlignment="1">
      <alignment vertical="center"/>
    </xf>
    <xf numFmtId="0" fontId="35" fillId="0" borderId="0" xfId="38" applyFont="1" applyAlignment="1">
      <alignment horizontal="left" vertical="center" indent="1"/>
    </xf>
    <xf numFmtId="3" fontId="5" fillId="0" borderId="0" xfId="49" applyNumberFormat="1" applyFont="1" applyFill="1" applyBorder="1" applyAlignment="1">
      <alignment vertical="center"/>
    </xf>
    <xf numFmtId="165" fontId="5" fillId="0" borderId="0" xfId="38" applyNumberFormat="1" applyFont="1" applyAlignment="1">
      <alignment vertical="center"/>
    </xf>
    <xf numFmtId="180" fontId="5" fillId="0" borderId="0" xfId="38" applyNumberFormat="1" applyFont="1" applyAlignment="1">
      <alignment vertical="center"/>
    </xf>
    <xf numFmtId="0" fontId="35" fillId="0" borderId="1" xfId="45" applyFont="1" applyBorder="1" applyAlignment="1">
      <alignment horizontal="left" vertical="center"/>
    </xf>
    <xf numFmtId="3" fontId="5" fillId="0" borderId="1" xfId="46" applyNumberFormat="1" applyFont="1" applyFill="1" applyBorder="1" applyAlignment="1">
      <alignment vertical="center"/>
    </xf>
    <xf numFmtId="165" fontId="35" fillId="0" borderId="1" xfId="46" applyNumberFormat="1" applyFont="1" applyFill="1" applyBorder="1" applyAlignment="1">
      <alignment vertical="center"/>
    </xf>
    <xf numFmtId="165" fontId="5" fillId="0" borderId="1" xfId="35" applyNumberFormat="1" applyFont="1" applyBorder="1" applyAlignment="1">
      <alignment vertical="center"/>
    </xf>
    <xf numFmtId="180" fontId="5" fillId="0" borderId="1" xfId="35" applyNumberFormat="1" applyFont="1" applyBorder="1" applyAlignment="1">
      <alignment vertical="center"/>
    </xf>
    <xf numFmtId="0" fontId="73" fillId="0" borderId="0" xfId="45" applyFont="1" applyAlignment="1">
      <alignment vertical="center"/>
    </xf>
    <xf numFmtId="0" fontId="63" fillId="0" borderId="0" xfId="45" applyFont="1" applyAlignment="1">
      <alignment horizontal="right" vertical="center"/>
    </xf>
    <xf numFmtId="0" fontId="53" fillId="0" borderId="0" xfId="45" applyFont="1" applyAlignment="1">
      <alignment horizontal="right" vertical="center"/>
    </xf>
    <xf numFmtId="170" fontId="35" fillId="0" borderId="0" xfId="46" applyNumberFormat="1" applyFont="1" applyFill="1" applyAlignment="1"/>
    <xf numFmtId="0" fontId="73" fillId="0" borderId="0" xfId="45" applyFont="1"/>
    <xf numFmtId="0" fontId="35" fillId="0" borderId="0" xfId="46" applyNumberFormat="1" applyFont="1" applyFill="1" applyAlignment="1">
      <alignment horizontal="right" vertical="center"/>
    </xf>
    <xf numFmtId="0" fontId="35" fillId="0" borderId="4" xfId="45" applyFont="1" applyBorder="1" applyAlignment="1">
      <alignment horizontal="right" vertical="center"/>
    </xf>
    <xf numFmtId="0" fontId="35" fillId="0" borderId="0" xfId="35" applyFont="1" applyAlignment="1">
      <alignment horizontal="right" vertical="center"/>
    </xf>
    <xf numFmtId="0" fontId="58" fillId="0" borderId="0" xfId="32"/>
    <xf numFmtId="0" fontId="35" fillId="0" borderId="0" xfId="32" applyFont="1" applyAlignment="1">
      <alignment horizontal="right"/>
    </xf>
    <xf numFmtId="0" fontId="59" fillId="0" borderId="0" xfId="32" applyFont="1" applyAlignment="1">
      <alignment horizontal="left" vertical="top" wrapText="1"/>
    </xf>
    <xf numFmtId="0" fontId="35" fillId="0" borderId="0" xfId="32" applyFont="1"/>
    <xf numFmtId="0" fontId="60" fillId="0" borderId="0" xfId="32" applyFont="1" applyAlignment="1">
      <alignment horizontal="right" vertical="center"/>
    </xf>
    <xf numFmtId="0" fontId="60" fillId="0" borderId="0" xfId="32" applyFont="1" applyAlignment="1">
      <alignment horizontal="left" vertical="top" wrapText="1"/>
    </xf>
    <xf numFmtId="0" fontId="35" fillId="0" borderId="15" xfId="32" applyFont="1" applyBorder="1"/>
    <xf numFmtId="173" fontId="23" fillId="0" borderId="0" xfId="32" applyNumberFormat="1" applyFont="1" applyAlignment="1">
      <alignment horizontal="right" vertical="top" wrapText="1"/>
    </xf>
    <xf numFmtId="0" fontId="35" fillId="0" borderId="0" xfId="32" applyFont="1" applyAlignment="1">
      <alignment horizontal="left" vertical="center" wrapText="1"/>
    </xf>
    <xf numFmtId="173" fontId="23" fillId="0" borderId="0" xfId="32" applyNumberFormat="1" applyFont="1" applyAlignment="1">
      <alignment horizontal="center" vertical="center" wrapText="1"/>
    </xf>
    <xf numFmtId="0" fontId="58" fillId="0" borderId="0" xfId="32" applyAlignment="1">
      <alignment vertical="center"/>
    </xf>
    <xf numFmtId="0" fontId="23" fillId="0" borderId="0" xfId="32" applyFont="1" applyAlignment="1">
      <alignment horizontal="right" vertical="center"/>
    </xf>
    <xf numFmtId="0" fontId="35" fillId="0" borderId="0" xfId="32" applyFont="1" applyAlignment="1">
      <alignment horizontal="right" vertical="center"/>
    </xf>
    <xf numFmtId="0" fontId="23" fillId="0" borderId="0" xfId="32" applyFont="1" applyAlignment="1">
      <alignment horizontal="right" vertical="top"/>
    </xf>
    <xf numFmtId="0" fontId="35" fillId="0" borderId="0" xfId="32" applyFont="1" applyAlignment="1">
      <alignment horizontal="center" vertical="top"/>
    </xf>
    <xf numFmtId="0" fontId="23" fillId="0" borderId="0" xfId="32" applyFont="1" applyAlignment="1">
      <alignment horizontal="right" vertical="top"/>
    </xf>
    <xf numFmtId="0" fontId="35" fillId="0" borderId="0" xfId="32" applyFont="1" applyAlignment="1">
      <alignment horizontal="right" vertical="top"/>
    </xf>
    <xf numFmtId="173" fontId="23" fillId="0" borderId="15" xfId="32" applyNumberFormat="1" applyFont="1" applyBorder="1" applyAlignment="1">
      <alignment horizontal="right" vertical="top" wrapText="1"/>
    </xf>
    <xf numFmtId="0" fontId="35" fillId="0" borderId="15" xfId="32" applyFont="1" applyBorder="1" applyAlignment="1">
      <alignment horizontal="left" vertical="center" wrapText="1"/>
    </xf>
    <xf numFmtId="0" fontId="23" fillId="0" borderId="15" xfId="32" applyFont="1" applyBorder="1" applyAlignment="1">
      <alignment horizontal="right" vertical="top"/>
    </xf>
    <xf numFmtId="0" fontId="35" fillId="0" borderId="15" xfId="32" applyFont="1" applyBorder="1" applyAlignment="1">
      <alignment horizontal="center" vertical="top"/>
    </xf>
    <xf numFmtId="0" fontId="27" fillId="0" borderId="15" xfId="32" applyFont="1" applyBorder="1" applyAlignment="1">
      <alignment horizontal="right" vertical="top"/>
    </xf>
    <xf numFmtId="0" fontId="35" fillId="0" borderId="15" xfId="32" applyFont="1" applyBorder="1" applyAlignment="1">
      <alignment horizontal="right" vertical="top"/>
    </xf>
    <xf numFmtId="0" fontId="27" fillId="0" borderId="15" xfId="32" applyFont="1" applyBorder="1" applyAlignment="1">
      <alignment horizontal="right" vertical="top" wrapText="1"/>
    </xf>
    <xf numFmtId="0" fontId="58" fillId="0" borderId="15" xfId="32" applyBorder="1" applyAlignment="1">
      <alignment vertical="center"/>
    </xf>
    <xf numFmtId="0" fontId="35" fillId="0" borderId="0" xfId="32" applyFont="1" applyAlignment="1">
      <alignment horizontal="center" vertical="center"/>
    </xf>
    <xf numFmtId="173" fontId="35" fillId="0" borderId="0" xfId="32" applyNumberFormat="1" applyFont="1" applyAlignment="1">
      <alignment horizontal="right" vertical="top" wrapText="1"/>
    </xf>
    <xf numFmtId="0" fontId="23" fillId="0" borderId="0" xfId="32" applyFont="1" applyAlignment="1">
      <alignment horizontal="left" vertical="center"/>
    </xf>
    <xf numFmtId="165" fontId="23" fillId="0" borderId="0" xfId="32" applyNumberFormat="1" applyFont="1" applyAlignment="1">
      <alignment horizontal="right" vertical="top" wrapText="1"/>
    </xf>
    <xf numFmtId="0" fontId="35" fillId="0" borderId="0" xfId="32" applyFont="1" applyAlignment="1">
      <alignment horizontal="left" vertical="center"/>
    </xf>
    <xf numFmtId="165" fontId="35" fillId="0" borderId="0" xfId="32" applyNumberFormat="1" applyFont="1" applyAlignment="1">
      <alignment horizontal="right"/>
    </xf>
    <xf numFmtId="0" fontId="35" fillId="0" borderId="0" xfId="32" applyFont="1" applyAlignment="1">
      <alignment vertical="center"/>
    </xf>
    <xf numFmtId="165" fontId="35" fillId="0" borderId="0" xfId="32" applyNumberFormat="1" applyFont="1" applyAlignment="1">
      <alignment horizontal="right" vertical="center"/>
    </xf>
    <xf numFmtId="2" fontId="35" fillId="0" borderId="0" xfId="32" applyNumberFormat="1" applyFont="1" applyAlignment="1">
      <alignment horizontal="right" vertical="center"/>
    </xf>
    <xf numFmtId="2" fontId="35" fillId="0" borderId="0" xfId="32" applyNumberFormat="1" applyFont="1" applyAlignment="1">
      <alignment horizontal="left"/>
    </xf>
    <xf numFmtId="165" fontId="35" fillId="0" borderId="0" xfId="32" applyNumberFormat="1" applyFont="1"/>
    <xf numFmtId="0" fontId="27" fillId="0" borderId="0" xfId="32" applyFont="1" applyAlignment="1">
      <alignment horizontal="left" vertical="center"/>
    </xf>
    <xf numFmtId="0" fontId="35" fillId="0" borderId="16" xfId="32" applyFont="1" applyBorder="1" applyAlignment="1">
      <alignment vertical="center"/>
    </xf>
    <xf numFmtId="0" fontId="52" fillId="0" borderId="0" xfId="32" applyFont="1"/>
    <xf numFmtId="0" fontId="52" fillId="0" borderId="0" xfId="32" applyFont="1" applyAlignment="1">
      <alignment vertical="center"/>
    </xf>
    <xf numFmtId="0" fontId="63" fillId="0" borderId="0" xfId="32" applyFont="1" applyAlignment="1">
      <alignment horizontal="right" vertical="center"/>
    </xf>
    <xf numFmtId="0" fontId="53" fillId="0" borderId="0" xfId="32" applyFont="1" applyAlignment="1">
      <alignment horizontal="right" vertical="center"/>
    </xf>
    <xf numFmtId="0" fontId="63" fillId="0" borderId="0" xfId="32" applyFont="1" applyAlignment="1">
      <alignment vertical="center"/>
    </xf>
    <xf numFmtId="0" fontId="27" fillId="0" borderId="0" xfId="32" applyFont="1" applyAlignment="1">
      <alignment horizontal="right" vertical="center"/>
    </xf>
    <xf numFmtId="164" fontId="63" fillId="0" borderId="0" xfId="32" applyNumberFormat="1" applyFont="1"/>
    <xf numFmtId="164" fontId="53" fillId="0" borderId="0" xfId="32" applyNumberFormat="1" applyFont="1"/>
    <xf numFmtId="164" fontId="63" fillId="0" borderId="0" xfId="32" applyNumberFormat="1" applyFont="1" applyAlignment="1">
      <alignment vertical="center"/>
    </xf>
    <xf numFmtId="164" fontId="63" fillId="0" borderId="0" xfId="32" applyNumberFormat="1" applyFont="1" applyAlignment="1">
      <alignment horizontal="left" vertical="center" wrapText="1"/>
    </xf>
    <xf numFmtId="0" fontId="52" fillId="0" borderId="0" xfId="32" applyFont="1" applyAlignment="1">
      <alignment horizontal="right" vertical="center"/>
    </xf>
    <xf numFmtId="164" fontId="53" fillId="0" borderId="0" xfId="32" applyNumberFormat="1" applyFont="1" applyAlignment="1">
      <alignment horizontal="left" wrapText="1"/>
    </xf>
    <xf numFmtId="0" fontId="74" fillId="0" borderId="0" xfId="32" applyFont="1"/>
    <xf numFmtId="0" fontId="63" fillId="0" borderId="0" xfId="32" applyFont="1"/>
    <xf numFmtId="0" fontId="53" fillId="0" borderId="0" xfId="32" applyFont="1"/>
    <xf numFmtId="0" fontId="7" fillId="0" borderId="5" xfId="3" applyFont="1" applyBorder="1" applyAlignment="1">
      <alignment horizontal="center" vertical="center" wrapText="1"/>
    </xf>
    <xf numFmtId="165" fontId="7" fillId="0" borderId="17" xfId="1" applyNumberFormat="1" applyFont="1" applyBorder="1" applyAlignment="1">
      <alignment horizontal="right" vertical="center"/>
    </xf>
    <xf numFmtId="165" fontId="7" fillId="0" borderId="17" xfId="1" applyNumberFormat="1" applyFont="1" applyBorder="1" applyAlignment="1">
      <alignment horizontal="center" vertical="top" wrapText="1"/>
    </xf>
    <xf numFmtId="165" fontId="7" fillId="0" borderId="17" xfId="1" applyNumberFormat="1" applyFont="1" applyBorder="1" applyAlignment="1">
      <alignment horizontal="center" vertical="top"/>
    </xf>
    <xf numFmtId="0" fontId="5" fillId="0" borderId="17" xfId="1" applyFont="1" applyBorder="1" applyAlignment="1">
      <alignment vertical="top"/>
    </xf>
    <xf numFmtId="0" fontId="5" fillId="0" borderId="17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right" vertical="center"/>
    </xf>
    <xf numFmtId="166" fontId="7" fillId="0" borderId="17" xfId="4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168" fontId="5" fillId="0" borderId="0" xfId="9" quotePrefix="1" applyNumberFormat="1" applyFont="1" applyAlignment="1">
      <alignment horizontal="right" vertical="center"/>
    </xf>
    <xf numFmtId="168" fontId="5" fillId="0" borderId="0" xfId="9" applyNumberFormat="1" applyFont="1" applyAlignment="1">
      <alignment vertical="center"/>
    </xf>
  </cellXfs>
  <cellStyles count="50">
    <cellStyle name="Comma" xfId="9" builtinId="3"/>
    <cellStyle name="Comma [0] 2" xfId="20" xr:uid="{1A0D8BC2-D0A7-4DC8-A848-67CC92E89CAF}"/>
    <cellStyle name="Comma 10 2" xfId="26" xr:uid="{F8F6C1AB-595A-4479-96D0-6C4EE2AFCB67}"/>
    <cellStyle name="Comma 2 2" xfId="17" xr:uid="{94AF24B6-FD1D-414F-BAF9-526901E28F4E}"/>
    <cellStyle name="Comma 2 2 2" xfId="30" xr:uid="{89E5A33E-E07E-43A4-80FC-3C75C4994EC9}"/>
    <cellStyle name="Comma 2 2 263" xfId="46" xr:uid="{E5BE99D3-8E59-407F-B708-7FA8261D9BEC}"/>
    <cellStyle name="Comma 2 2 264" xfId="49" xr:uid="{10A833EB-20DE-4DD5-A6AA-05A5DD09D6FF}"/>
    <cellStyle name="Comma 3" xfId="34" xr:uid="{F98F1BCB-39A2-4D27-B49D-CBBA7FD85A17}"/>
    <cellStyle name="Comma 870" xfId="4" xr:uid="{7A5888D6-6A2C-495D-ABF9-716C6DD5BA15}"/>
    <cellStyle name="Comma 870 2" xfId="33" xr:uid="{77DCB8B1-F5B4-4A94-BAE9-B7DA17454E36}"/>
    <cellStyle name="Normal" xfId="0" builtinId="0"/>
    <cellStyle name="Normal 10 11 2 2 2 3" xfId="1" xr:uid="{CB482DDD-D26A-4AF1-BA88-F6F53EF71A49}"/>
    <cellStyle name="Normal 10 11 2 2 2 3 2 2" xfId="14" xr:uid="{356C00A9-4AAD-4DCC-A56F-9B930876BE9B}"/>
    <cellStyle name="Normal 10 11 2 2 2 3 3" xfId="13" xr:uid="{8EC7B2ED-E287-4A10-867E-9715E36422CA}"/>
    <cellStyle name="Normal 10 11 2 8 2" xfId="16" xr:uid="{2F84ACB2-DE42-4196-BBE5-8BB4C0686AF1}"/>
    <cellStyle name="Normal 13" xfId="43" xr:uid="{9A5651EA-CA41-4460-BD51-97FEEB992BF3}"/>
    <cellStyle name="Normal 13 2" xfId="10" xr:uid="{CB957192-46C3-42F5-A163-D0DE65079B1C}"/>
    <cellStyle name="Normal 13 3 4" xfId="39" xr:uid="{03535F0F-2FCB-469D-BB4A-DE363C540B79}"/>
    <cellStyle name="Normal 18 2 2" xfId="23" xr:uid="{3B0B8A96-ECE1-4B66-8C56-5563137BE04E}"/>
    <cellStyle name="Normal 2" xfId="32" xr:uid="{1EB722F0-714A-4257-83F1-0A74111FBA12}"/>
    <cellStyle name="Normal 2 2 2 2 2 4 4 2" xfId="7" xr:uid="{5314E9E1-373C-47C5-9A8C-D7CD1E1C2B16}"/>
    <cellStyle name="Normal 2 2 2 2 2 4 4 2 2" xfId="18" xr:uid="{CD307507-0027-4A8A-9D31-BCDE3FC136AA}"/>
    <cellStyle name="Normal 2 2 2 7 2" xfId="29" xr:uid="{C1995E34-D2A3-4166-9410-C9D28E55B09B}"/>
    <cellStyle name="Normal 2 2 85 2 3 3" xfId="45" xr:uid="{DA824929-0EFF-41E5-99F8-D6ED8E379AE7}"/>
    <cellStyle name="Normal 2 258" xfId="48" xr:uid="{8875298A-1A4B-4B2F-8A02-8E53657528D2}"/>
    <cellStyle name="Normal 2 262 3" xfId="44" xr:uid="{BE335C9D-EECE-4417-AA44-71E68EE214C5}"/>
    <cellStyle name="Normal 2 4" xfId="25" xr:uid="{C365AED9-3BC7-465E-9E1C-C8B2623A45E7}"/>
    <cellStyle name="Normal 27" xfId="42" xr:uid="{801B78F0-C160-4DB3-A1C5-A2B0E5E0EB50}"/>
    <cellStyle name="Normal 3" xfId="19" xr:uid="{D8D1F7B6-8846-4AF7-BD0C-B8A292C0B871}"/>
    <cellStyle name="Normal 3 2 3 13" xfId="8" xr:uid="{C98FC7C3-2205-498E-A7C2-DEDE28388878}"/>
    <cellStyle name="Normal 3 2 3 13 2" xfId="35" xr:uid="{4A629F39-EFF4-4D92-B14C-17AF3F112A3F}"/>
    <cellStyle name="Normal 3 2 3 13 3" xfId="38" xr:uid="{A9C8459D-CCFF-459C-A2D1-22E3C5BF05D3}"/>
    <cellStyle name="Normal 3 2 3 3" xfId="11" xr:uid="{0D5DDCB4-7302-4227-B926-378D57228769}"/>
    <cellStyle name="Normal 3 3 3" xfId="2" xr:uid="{4F3F1779-92FF-4E74-8BEB-E0D286ECDBF5}"/>
    <cellStyle name="Normal 3 5" xfId="40" xr:uid="{D13129BB-7472-44E8-BCC8-FAB1FF63A484}"/>
    <cellStyle name="Normal 3 85" xfId="3" xr:uid="{CE7F0F09-945C-4AA9-B650-7355D093B62E}"/>
    <cellStyle name="Normal 4" xfId="22" xr:uid="{18CBC20B-6759-4670-B4CC-80401EC25491}"/>
    <cellStyle name="Normal 4 2" xfId="31" xr:uid="{8C38CC60-92CF-458A-B55A-4726CE9EDDEC}"/>
    <cellStyle name="Normal 6" xfId="41" xr:uid="{7E272E2D-9084-49D2-8D13-EA42B25E75E4}"/>
    <cellStyle name="Normal 7" xfId="24" xr:uid="{7C557311-89EC-4F2C-9043-9860583A3525}"/>
    <cellStyle name="Normal 7 2 9" xfId="47" xr:uid="{79D209EF-BE31-4661-9797-515ABC9F468B}"/>
    <cellStyle name="Normal 724 2" xfId="21" xr:uid="{3C02151F-5C3F-4FA8-A769-E4D60B0626DF}"/>
    <cellStyle name="Normal 8" xfId="37" xr:uid="{992C7069-AF08-4DD4-87C1-70ABA8BB43E6}"/>
    <cellStyle name="Normal 8 45" xfId="36" xr:uid="{9F431F0D-FB82-442B-8F4A-172F84D19CDA}"/>
    <cellStyle name="Normal 805" xfId="6" xr:uid="{E143F69E-CC7E-49AF-93A7-8F8536307434}"/>
    <cellStyle name="Normal 805 2" xfId="15" xr:uid="{C5F1FBF4-6D80-4B8D-A3F2-F8E5DFF1223F}"/>
    <cellStyle name="Normal_C1" xfId="27" xr:uid="{BCE51471-D255-48D1-A3DB-71613D5DC349}"/>
    <cellStyle name="Normal_Jad 8.4" xfId="28" xr:uid="{99D47840-21B4-4327-8753-56A0931014C7}"/>
    <cellStyle name="Normal_TABLE5(A),(B)&amp;(C)" xfId="12" xr:uid="{9D491233-7C2C-47BC-9814-C95D1CE6CC47}"/>
    <cellStyle name="Percent 16" xfId="5" xr:uid="{0FEB2E81-8801-4415-92A0-AF6A9C79311E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1.xml"/><Relationship Id="rId47" Type="http://schemas.openxmlformats.org/officeDocument/2006/relationships/externalLink" Target="externalLinks/externalLink26.xml"/><Relationship Id="rId63" Type="http://schemas.openxmlformats.org/officeDocument/2006/relationships/externalLink" Target="externalLinks/externalLink42.xml"/><Relationship Id="rId68" Type="http://schemas.openxmlformats.org/officeDocument/2006/relationships/externalLink" Target="externalLinks/externalLink47.xml"/><Relationship Id="rId84" Type="http://schemas.openxmlformats.org/officeDocument/2006/relationships/externalLink" Target="externalLinks/externalLink63.xml"/><Relationship Id="rId89" Type="http://schemas.openxmlformats.org/officeDocument/2006/relationships/externalLink" Target="externalLinks/externalLink68.xml"/><Relationship Id="rId112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8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32.xml"/><Relationship Id="rId58" Type="http://schemas.openxmlformats.org/officeDocument/2006/relationships/externalLink" Target="externalLinks/externalLink37.xml"/><Relationship Id="rId74" Type="http://schemas.openxmlformats.org/officeDocument/2006/relationships/externalLink" Target="externalLinks/externalLink53.xml"/><Relationship Id="rId79" Type="http://schemas.openxmlformats.org/officeDocument/2006/relationships/externalLink" Target="externalLinks/externalLink58.xml"/><Relationship Id="rId102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69.xml"/><Relationship Id="rId95" Type="http://schemas.openxmlformats.org/officeDocument/2006/relationships/externalLink" Target="externalLinks/externalLink7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43" Type="http://schemas.openxmlformats.org/officeDocument/2006/relationships/externalLink" Target="externalLinks/externalLink22.xml"/><Relationship Id="rId48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43.xml"/><Relationship Id="rId69" Type="http://schemas.openxmlformats.org/officeDocument/2006/relationships/externalLink" Target="externalLinks/externalLink48.xml"/><Relationship Id="rId80" Type="http://schemas.openxmlformats.org/officeDocument/2006/relationships/externalLink" Target="externalLinks/externalLink59.xml"/><Relationship Id="rId85" Type="http://schemas.openxmlformats.org/officeDocument/2006/relationships/externalLink" Target="externalLinks/externalLink64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59" Type="http://schemas.openxmlformats.org/officeDocument/2006/relationships/externalLink" Target="externalLinks/externalLink38.xml"/><Relationship Id="rId103" Type="http://schemas.openxmlformats.org/officeDocument/2006/relationships/externalLink" Target="externalLinks/externalLink82.xml"/><Relationship Id="rId108" Type="http://schemas.openxmlformats.org/officeDocument/2006/relationships/externalLink" Target="externalLinks/externalLink87.xml"/><Relationship Id="rId54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49.xml"/><Relationship Id="rId75" Type="http://schemas.openxmlformats.org/officeDocument/2006/relationships/externalLink" Target="externalLinks/externalLink54.xml"/><Relationship Id="rId91" Type="http://schemas.openxmlformats.org/officeDocument/2006/relationships/externalLink" Target="externalLinks/externalLink70.xml"/><Relationship Id="rId96" Type="http://schemas.openxmlformats.org/officeDocument/2006/relationships/externalLink" Target="externalLinks/externalLink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49" Type="http://schemas.openxmlformats.org/officeDocument/2006/relationships/externalLink" Target="externalLinks/externalLink28.xml"/><Relationship Id="rId57" Type="http://schemas.openxmlformats.org/officeDocument/2006/relationships/externalLink" Target="externalLinks/externalLink36.xml"/><Relationship Id="rId106" Type="http://schemas.openxmlformats.org/officeDocument/2006/relationships/externalLink" Target="externalLinks/externalLink8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0.xml"/><Relationship Id="rId44" Type="http://schemas.openxmlformats.org/officeDocument/2006/relationships/externalLink" Target="externalLinks/externalLink23.xml"/><Relationship Id="rId52" Type="http://schemas.openxmlformats.org/officeDocument/2006/relationships/externalLink" Target="externalLinks/externalLink31.xml"/><Relationship Id="rId60" Type="http://schemas.openxmlformats.org/officeDocument/2006/relationships/externalLink" Target="externalLinks/externalLink39.xml"/><Relationship Id="rId65" Type="http://schemas.openxmlformats.org/officeDocument/2006/relationships/externalLink" Target="externalLinks/externalLink44.xml"/><Relationship Id="rId73" Type="http://schemas.openxmlformats.org/officeDocument/2006/relationships/externalLink" Target="externalLinks/externalLink52.xml"/><Relationship Id="rId78" Type="http://schemas.openxmlformats.org/officeDocument/2006/relationships/externalLink" Target="externalLinks/externalLink57.xml"/><Relationship Id="rId81" Type="http://schemas.openxmlformats.org/officeDocument/2006/relationships/externalLink" Target="externalLinks/externalLink60.xml"/><Relationship Id="rId86" Type="http://schemas.openxmlformats.org/officeDocument/2006/relationships/externalLink" Target="externalLinks/externalLink65.xml"/><Relationship Id="rId94" Type="http://schemas.openxmlformats.org/officeDocument/2006/relationships/externalLink" Target="externalLinks/externalLink73.xml"/><Relationship Id="rId99" Type="http://schemas.openxmlformats.org/officeDocument/2006/relationships/externalLink" Target="externalLinks/externalLink78.xml"/><Relationship Id="rId101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8.xml"/><Relationship Id="rId109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29.xml"/><Relationship Id="rId55" Type="http://schemas.openxmlformats.org/officeDocument/2006/relationships/externalLink" Target="externalLinks/externalLink34.xml"/><Relationship Id="rId76" Type="http://schemas.openxmlformats.org/officeDocument/2006/relationships/externalLink" Target="externalLinks/externalLink55.xml"/><Relationship Id="rId97" Type="http://schemas.openxmlformats.org/officeDocument/2006/relationships/externalLink" Target="externalLinks/externalLink76.xml"/><Relationship Id="rId104" Type="http://schemas.openxmlformats.org/officeDocument/2006/relationships/externalLink" Target="externalLinks/externalLink8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0.xml"/><Relationship Id="rId92" Type="http://schemas.openxmlformats.org/officeDocument/2006/relationships/externalLink" Target="externalLinks/externalLink7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8.xml"/><Relationship Id="rId24" Type="http://schemas.openxmlformats.org/officeDocument/2006/relationships/externalLink" Target="externalLinks/externalLink3.xml"/><Relationship Id="rId40" Type="http://schemas.openxmlformats.org/officeDocument/2006/relationships/externalLink" Target="externalLinks/externalLink19.xml"/><Relationship Id="rId45" Type="http://schemas.openxmlformats.org/officeDocument/2006/relationships/externalLink" Target="externalLinks/externalLink24.xml"/><Relationship Id="rId66" Type="http://schemas.openxmlformats.org/officeDocument/2006/relationships/externalLink" Target="externalLinks/externalLink45.xml"/><Relationship Id="rId87" Type="http://schemas.openxmlformats.org/officeDocument/2006/relationships/externalLink" Target="externalLinks/externalLink66.xml"/><Relationship Id="rId110" Type="http://schemas.openxmlformats.org/officeDocument/2006/relationships/styles" Target="styles.xml"/><Relationship Id="rId61" Type="http://schemas.openxmlformats.org/officeDocument/2006/relationships/externalLink" Target="externalLinks/externalLink40.xml"/><Relationship Id="rId82" Type="http://schemas.openxmlformats.org/officeDocument/2006/relationships/externalLink" Target="externalLinks/externalLink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56" Type="http://schemas.openxmlformats.org/officeDocument/2006/relationships/externalLink" Target="externalLinks/externalLink35.xml"/><Relationship Id="rId77" Type="http://schemas.openxmlformats.org/officeDocument/2006/relationships/externalLink" Target="externalLinks/externalLink56.xml"/><Relationship Id="rId100" Type="http://schemas.openxmlformats.org/officeDocument/2006/relationships/externalLink" Target="externalLinks/externalLink79.xml"/><Relationship Id="rId105" Type="http://schemas.openxmlformats.org/officeDocument/2006/relationships/externalLink" Target="externalLinks/externalLink8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0.xml"/><Relationship Id="rId72" Type="http://schemas.openxmlformats.org/officeDocument/2006/relationships/externalLink" Target="externalLinks/externalLink51.xml"/><Relationship Id="rId93" Type="http://schemas.openxmlformats.org/officeDocument/2006/relationships/externalLink" Target="externalLinks/externalLink72.xml"/><Relationship Id="rId98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4.xml"/><Relationship Id="rId46" Type="http://schemas.openxmlformats.org/officeDocument/2006/relationships/externalLink" Target="externalLinks/externalLink25.xml"/><Relationship Id="rId67" Type="http://schemas.openxmlformats.org/officeDocument/2006/relationships/externalLink" Target="externalLinks/externalLink4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0.xml"/><Relationship Id="rId62" Type="http://schemas.openxmlformats.org/officeDocument/2006/relationships/externalLink" Target="externalLinks/externalLink41.xml"/><Relationship Id="rId83" Type="http://schemas.openxmlformats.org/officeDocument/2006/relationships/externalLink" Target="externalLinks/externalLink62.xml"/><Relationship Id="rId88" Type="http://schemas.openxmlformats.org/officeDocument/2006/relationships/externalLink" Target="externalLinks/externalLink67.xml"/><Relationship Id="rId11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%20SARAWAK_Trade_Export%20Imports_TEC_CMO_CTADR%20SEMAK%20PINDA%2024%20FEB%20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45.%20SARAWAK_PERANGKAAN%20DTS_BPP_23022022%20v2%20semak%20pinda%2024%2002%20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orliza.sahimi/AppData/Local/Microsoft/Windows/INetCache/Content.Outlook/3CHWW7QF/2013/4-5%20kesihatan/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Sarawak%20semak%20pinda%202402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Jadual%20Statistik%20Daerah%20Pentadbiran_MBLS_Sarawak_Semak%20pinda%2024%20feb%20202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_pindaha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microsoft.com/office/2019/04/relationships/externalLinkLongPath" Target="51.0_Sarawak_Bilangan%20kemalangan%20jalan%20raya,%20kecederaan%20dan%20kematian%20yang%20dilaporkan%20mengikut%20negeri%20dan%20daerah%20pentadbiran%202018-2020%20(Pindaan).xlsx?69411C3C" TargetMode="External"/><Relationship Id="rId1" Type="http://schemas.openxmlformats.org/officeDocument/2006/relationships/externalLinkPath" Target="file:///\\69411C3C\51.0_Sarawak_Bilangan%20kemalangan%20jalan%20raya,%20kecederaan%20dan%20kematian%20yang%20dilaporkan%20mengikut%20negeri%20dan%20daerah%20pentadbiran%202018-2020%20(Pindaa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JOHOR/compile/SAS%20State/compile/SAS%20State/compile/SAS%20State/Users/nurul.iman/Desktop/buku%20sas/Documents%20and%20Settings/nurdiyana/My%20Documents/BPS%202012/Tab4-1--4.18-new.xls?44DAF542" TargetMode="External"/><Relationship Id="rId1" Type="http://schemas.openxmlformats.org/officeDocument/2006/relationships/externalLinkPath" Target="file:///\\44DAF542\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52.0_ICT%20Sarawak%201%20SEMAK%20PINDA%2024022022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53.0%20Pendapatan%20Sarawak_semak%20pinda%2024%2002%202022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SARAWAK_DAERAH_pindahan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Sarawak_Cukai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SARAWAK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WAK (2)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wak"/>
      <sheetName val="Sarawak (Samb.)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wak"/>
      <sheetName val="Sarawak (samb.)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Sarawak_Sekolah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 Sarawak"/>
      <sheetName val="13. Sarawak (2)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Sarawak_ICT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wak"/>
      <sheetName val="Sarawak (2)"/>
    </sheetNames>
    <sheetDataSet>
      <sheetData sheetId="0"/>
      <sheetData sheetId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 Sarawak"/>
      <sheetName val="PCC Sarawak (2)"/>
      <sheetName val="PCC Sarawak (3)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BTSARAWAK"/>
    </sheetNames>
    <sheetDataSet>
      <sheetData sheetId="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8D9C-DE93-4E14-88CD-EAC0CAEDD35D}">
  <dimension ref="A1:M45"/>
  <sheetViews>
    <sheetView tabSelected="1" view="pageBreakPreview" zoomScaleNormal="130" zoomScaleSheetLayoutView="10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3.140625" style="1" customWidth="1"/>
    <col min="6" max="9" width="10.4257812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7" t="s">
        <v>6</v>
      </c>
      <c r="C3" s="29" t="s">
        <v>17</v>
      </c>
      <c r="I3" s="2"/>
    </row>
    <row r="4" spans="1:13" ht="16.350000000000001" customHeight="1">
      <c r="B4" s="38" t="s">
        <v>7</v>
      </c>
      <c r="C4" s="30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7" t="s">
        <v>4</v>
      </c>
      <c r="C6" s="48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2"/>
      <c r="E7" s="32"/>
      <c r="F7" s="32"/>
      <c r="G7" s="32"/>
      <c r="H7" s="32"/>
      <c r="I7" s="32"/>
    </row>
    <row r="8" spans="1:13" s="5" customFormat="1" ht="32.25" customHeight="1">
      <c r="B8" s="45" t="s">
        <v>8</v>
      </c>
      <c r="C8" s="45"/>
      <c r="D8" s="45"/>
      <c r="E8" s="33"/>
      <c r="F8" s="33">
        <v>130168.60799999999</v>
      </c>
      <c r="G8" s="33">
        <v>133009.823</v>
      </c>
      <c r="H8" s="33">
        <v>136757.56200000001</v>
      </c>
      <c r="I8" s="33">
        <v>127115.588</v>
      </c>
    </row>
    <row r="9" spans="1:13" s="5" customFormat="1" ht="27.75" customHeight="1">
      <c r="B9" s="46" t="s">
        <v>9</v>
      </c>
      <c r="C9" s="46"/>
      <c r="D9" s="33"/>
      <c r="E9" s="33"/>
      <c r="F9" s="14">
        <v>16728.011999999999</v>
      </c>
      <c r="G9" s="14">
        <v>16614.457999999999</v>
      </c>
      <c r="H9" s="14">
        <v>16579.792000000001</v>
      </c>
      <c r="I9" s="39">
        <v>14914.802</v>
      </c>
    </row>
    <row r="10" spans="1:13" s="5" customFormat="1" ht="27.75" customHeight="1">
      <c r="B10" s="46" t="s">
        <v>10</v>
      </c>
      <c r="C10" s="46"/>
      <c r="D10" s="33"/>
      <c r="E10" s="33"/>
      <c r="F10" s="14">
        <v>30213.546999999999</v>
      </c>
      <c r="G10" s="14">
        <v>29626.577000000001</v>
      </c>
      <c r="H10" s="14">
        <v>30000.400000000001</v>
      </c>
      <c r="I10" s="39">
        <v>28226.639999999999</v>
      </c>
    </row>
    <row r="11" spans="1:13" s="5" customFormat="1" ht="27.75" customHeight="1">
      <c r="B11" s="46" t="s">
        <v>11</v>
      </c>
      <c r="C11" s="46"/>
      <c r="D11" s="33"/>
      <c r="E11" s="33"/>
      <c r="F11" s="14">
        <v>34811.03</v>
      </c>
      <c r="G11" s="14">
        <v>35579.067999999999</v>
      </c>
      <c r="H11" s="14">
        <v>36612.584999999999</v>
      </c>
      <c r="I11" s="39">
        <v>33471.065999999999</v>
      </c>
    </row>
    <row r="12" spans="1:13" s="5" customFormat="1" ht="27.75" customHeight="1">
      <c r="B12" s="46" t="s">
        <v>12</v>
      </c>
      <c r="C12" s="46"/>
      <c r="D12" s="33"/>
      <c r="E12" s="33"/>
      <c r="F12" s="14">
        <v>4354.5929999999998</v>
      </c>
      <c r="G12" s="14">
        <v>4402.37</v>
      </c>
      <c r="H12" s="14">
        <v>4476.1149999999998</v>
      </c>
      <c r="I12" s="39">
        <v>4081.7449999999999</v>
      </c>
    </row>
    <row r="13" spans="1:13" s="5" customFormat="1" ht="27.75" customHeight="1">
      <c r="B13" s="46" t="s">
        <v>13</v>
      </c>
      <c r="C13" s="46"/>
      <c r="D13" s="33"/>
      <c r="E13" s="33"/>
      <c r="F13" s="14">
        <v>43541.213000000003</v>
      </c>
      <c r="G13" s="14">
        <v>46312.482000000004</v>
      </c>
      <c r="H13" s="14">
        <v>48768.400999999998</v>
      </c>
      <c r="I13" s="39">
        <v>46033.159</v>
      </c>
      <c r="M13" s="5" t="s">
        <v>3</v>
      </c>
    </row>
    <row r="14" spans="1:13" s="5" customFormat="1" ht="27.75" customHeight="1">
      <c r="B14" s="46" t="s">
        <v>14</v>
      </c>
      <c r="C14" s="46"/>
      <c r="D14" s="33"/>
      <c r="E14" s="33"/>
      <c r="F14" s="14">
        <v>520.21299999999997</v>
      </c>
      <c r="G14" s="14">
        <v>474.86900000000003</v>
      </c>
      <c r="H14" s="14">
        <v>320.26900000000001</v>
      </c>
      <c r="I14" s="39">
        <v>388.17599999999999</v>
      </c>
    </row>
    <row r="15" spans="1:13" s="5" customFormat="1" ht="15" customHeight="1">
      <c r="B15" s="12"/>
      <c r="D15" s="33"/>
      <c r="E15" s="33"/>
      <c r="F15" s="33"/>
      <c r="G15" s="33"/>
      <c r="H15" s="33"/>
      <c r="I15" s="15"/>
    </row>
    <row r="16" spans="1:13" s="5" customFormat="1" ht="15" customHeight="1">
      <c r="B16" s="12"/>
      <c r="D16" s="33"/>
      <c r="E16" s="33"/>
      <c r="F16" s="33"/>
      <c r="G16" s="33"/>
      <c r="H16" s="33"/>
      <c r="I16" s="15"/>
    </row>
    <row r="17" spans="2:13" s="5" customFormat="1" ht="32.25" customHeight="1">
      <c r="B17" s="45" t="s">
        <v>19</v>
      </c>
      <c r="C17" s="45"/>
      <c r="D17" s="33"/>
      <c r="E17" s="33"/>
      <c r="F17" s="40">
        <v>4.5</v>
      </c>
      <c r="G17" s="40">
        <v>2.2000000000000002</v>
      </c>
      <c r="H17" s="40">
        <v>2.8</v>
      </c>
      <c r="I17" s="40">
        <v>-7.1</v>
      </c>
    </row>
    <row r="18" spans="2:13" s="5" customFormat="1" ht="27.75" customHeight="1">
      <c r="B18" s="46" t="s">
        <v>9</v>
      </c>
      <c r="C18" s="46"/>
      <c r="D18" s="33"/>
      <c r="E18" s="33"/>
      <c r="F18" s="41">
        <v>0.6</v>
      </c>
      <c r="G18" s="41">
        <v>-0.7</v>
      </c>
      <c r="H18" s="41">
        <v>-0.2</v>
      </c>
      <c r="I18" s="41">
        <v>-10</v>
      </c>
    </row>
    <row r="19" spans="2:13" s="5" customFormat="1" ht="27.75" customHeight="1">
      <c r="B19" s="46" t="s">
        <v>10</v>
      </c>
      <c r="C19" s="46"/>
      <c r="D19" s="33"/>
      <c r="E19" s="33"/>
      <c r="F19" s="41">
        <v>3.3</v>
      </c>
      <c r="G19" s="41">
        <v>-1.9</v>
      </c>
      <c r="H19" s="41">
        <v>1.3</v>
      </c>
      <c r="I19" s="41">
        <v>-5.9</v>
      </c>
    </row>
    <row r="20" spans="2:13" s="5" customFormat="1" ht="27.75" customHeight="1">
      <c r="B20" s="46" t="s">
        <v>11</v>
      </c>
      <c r="C20" s="46"/>
      <c r="D20" s="33"/>
      <c r="E20" s="33"/>
      <c r="F20" s="41">
        <v>3.7</v>
      </c>
      <c r="G20" s="41">
        <v>2.2000000000000002</v>
      </c>
      <c r="H20" s="41">
        <v>2.9</v>
      </c>
      <c r="I20" s="41">
        <v>-8.6</v>
      </c>
    </row>
    <row r="21" spans="2:13" s="5" customFormat="1" ht="27.75" customHeight="1">
      <c r="B21" s="46" t="s">
        <v>12</v>
      </c>
      <c r="C21" s="46"/>
      <c r="D21" s="33"/>
      <c r="E21" s="33"/>
      <c r="F21" s="41">
        <v>19.8</v>
      </c>
      <c r="G21" s="41">
        <v>1.1000000000000001</v>
      </c>
      <c r="H21" s="41">
        <v>1.7</v>
      </c>
      <c r="I21" s="41">
        <v>-8.8000000000000007</v>
      </c>
    </row>
    <row r="22" spans="2:13" s="5" customFormat="1" ht="27.75" customHeight="1">
      <c r="B22" s="46" t="s">
        <v>13</v>
      </c>
      <c r="C22" s="46"/>
      <c r="D22" s="33"/>
      <c r="E22" s="33"/>
      <c r="F22" s="41">
        <v>6.2</v>
      </c>
      <c r="G22" s="41">
        <v>6.4</v>
      </c>
      <c r="H22" s="41">
        <v>5.3</v>
      </c>
      <c r="I22" s="41">
        <v>-5.6</v>
      </c>
      <c r="M22" s="5" t="s">
        <v>3</v>
      </c>
    </row>
    <row r="23" spans="2:13" s="5" customFormat="1" ht="27.75" customHeight="1">
      <c r="B23" s="46" t="s">
        <v>14</v>
      </c>
      <c r="C23" s="46"/>
      <c r="D23" s="33"/>
      <c r="E23" s="33"/>
      <c r="F23" s="41">
        <v>16.600000000000001</v>
      </c>
      <c r="G23" s="41">
        <v>-8.6999999999999993</v>
      </c>
      <c r="H23" s="41">
        <v>-32.6</v>
      </c>
      <c r="I23" s="41">
        <v>21.2</v>
      </c>
    </row>
    <row r="24" spans="2:13" s="5" customFormat="1" ht="15" customHeight="1">
      <c r="B24" s="12"/>
      <c r="D24" s="33"/>
      <c r="E24" s="33"/>
      <c r="F24" s="33"/>
      <c r="G24" s="33"/>
      <c r="H24" s="33"/>
      <c r="I24" s="15"/>
    </row>
    <row r="25" spans="2:13" s="5" customFormat="1" ht="15" customHeight="1">
      <c r="B25" s="12"/>
      <c r="D25" s="33"/>
      <c r="E25" s="33"/>
      <c r="F25" s="33"/>
      <c r="G25" s="33"/>
      <c r="H25" s="33"/>
      <c r="I25" s="15"/>
    </row>
    <row r="26" spans="2:13" s="5" customFormat="1" ht="32.25" customHeight="1">
      <c r="B26" s="45" t="s">
        <v>15</v>
      </c>
      <c r="C26" s="45"/>
      <c r="D26" s="33"/>
      <c r="E26" s="33"/>
      <c r="F26" s="33">
        <v>138803.96900000001</v>
      </c>
      <c r="G26" s="33">
        <v>146246.17800000001</v>
      </c>
      <c r="H26" s="33">
        <v>150267.92300000001</v>
      </c>
      <c r="I26" s="33">
        <v>136874.52900000001</v>
      </c>
    </row>
    <row r="27" spans="2:13" s="9" customFormat="1" ht="16.350000000000001" customHeight="1">
      <c r="B27" s="13"/>
      <c r="C27" s="11"/>
      <c r="D27" s="32"/>
      <c r="E27" s="32"/>
      <c r="F27" s="32"/>
      <c r="G27" s="32"/>
      <c r="H27" s="32"/>
      <c r="I27" s="32"/>
    </row>
    <row r="28" spans="2:13" s="9" customFormat="1" ht="16.350000000000001" customHeight="1">
      <c r="B28" s="45"/>
      <c r="C28" s="45"/>
      <c r="D28" s="32"/>
      <c r="E28" s="32"/>
      <c r="F28" s="32"/>
      <c r="G28" s="32"/>
      <c r="H28" s="32"/>
      <c r="I28" s="32"/>
    </row>
    <row r="29" spans="2:13" s="5" customFormat="1" ht="32.25" customHeight="1">
      <c r="B29" s="45" t="s">
        <v>16</v>
      </c>
      <c r="C29" s="45"/>
      <c r="D29" s="33"/>
      <c r="E29" s="33"/>
      <c r="F29" s="33">
        <v>50176.923000000003</v>
      </c>
      <c r="G29" s="33">
        <v>52386.947</v>
      </c>
      <c r="H29" s="33">
        <v>53551.94</v>
      </c>
      <c r="I29" s="33">
        <v>48656.862999999998</v>
      </c>
    </row>
    <row r="30" spans="2:13" s="9" customFormat="1" ht="16.350000000000001" customHeight="1">
      <c r="B30" s="13"/>
      <c r="C30" s="11"/>
      <c r="D30" s="32"/>
      <c r="E30" s="32"/>
      <c r="F30" s="32"/>
      <c r="G30" s="32"/>
      <c r="H30" s="32"/>
      <c r="I30" s="32"/>
    </row>
    <row r="31" spans="2:13" s="9" customFormat="1" ht="16.350000000000001" customHeight="1">
      <c r="B31" s="13"/>
      <c r="C31" s="11"/>
      <c r="D31" s="32"/>
      <c r="E31" s="32"/>
      <c r="F31" s="32"/>
      <c r="G31" s="32"/>
      <c r="H31" s="32"/>
      <c r="I31" s="32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0" spans="1:12">
      <c r="B40" s="34" t="s">
        <v>5</v>
      </c>
    </row>
    <row r="41" spans="1:12" ht="32.1" customHeight="1">
      <c r="B41" s="49" t="s">
        <v>23</v>
      </c>
      <c r="C41" s="49"/>
      <c r="D41" s="49"/>
      <c r="E41" s="49"/>
      <c r="F41" s="49"/>
      <c r="G41" s="49"/>
      <c r="H41" s="49"/>
      <c r="I41" s="49"/>
    </row>
    <row r="42" spans="1:12">
      <c r="B42" s="44" t="s">
        <v>22</v>
      </c>
    </row>
    <row r="43" spans="1:12">
      <c r="B43" s="36"/>
    </row>
    <row r="44" spans="1:12">
      <c r="B44" s="42" t="s">
        <v>20</v>
      </c>
    </row>
    <row r="45" spans="1:12">
      <c r="B45" s="43" t="s">
        <v>21</v>
      </c>
    </row>
  </sheetData>
  <mergeCells count="19">
    <mergeCell ref="B12:C12"/>
    <mergeCell ref="B8:D8"/>
    <mergeCell ref="B6:C6"/>
    <mergeCell ref="B9:C9"/>
    <mergeCell ref="B10:C10"/>
    <mergeCell ref="B11:C11"/>
    <mergeCell ref="B41:I4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A5F3-D999-49B1-90CC-973CF6218BEE}">
  <dimension ref="A1:K78"/>
  <sheetViews>
    <sheetView view="pageBreakPreview" topLeftCell="A61" zoomScale="110" zoomScaleNormal="85" zoomScaleSheetLayoutView="110" workbookViewId="0">
      <selection activeCell="D91" sqref="D91"/>
    </sheetView>
  </sheetViews>
  <sheetFormatPr defaultColWidth="9.140625" defaultRowHeight="16.5"/>
  <cols>
    <col min="1" max="1" width="1.7109375" style="268" customWidth="1"/>
    <col min="2" max="2" width="11.85546875" style="268" customWidth="1"/>
    <col min="3" max="3" width="74.5703125" style="268" customWidth="1"/>
    <col min="4" max="4" width="10.7109375" style="268" customWidth="1"/>
    <col min="5" max="5" width="12.7109375" style="268" customWidth="1"/>
    <col min="6" max="6" width="1.7109375" style="268" customWidth="1"/>
    <col min="7" max="16384" width="9.140625" style="268"/>
  </cols>
  <sheetData>
    <row r="1" spans="1:11" ht="8.1" customHeight="1"/>
    <row r="2" spans="1:11" ht="8.1" customHeight="1"/>
    <row r="3" spans="1:11" ht="16.350000000000001" customHeight="1">
      <c r="B3" s="270" t="s">
        <v>231</v>
      </c>
      <c r="C3" s="327" t="s">
        <v>267</v>
      </c>
      <c r="E3" s="328"/>
      <c r="K3" s="327"/>
    </row>
    <row r="4" spans="1:11" ht="16.350000000000001" customHeight="1">
      <c r="B4" s="273" t="s">
        <v>233</v>
      </c>
      <c r="C4" s="329" t="s">
        <v>268</v>
      </c>
      <c r="D4" s="275"/>
      <c r="E4" s="328"/>
      <c r="K4" s="329"/>
    </row>
    <row r="5" spans="1:11" ht="13.15" customHeight="1" thickBot="1">
      <c r="A5" s="276"/>
      <c r="B5" s="276"/>
      <c r="C5" s="276"/>
      <c r="D5" s="275"/>
      <c r="E5" s="275"/>
    </row>
    <row r="6" spans="1:11" s="281" customFormat="1" ht="42.95" customHeight="1" thickBot="1">
      <c r="A6" s="6"/>
      <c r="B6" s="47" t="s">
        <v>235</v>
      </c>
      <c r="C6" s="48"/>
      <c r="D6" s="278"/>
      <c r="E6" s="279">
        <v>2020</v>
      </c>
      <c r="F6" s="280"/>
    </row>
    <row r="7" spans="1:11" s="281" customFormat="1" ht="12" customHeight="1">
      <c r="B7" s="282"/>
      <c r="C7" s="283"/>
      <c r="D7" s="284"/>
      <c r="E7" s="284"/>
    </row>
    <row r="8" spans="1:11" s="285" customFormat="1" ht="15" customHeight="1">
      <c r="B8" s="108" t="s">
        <v>269</v>
      </c>
      <c r="D8" s="286"/>
      <c r="E8" s="287"/>
    </row>
    <row r="9" spans="1:11" s="288" customFormat="1" ht="15" customHeight="1">
      <c r="B9" s="103" t="s">
        <v>270</v>
      </c>
      <c r="D9" s="289"/>
      <c r="E9" s="330"/>
      <c r="J9" s="291"/>
    </row>
    <row r="10" spans="1:11" s="285" customFormat="1" ht="8.1" customHeight="1">
      <c r="B10" s="292"/>
      <c r="D10" s="293"/>
      <c r="E10" s="293"/>
      <c r="F10" s="293"/>
      <c r="G10" s="293"/>
      <c r="H10" s="293"/>
      <c r="I10" s="294"/>
    </row>
    <row r="11" spans="1:11" s="285" customFormat="1" ht="15" customHeight="1">
      <c r="B11" s="295" t="s">
        <v>238</v>
      </c>
      <c r="C11" s="296"/>
      <c r="D11" s="293"/>
      <c r="E11" s="331">
        <v>1.76</v>
      </c>
      <c r="F11" s="293"/>
      <c r="G11" s="293"/>
      <c r="H11" s="293"/>
      <c r="I11" s="294"/>
    </row>
    <row r="12" spans="1:11" s="285" customFormat="1" ht="8.1" customHeight="1">
      <c r="B12" s="292"/>
      <c r="D12" s="293"/>
      <c r="E12" s="294"/>
    </row>
    <row r="13" spans="1:11" s="285" customFormat="1" ht="15" customHeight="1">
      <c r="B13" s="299" t="s">
        <v>239</v>
      </c>
      <c r="C13" s="296"/>
      <c r="D13" s="293"/>
      <c r="E13" s="294"/>
    </row>
    <row r="14" spans="1:11" s="285" customFormat="1" ht="15" customHeight="1">
      <c r="B14" s="300" t="s">
        <v>240</v>
      </c>
      <c r="C14" s="296"/>
      <c r="D14" s="301"/>
      <c r="E14" s="298" t="s">
        <v>38</v>
      </c>
    </row>
    <row r="15" spans="1:11" s="285" customFormat="1" ht="15" customHeight="1">
      <c r="B15" s="300" t="s">
        <v>241</v>
      </c>
      <c r="C15" s="296"/>
      <c r="D15" s="301"/>
      <c r="E15" s="298" t="s">
        <v>38</v>
      </c>
    </row>
    <row r="16" spans="1:11" s="285" customFormat="1" ht="7.5" customHeight="1">
      <c r="B16" s="303"/>
      <c r="C16" s="304"/>
      <c r="D16" s="301"/>
      <c r="E16" s="298"/>
    </row>
    <row r="17" spans="2:5" s="285" customFormat="1" ht="15" customHeight="1">
      <c r="B17" s="299" t="s">
        <v>242</v>
      </c>
      <c r="C17" s="296"/>
      <c r="D17" s="293"/>
      <c r="E17" s="294"/>
    </row>
    <row r="18" spans="2:5" s="285" customFormat="1" ht="15" customHeight="1">
      <c r="B18" s="300" t="s">
        <v>243</v>
      </c>
      <c r="C18" s="296"/>
      <c r="D18" s="301"/>
      <c r="E18" s="332">
        <v>2.4300000000000002</v>
      </c>
    </row>
    <row r="19" spans="2:5" s="285" customFormat="1" ht="15" customHeight="1">
      <c r="B19" s="300" t="s">
        <v>244</v>
      </c>
      <c r="C19" s="296"/>
      <c r="D19" s="301"/>
      <c r="E19" s="332">
        <v>0.56000000000000005</v>
      </c>
    </row>
    <row r="20" spans="2:5" s="285" customFormat="1" ht="7.5" customHeight="1">
      <c r="B20" s="303"/>
      <c r="C20" s="304"/>
      <c r="D20" s="293"/>
      <c r="E20" s="294"/>
    </row>
    <row r="21" spans="2:5" s="285" customFormat="1" ht="15" customHeight="1">
      <c r="B21" s="299" t="s">
        <v>245</v>
      </c>
      <c r="C21" s="304"/>
      <c r="D21" s="293"/>
      <c r="E21" s="293"/>
    </row>
    <row r="22" spans="2:5" s="285" customFormat="1" ht="15" customHeight="1">
      <c r="B22" s="305" t="s">
        <v>246</v>
      </c>
      <c r="C22" s="304"/>
      <c r="D22" s="293"/>
      <c r="E22" s="293"/>
    </row>
    <row r="23" spans="2:5" s="285" customFormat="1" ht="15" customHeight="1">
      <c r="B23" s="306" t="s">
        <v>247</v>
      </c>
      <c r="C23" s="296"/>
      <c r="D23" s="307"/>
      <c r="E23" s="332">
        <v>1.41</v>
      </c>
    </row>
    <row r="24" spans="2:5" s="285" customFormat="1" ht="15" customHeight="1">
      <c r="B24" s="306" t="s">
        <v>248</v>
      </c>
      <c r="C24" s="296"/>
      <c r="D24" s="307"/>
      <c r="E24" s="332">
        <v>1.03</v>
      </c>
    </row>
    <row r="25" spans="2:5" s="285" customFormat="1" ht="15" customHeight="1">
      <c r="B25" s="306" t="s">
        <v>249</v>
      </c>
      <c r="C25" s="296"/>
      <c r="D25" s="307"/>
      <c r="E25" s="332">
        <v>2.44</v>
      </c>
    </row>
    <row r="26" spans="2:5" s="285" customFormat="1" ht="15" customHeight="1">
      <c r="B26" s="306" t="s">
        <v>250</v>
      </c>
      <c r="C26" s="296"/>
      <c r="D26" s="307"/>
      <c r="E26" s="332">
        <v>4.57</v>
      </c>
    </row>
    <row r="27" spans="2:5" s="285" customFormat="1" ht="15" customHeight="1">
      <c r="B27" s="306" t="s">
        <v>251</v>
      </c>
      <c r="C27" s="296"/>
      <c r="D27" s="307"/>
      <c r="E27" s="332">
        <v>0.7</v>
      </c>
    </row>
    <row r="28" spans="2:5" s="285" customFormat="1" ht="15" customHeight="1">
      <c r="B28" s="306" t="s">
        <v>252</v>
      </c>
      <c r="C28" s="304"/>
      <c r="D28" s="293"/>
      <c r="E28" s="333">
        <v>1.56</v>
      </c>
    </row>
    <row r="29" spans="2:5" s="285" customFormat="1" ht="15" customHeight="1">
      <c r="B29" s="306" t="s">
        <v>253</v>
      </c>
      <c r="C29" s="304"/>
      <c r="D29" s="293"/>
      <c r="E29" s="333">
        <v>2.41</v>
      </c>
    </row>
    <row r="30" spans="2:5" s="285" customFormat="1" ht="15" customHeight="1">
      <c r="B30" s="308" t="s">
        <v>254</v>
      </c>
      <c r="C30" s="304"/>
      <c r="D30" s="293"/>
      <c r="E30" s="333"/>
    </row>
    <row r="31" spans="2:5" s="285" customFormat="1" ht="15" customHeight="1">
      <c r="B31" s="306" t="s">
        <v>255</v>
      </c>
      <c r="C31" s="304"/>
      <c r="D31" s="293"/>
      <c r="E31" s="333">
        <v>0.37</v>
      </c>
    </row>
    <row r="32" spans="2:5" s="285" customFormat="1" ht="15" customHeight="1">
      <c r="B32" s="306" t="s">
        <v>256</v>
      </c>
      <c r="C32" s="304"/>
      <c r="D32" s="293"/>
      <c r="E32" s="333">
        <v>3.19</v>
      </c>
    </row>
    <row r="33" spans="1:10" s="285" customFormat="1" ht="15" customHeight="1">
      <c r="B33" s="308" t="s">
        <v>257</v>
      </c>
      <c r="C33" s="304"/>
      <c r="D33" s="293"/>
      <c r="E33" s="333"/>
    </row>
    <row r="34" spans="1:10" s="285" customFormat="1" ht="15" customHeight="1">
      <c r="B34" s="306" t="s">
        <v>258</v>
      </c>
      <c r="C34" s="304"/>
      <c r="D34" s="293"/>
      <c r="E34" s="333">
        <v>1</v>
      </c>
    </row>
    <row r="35" spans="1:10" s="285" customFormat="1" ht="12" customHeight="1">
      <c r="B35" s="309"/>
      <c r="C35" s="304"/>
      <c r="D35" s="293"/>
      <c r="E35" s="333"/>
    </row>
    <row r="36" spans="1:10" s="312" customFormat="1" ht="8.1" customHeight="1" thickBot="1">
      <c r="A36" s="334"/>
      <c r="B36" s="334"/>
      <c r="C36" s="334"/>
      <c r="D36" s="334"/>
      <c r="E36" s="334"/>
      <c r="F36" s="334"/>
      <c r="G36" s="285"/>
      <c r="H36" s="285"/>
    </row>
    <row r="37" spans="1:10" s="312" customFormat="1" ht="8.1" customHeight="1">
      <c r="B37" s="288"/>
      <c r="C37" s="313"/>
      <c r="D37" s="314"/>
      <c r="E37" s="314"/>
      <c r="G37" s="285"/>
      <c r="H37" s="285"/>
    </row>
    <row r="38" spans="1:10" s="285" customFormat="1" ht="15" customHeight="1">
      <c r="B38" s="108" t="s">
        <v>271</v>
      </c>
      <c r="D38" s="286"/>
      <c r="E38" s="287"/>
    </row>
    <row r="39" spans="1:10" s="288" customFormat="1" ht="15" customHeight="1">
      <c r="B39" s="103" t="s">
        <v>272</v>
      </c>
      <c r="D39" s="289"/>
      <c r="E39" s="290"/>
      <c r="J39" s="291"/>
    </row>
    <row r="40" spans="1:10" s="285" customFormat="1" ht="8.1" customHeight="1">
      <c r="B40" s="292"/>
      <c r="D40" s="293"/>
      <c r="E40" s="293"/>
      <c r="F40" s="293"/>
      <c r="G40" s="293"/>
      <c r="H40" s="293"/>
      <c r="I40" s="294"/>
    </row>
    <row r="41" spans="1:10" s="285" customFormat="1" ht="15" customHeight="1">
      <c r="B41" s="295" t="s">
        <v>238</v>
      </c>
      <c r="C41" s="296"/>
      <c r="D41" s="293"/>
      <c r="E41" s="335">
        <v>2.85</v>
      </c>
      <c r="F41" s="293"/>
      <c r="G41" s="293"/>
      <c r="H41" s="293"/>
      <c r="I41" s="294"/>
    </row>
    <row r="42" spans="1:10" s="285" customFormat="1" ht="8.1" customHeight="1">
      <c r="B42" s="292"/>
      <c r="D42" s="293"/>
      <c r="E42" s="336"/>
    </row>
    <row r="43" spans="1:10" s="285" customFormat="1" ht="15" customHeight="1">
      <c r="B43" s="299" t="s">
        <v>239</v>
      </c>
      <c r="C43" s="296"/>
      <c r="D43" s="293"/>
      <c r="E43" s="336"/>
    </row>
    <row r="44" spans="1:10" s="285" customFormat="1" ht="15" customHeight="1">
      <c r="B44" s="300" t="s">
        <v>240</v>
      </c>
      <c r="C44" s="296"/>
      <c r="D44" s="301"/>
      <c r="E44" s="336" t="s">
        <v>38</v>
      </c>
    </row>
    <row r="45" spans="1:10" s="285" customFormat="1" ht="15" customHeight="1">
      <c r="B45" s="300" t="s">
        <v>241</v>
      </c>
      <c r="C45" s="296"/>
      <c r="D45" s="301"/>
      <c r="E45" s="336" t="s">
        <v>38</v>
      </c>
    </row>
    <row r="46" spans="1:10" s="285" customFormat="1" ht="7.5" customHeight="1">
      <c r="B46" s="303"/>
      <c r="C46" s="304"/>
      <c r="D46" s="301"/>
      <c r="E46" s="336"/>
    </row>
    <row r="47" spans="1:10" s="285" customFormat="1" ht="15" customHeight="1">
      <c r="B47" s="299" t="s">
        <v>242</v>
      </c>
      <c r="C47" s="296"/>
      <c r="D47" s="293"/>
      <c r="E47" s="336"/>
    </row>
    <row r="48" spans="1:10" s="285" customFormat="1" ht="15" customHeight="1">
      <c r="B48" s="300" t="s">
        <v>243</v>
      </c>
      <c r="C48" s="296"/>
      <c r="D48" s="301"/>
      <c r="E48" s="336">
        <v>4.2</v>
      </c>
    </row>
    <row r="49" spans="2:5" s="285" customFormat="1" ht="15" customHeight="1">
      <c r="B49" s="300" t="s">
        <v>244</v>
      </c>
      <c r="C49" s="296"/>
      <c r="D49" s="301"/>
      <c r="E49" s="336">
        <v>0.44</v>
      </c>
    </row>
    <row r="50" spans="2:5" s="285" customFormat="1" ht="7.5" customHeight="1">
      <c r="B50" s="303"/>
      <c r="C50" s="304"/>
      <c r="D50" s="293"/>
      <c r="E50" s="336"/>
    </row>
    <row r="51" spans="2:5" s="285" customFormat="1" ht="15" customHeight="1">
      <c r="B51" s="299" t="s">
        <v>245</v>
      </c>
      <c r="C51" s="304"/>
      <c r="D51" s="293"/>
      <c r="E51" s="337"/>
    </row>
    <row r="52" spans="2:5" s="285" customFormat="1" ht="15" customHeight="1">
      <c r="B52" s="305" t="s">
        <v>246</v>
      </c>
      <c r="C52" s="304"/>
      <c r="D52" s="293"/>
      <c r="E52" s="337"/>
    </row>
    <row r="53" spans="2:5" s="285" customFormat="1" ht="15" customHeight="1">
      <c r="B53" s="306" t="s">
        <v>247</v>
      </c>
      <c r="C53" s="296"/>
      <c r="D53" s="307"/>
      <c r="E53" s="336">
        <v>3.31</v>
      </c>
    </row>
    <row r="54" spans="2:5" s="285" customFormat="1" ht="15" customHeight="1">
      <c r="B54" s="306" t="s">
        <v>248</v>
      </c>
      <c r="C54" s="296"/>
      <c r="D54" s="307"/>
      <c r="E54" s="337" t="s">
        <v>261</v>
      </c>
    </row>
    <row r="55" spans="2:5" s="285" customFormat="1" ht="15" customHeight="1">
      <c r="B55" s="306" t="s">
        <v>249</v>
      </c>
      <c r="C55" s="296"/>
      <c r="D55" s="307"/>
      <c r="E55" s="336">
        <v>4.8</v>
      </c>
    </row>
    <row r="56" spans="2:5" s="285" customFormat="1" ht="15" customHeight="1">
      <c r="B56" s="306" t="s">
        <v>250</v>
      </c>
      <c r="C56" s="296"/>
      <c r="D56" s="307"/>
      <c r="E56" s="336">
        <v>9.6199999999999992</v>
      </c>
    </row>
    <row r="57" spans="2:5" s="285" customFormat="1" ht="15" customHeight="1">
      <c r="B57" s="306" t="s">
        <v>251</v>
      </c>
      <c r="C57" s="296"/>
      <c r="D57" s="307"/>
      <c r="E57" s="337" t="s">
        <v>261</v>
      </c>
    </row>
    <row r="58" spans="2:5" s="285" customFormat="1" ht="15" customHeight="1">
      <c r="B58" s="306" t="s">
        <v>252</v>
      </c>
      <c r="C58" s="304"/>
      <c r="D58" s="293"/>
      <c r="E58" s="337">
        <v>0.54</v>
      </c>
    </row>
    <row r="59" spans="2:5" s="285" customFormat="1" ht="15" customHeight="1">
      <c r="B59" s="306" t="s">
        <v>253</v>
      </c>
      <c r="C59" s="304"/>
      <c r="D59" s="293"/>
      <c r="E59" s="337">
        <v>9.4700000000000006</v>
      </c>
    </row>
    <row r="60" spans="2:5" s="285" customFormat="1" ht="15" customHeight="1">
      <c r="B60" s="308" t="s">
        <v>254</v>
      </c>
      <c r="C60" s="304"/>
      <c r="D60" s="293"/>
      <c r="E60" s="337"/>
    </row>
    <row r="61" spans="2:5" s="285" customFormat="1" ht="15" customHeight="1">
      <c r="B61" s="306" t="s">
        <v>255</v>
      </c>
      <c r="C61" s="304"/>
      <c r="D61" s="293"/>
      <c r="E61" s="337">
        <v>0.89</v>
      </c>
    </row>
    <row r="62" spans="2:5" s="285" customFormat="1" ht="15" customHeight="1">
      <c r="B62" s="306" t="s">
        <v>256</v>
      </c>
      <c r="C62" s="304"/>
      <c r="D62" s="293"/>
      <c r="E62" s="337">
        <v>2.4300000000000002</v>
      </c>
    </row>
    <row r="63" spans="2:5" s="285" customFormat="1" ht="15" customHeight="1">
      <c r="B63" s="308" t="s">
        <v>257</v>
      </c>
      <c r="C63" s="304"/>
      <c r="D63" s="293"/>
      <c r="E63" s="337"/>
    </row>
    <row r="64" spans="2:5" s="285" customFormat="1" ht="15" customHeight="1">
      <c r="B64" s="306" t="s">
        <v>258</v>
      </c>
      <c r="C64" s="304"/>
      <c r="D64" s="293"/>
      <c r="E64" s="337" t="s">
        <v>261</v>
      </c>
    </row>
    <row r="65" spans="1:8" s="285" customFormat="1" ht="8.25" customHeight="1">
      <c r="B65" s="309"/>
      <c r="C65" s="304"/>
      <c r="D65" s="293"/>
      <c r="E65" s="301"/>
    </row>
    <row r="66" spans="1:8" s="312" customFormat="1" ht="8.1" customHeight="1" thickBot="1">
      <c r="A66" s="310"/>
      <c r="B66" s="310"/>
      <c r="C66" s="310"/>
      <c r="D66" s="310"/>
      <c r="E66" s="318"/>
      <c r="F66" s="310"/>
      <c r="G66" s="285"/>
      <c r="H66" s="285"/>
    </row>
    <row r="67" spans="1:8" s="312" customFormat="1" ht="16.5" customHeight="1" thickTop="1">
      <c r="A67" s="319" t="s">
        <v>262</v>
      </c>
      <c r="B67" s="319"/>
      <c r="C67" s="319"/>
      <c r="D67" s="319"/>
      <c r="E67" s="319"/>
      <c r="F67" s="320" t="s">
        <v>263</v>
      </c>
      <c r="G67" s="285"/>
      <c r="H67" s="285"/>
    </row>
    <row r="68" spans="1:8" s="312" customFormat="1" ht="12.95" customHeight="1">
      <c r="B68" s="321"/>
      <c r="C68" s="321"/>
      <c r="D68" s="321"/>
      <c r="E68" s="321"/>
      <c r="F68" s="117" t="s">
        <v>264</v>
      </c>
      <c r="G68" s="285"/>
      <c r="H68" s="285"/>
    </row>
    <row r="69" spans="1:8" s="312" customFormat="1" ht="12.95" customHeight="1">
      <c r="A69" s="322"/>
      <c r="B69" s="119"/>
      <c r="C69" s="115"/>
      <c r="D69" s="120"/>
      <c r="E69" s="323"/>
      <c r="F69" s="121" t="s">
        <v>265</v>
      </c>
      <c r="H69" s="285"/>
    </row>
    <row r="70" spans="1:8" s="312" customFormat="1" ht="12.95" customHeight="1">
      <c r="B70" s="324"/>
      <c r="C70" s="325"/>
      <c r="D70" s="115"/>
      <c r="E70" s="323"/>
      <c r="F70" s="326" t="s">
        <v>266</v>
      </c>
      <c r="H70" s="285"/>
    </row>
    <row r="71" spans="1:8">
      <c r="H71" s="285"/>
    </row>
    <row r="72" spans="1:8">
      <c r="H72" s="285"/>
    </row>
    <row r="73" spans="1:8">
      <c r="H73" s="285"/>
    </row>
    <row r="74" spans="1:8">
      <c r="H74" s="285"/>
    </row>
    <row r="75" spans="1:8">
      <c r="H75" s="285"/>
    </row>
    <row r="76" spans="1:8">
      <c r="H76" s="285"/>
    </row>
    <row r="77" spans="1:8">
      <c r="H77" s="312"/>
    </row>
    <row r="78" spans="1:8">
      <c r="H78" s="312"/>
    </row>
  </sheetData>
  <mergeCells count="1">
    <mergeCell ref="B6:C6"/>
  </mergeCells>
  <conditionalFormatting sqref="C13 C37 C43 C26:C27 C56:C57">
    <cfRule type="cellIs" dxfId="28" priority="23" stopIfTrue="1" operator="lessThan">
      <formula>0</formula>
    </cfRule>
  </conditionalFormatting>
  <conditionalFormatting sqref="C14">
    <cfRule type="cellIs" dxfId="27" priority="21" stopIfTrue="1" operator="lessThan">
      <formula>0</formula>
    </cfRule>
    <cfRule type="cellIs" dxfId="26" priority="22" stopIfTrue="1" operator="lessThan">
      <formula>0</formula>
    </cfRule>
  </conditionalFormatting>
  <conditionalFormatting sqref="C15">
    <cfRule type="cellIs" dxfId="25" priority="19" stopIfTrue="1" operator="lessThan">
      <formula>0</formula>
    </cfRule>
    <cfRule type="cellIs" dxfId="24" priority="20" stopIfTrue="1" operator="lessThan">
      <formula>0</formula>
    </cfRule>
  </conditionalFormatting>
  <conditionalFormatting sqref="C18">
    <cfRule type="cellIs" dxfId="23" priority="18" stopIfTrue="1" operator="lessThan">
      <formula>0</formula>
    </cfRule>
  </conditionalFormatting>
  <conditionalFormatting sqref="C19">
    <cfRule type="cellIs" dxfId="22" priority="17" stopIfTrue="1" operator="lessThan">
      <formula>0</formula>
    </cfRule>
  </conditionalFormatting>
  <conditionalFormatting sqref="C23">
    <cfRule type="cellIs" dxfId="21" priority="16" stopIfTrue="1" operator="lessThan">
      <formula>0</formula>
    </cfRule>
  </conditionalFormatting>
  <conditionalFormatting sqref="C24">
    <cfRule type="cellIs" dxfId="20" priority="15" stopIfTrue="1" operator="lessThan">
      <formula>0</formula>
    </cfRule>
  </conditionalFormatting>
  <conditionalFormatting sqref="C25">
    <cfRule type="cellIs" dxfId="19" priority="14" stopIfTrue="1" operator="lessThan">
      <formula>0</formula>
    </cfRule>
  </conditionalFormatting>
  <conditionalFormatting sqref="C17">
    <cfRule type="cellIs" dxfId="18" priority="13" stopIfTrue="1" operator="lessThan">
      <formula>0</formula>
    </cfRule>
  </conditionalFormatting>
  <conditionalFormatting sqref="C44">
    <cfRule type="cellIs" dxfId="17" priority="11" stopIfTrue="1" operator="lessThan">
      <formula>0</formula>
    </cfRule>
    <cfRule type="cellIs" dxfId="16" priority="12" stopIfTrue="1" operator="lessThan">
      <formula>0</formula>
    </cfRule>
  </conditionalFormatting>
  <conditionalFormatting sqref="C45">
    <cfRule type="cellIs" dxfId="15" priority="9" stopIfTrue="1" operator="lessThan">
      <formula>0</formula>
    </cfRule>
    <cfRule type="cellIs" dxfId="14" priority="10" stopIfTrue="1" operator="lessThan">
      <formula>0</formula>
    </cfRule>
  </conditionalFormatting>
  <conditionalFormatting sqref="C48">
    <cfRule type="cellIs" dxfId="13" priority="8" stopIfTrue="1" operator="lessThan">
      <formula>0</formula>
    </cfRule>
  </conditionalFormatting>
  <conditionalFormatting sqref="C49">
    <cfRule type="cellIs" dxfId="12" priority="7" stopIfTrue="1" operator="lessThan">
      <formula>0</formula>
    </cfRule>
  </conditionalFormatting>
  <conditionalFormatting sqref="C53">
    <cfRule type="cellIs" dxfId="11" priority="6" stopIfTrue="1" operator="lessThan">
      <formula>0</formula>
    </cfRule>
  </conditionalFormatting>
  <conditionalFormatting sqref="C54">
    <cfRule type="cellIs" dxfId="10" priority="5" stopIfTrue="1" operator="lessThan">
      <formula>0</formula>
    </cfRule>
  </conditionalFormatting>
  <conditionalFormatting sqref="C55">
    <cfRule type="cellIs" dxfId="9" priority="4" stopIfTrue="1" operator="lessThan">
      <formula>0</formula>
    </cfRule>
  </conditionalFormatting>
  <conditionalFormatting sqref="C47">
    <cfRule type="cellIs" dxfId="8" priority="3" stopIfTrue="1" operator="lessThan">
      <formula>0</formula>
    </cfRule>
  </conditionalFormatting>
  <conditionalFormatting sqref="C11">
    <cfRule type="cellIs" dxfId="7" priority="2" stopIfTrue="1" operator="lessThan">
      <formula>0</formula>
    </cfRule>
  </conditionalFormatting>
  <conditionalFormatting sqref="C41">
    <cfRule type="cellIs" dxfId="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FA8A-5040-4260-B386-DFFA975266CE}">
  <dimension ref="A2:G51"/>
  <sheetViews>
    <sheetView view="pageBreakPreview" topLeftCell="A32" zoomScale="90" zoomScaleNormal="68" zoomScaleSheetLayoutView="90" workbookViewId="0">
      <selection activeCell="J71" sqref="J71"/>
    </sheetView>
  </sheetViews>
  <sheetFormatPr defaultColWidth="9.140625" defaultRowHeight="13.5"/>
  <cols>
    <col min="1" max="1" width="0.7109375" style="338" customWidth="1"/>
    <col min="2" max="2" width="1" style="338" customWidth="1"/>
    <col min="3" max="3" width="13.85546875" style="338" customWidth="1"/>
    <col min="4" max="4" width="84.28515625" style="385" customWidth="1"/>
    <col min="5" max="5" width="2" style="338" customWidth="1"/>
    <col min="6" max="6" width="0.5703125" style="338" customWidth="1"/>
    <col min="7" max="7" width="11.42578125" style="386" customWidth="1"/>
    <col min="8" max="16384" width="9.140625" style="338"/>
  </cols>
  <sheetData>
    <row r="2" spans="2:7" ht="14.25">
      <c r="C2" s="339" t="s">
        <v>273</v>
      </c>
      <c r="D2" s="340" t="s">
        <v>274</v>
      </c>
      <c r="E2" s="341"/>
      <c r="F2" s="341"/>
      <c r="G2" s="342"/>
    </row>
    <row r="3" spans="2:7" s="345" customFormat="1" ht="14.25">
      <c r="B3" s="343" t="s">
        <v>275</v>
      </c>
      <c r="C3" s="344" t="s">
        <v>276</v>
      </c>
      <c r="D3" s="343" t="s">
        <v>277</v>
      </c>
      <c r="E3" s="343"/>
      <c r="F3" s="343"/>
      <c r="G3" s="344"/>
    </row>
    <row r="4" spans="2:7" s="351" customFormat="1" ht="18" customHeight="1" thickBot="1">
      <c r="B4" s="346"/>
      <c r="C4" s="347"/>
      <c r="D4" s="347"/>
      <c r="E4" s="348"/>
      <c r="F4" s="349"/>
      <c r="G4" s="350"/>
    </row>
    <row r="5" spans="2:7" s="346" customFormat="1" ht="4.9000000000000004" customHeight="1">
      <c r="B5" s="352"/>
      <c r="C5" s="353"/>
      <c r="D5" s="353"/>
      <c r="E5" s="354"/>
      <c r="F5" s="355"/>
      <c r="G5" s="356"/>
    </row>
    <row r="6" spans="2:7" s="351" customFormat="1" ht="34.9" customHeight="1" thickBot="1">
      <c r="B6" s="357"/>
      <c r="C6" s="358"/>
      <c r="D6" s="358"/>
      <c r="E6" s="359"/>
      <c r="F6" s="359"/>
      <c r="G6" s="360" t="s">
        <v>278</v>
      </c>
    </row>
    <row r="7" spans="2:7" s="361" customFormat="1" ht="8.25" customHeight="1">
      <c r="C7" s="362"/>
      <c r="D7" s="362"/>
      <c r="E7" s="363"/>
      <c r="F7" s="363"/>
      <c r="G7" s="364"/>
    </row>
    <row r="8" spans="2:7" s="345" customFormat="1" ht="15.75" customHeight="1">
      <c r="C8" s="365" t="s">
        <v>279</v>
      </c>
      <c r="D8" s="365"/>
      <c r="E8" s="361"/>
      <c r="F8" s="361"/>
      <c r="G8" s="366">
        <v>27099</v>
      </c>
    </row>
    <row r="9" spans="2:7" ht="15.75" customHeight="1">
      <c r="C9" s="96" t="s">
        <v>280</v>
      </c>
      <c r="D9" s="96"/>
      <c r="E9" s="345"/>
      <c r="F9" s="345"/>
      <c r="G9" s="366"/>
    </row>
    <row r="10" spans="2:7" ht="18.75" customHeight="1">
      <c r="C10" s="367"/>
      <c r="D10" s="367"/>
      <c r="G10" s="366"/>
    </row>
    <row r="11" spans="2:7" s="345" customFormat="1" ht="15.75" customHeight="1">
      <c r="C11" s="368" t="s">
        <v>281</v>
      </c>
      <c r="D11" s="368"/>
      <c r="E11" s="338"/>
      <c r="F11" s="338"/>
      <c r="G11" s="366">
        <v>242528</v>
      </c>
    </row>
    <row r="12" spans="2:7" ht="15.75" customHeight="1">
      <c r="C12" s="96" t="s">
        <v>282</v>
      </c>
      <c r="D12" s="96"/>
      <c r="E12" s="345"/>
      <c r="F12" s="345"/>
      <c r="G12" s="366"/>
    </row>
    <row r="13" spans="2:7" ht="18.75" customHeight="1">
      <c r="C13" s="367"/>
      <c r="D13" s="367"/>
      <c r="G13" s="369"/>
    </row>
    <row r="14" spans="2:7" s="345" customFormat="1" ht="15.75" customHeight="1">
      <c r="C14" s="368" t="s">
        <v>283</v>
      </c>
      <c r="D14" s="368"/>
      <c r="E14" s="338"/>
      <c r="F14" s="338"/>
      <c r="G14" s="366">
        <v>184190</v>
      </c>
    </row>
    <row r="15" spans="2:7" ht="15.75" customHeight="1">
      <c r="C15" s="96" t="s">
        <v>284</v>
      </c>
      <c r="D15" s="96"/>
      <c r="E15" s="345"/>
      <c r="F15" s="345"/>
      <c r="G15" s="366"/>
    </row>
    <row r="16" spans="2:7" ht="18.75" customHeight="1">
      <c r="C16" s="367"/>
      <c r="D16" s="367"/>
      <c r="G16" s="366"/>
    </row>
    <row r="17" spans="3:7" s="345" customFormat="1" ht="15.75" customHeight="1">
      <c r="C17" s="368" t="s">
        <v>285</v>
      </c>
      <c r="D17" s="368"/>
      <c r="E17" s="338"/>
      <c r="F17" s="338"/>
      <c r="G17" s="366">
        <v>7597</v>
      </c>
    </row>
    <row r="18" spans="3:7" ht="15.75" customHeight="1">
      <c r="C18" s="96" t="s">
        <v>286</v>
      </c>
      <c r="D18" s="96"/>
      <c r="E18" s="345"/>
      <c r="F18" s="345"/>
      <c r="G18" s="366"/>
    </row>
    <row r="19" spans="3:7" ht="18.75" customHeight="1">
      <c r="C19" s="367"/>
      <c r="D19" s="367"/>
      <c r="G19" s="366"/>
    </row>
    <row r="20" spans="3:7" s="345" customFormat="1" ht="15.75" customHeight="1">
      <c r="C20" s="368" t="s">
        <v>287</v>
      </c>
      <c r="D20" s="368"/>
      <c r="E20" s="338"/>
      <c r="F20" s="338"/>
      <c r="G20" s="366">
        <v>172</v>
      </c>
    </row>
    <row r="21" spans="3:7" ht="15.75" customHeight="1">
      <c r="C21" s="96" t="s">
        <v>288</v>
      </c>
      <c r="D21" s="96"/>
      <c r="E21" s="345"/>
      <c r="F21" s="345"/>
      <c r="G21" s="366"/>
    </row>
    <row r="22" spans="3:7" ht="18.75" customHeight="1">
      <c r="C22" s="367"/>
      <c r="D22" s="367"/>
      <c r="G22" s="366"/>
    </row>
    <row r="23" spans="3:7" s="345" customFormat="1" ht="15.75" customHeight="1">
      <c r="C23" s="368" t="s">
        <v>289</v>
      </c>
      <c r="D23" s="368"/>
      <c r="E23" s="338"/>
      <c r="F23" s="338"/>
      <c r="G23" s="366" t="s">
        <v>261</v>
      </c>
    </row>
    <row r="24" spans="3:7" ht="15.75" customHeight="1">
      <c r="C24" s="96" t="s">
        <v>290</v>
      </c>
      <c r="D24" s="96"/>
      <c r="E24" s="345"/>
      <c r="F24" s="345"/>
      <c r="G24" s="366"/>
    </row>
    <row r="25" spans="3:7" ht="18.75" customHeight="1">
      <c r="C25" s="367"/>
      <c r="D25" s="367"/>
      <c r="G25" s="366"/>
    </row>
    <row r="26" spans="3:7" s="345" customFormat="1" ht="15.75" customHeight="1">
      <c r="C26" s="368" t="s">
        <v>291</v>
      </c>
      <c r="D26" s="368"/>
      <c r="E26" s="338"/>
      <c r="F26" s="338"/>
      <c r="G26" s="366">
        <v>5710</v>
      </c>
    </row>
    <row r="27" spans="3:7" ht="15.75" customHeight="1">
      <c r="C27" s="96" t="s">
        <v>292</v>
      </c>
      <c r="D27" s="96"/>
      <c r="E27" s="345"/>
      <c r="F27" s="345"/>
      <c r="G27" s="366"/>
    </row>
    <row r="28" spans="3:7" ht="18.75" customHeight="1">
      <c r="C28" s="367"/>
      <c r="D28" s="367"/>
      <c r="G28" s="366"/>
    </row>
    <row r="29" spans="3:7" s="345" customFormat="1" ht="15.75" customHeight="1">
      <c r="C29" s="368" t="s">
        <v>293</v>
      </c>
      <c r="D29" s="368"/>
      <c r="E29" s="338"/>
      <c r="F29" s="338"/>
      <c r="G29" s="366">
        <v>1418</v>
      </c>
    </row>
    <row r="30" spans="3:7" ht="15.75" customHeight="1">
      <c r="C30" s="96" t="s">
        <v>294</v>
      </c>
      <c r="D30" s="96"/>
      <c r="E30" s="345"/>
      <c r="F30" s="345"/>
      <c r="G30" s="366"/>
    </row>
    <row r="31" spans="3:7" ht="18.75" customHeight="1">
      <c r="C31" s="367"/>
      <c r="D31" s="367"/>
      <c r="G31" s="366"/>
    </row>
    <row r="32" spans="3:7" s="345" customFormat="1" ht="15.75" customHeight="1">
      <c r="C32" s="368" t="s">
        <v>295</v>
      </c>
      <c r="D32" s="368"/>
      <c r="E32" s="338"/>
      <c r="F32" s="338"/>
      <c r="G32" s="366">
        <v>1780</v>
      </c>
    </row>
    <row r="33" spans="1:7" ht="15.75" customHeight="1">
      <c r="C33" s="96" t="s">
        <v>296</v>
      </c>
      <c r="D33" s="96"/>
      <c r="E33" s="345"/>
      <c r="F33" s="345"/>
      <c r="G33" s="366"/>
    </row>
    <row r="34" spans="1:7" ht="18.75" customHeight="1">
      <c r="C34" s="367"/>
      <c r="D34" s="367"/>
      <c r="G34" s="366"/>
    </row>
    <row r="35" spans="1:7" s="345" customFormat="1" ht="15.75" customHeight="1">
      <c r="C35" s="368" t="s">
        <v>297</v>
      </c>
      <c r="D35" s="368"/>
      <c r="E35" s="338"/>
      <c r="F35" s="338"/>
      <c r="G35" s="366" t="s">
        <v>261</v>
      </c>
    </row>
    <row r="36" spans="1:7" ht="15.75" customHeight="1">
      <c r="C36" s="96" t="s">
        <v>298</v>
      </c>
      <c r="D36" s="96"/>
      <c r="E36" s="345"/>
      <c r="F36" s="345"/>
      <c r="G36" s="366"/>
    </row>
    <row r="37" spans="1:7" ht="18.75" customHeight="1">
      <c r="C37" s="367"/>
      <c r="D37" s="367"/>
      <c r="G37" s="366"/>
    </row>
    <row r="38" spans="1:7" s="345" customFormat="1" ht="15.75" customHeight="1">
      <c r="C38" s="368" t="s">
        <v>299</v>
      </c>
      <c r="D38" s="368"/>
      <c r="E38" s="338"/>
      <c r="F38" s="338"/>
      <c r="G38" s="366">
        <v>194</v>
      </c>
    </row>
    <row r="39" spans="1:7" ht="15.75" customHeight="1">
      <c r="C39" s="96" t="s">
        <v>300</v>
      </c>
      <c r="D39" s="96"/>
      <c r="E39" s="345"/>
      <c r="F39" s="345"/>
      <c r="G39" s="366"/>
    </row>
    <row r="40" spans="1:7" ht="18.75" customHeight="1">
      <c r="C40" s="367"/>
      <c r="D40" s="367"/>
      <c r="G40" s="366"/>
    </row>
    <row r="41" spans="1:7" s="345" customFormat="1" ht="15.75" customHeight="1">
      <c r="C41" s="368" t="s">
        <v>301</v>
      </c>
      <c r="D41" s="368"/>
      <c r="E41" s="338"/>
      <c r="F41" s="338"/>
      <c r="G41" s="366" t="s">
        <v>261</v>
      </c>
    </row>
    <row r="42" spans="1:7" s="351" customFormat="1" ht="15.75" customHeight="1">
      <c r="A42" s="338"/>
      <c r="C42" s="96" t="s">
        <v>302</v>
      </c>
      <c r="D42" s="96"/>
      <c r="E42" s="345"/>
      <c r="F42" s="345"/>
      <c r="G42" s="370"/>
    </row>
    <row r="43" spans="1:7" s="371" customFormat="1" ht="15.75" customHeight="1" thickBot="1">
      <c r="C43" s="372"/>
      <c r="D43" s="372"/>
      <c r="E43" s="373"/>
      <c r="F43" s="373"/>
      <c r="G43" s="374"/>
    </row>
    <row r="44" spans="1:7" s="371" customFormat="1" ht="15" customHeight="1">
      <c r="C44" s="375" t="s">
        <v>303</v>
      </c>
      <c r="D44" s="375"/>
      <c r="E44" s="375"/>
      <c r="F44" s="375"/>
      <c r="G44" s="375"/>
    </row>
    <row r="45" spans="1:7" s="371" customFormat="1" ht="15" customHeight="1">
      <c r="C45" s="376" t="s">
        <v>304</v>
      </c>
      <c r="D45" s="376"/>
      <c r="E45" s="376"/>
      <c r="F45" s="376"/>
      <c r="G45" s="376"/>
    </row>
    <row r="46" spans="1:7" s="371" customFormat="1" ht="15" customHeight="1">
      <c r="A46" s="377"/>
      <c r="C46" s="378" t="s">
        <v>305</v>
      </c>
      <c r="D46" s="378"/>
      <c r="E46" s="378"/>
      <c r="F46" s="378"/>
      <c r="G46" s="378"/>
    </row>
    <row r="47" spans="1:7" s="371" customFormat="1" ht="14.25">
      <c r="B47" s="379" t="s">
        <v>306</v>
      </c>
      <c r="D47" s="380"/>
      <c r="G47" s="381" t="s">
        <v>307</v>
      </c>
    </row>
    <row r="48" spans="1:7" s="371" customFormat="1" ht="14.25">
      <c r="B48" s="379"/>
      <c r="D48" s="380"/>
      <c r="G48" s="381"/>
    </row>
    <row r="49" spans="2:7" s="371" customFormat="1" ht="14.25">
      <c r="B49" s="382"/>
      <c r="C49" s="371" t="s">
        <v>308</v>
      </c>
      <c r="D49" s="380"/>
      <c r="G49" s="383"/>
    </row>
    <row r="50" spans="2:7" ht="14.25">
      <c r="C50" s="384" t="s">
        <v>309</v>
      </c>
      <c r="D50" s="380"/>
      <c r="E50" s="371"/>
      <c r="F50" s="371"/>
      <c r="G50" s="383"/>
    </row>
    <row r="51" spans="2:7" ht="14.25">
      <c r="C51" s="371" t="s">
        <v>310</v>
      </c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80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A024-F557-4826-A22D-BD6030C8738F}">
  <sheetPr>
    <pageSetUpPr fitToPage="1"/>
  </sheetPr>
  <dimension ref="A2:N64"/>
  <sheetViews>
    <sheetView view="pageBreakPreview" zoomScaleNormal="100" zoomScaleSheetLayoutView="100" workbookViewId="0">
      <selection activeCell="M40" sqref="M40"/>
    </sheetView>
  </sheetViews>
  <sheetFormatPr defaultColWidth="9.140625" defaultRowHeight="13.5"/>
  <cols>
    <col min="1" max="1" width="1.7109375" style="405" customWidth="1"/>
    <col min="2" max="2" width="12.140625" style="413" customWidth="1"/>
    <col min="3" max="3" width="22.7109375" style="413" customWidth="1"/>
    <col min="4" max="4" width="19.140625" style="415" customWidth="1"/>
    <col min="5" max="5" width="19.140625" style="408" customWidth="1"/>
    <col min="6" max="6" width="19.140625" style="404" customWidth="1"/>
    <col min="7" max="7" width="1.7109375" style="405" customWidth="1"/>
    <col min="8" max="16384" width="9.140625" style="405"/>
  </cols>
  <sheetData>
    <row r="2" spans="1:7" s="387" customFormat="1" ht="12" customHeight="1">
      <c r="B2" s="388"/>
      <c r="C2" s="388"/>
      <c r="D2" s="389"/>
      <c r="E2" s="390"/>
      <c r="F2" s="391"/>
    </row>
    <row r="3" spans="1:7" s="387" customFormat="1" ht="15" customHeight="1">
      <c r="B3" s="390" t="s">
        <v>311</v>
      </c>
      <c r="C3" s="392" t="s">
        <v>312</v>
      </c>
      <c r="D3" s="393"/>
      <c r="F3" s="392"/>
      <c r="G3" s="392"/>
    </row>
    <row r="4" spans="1:7" s="394" customFormat="1" ht="15" customHeight="1">
      <c r="B4" s="395" t="s">
        <v>313</v>
      </c>
      <c r="C4" s="394" t="s">
        <v>314</v>
      </c>
      <c r="D4" s="396"/>
      <c r="E4" s="396"/>
      <c r="F4" s="396"/>
    </row>
    <row r="5" spans="1:7" s="387" customFormat="1" ht="8.1" customHeight="1" thickBot="1">
      <c r="A5" s="397"/>
      <c r="B5" s="398"/>
      <c r="C5" s="398"/>
      <c r="D5" s="399"/>
      <c r="E5" s="400"/>
      <c r="F5" s="401"/>
      <c r="G5" s="397"/>
    </row>
    <row r="6" spans="1:7" s="404" customFormat="1" ht="30" customHeight="1" thickBot="1">
      <c r="A6" s="402"/>
      <c r="B6" s="402"/>
      <c r="C6" s="402"/>
      <c r="D6" s="403">
        <v>2018</v>
      </c>
      <c r="E6" s="403">
        <v>2019</v>
      </c>
      <c r="F6" s="403">
        <v>2020</v>
      </c>
      <c r="G6" s="402"/>
    </row>
    <row r="7" spans="1:7" ht="6" customHeight="1">
      <c r="B7" s="406"/>
      <c r="C7" s="406"/>
      <c r="D7" s="407"/>
    </row>
    <row r="8" spans="1:7" ht="21.95" customHeight="1">
      <c r="B8" s="406"/>
      <c r="C8" s="406"/>
      <c r="D8" s="407"/>
    </row>
    <row r="9" spans="1:7" ht="12.95" customHeight="1">
      <c r="B9" s="406" t="s">
        <v>315</v>
      </c>
      <c r="C9" s="409"/>
      <c r="D9" s="410">
        <v>206.04347057784059</v>
      </c>
      <c r="E9" s="410">
        <v>209.98</v>
      </c>
      <c r="F9" s="410">
        <v>201.21</v>
      </c>
    </row>
    <row r="10" spans="1:7" ht="12.95" customHeight="1">
      <c r="B10" s="411" t="s">
        <v>316</v>
      </c>
      <c r="C10" s="412"/>
      <c r="D10" s="407"/>
      <c r="E10" s="407"/>
      <c r="F10" s="407"/>
    </row>
    <row r="11" spans="1:7" ht="12.95" customHeight="1">
      <c r="B11" s="412"/>
      <c r="C11" s="412"/>
      <c r="D11" s="407"/>
      <c r="E11" s="407"/>
      <c r="F11" s="407"/>
    </row>
    <row r="12" spans="1:7" ht="12.95" customHeight="1">
      <c r="B12" s="412" t="s">
        <v>317</v>
      </c>
      <c r="D12" s="414">
        <v>5830</v>
      </c>
      <c r="E12" s="414">
        <v>6023</v>
      </c>
      <c r="F12" s="414">
        <v>5850</v>
      </c>
    </row>
    <row r="13" spans="1:7" ht="12.95" customHeight="1">
      <c r="B13" s="411" t="s">
        <v>318</v>
      </c>
      <c r="E13" s="415"/>
      <c r="F13" s="415"/>
    </row>
    <row r="14" spans="1:7" ht="12.95" customHeight="1">
      <c r="B14" s="411"/>
      <c r="E14" s="415"/>
      <c r="F14" s="415"/>
    </row>
    <row r="15" spans="1:7" s="406" customFormat="1" ht="12.95" customHeight="1">
      <c r="B15" s="412" t="s">
        <v>319</v>
      </c>
      <c r="C15" s="412"/>
      <c r="D15" s="410">
        <v>811</v>
      </c>
      <c r="E15" s="410">
        <v>898</v>
      </c>
      <c r="F15" s="410">
        <v>761</v>
      </c>
    </row>
    <row r="16" spans="1:7" ht="12.95" customHeight="1">
      <c r="B16" s="411" t="s">
        <v>320</v>
      </c>
      <c r="E16" s="415"/>
      <c r="F16" s="415"/>
    </row>
    <row r="17" spans="2:6" ht="12.95" customHeight="1">
      <c r="B17" s="416"/>
      <c r="E17" s="415"/>
      <c r="F17" s="415"/>
    </row>
    <row r="18" spans="2:6" ht="12.95" customHeight="1">
      <c r="B18" s="417" t="s">
        <v>321</v>
      </c>
      <c r="D18" s="414">
        <v>17</v>
      </c>
      <c r="E18" s="414">
        <v>27</v>
      </c>
      <c r="F18" s="414">
        <v>8</v>
      </c>
    </row>
    <row r="19" spans="2:6" ht="12.95" customHeight="1">
      <c r="B19" s="416" t="s">
        <v>322</v>
      </c>
      <c r="E19" s="415"/>
      <c r="F19" s="415"/>
    </row>
    <row r="20" spans="2:6" ht="12.95" customHeight="1">
      <c r="B20" s="418"/>
      <c r="E20" s="415"/>
      <c r="F20" s="415"/>
    </row>
    <row r="21" spans="2:6" ht="12.95" customHeight="1">
      <c r="B21" s="417" t="s">
        <v>323</v>
      </c>
      <c r="D21" s="414">
        <v>131</v>
      </c>
      <c r="E21" s="414">
        <v>149</v>
      </c>
      <c r="F21" s="414">
        <v>138</v>
      </c>
    </row>
    <row r="22" spans="2:6" ht="12.95" customHeight="1">
      <c r="B22" s="416" t="s">
        <v>324</v>
      </c>
      <c r="E22" s="415"/>
      <c r="F22" s="415"/>
    </row>
    <row r="23" spans="2:6" ht="12.95" customHeight="1">
      <c r="B23" s="418"/>
      <c r="E23" s="415"/>
      <c r="F23" s="415"/>
    </row>
    <row r="24" spans="2:6" ht="12.95" customHeight="1">
      <c r="B24" s="417" t="s">
        <v>325</v>
      </c>
      <c r="D24" s="414">
        <v>305</v>
      </c>
      <c r="E24" s="414">
        <v>387</v>
      </c>
      <c r="F24" s="414">
        <v>288</v>
      </c>
    </row>
    <row r="25" spans="2:6" ht="12.95" customHeight="1">
      <c r="B25" s="416" t="s">
        <v>326</v>
      </c>
      <c r="E25" s="415"/>
      <c r="F25" s="415"/>
    </row>
    <row r="26" spans="2:6" ht="12.95" customHeight="1">
      <c r="B26" s="418"/>
      <c r="E26" s="415"/>
      <c r="F26" s="415"/>
    </row>
    <row r="27" spans="2:6" ht="12.95" customHeight="1">
      <c r="B27" s="417" t="s">
        <v>327</v>
      </c>
      <c r="D27" s="414">
        <v>358</v>
      </c>
      <c r="E27" s="414">
        <v>335</v>
      </c>
      <c r="F27" s="414">
        <v>327</v>
      </c>
    </row>
    <row r="28" spans="2:6" ht="12.95" customHeight="1">
      <c r="B28" s="416" t="s">
        <v>328</v>
      </c>
      <c r="E28" s="415"/>
      <c r="F28" s="415"/>
    </row>
    <row r="29" spans="2:6" ht="12.95" customHeight="1">
      <c r="B29" s="411"/>
      <c r="E29" s="415"/>
      <c r="F29" s="415"/>
    </row>
    <row r="30" spans="2:6" s="406" customFormat="1" ht="12.95" customHeight="1">
      <c r="B30" s="412" t="s">
        <v>329</v>
      </c>
      <c r="C30" s="412"/>
      <c r="D30" s="410">
        <v>5019</v>
      </c>
      <c r="E30" s="410">
        <v>5125</v>
      </c>
      <c r="F30" s="410">
        <v>5089</v>
      </c>
    </row>
    <row r="31" spans="2:6" s="406" customFormat="1" ht="12.95" customHeight="1">
      <c r="B31" s="411" t="s">
        <v>330</v>
      </c>
      <c r="C31" s="412"/>
      <c r="D31" s="407"/>
      <c r="E31" s="407"/>
      <c r="F31" s="407"/>
    </row>
    <row r="32" spans="2:6" ht="12.95" customHeight="1">
      <c r="B32" s="411"/>
      <c r="E32" s="415"/>
      <c r="F32" s="415"/>
    </row>
    <row r="33" spans="2:6" ht="12.95" customHeight="1">
      <c r="B33" s="417" t="s">
        <v>331</v>
      </c>
      <c r="D33" s="414">
        <v>1497</v>
      </c>
      <c r="E33" s="414">
        <v>1623</v>
      </c>
      <c r="F33" s="414">
        <v>1946</v>
      </c>
    </row>
    <row r="34" spans="2:6" ht="12.95" customHeight="1">
      <c r="B34" s="416" t="s">
        <v>332</v>
      </c>
      <c r="D34" s="404"/>
      <c r="E34" s="404"/>
    </row>
    <row r="35" spans="2:6" ht="12.95" customHeight="1">
      <c r="B35" s="416"/>
      <c r="D35" s="404"/>
      <c r="E35" s="404"/>
    </row>
    <row r="36" spans="2:6" ht="12.95" customHeight="1">
      <c r="B36" s="417" t="s">
        <v>333</v>
      </c>
      <c r="D36" s="414"/>
      <c r="E36" s="414"/>
      <c r="F36" s="414"/>
    </row>
    <row r="37" spans="2:6" ht="12.95" customHeight="1">
      <c r="B37" s="416" t="s">
        <v>334</v>
      </c>
      <c r="D37" s="404"/>
      <c r="E37" s="404"/>
    </row>
    <row r="38" spans="2:6" ht="12.95" customHeight="1">
      <c r="B38" s="419"/>
      <c r="D38" s="404"/>
      <c r="E38" s="404"/>
    </row>
    <row r="39" spans="2:6" ht="12.95" customHeight="1">
      <c r="B39" s="420" t="s">
        <v>335</v>
      </c>
      <c r="D39" s="414">
        <v>53</v>
      </c>
      <c r="E39" s="414">
        <v>61</v>
      </c>
      <c r="F39" s="414">
        <v>29</v>
      </c>
    </row>
    <row r="40" spans="2:6" ht="12.95" customHeight="1">
      <c r="B40" s="421" t="s">
        <v>336</v>
      </c>
      <c r="D40" s="404"/>
      <c r="E40" s="404"/>
    </row>
    <row r="41" spans="2:6" ht="12.95" customHeight="1">
      <c r="B41" s="422"/>
      <c r="D41" s="404"/>
      <c r="E41" s="404"/>
    </row>
    <row r="42" spans="2:6" ht="12.95" customHeight="1">
      <c r="B42" s="420" t="s">
        <v>337</v>
      </c>
      <c r="D42" s="414">
        <v>386</v>
      </c>
      <c r="E42" s="414">
        <v>404</v>
      </c>
      <c r="F42" s="414">
        <v>188</v>
      </c>
    </row>
    <row r="43" spans="2:6" ht="12.95" customHeight="1">
      <c r="B43" s="421" t="s">
        <v>338</v>
      </c>
      <c r="D43" s="404"/>
      <c r="E43" s="404"/>
    </row>
    <row r="44" spans="2:6" ht="12.95" customHeight="1">
      <c r="B44" s="422"/>
      <c r="D44" s="404"/>
      <c r="E44" s="404"/>
    </row>
    <row r="45" spans="2:6" ht="12.95" customHeight="1">
      <c r="B45" s="420" t="s">
        <v>339</v>
      </c>
      <c r="D45" s="414">
        <v>1692</v>
      </c>
      <c r="E45" s="414">
        <v>1393</v>
      </c>
      <c r="F45" s="414">
        <v>861</v>
      </c>
    </row>
    <row r="46" spans="2:6" ht="12.95" customHeight="1">
      <c r="B46" s="421" t="s">
        <v>340</v>
      </c>
      <c r="D46" s="404"/>
      <c r="E46" s="404"/>
    </row>
    <row r="47" spans="2:6" ht="12.95" customHeight="1">
      <c r="B47" s="419"/>
      <c r="D47" s="404"/>
      <c r="E47" s="404"/>
    </row>
    <row r="48" spans="2:6" ht="12.95" customHeight="1">
      <c r="B48" s="417" t="s">
        <v>341</v>
      </c>
      <c r="D48" s="414">
        <v>2</v>
      </c>
      <c r="E48" s="414" t="s">
        <v>261</v>
      </c>
      <c r="F48" s="414" t="s">
        <v>261</v>
      </c>
    </row>
    <row r="49" spans="1:14" ht="12.75" customHeight="1">
      <c r="B49" s="416" t="s">
        <v>342</v>
      </c>
      <c r="D49" s="404"/>
      <c r="E49" s="404"/>
    </row>
    <row r="50" spans="1:14" ht="14.1" customHeight="1">
      <c r="B50" s="419"/>
      <c r="D50" s="404"/>
      <c r="E50" s="404"/>
    </row>
    <row r="51" spans="1:14" ht="14.1" customHeight="1">
      <c r="B51" s="417" t="s">
        <v>343</v>
      </c>
      <c r="D51" s="414">
        <v>1389</v>
      </c>
      <c r="E51" s="414">
        <v>1644</v>
      </c>
      <c r="F51" s="414">
        <v>2065</v>
      </c>
    </row>
    <row r="52" spans="1:14" ht="14.1" customHeight="1">
      <c r="B52" s="416" t="s">
        <v>344</v>
      </c>
      <c r="D52" s="404"/>
      <c r="E52" s="414"/>
      <c r="F52" s="414"/>
    </row>
    <row r="53" spans="1:14" ht="6" customHeight="1" thickBot="1">
      <c r="A53" s="423"/>
      <c r="B53" s="424"/>
      <c r="C53" s="425"/>
      <c r="D53" s="426"/>
      <c r="E53" s="427"/>
      <c r="F53" s="427"/>
      <c r="G53" s="423"/>
    </row>
    <row r="54" spans="1:14">
      <c r="B54" s="428"/>
      <c r="G54" s="429" t="s">
        <v>345</v>
      </c>
    </row>
    <row r="55" spans="1:14">
      <c r="B55" s="418"/>
      <c r="G55" s="430" t="s">
        <v>346</v>
      </c>
    </row>
    <row r="57" spans="1:14" s="431" customFormat="1" ht="16.5" customHeight="1">
      <c r="B57" s="432" t="s">
        <v>347</v>
      </c>
      <c r="J57" s="430"/>
    </row>
    <row r="58" spans="1:14" s="431" customFormat="1" ht="16.5">
      <c r="B58" s="432" t="s">
        <v>348</v>
      </c>
      <c r="C58" s="433"/>
      <c r="D58" s="434"/>
      <c r="E58" s="432"/>
      <c r="F58" s="432"/>
      <c r="G58" s="432"/>
    </row>
    <row r="59" spans="1:14" s="431" customFormat="1" ht="14.25">
      <c r="B59" s="435" t="s">
        <v>349</v>
      </c>
      <c r="C59" s="436"/>
      <c r="D59" s="437"/>
      <c r="E59" s="432"/>
      <c r="H59" s="438"/>
      <c r="I59" s="439"/>
    </row>
    <row r="60" spans="1:14" s="431" customFormat="1" ht="14.25">
      <c r="B60" s="440" t="s">
        <v>350</v>
      </c>
      <c r="C60" s="436"/>
      <c r="D60" s="437"/>
      <c r="E60" s="432"/>
      <c r="H60" s="438"/>
      <c r="I60" s="439"/>
    </row>
    <row r="61" spans="1:14" s="431" customFormat="1" ht="14.25">
      <c r="B61" s="441"/>
      <c r="C61" s="442"/>
      <c r="D61" s="443"/>
      <c r="E61" s="444"/>
      <c r="F61" s="445"/>
      <c r="G61" s="445"/>
      <c r="H61" s="445"/>
      <c r="I61" s="445"/>
      <c r="J61" s="445"/>
      <c r="K61" s="445"/>
      <c r="L61" s="445"/>
      <c r="M61" s="445"/>
      <c r="N61" s="445"/>
    </row>
    <row r="62" spans="1:14" s="445" customFormat="1" ht="14.25">
      <c r="B62" s="446"/>
      <c r="C62" s="442"/>
      <c r="D62" s="443"/>
      <c r="E62" s="444"/>
    </row>
    <row r="63" spans="1:14" s="431" customFormat="1" ht="12.95" customHeight="1">
      <c r="B63" s="447"/>
      <c r="C63" s="442"/>
      <c r="D63" s="443"/>
      <c r="E63" s="444"/>
      <c r="N63" s="445"/>
    </row>
    <row r="64" spans="1:14" s="431" customFormat="1" ht="14.25">
      <c r="B64" s="446"/>
      <c r="C64" s="442"/>
      <c r="D64" s="443"/>
      <c r="E64" s="444"/>
      <c r="F64" s="445"/>
      <c r="G64" s="445"/>
      <c r="H64" s="445"/>
      <c r="I64" s="445"/>
      <c r="J64" s="445"/>
      <c r="K64" s="445"/>
      <c r="L64" s="445"/>
      <c r="M64" s="445"/>
      <c r="N64" s="44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40C1-F204-4AF1-B1F0-30EEE61A93A8}">
  <sheetPr>
    <pageSetUpPr fitToPage="1"/>
  </sheetPr>
  <dimension ref="A1:V93"/>
  <sheetViews>
    <sheetView view="pageBreakPreview" zoomScale="90" zoomScaleNormal="90" zoomScaleSheetLayoutView="90" workbookViewId="0">
      <selection activeCell="L9" sqref="L9"/>
    </sheetView>
  </sheetViews>
  <sheetFormatPr defaultColWidth="9.140625" defaultRowHeight="15" customHeight="1"/>
  <cols>
    <col min="1" max="1" width="1.7109375" style="171" customWidth="1"/>
    <col min="2" max="2" width="11.7109375" style="448" customWidth="1"/>
    <col min="3" max="3" width="14.7109375" style="448" customWidth="1"/>
    <col min="4" max="4" width="12.7109375" style="172" customWidth="1"/>
    <col min="5" max="5" width="18.7109375" style="139" customWidth="1"/>
    <col min="6" max="6" width="1.7109375" style="139" customWidth="1"/>
    <col min="7" max="9" width="18.7109375" style="449" customWidth="1"/>
    <col min="10" max="10" width="1.7109375" style="171" customWidth="1"/>
    <col min="11" max="13" width="18.28515625" style="171" customWidth="1"/>
    <col min="14" max="16384" width="9.140625" style="171"/>
  </cols>
  <sheetData>
    <row r="1" spans="1:15" ht="8.1" customHeight="1"/>
    <row r="2" spans="1:15" ht="8.1" customHeight="1">
      <c r="J2" s="173"/>
    </row>
    <row r="3" spans="1:15" s="450" customFormat="1" ht="16.5" customHeight="1">
      <c r="B3" s="451" t="s">
        <v>351</v>
      </c>
      <c r="C3" s="452" t="s">
        <v>352</v>
      </c>
      <c r="D3" s="168"/>
      <c r="E3" s="453"/>
      <c r="F3" s="453"/>
      <c r="G3" s="339"/>
      <c r="H3" s="339"/>
      <c r="I3" s="339"/>
      <c r="J3" s="454"/>
    </row>
    <row r="4" spans="1:15" s="450" customFormat="1" ht="16.5" customHeight="1">
      <c r="B4" s="451"/>
      <c r="C4" s="452" t="s">
        <v>353</v>
      </c>
      <c r="D4" s="168"/>
      <c r="E4" s="453"/>
      <c r="F4" s="453"/>
      <c r="G4" s="339"/>
      <c r="H4" s="339"/>
      <c r="I4" s="339"/>
      <c r="J4" s="454"/>
    </row>
    <row r="5" spans="1:15" s="455" customFormat="1" ht="16.5" customHeight="1">
      <c r="B5" s="456" t="s">
        <v>354</v>
      </c>
      <c r="C5" s="457" t="s">
        <v>355</v>
      </c>
      <c r="D5" s="458"/>
    </row>
    <row r="6" spans="1:15" ht="8.1" customHeight="1">
      <c r="A6" s="459"/>
      <c r="B6" s="460"/>
      <c r="C6" s="460"/>
      <c r="D6" s="461"/>
      <c r="E6" s="462"/>
      <c r="F6" s="462"/>
      <c r="G6" s="463"/>
      <c r="H6" s="463"/>
      <c r="I6" s="463"/>
      <c r="J6" s="459"/>
    </row>
    <row r="7" spans="1:15" ht="8.1" customHeight="1">
      <c r="B7" s="171"/>
      <c r="C7" s="171"/>
      <c r="E7" s="464"/>
      <c r="F7" s="464"/>
      <c r="G7" s="465"/>
      <c r="H7" s="465"/>
      <c r="I7" s="465"/>
    </row>
    <row r="8" spans="1:15" ht="15" customHeight="1">
      <c r="B8" s="195" t="s">
        <v>356</v>
      </c>
      <c r="C8" s="195"/>
      <c r="D8" s="196" t="s">
        <v>126</v>
      </c>
      <c r="E8" s="466" t="s">
        <v>357</v>
      </c>
      <c r="F8" s="466"/>
      <c r="G8" s="467" t="s">
        <v>358</v>
      </c>
      <c r="H8" s="467"/>
      <c r="I8" s="467"/>
      <c r="J8" s="195"/>
    </row>
    <row r="9" spans="1:15" ht="15" customHeight="1">
      <c r="B9" s="464" t="s">
        <v>359</v>
      </c>
      <c r="C9" s="195"/>
      <c r="D9" s="172" t="s">
        <v>134</v>
      </c>
      <c r="E9" s="466" t="s">
        <v>360</v>
      </c>
      <c r="F9" s="466"/>
      <c r="G9" s="468" t="s">
        <v>361</v>
      </c>
      <c r="H9" s="468"/>
      <c r="I9" s="468"/>
      <c r="J9" s="464"/>
    </row>
    <row r="10" spans="1:15" ht="15" customHeight="1">
      <c r="B10" s="464"/>
      <c r="C10" s="195"/>
      <c r="E10" s="465" t="s">
        <v>362</v>
      </c>
      <c r="F10" s="465"/>
      <c r="G10" s="466" t="s">
        <v>203</v>
      </c>
      <c r="H10" s="466" t="s">
        <v>363</v>
      </c>
      <c r="I10" s="466" t="s">
        <v>364</v>
      </c>
      <c r="J10" s="464"/>
    </row>
    <row r="11" spans="1:15" ht="15" customHeight="1">
      <c r="B11" s="469"/>
      <c r="C11" s="469"/>
      <c r="E11" s="465"/>
      <c r="F11" s="465"/>
      <c r="G11" s="465" t="s">
        <v>204</v>
      </c>
      <c r="H11" s="465" t="s">
        <v>328</v>
      </c>
      <c r="I11" s="465" t="s">
        <v>365</v>
      </c>
      <c r="J11" s="464"/>
    </row>
    <row r="12" spans="1:15" ht="15" customHeight="1">
      <c r="A12" s="459"/>
      <c r="B12" s="470"/>
      <c r="C12" s="470"/>
      <c r="D12" s="471"/>
      <c r="E12" s="472"/>
      <c r="F12" s="472"/>
      <c r="G12" s="473"/>
      <c r="H12" s="473"/>
      <c r="I12" s="473"/>
      <c r="J12" s="459"/>
      <c r="O12" s="448"/>
    </row>
    <row r="13" spans="1:15" ht="15" customHeight="1">
      <c r="B13" s="195"/>
      <c r="C13" s="195"/>
      <c r="D13" s="196"/>
      <c r="E13" s="474"/>
      <c r="F13" s="474"/>
      <c r="G13" s="474"/>
      <c r="H13" s="474"/>
      <c r="I13" s="474"/>
    </row>
    <row r="14" spans="1:15" ht="15" customHeight="1">
      <c r="A14" s="448"/>
      <c r="B14" s="141" t="s">
        <v>4</v>
      </c>
      <c r="C14" s="469"/>
      <c r="D14" s="196">
        <v>2018</v>
      </c>
      <c r="E14" s="475">
        <f>SUM(E18,E22,E26,E30,E34,E38,E42,E46,E50,E54,E58,E62,E66,E70)+SUM('51_KEMALANGAN(2)'!E14,'51_KEMALANGAN(2)'!E18,'51_KEMALANGAN(2)'!E22,'51_KEMALANGAN(2)'!E26,'51_KEMALANGAN(2)'!E30,'51_KEMALANGAN(2)'!E34,'51_KEMALANGAN(2)'!E38,'51_KEMALANGAN(2)'!E42,'51_KEMALANGAN(2)'!E46,'51_KEMALANGAN(2)'!E50,'51_KEMALANGAN(2)'!E54,'51_KEMALANGAN(2)'!E58,'51_KEMALANGAN(2)'!E62,'51_KEMALANGAN(2)'!E66)</f>
        <v>20600</v>
      </c>
      <c r="F14" s="476"/>
      <c r="G14" s="475">
        <f>SUM(H14:I14)</f>
        <v>842</v>
      </c>
      <c r="H14" s="475">
        <f>SUM(H18,H22,H26,H30,H34,H38,H42,H46,H50,H54,H58,H62,H66,H70)+SUM('51_KEMALANGAN(2)'!H14,'51_KEMALANGAN(2)'!H18,'51_KEMALANGAN(2)'!H22,'51_KEMALANGAN(2)'!H26,'51_KEMALANGAN(2)'!H30,'51_KEMALANGAN(2)'!H34,'51_KEMALANGAN(2)'!H38,'51_KEMALANGAN(2)'!H42,'51_KEMALANGAN(2)'!H46,'51_KEMALANGAN(2)'!H50,'51_KEMALANGAN(2)'!H54,'51_KEMALANGAN(2)'!H58,'51_KEMALANGAN(2)'!H62,'51_KEMALANGAN(2)'!H66)</f>
        <v>509</v>
      </c>
      <c r="I14" s="475">
        <f>SUM(I18,I22,I26,I30,I34,I38,I42,I46,I50,I54,I58,I62,I66,I70)+SUM('51_KEMALANGAN(2)'!I14,'51_KEMALANGAN(2)'!I18,'51_KEMALANGAN(2)'!I22,'51_KEMALANGAN(2)'!I26,'51_KEMALANGAN(2)'!I30,'51_KEMALANGAN(2)'!I34,'51_KEMALANGAN(2)'!I38,'51_KEMALANGAN(2)'!I42,'51_KEMALANGAN(2)'!I46,'51_KEMALANGAN(2)'!I50,'51_KEMALANGAN(2)'!I54,'51_KEMALANGAN(2)'!I58,'51_KEMALANGAN(2)'!I62,'51_KEMALANGAN(2)'!I66)</f>
        <v>333</v>
      </c>
      <c r="J14" s="474"/>
      <c r="L14" s="477"/>
      <c r="M14" s="477"/>
      <c r="N14" s="477"/>
    </row>
    <row r="15" spans="1:15" ht="15" customHeight="1">
      <c r="A15" s="448"/>
      <c r="B15" s="139"/>
      <c r="C15" s="469"/>
      <c r="D15" s="196">
        <v>2019</v>
      </c>
      <c r="E15" s="475">
        <f>SUM(E19,E23,E27,E31,E35,E39,E43,E47,E51,E55,E59,E63,E67,E71)+SUM('51_KEMALANGAN(2)'!E15,'51_KEMALANGAN(2)'!E19,'51_KEMALANGAN(2)'!E23,'51_KEMALANGAN(2)'!E27,'51_KEMALANGAN(2)'!E31,'51_KEMALANGAN(2)'!E35,'51_KEMALANGAN(2)'!E39,'51_KEMALANGAN(2)'!E43,'51_KEMALANGAN(2)'!E47,'51_KEMALANGAN(2)'!E51,'51_KEMALANGAN(2)'!E55,'51_KEMALANGAN(2)'!E59,'51_KEMALANGAN(2)'!E63,'51_KEMALANGAN(2)'!E67)</f>
        <v>21341</v>
      </c>
      <c r="F15" s="476"/>
      <c r="G15" s="475">
        <f t="shared" ref="G15:G16" si="0">SUM(H15:I15)</f>
        <v>883</v>
      </c>
      <c r="H15" s="475">
        <f>SUM(H19,H23,H27,H31,H35,H39,H43,H47,H51,H55,H59,H63,H67,H71)+SUM('51_KEMALANGAN(2)'!H15,'51_KEMALANGAN(2)'!H19,'51_KEMALANGAN(2)'!H23,'51_KEMALANGAN(2)'!H27,'51_KEMALANGAN(2)'!H31,'51_KEMALANGAN(2)'!H35,'51_KEMALANGAN(2)'!H39,'51_KEMALANGAN(2)'!H43,'51_KEMALANGAN(2)'!H47,'51_KEMALANGAN(2)'!H51,'51_KEMALANGAN(2)'!H55,'51_KEMALANGAN(2)'!H59,'51_KEMALANGAN(2)'!H63,'51_KEMALANGAN(2)'!H67)</f>
        <v>514</v>
      </c>
      <c r="I15" s="475">
        <f>SUM(I19,I23,I27,I31,I35,I39,I43,I47,I51,I55,I59,I63,I67,I71)+SUM('51_KEMALANGAN(2)'!I15,'51_KEMALANGAN(2)'!I19,'51_KEMALANGAN(2)'!I23,'51_KEMALANGAN(2)'!I27,'51_KEMALANGAN(2)'!I31,'51_KEMALANGAN(2)'!I35,'51_KEMALANGAN(2)'!I39,'51_KEMALANGAN(2)'!I43,'51_KEMALANGAN(2)'!I47,'51_KEMALANGAN(2)'!I51,'51_KEMALANGAN(2)'!I55,'51_KEMALANGAN(2)'!I59,'51_KEMALANGAN(2)'!I63,'51_KEMALANGAN(2)'!I67)</f>
        <v>369</v>
      </c>
      <c r="L15" s="477"/>
      <c r="M15" s="477"/>
      <c r="N15" s="477"/>
    </row>
    <row r="16" spans="1:15" ht="15" customHeight="1">
      <c r="A16" s="448"/>
      <c r="B16" s="139"/>
      <c r="C16" s="469"/>
      <c r="D16" s="196">
        <v>2020</v>
      </c>
      <c r="E16" s="475">
        <f>SUM(E20,E24,E28,E32,E36,E40,E44,E48,E52,E56,E60,E64,E68,E72)+SUM('51_KEMALANGAN(2)'!E16,'51_KEMALANGAN(2)'!E20,'51_KEMALANGAN(2)'!E24,'51_KEMALANGAN(2)'!E28,'51_KEMALANGAN(2)'!E32,'51_KEMALANGAN(2)'!E36,'51_KEMALANGAN(2)'!E40,'51_KEMALANGAN(2)'!E44,'51_KEMALANGAN(2)'!E48,'51_KEMALANGAN(2)'!E52,'51_KEMALANGAN(2)'!E56,'51_KEMALANGAN(2)'!E60,'51_KEMALANGAN(2)'!E64,'51_KEMALANGAN(2)'!E68)</f>
        <v>16158</v>
      </c>
      <c r="F16" s="476"/>
      <c r="G16" s="475">
        <f t="shared" si="0"/>
        <v>818</v>
      </c>
      <c r="H16" s="475">
        <f>SUM(H20,H24,H28,H32,H36,H40,H44,H48,H52,H56,H60,H64,H68,H72)+SUM('51_KEMALANGAN(2)'!H16,'51_KEMALANGAN(2)'!H20,'51_KEMALANGAN(2)'!H24,'51_KEMALANGAN(2)'!H28,'51_KEMALANGAN(2)'!H32,'51_KEMALANGAN(2)'!H36,'51_KEMALANGAN(2)'!H40,'51_KEMALANGAN(2)'!H44,'51_KEMALANGAN(2)'!H48,'51_KEMALANGAN(2)'!H52,'51_KEMALANGAN(2)'!H56,'51_KEMALANGAN(2)'!H60,'51_KEMALANGAN(2)'!H64,'51_KEMALANGAN(2)'!H68)</f>
        <v>503</v>
      </c>
      <c r="I16" s="475">
        <f>SUM(I20,I24,I28,I32,I36,I40,I44,I48,I52,I56,I60,I64,I68,I72)+SUM('51_KEMALANGAN(2)'!I16,'51_KEMALANGAN(2)'!I20,'51_KEMALANGAN(2)'!I24,'51_KEMALANGAN(2)'!I28,'51_KEMALANGAN(2)'!I32,'51_KEMALANGAN(2)'!I36,'51_KEMALANGAN(2)'!I40,'51_KEMALANGAN(2)'!I44,'51_KEMALANGAN(2)'!I48,'51_KEMALANGAN(2)'!I52,'51_KEMALANGAN(2)'!I56,'51_KEMALANGAN(2)'!I60,'51_KEMALANGAN(2)'!I64,'51_KEMALANGAN(2)'!I68)</f>
        <v>315</v>
      </c>
      <c r="L16" s="477"/>
      <c r="M16" s="477"/>
      <c r="N16" s="477"/>
    </row>
    <row r="17" spans="1:22" ht="15" customHeight="1">
      <c r="A17" s="448"/>
      <c r="B17" s="139"/>
      <c r="C17" s="469"/>
      <c r="E17" s="478"/>
      <c r="F17" s="478"/>
      <c r="G17" s="478"/>
      <c r="H17" s="478"/>
      <c r="I17" s="478"/>
    </row>
    <row r="18" spans="1:22" ht="15" customHeight="1">
      <c r="A18" s="448"/>
      <c r="B18" s="206" t="s">
        <v>155</v>
      </c>
      <c r="D18" s="172">
        <v>2018</v>
      </c>
      <c r="E18" s="479">
        <v>5563</v>
      </c>
      <c r="F18" s="478"/>
      <c r="G18" s="480">
        <f>SUM(H18:I18)</f>
        <v>41</v>
      </c>
      <c r="H18" s="479">
        <v>20</v>
      </c>
      <c r="I18" s="479">
        <v>21</v>
      </c>
      <c r="N18" s="448"/>
      <c r="Q18" s="481"/>
    </row>
    <row r="19" spans="1:22" ht="15" customHeight="1">
      <c r="A19" s="448"/>
      <c r="B19" s="206"/>
      <c r="D19" s="172">
        <v>2019</v>
      </c>
      <c r="E19" s="479">
        <v>5936</v>
      </c>
      <c r="F19" s="478"/>
      <c r="G19" s="480">
        <f t="shared" ref="G19:G20" si="1">SUM(H19:I19)</f>
        <v>44</v>
      </c>
      <c r="H19" s="479">
        <v>15</v>
      </c>
      <c r="I19" s="479">
        <v>29</v>
      </c>
      <c r="N19" s="448"/>
    </row>
    <row r="20" spans="1:22" ht="15" customHeight="1">
      <c r="A20" s="448"/>
      <c r="B20" s="206"/>
      <c r="D20" s="172">
        <v>2020</v>
      </c>
      <c r="E20" s="478">
        <v>3976</v>
      </c>
      <c r="F20" s="478"/>
      <c r="G20" s="480">
        <f t="shared" si="1"/>
        <v>40</v>
      </c>
      <c r="H20" s="478">
        <v>21</v>
      </c>
      <c r="I20" s="478">
        <v>19</v>
      </c>
    </row>
    <row r="21" spans="1:22" ht="15" customHeight="1">
      <c r="A21" s="448"/>
      <c r="B21" s="206"/>
      <c r="E21" s="478"/>
      <c r="F21" s="478"/>
      <c r="G21" s="478"/>
      <c r="H21" s="478"/>
      <c r="I21" s="478"/>
    </row>
    <row r="22" spans="1:22" ht="15" customHeight="1">
      <c r="A22" s="448"/>
      <c r="B22" s="206" t="s">
        <v>159</v>
      </c>
      <c r="D22" s="172">
        <v>2018</v>
      </c>
      <c r="E22" s="482">
        <v>338</v>
      </c>
      <c r="F22" s="478"/>
      <c r="G22" s="480">
        <f t="shared" ref="G22:G64" si="2">SUM(H22:I22)</f>
        <v>34</v>
      </c>
      <c r="H22" s="483">
        <v>27</v>
      </c>
      <c r="I22" s="483">
        <v>7</v>
      </c>
    </row>
    <row r="23" spans="1:22" ht="15" customHeight="1">
      <c r="A23" s="448"/>
      <c r="B23" s="206"/>
      <c r="D23" s="172">
        <v>2019</v>
      </c>
      <c r="E23" s="482">
        <v>338</v>
      </c>
      <c r="F23" s="478"/>
      <c r="G23" s="480">
        <f t="shared" si="2"/>
        <v>40</v>
      </c>
      <c r="H23" s="483">
        <v>35</v>
      </c>
      <c r="I23" s="483">
        <v>5</v>
      </c>
    </row>
    <row r="24" spans="1:22" ht="15" customHeight="1">
      <c r="A24" s="448"/>
      <c r="B24" s="206"/>
      <c r="D24" s="172">
        <v>2020</v>
      </c>
      <c r="E24" s="478">
        <v>201</v>
      </c>
      <c r="F24" s="478"/>
      <c r="G24" s="480">
        <f t="shared" si="2"/>
        <v>27</v>
      </c>
      <c r="H24" s="478">
        <v>22</v>
      </c>
      <c r="I24" s="478">
        <v>5</v>
      </c>
    </row>
    <row r="25" spans="1:22" ht="15" customHeight="1">
      <c r="A25" s="448"/>
      <c r="B25" s="206"/>
      <c r="E25" s="478"/>
      <c r="F25" s="478"/>
      <c r="G25" s="478"/>
      <c r="H25" s="478"/>
      <c r="I25" s="478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</row>
    <row r="26" spans="1:22" ht="15" customHeight="1">
      <c r="A26" s="448"/>
      <c r="B26" s="206" t="s">
        <v>160</v>
      </c>
      <c r="D26" s="172">
        <v>2018</v>
      </c>
      <c r="E26" s="482">
        <v>178</v>
      </c>
      <c r="F26" s="478"/>
      <c r="G26" s="480">
        <f t="shared" ref="G26" si="3">SUM(H26:I26)</f>
        <v>49</v>
      </c>
      <c r="H26" s="483">
        <v>45</v>
      </c>
      <c r="I26" s="483">
        <v>4</v>
      </c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</row>
    <row r="27" spans="1:22" ht="15" customHeight="1">
      <c r="A27" s="448"/>
      <c r="B27" s="206"/>
      <c r="D27" s="172">
        <v>2019</v>
      </c>
      <c r="E27" s="482">
        <v>184</v>
      </c>
      <c r="F27" s="478"/>
      <c r="G27" s="480">
        <f t="shared" si="2"/>
        <v>38</v>
      </c>
      <c r="H27" s="483">
        <v>30</v>
      </c>
      <c r="I27" s="483">
        <v>8</v>
      </c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</row>
    <row r="28" spans="1:22" ht="15" customHeight="1">
      <c r="A28" s="448"/>
      <c r="B28" s="206"/>
      <c r="D28" s="172">
        <v>2020</v>
      </c>
      <c r="E28" s="478">
        <v>110</v>
      </c>
      <c r="F28" s="161"/>
      <c r="G28" s="480">
        <f t="shared" si="2"/>
        <v>24</v>
      </c>
      <c r="H28" s="161">
        <v>16</v>
      </c>
      <c r="I28" s="161">
        <v>8</v>
      </c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</row>
    <row r="29" spans="1:22" ht="15" customHeight="1">
      <c r="A29" s="448"/>
      <c r="B29" s="206"/>
      <c r="E29" s="478"/>
      <c r="F29" s="478"/>
      <c r="G29" s="478"/>
      <c r="H29" s="478"/>
      <c r="I29" s="478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</row>
    <row r="30" spans="1:22" ht="15" customHeight="1">
      <c r="A30" s="448"/>
      <c r="B30" s="206" t="s">
        <v>366</v>
      </c>
      <c r="D30" s="172">
        <v>2018</v>
      </c>
      <c r="E30" s="482">
        <v>1033</v>
      </c>
      <c r="F30" s="478"/>
      <c r="G30" s="480">
        <f t="shared" ref="G30" si="4">SUM(H30:I30)</f>
        <v>51</v>
      </c>
      <c r="H30" s="483">
        <v>29</v>
      </c>
      <c r="I30" s="483">
        <v>22</v>
      </c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</row>
    <row r="31" spans="1:22" ht="15" customHeight="1">
      <c r="A31" s="448"/>
      <c r="B31" s="206"/>
      <c r="D31" s="172">
        <v>2019</v>
      </c>
      <c r="E31" s="482">
        <v>1088</v>
      </c>
      <c r="F31" s="478"/>
      <c r="G31" s="480">
        <f t="shared" si="2"/>
        <v>56</v>
      </c>
      <c r="H31" s="483">
        <v>38</v>
      </c>
      <c r="I31" s="483">
        <v>18</v>
      </c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</row>
    <row r="32" spans="1:22" ht="15" customHeight="1">
      <c r="A32" s="448"/>
      <c r="B32" s="206"/>
      <c r="D32" s="172">
        <v>2020</v>
      </c>
      <c r="E32" s="478">
        <v>945</v>
      </c>
      <c r="F32" s="478"/>
      <c r="G32" s="480">
        <f t="shared" si="2"/>
        <v>76</v>
      </c>
      <c r="H32" s="478">
        <v>63</v>
      </c>
      <c r="I32" s="478">
        <v>13</v>
      </c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</row>
    <row r="33" spans="1:22" ht="15" customHeight="1">
      <c r="A33" s="448"/>
      <c r="B33" s="206"/>
      <c r="E33" s="478"/>
      <c r="F33" s="478"/>
      <c r="G33" s="478"/>
      <c r="H33" s="478"/>
      <c r="I33" s="478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</row>
    <row r="34" spans="1:22" ht="15" customHeight="1">
      <c r="A34" s="448"/>
      <c r="B34" s="206" t="s">
        <v>84</v>
      </c>
      <c r="D34" s="172">
        <v>2018</v>
      </c>
      <c r="E34" s="482">
        <v>420</v>
      </c>
      <c r="F34" s="478"/>
      <c r="G34" s="480">
        <f t="shared" ref="G34" si="5">SUM(H34:I34)</f>
        <v>23</v>
      </c>
      <c r="H34" s="483">
        <v>9</v>
      </c>
      <c r="I34" s="483">
        <v>14</v>
      </c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</row>
    <row r="35" spans="1:22" ht="15" customHeight="1">
      <c r="A35" s="448"/>
      <c r="B35" s="206"/>
      <c r="D35" s="172">
        <v>2019</v>
      </c>
      <c r="E35" s="482">
        <v>410</v>
      </c>
      <c r="F35" s="478"/>
      <c r="G35" s="480">
        <f t="shared" si="2"/>
        <v>47</v>
      </c>
      <c r="H35" s="483">
        <v>31</v>
      </c>
      <c r="I35" s="483">
        <v>16</v>
      </c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</row>
    <row r="36" spans="1:22" ht="15" customHeight="1">
      <c r="A36" s="448"/>
      <c r="B36" s="206"/>
      <c r="D36" s="172">
        <v>2020</v>
      </c>
      <c r="E36" s="478">
        <v>336</v>
      </c>
      <c r="F36" s="478"/>
      <c r="G36" s="480">
        <f t="shared" si="2"/>
        <v>32</v>
      </c>
      <c r="H36" s="478">
        <v>22</v>
      </c>
      <c r="I36" s="478">
        <v>10</v>
      </c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</row>
    <row r="37" spans="1:22" ht="15" customHeight="1">
      <c r="A37" s="448"/>
      <c r="B37" s="206"/>
      <c r="E37" s="478"/>
      <c r="F37" s="478"/>
      <c r="G37" s="478"/>
      <c r="H37" s="478"/>
      <c r="I37" s="478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</row>
    <row r="38" spans="1:22" ht="15" customHeight="1">
      <c r="A38" s="448"/>
      <c r="B38" s="206" t="s">
        <v>162</v>
      </c>
      <c r="D38" s="172">
        <v>2018</v>
      </c>
      <c r="E38" s="482">
        <v>74</v>
      </c>
      <c r="F38" s="478"/>
      <c r="G38" s="480">
        <f t="shared" ref="G38" si="6">SUM(H38:I38)</f>
        <v>4</v>
      </c>
      <c r="H38" s="483">
        <v>1</v>
      </c>
      <c r="I38" s="483">
        <v>3</v>
      </c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</row>
    <row r="39" spans="1:22" ht="15" customHeight="1">
      <c r="A39" s="448"/>
      <c r="B39" s="206"/>
      <c r="D39" s="172">
        <v>2019</v>
      </c>
      <c r="E39" s="482">
        <v>120</v>
      </c>
      <c r="F39" s="478"/>
      <c r="G39" s="480">
        <f t="shared" si="2"/>
        <v>18</v>
      </c>
      <c r="H39" s="483">
        <v>12</v>
      </c>
      <c r="I39" s="483">
        <v>6</v>
      </c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</row>
    <row r="40" spans="1:22" ht="15" customHeight="1">
      <c r="A40" s="448"/>
      <c r="B40" s="206"/>
      <c r="D40" s="172">
        <v>2020</v>
      </c>
      <c r="E40" s="478">
        <v>120</v>
      </c>
      <c r="F40" s="478"/>
      <c r="G40" s="480">
        <f t="shared" si="2"/>
        <v>13</v>
      </c>
      <c r="H40" s="478">
        <v>4</v>
      </c>
      <c r="I40" s="478">
        <v>9</v>
      </c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</row>
    <row r="41" spans="1:22" ht="15" customHeight="1">
      <c r="A41" s="448"/>
      <c r="B41" s="206"/>
      <c r="E41" s="478"/>
      <c r="F41" s="478"/>
      <c r="G41" s="478"/>
      <c r="H41" s="478"/>
      <c r="I41" s="478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</row>
    <row r="42" spans="1:22" ht="15" customHeight="1">
      <c r="A42" s="448"/>
      <c r="B42" s="206" t="s">
        <v>163</v>
      </c>
      <c r="D42" s="172">
        <v>2018</v>
      </c>
      <c r="E42" s="482">
        <v>408</v>
      </c>
      <c r="F42" s="478"/>
      <c r="G42" s="480">
        <f t="shared" ref="G42" si="7">SUM(H42:I42)</f>
        <v>22</v>
      </c>
      <c r="H42" s="483">
        <v>13</v>
      </c>
      <c r="I42" s="483">
        <v>9</v>
      </c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</row>
    <row r="43" spans="1:22" ht="15" customHeight="1">
      <c r="A43" s="448"/>
      <c r="B43" s="206"/>
      <c r="D43" s="172">
        <v>2019</v>
      </c>
      <c r="E43" s="482">
        <v>357</v>
      </c>
      <c r="F43" s="478"/>
      <c r="G43" s="480">
        <f t="shared" si="2"/>
        <v>19</v>
      </c>
      <c r="H43" s="483">
        <v>6</v>
      </c>
      <c r="I43" s="483">
        <v>13</v>
      </c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</row>
    <row r="44" spans="1:22" ht="15" customHeight="1">
      <c r="A44" s="448"/>
      <c r="B44" s="206"/>
      <c r="D44" s="172">
        <v>2020</v>
      </c>
      <c r="E44" s="478">
        <v>241</v>
      </c>
      <c r="F44" s="478"/>
      <c r="G44" s="480">
        <f t="shared" si="2"/>
        <v>14</v>
      </c>
      <c r="H44" s="478">
        <v>7</v>
      </c>
      <c r="I44" s="478">
        <v>7</v>
      </c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</row>
    <row r="45" spans="1:22" ht="15" customHeight="1">
      <c r="A45" s="448"/>
      <c r="B45" s="206"/>
      <c r="E45" s="478"/>
      <c r="F45" s="161"/>
      <c r="G45" s="478"/>
      <c r="H45" s="484"/>
      <c r="I45" s="478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</row>
    <row r="46" spans="1:22" ht="15" customHeight="1">
      <c r="A46" s="448"/>
      <c r="B46" s="206" t="s">
        <v>164</v>
      </c>
      <c r="D46" s="172">
        <v>2018</v>
      </c>
      <c r="E46" s="482">
        <v>77</v>
      </c>
      <c r="F46" s="478"/>
      <c r="G46" s="480">
        <f t="shared" ref="G46" si="8">SUM(H46:I46)</f>
        <v>8</v>
      </c>
      <c r="H46" s="483">
        <v>4</v>
      </c>
      <c r="I46" s="483">
        <v>4</v>
      </c>
    </row>
    <row r="47" spans="1:22" ht="15" customHeight="1">
      <c r="A47" s="448"/>
      <c r="B47" s="206"/>
      <c r="D47" s="172">
        <v>2019</v>
      </c>
      <c r="E47" s="482">
        <v>94</v>
      </c>
      <c r="F47" s="478"/>
      <c r="G47" s="480">
        <f t="shared" si="2"/>
        <v>7</v>
      </c>
      <c r="H47" s="483">
        <v>5</v>
      </c>
      <c r="I47" s="483">
        <v>2</v>
      </c>
    </row>
    <row r="48" spans="1:22" ht="15" customHeight="1">
      <c r="A48" s="448"/>
      <c r="B48" s="206"/>
      <c r="D48" s="172">
        <v>2020</v>
      </c>
      <c r="E48" s="478">
        <v>105</v>
      </c>
      <c r="F48" s="478"/>
      <c r="G48" s="480">
        <f t="shared" si="2"/>
        <v>4</v>
      </c>
      <c r="H48" s="478">
        <v>2</v>
      </c>
      <c r="I48" s="478">
        <v>2</v>
      </c>
    </row>
    <row r="49" spans="1:9" ht="15" customHeight="1">
      <c r="A49" s="448"/>
      <c r="B49" s="206"/>
      <c r="E49" s="478"/>
      <c r="F49" s="478"/>
      <c r="G49" s="478"/>
      <c r="H49" s="478"/>
      <c r="I49" s="478"/>
    </row>
    <row r="50" spans="1:9" ht="15" customHeight="1">
      <c r="A50" s="448"/>
      <c r="B50" s="206" t="s">
        <v>165</v>
      </c>
      <c r="D50" s="172">
        <v>2018</v>
      </c>
      <c r="E50" s="482">
        <v>165</v>
      </c>
      <c r="F50" s="478"/>
      <c r="G50" s="480">
        <f t="shared" ref="G50" si="9">SUM(H50:I50)</f>
        <v>42</v>
      </c>
      <c r="H50" s="483">
        <v>33</v>
      </c>
      <c r="I50" s="483">
        <v>9</v>
      </c>
    </row>
    <row r="51" spans="1:9" ht="15" customHeight="1">
      <c r="A51" s="448"/>
      <c r="B51" s="206"/>
      <c r="D51" s="172">
        <v>2019</v>
      </c>
      <c r="E51" s="482">
        <v>185</v>
      </c>
      <c r="F51" s="478"/>
      <c r="G51" s="480">
        <f t="shared" si="2"/>
        <v>26</v>
      </c>
      <c r="H51" s="483">
        <v>16</v>
      </c>
      <c r="I51" s="483">
        <v>10</v>
      </c>
    </row>
    <row r="52" spans="1:9" ht="15" customHeight="1">
      <c r="A52" s="448"/>
      <c r="B52" s="206"/>
      <c r="D52" s="172">
        <v>2020</v>
      </c>
      <c r="E52" s="478">
        <v>146</v>
      </c>
      <c r="F52" s="478"/>
      <c r="G52" s="480">
        <f t="shared" si="2"/>
        <v>22</v>
      </c>
      <c r="H52" s="478">
        <v>10</v>
      </c>
      <c r="I52" s="478">
        <v>12</v>
      </c>
    </row>
    <row r="53" spans="1:9" ht="15" customHeight="1">
      <c r="A53" s="448"/>
      <c r="B53" s="206"/>
      <c r="E53" s="478"/>
      <c r="F53" s="478"/>
      <c r="G53" s="478"/>
      <c r="H53" s="478"/>
      <c r="I53" s="478"/>
    </row>
    <row r="54" spans="1:9" ht="15" customHeight="1">
      <c r="A54" s="448"/>
      <c r="B54" s="206" t="s">
        <v>166</v>
      </c>
      <c r="D54" s="172">
        <v>2018</v>
      </c>
      <c r="E54" s="482">
        <v>156</v>
      </c>
      <c r="F54" s="478"/>
      <c r="G54" s="480">
        <f t="shared" ref="G54" si="10">SUM(H54:I54)</f>
        <v>26</v>
      </c>
      <c r="H54" s="483">
        <v>18</v>
      </c>
      <c r="I54" s="483">
        <v>8</v>
      </c>
    </row>
    <row r="55" spans="1:9" ht="15" customHeight="1">
      <c r="A55" s="448"/>
      <c r="B55" s="206"/>
      <c r="D55" s="172">
        <v>2019</v>
      </c>
      <c r="E55" s="482">
        <v>154</v>
      </c>
      <c r="F55" s="478"/>
      <c r="G55" s="480">
        <f t="shared" si="2"/>
        <v>19</v>
      </c>
      <c r="H55" s="483">
        <v>12</v>
      </c>
      <c r="I55" s="483">
        <v>7</v>
      </c>
    </row>
    <row r="56" spans="1:9" ht="15" customHeight="1">
      <c r="A56" s="448"/>
      <c r="B56" s="206"/>
      <c r="D56" s="172">
        <v>2020</v>
      </c>
      <c r="E56" s="478">
        <v>157</v>
      </c>
      <c r="F56" s="478"/>
      <c r="G56" s="480">
        <f t="shared" si="2"/>
        <v>21</v>
      </c>
      <c r="H56" s="478">
        <v>6</v>
      </c>
      <c r="I56" s="478">
        <v>15</v>
      </c>
    </row>
    <row r="57" spans="1:9" ht="15" customHeight="1">
      <c r="A57" s="448"/>
      <c r="B57" s="206"/>
      <c r="E57" s="478"/>
      <c r="F57" s="478"/>
      <c r="G57" s="478"/>
      <c r="H57" s="478"/>
      <c r="I57" s="478"/>
    </row>
    <row r="58" spans="1:9" ht="15" customHeight="1">
      <c r="A58" s="448"/>
      <c r="B58" s="206" t="s">
        <v>167</v>
      </c>
      <c r="D58" s="172">
        <v>2018</v>
      </c>
      <c r="E58" s="482">
        <v>342</v>
      </c>
      <c r="F58" s="478"/>
      <c r="G58" s="480">
        <f t="shared" ref="G58" si="11">SUM(H58:I58)</f>
        <v>54</v>
      </c>
      <c r="H58" s="483">
        <v>45</v>
      </c>
      <c r="I58" s="483">
        <v>9</v>
      </c>
    </row>
    <row r="59" spans="1:9" ht="15" customHeight="1">
      <c r="A59" s="448"/>
      <c r="B59" s="206"/>
      <c r="D59" s="172">
        <v>2019</v>
      </c>
      <c r="E59" s="482">
        <v>260</v>
      </c>
      <c r="F59" s="478"/>
      <c r="G59" s="480">
        <f t="shared" si="2"/>
        <v>18</v>
      </c>
      <c r="H59" s="483">
        <v>15</v>
      </c>
      <c r="I59" s="483">
        <v>3</v>
      </c>
    </row>
    <row r="60" spans="1:9" ht="15" customHeight="1">
      <c r="A60" s="448"/>
      <c r="B60" s="206"/>
      <c r="D60" s="172">
        <v>2020</v>
      </c>
      <c r="E60" s="478">
        <v>209</v>
      </c>
      <c r="F60" s="478"/>
      <c r="G60" s="480">
        <f t="shared" si="2"/>
        <v>12</v>
      </c>
      <c r="H60" s="478">
        <v>4</v>
      </c>
      <c r="I60" s="478">
        <v>8</v>
      </c>
    </row>
    <row r="61" spans="1:9" ht="15" customHeight="1">
      <c r="A61" s="448"/>
      <c r="B61" s="206"/>
      <c r="E61" s="478"/>
      <c r="F61" s="478"/>
      <c r="G61" s="478"/>
      <c r="H61" s="478"/>
      <c r="I61" s="478"/>
    </row>
    <row r="62" spans="1:9" ht="15" customHeight="1">
      <c r="A62" s="448"/>
      <c r="B62" s="206" t="s">
        <v>168</v>
      </c>
      <c r="D62" s="172">
        <v>2018</v>
      </c>
      <c r="E62" s="483">
        <v>206</v>
      </c>
      <c r="F62" s="478"/>
      <c r="G62" s="480">
        <f t="shared" ref="G62" si="12">SUM(H62:I62)</f>
        <v>16</v>
      </c>
      <c r="H62" s="483">
        <v>6</v>
      </c>
      <c r="I62" s="483">
        <v>10</v>
      </c>
    </row>
    <row r="63" spans="1:9" ht="15" customHeight="1">
      <c r="A63" s="448"/>
      <c r="B63" s="206"/>
      <c r="D63" s="172">
        <v>2019</v>
      </c>
      <c r="E63" s="483">
        <v>194</v>
      </c>
      <c r="F63" s="478"/>
      <c r="G63" s="480">
        <f t="shared" si="2"/>
        <v>38</v>
      </c>
      <c r="H63" s="483">
        <v>27</v>
      </c>
      <c r="I63" s="483">
        <v>11</v>
      </c>
    </row>
    <row r="64" spans="1:9" ht="15" customHeight="1">
      <c r="A64" s="448"/>
      <c r="B64" s="206"/>
      <c r="D64" s="172">
        <v>2020</v>
      </c>
      <c r="E64" s="478">
        <v>160</v>
      </c>
      <c r="F64" s="161"/>
      <c r="G64" s="480">
        <f t="shared" si="2"/>
        <v>23</v>
      </c>
      <c r="H64" s="161">
        <v>14</v>
      </c>
      <c r="I64" s="161">
        <v>9</v>
      </c>
    </row>
    <row r="65" spans="1:13" ht="15" customHeight="1">
      <c r="A65" s="448"/>
      <c r="B65" s="206"/>
      <c r="E65" s="478"/>
      <c r="F65" s="478"/>
      <c r="G65" s="478"/>
      <c r="H65" s="478"/>
      <c r="I65" s="478"/>
    </row>
    <row r="66" spans="1:13" ht="15" customHeight="1">
      <c r="A66" s="448"/>
      <c r="B66" s="206" t="s">
        <v>170</v>
      </c>
      <c r="D66" s="172">
        <v>2018</v>
      </c>
      <c r="E66" s="482">
        <v>55</v>
      </c>
      <c r="F66" s="478"/>
      <c r="G66" s="480">
        <f>SUM(H66:I66)</f>
        <v>9</v>
      </c>
      <c r="H66" s="483">
        <v>6</v>
      </c>
      <c r="I66" s="483">
        <v>3</v>
      </c>
    </row>
    <row r="67" spans="1:13" ht="15" customHeight="1">
      <c r="A67" s="448"/>
      <c r="B67" s="139"/>
      <c r="D67" s="172">
        <v>2019</v>
      </c>
      <c r="E67" s="482">
        <v>81</v>
      </c>
      <c r="F67" s="478"/>
      <c r="G67" s="480">
        <f t="shared" ref="G67:G68" si="13">SUM(H67:I67)</f>
        <v>11</v>
      </c>
      <c r="H67" s="483">
        <v>9</v>
      </c>
      <c r="I67" s="483">
        <v>2</v>
      </c>
    </row>
    <row r="68" spans="1:13" ht="15" customHeight="1">
      <c r="A68" s="448"/>
      <c r="B68" s="139"/>
      <c r="D68" s="172">
        <v>2020</v>
      </c>
      <c r="E68" s="485">
        <v>51</v>
      </c>
      <c r="F68" s="478"/>
      <c r="G68" s="480">
        <f t="shared" si="13"/>
        <v>7</v>
      </c>
      <c r="H68" s="485">
        <v>4</v>
      </c>
      <c r="I68" s="485">
        <v>3</v>
      </c>
    </row>
    <row r="69" spans="1:13" ht="15" customHeight="1">
      <c r="B69" s="139"/>
      <c r="C69" s="195"/>
      <c r="D69" s="196"/>
      <c r="E69" s="478"/>
      <c r="F69" s="478"/>
      <c r="G69" s="478"/>
      <c r="H69" s="478"/>
      <c r="I69" s="478"/>
    </row>
    <row r="70" spans="1:13" ht="15" customHeight="1">
      <c r="A70" s="448"/>
      <c r="B70" s="206" t="s">
        <v>77</v>
      </c>
      <c r="D70" s="172">
        <v>2018</v>
      </c>
      <c r="E70" s="482">
        <v>2116</v>
      </c>
      <c r="F70" s="478"/>
      <c r="G70" s="480">
        <f>SUM(H70:I70)</f>
        <v>51</v>
      </c>
      <c r="H70" s="483">
        <v>15</v>
      </c>
      <c r="I70" s="483">
        <v>36</v>
      </c>
      <c r="J70" s="474"/>
    </row>
    <row r="71" spans="1:13" ht="15" customHeight="1">
      <c r="A71" s="448"/>
      <c r="B71" s="139"/>
      <c r="D71" s="172">
        <v>2019</v>
      </c>
      <c r="E71" s="482">
        <v>2123</v>
      </c>
      <c r="F71" s="478"/>
      <c r="G71" s="480">
        <f t="shared" ref="G71:G72" si="14">SUM(H71:I71)</f>
        <v>50</v>
      </c>
      <c r="H71" s="483">
        <v>10</v>
      </c>
      <c r="I71" s="483">
        <v>40</v>
      </c>
    </row>
    <row r="72" spans="1:13" ht="15" customHeight="1">
      <c r="A72" s="448"/>
      <c r="B72" s="139"/>
      <c r="D72" s="172">
        <v>2020</v>
      </c>
      <c r="E72" s="478">
        <v>1771</v>
      </c>
      <c r="F72" s="478"/>
      <c r="G72" s="480">
        <f t="shared" si="14"/>
        <v>55</v>
      </c>
      <c r="H72" s="478">
        <v>17</v>
      </c>
      <c r="I72" s="478">
        <v>38</v>
      </c>
    </row>
    <row r="73" spans="1:13" ht="8.1" customHeight="1" thickBot="1">
      <c r="A73" s="486"/>
      <c r="B73" s="486"/>
      <c r="C73" s="486"/>
      <c r="D73" s="487"/>
      <c r="E73" s="488"/>
      <c r="F73" s="489"/>
      <c r="G73" s="488"/>
      <c r="H73" s="490"/>
      <c r="I73" s="490"/>
      <c r="J73" s="491"/>
    </row>
    <row r="74" spans="1:13" s="492" customFormat="1" ht="15" customHeight="1">
      <c r="B74" s="493"/>
      <c r="C74" s="493"/>
      <c r="D74" s="494"/>
      <c r="E74" s="495"/>
      <c r="F74" s="496"/>
      <c r="G74" s="495"/>
      <c r="H74" s="497"/>
      <c r="I74" s="497"/>
      <c r="J74" s="498" t="s">
        <v>345</v>
      </c>
    </row>
    <row r="75" spans="1:13" s="222" customFormat="1" ht="15" customHeight="1">
      <c r="A75" s="492"/>
      <c r="B75" s="493"/>
      <c r="C75" s="493"/>
      <c r="D75" s="494"/>
      <c r="E75" s="495"/>
      <c r="F75" s="499"/>
      <c r="G75" s="495"/>
      <c r="H75" s="497"/>
      <c r="I75" s="497"/>
      <c r="J75" s="224" t="s">
        <v>346</v>
      </c>
    </row>
    <row r="76" spans="1:13" ht="15" customHeight="1">
      <c r="A76" s="139"/>
      <c r="B76" s="500"/>
      <c r="C76" s="500"/>
      <c r="D76" s="501"/>
      <c r="I76" s="502"/>
      <c r="J76" s="139"/>
      <c r="K76" s="139"/>
      <c r="L76" s="139"/>
      <c r="M76" s="139"/>
    </row>
    <row r="77" spans="1:13" ht="15" customHeight="1">
      <c r="D77" s="135"/>
      <c r="I77" s="502"/>
      <c r="J77" s="139"/>
      <c r="K77" s="139"/>
      <c r="L77" s="139"/>
      <c r="M77" s="139"/>
    </row>
    <row r="78" spans="1:13" ht="15" customHeight="1">
      <c r="D78" s="135"/>
      <c r="J78" s="139"/>
      <c r="K78" s="139"/>
      <c r="L78" s="139"/>
      <c r="M78" s="139"/>
    </row>
    <row r="79" spans="1:13" ht="15" customHeight="1">
      <c r="D79" s="135"/>
      <c r="J79" s="139"/>
      <c r="K79" s="139"/>
      <c r="L79" s="139"/>
      <c r="M79" s="139"/>
    </row>
    <row r="80" spans="1:13" ht="15" customHeight="1">
      <c r="D80" s="135"/>
      <c r="J80" s="139"/>
      <c r="K80" s="139"/>
      <c r="L80" s="139"/>
      <c r="M80" s="139"/>
    </row>
    <row r="81" spans="4:13" ht="15" customHeight="1">
      <c r="D81" s="135"/>
      <c r="J81" s="139"/>
      <c r="K81" s="139"/>
      <c r="L81" s="139"/>
      <c r="M81" s="139"/>
    </row>
    <row r="82" spans="4:13" ht="15" customHeight="1">
      <c r="D82" s="135"/>
      <c r="J82" s="139"/>
      <c r="K82" s="139"/>
      <c r="L82" s="139"/>
      <c r="M82" s="139"/>
    </row>
    <row r="83" spans="4:13" ht="15" customHeight="1">
      <c r="D83" s="135"/>
      <c r="J83" s="139"/>
      <c r="K83" s="139"/>
      <c r="L83" s="139"/>
      <c r="M83" s="139"/>
    </row>
    <row r="84" spans="4:13" ht="15" customHeight="1">
      <c r="D84" s="135"/>
      <c r="J84" s="139"/>
      <c r="K84" s="139"/>
      <c r="L84" s="139"/>
      <c r="M84" s="139"/>
    </row>
    <row r="85" spans="4:13" ht="15" customHeight="1">
      <c r="D85" s="135"/>
      <c r="J85" s="139"/>
      <c r="K85" s="139"/>
      <c r="L85" s="139"/>
      <c r="M85" s="139"/>
    </row>
    <row r="86" spans="4:13" ht="15" customHeight="1">
      <c r="D86" s="135"/>
      <c r="J86" s="139"/>
      <c r="K86" s="139"/>
      <c r="L86" s="139"/>
      <c r="M86" s="139"/>
    </row>
    <row r="87" spans="4:13" ht="15" customHeight="1">
      <c r="D87" s="135"/>
      <c r="J87" s="139"/>
      <c r="K87" s="139"/>
      <c r="L87" s="139"/>
      <c r="M87" s="139"/>
    </row>
    <row r="88" spans="4:13" ht="15" customHeight="1">
      <c r="D88" s="135"/>
      <c r="J88" s="139"/>
      <c r="K88" s="139"/>
      <c r="L88" s="139"/>
      <c r="M88" s="139"/>
    </row>
    <row r="89" spans="4:13" ht="15" customHeight="1">
      <c r="D89" s="135"/>
      <c r="J89" s="139"/>
      <c r="K89" s="139"/>
      <c r="L89" s="139"/>
      <c r="M89" s="139"/>
    </row>
    <row r="90" spans="4:13" ht="15" customHeight="1">
      <c r="D90" s="135"/>
      <c r="J90" s="139"/>
      <c r="K90" s="139"/>
      <c r="L90" s="139"/>
      <c r="M90" s="139"/>
    </row>
    <row r="91" spans="4:13" ht="15" customHeight="1">
      <c r="D91" s="135"/>
      <c r="J91" s="139"/>
      <c r="K91" s="139"/>
      <c r="L91" s="139"/>
      <c r="M91" s="139"/>
    </row>
    <row r="92" spans="4:13" ht="15" customHeight="1">
      <c r="D92" s="135"/>
    </row>
    <row r="93" spans="4:13" ht="15" customHeight="1">
      <c r="D93" s="135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7869-E300-45E6-9BC2-0A886A6AEB68}">
  <sheetPr>
    <pageSetUpPr fitToPage="1"/>
  </sheetPr>
  <dimension ref="A1:T89"/>
  <sheetViews>
    <sheetView view="pageBreakPreview" zoomScaleNormal="90" zoomScaleSheetLayoutView="100" workbookViewId="0">
      <selection activeCell="L36" sqref="L36"/>
    </sheetView>
  </sheetViews>
  <sheetFormatPr defaultColWidth="9.140625" defaultRowHeight="15" customHeight="1"/>
  <cols>
    <col min="1" max="1" width="1.7109375" style="171" customWidth="1"/>
    <col min="2" max="2" width="11.7109375" style="448" customWidth="1"/>
    <col min="3" max="3" width="14.7109375" style="448" customWidth="1"/>
    <col min="4" max="4" width="12.7109375" style="172" customWidth="1"/>
    <col min="5" max="5" width="18.7109375" style="139" customWidth="1"/>
    <col min="6" max="6" width="1.7109375" style="139" customWidth="1"/>
    <col min="7" max="9" width="18.7109375" style="449" customWidth="1"/>
    <col min="10" max="10" width="1.7109375" style="171" customWidth="1"/>
    <col min="11" max="11" width="18.28515625" style="171" customWidth="1"/>
    <col min="12" max="16384" width="9.140625" style="171"/>
  </cols>
  <sheetData>
    <row r="1" spans="1:13" ht="8.1" customHeight="1"/>
    <row r="2" spans="1:13" ht="8.1" customHeight="1">
      <c r="J2" s="173"/>
    </row>
    <row r="3" spans="1:13" s="450" customFormat="1" ht="16.5" customHeight="1">
      <c r="B3" s="451" t="s">
        <v>351</v>
      </c>
      <c r="C3" s="452" t="s">
        <v>367</v>
      </c>
      <c r="D3" s="168"/>
      <c r="E3" s="453"/>
      <c r="F3" s="453"/>
      <c r="G3" s="339"/>
      <c r="H3" s="339"/>
      <c r="I3" s="339"/>
      <c r="J3" s="454"/>
    </row>
    <row r="4" spans="1:13" s="450" customFormat="1" ht="16.5" customHeight="1">
      <c r="B4" s="451"/>
      <c r="C4" s="167" t="s">
        <v>368</v>
      </c>
      <c r="D4" s="168"/>
      <c r="E4" s="453"/>
      <c r="F4" s="453"/>
      <c r="G4" s="339"/>
      <c r="H4" s="339"/>
      <c r="I4" s="339"/>
      <c r="J4" s="454"/>
    </row>
    <row r="5" spans="1:13" s="455" customFormat="1" ht="16.5" customHeight="1">
      <c r="B5" s="456" t="s">
        <v>369</v>
      </c>
      <c r="C5" s="457" t="s">
        <v>370</v>
      </c>
      <c r="D5" s="458"/>
    </row>
    <row r="6" spans="1:13" ht="8.1" customHeight="1">
      <c r="A6" s="459"/>
      <c r="B6" s="460"/>
      <c r="C6" s="460"/>
      <c r="D6" s="461"/>
      <c r="E6" s="462"/>
      <c r="F6" s="462"/>
      <c r="G6" s="463"/>
      <c r="H6" s="463"/>
      <c r="I6" s="463"/>
      <c r="J6" s="459"/>
    </row>
    <row r="7" spans="1:13" ht="8.1" customHeight="1">
      <c r="B7" s="171"/>
      <c r="C7" s="171"/>
      <c r="E7" s="464"/>
      <c r="F7" s="464"/>
      <c r="G7" s="465"/>
      <c r="H7" s="465"/>
      <c r="I7" s="465"/>
    </row>
    <row r="8" spans="1:13" ht="15" customHeight="1">
      <c r="B8" s="195" t="s">
        <v>356</v>
      </c>
      <c r="C8" s="195"/>
      <c r="D8" s="196" t="s">
        <v>126</v>
      </c>
      <c r="E8" s="466" t="s">
        <v>357</v>
      </c>
      <c r="F8" s="466"/>
      <c r="G8" s="467" t="s">
        <v>358</v>
      </c>
      <c r="H8" s="467"/>
      <c r="I8" s="467"/>
      <c r="J8" s="195"/>
    </row>
    <row r="9" spans="1:13" ht="15" customHeight="1">
      <c r="B9" s="464" t="s">
        <v>359</v>
      </c>
      <c r="C9" s="195"/>
      <c r="D9" s="172" t="s">
        <v>134</v>
      </c>
      <c r="E9" s="466" t="s">
        <v>360</v>
      </c>
      <c r="F9" s="466"/>
      <c r="G9" s="468" t="s">
        <v>361</v>
      </c>
      <c r="H9" s="468"/>
      <c r="I9" s="468"/>
      <c r="J9" s="464"/>
    </row>
    <row r="10" spans="1:13" ht="15" customHeight="1">
      <c r="B10" s="464"/>
      <c r="C10" s="195"/>
      <c r="E10" s="465" t="s">
        <v>362</v>
      </c>
      <c r="F10" s="465"/>
      <c r="G10" s="466" t="s">
        <v>203</v>
      </c>
      <c r="H10" s="466" t="s">
        <v>363</v>
      </c>
      <c r="I10" s="466" t="s">
        <v>364</v>
      </c>
      <c r="J10" s="464"/>
    </row>
    <row r="11" spans="1:13" ht="15" customHeight="1">
      <c r="B11" s="469"/>
      <c r="C11" s="469"/>
      <c r="E11" s="465"/>
      <c r="F11" s="465"/>
      <c r="G11" s="465" t="s">
        <v>204</v>
      </c>
      <c r="H11" s="465" t="s">
        <v>328</v>
      </c>
      <c r="I11" s="465" t="s">
        <v>365</v>
      </c>
      <c r="J11" s="464"/>
    </row>
    <row r="12" spans="1:13" ht="15" customHeight="1">
      <c r="A12" s="459"/>
      <c r="B12" s="470"/>
      <c r="C12" s="470"/>
      <c r="D12" s="471"/>
      <c r="E12" s="472"/>
      <c r="F12" s="472"/>
      <c r="G12" s="473"/>
      <c r="H12" s="473"/>
      <c r="I12" s="473"/>
      <c r="J12" s="459"/>
      <c r="M12" s="448"/>
    </row>
    <row r="13" spans="1:13" ht="8.1" customHeight="1">
      <c r="B13" s="195"/>
      <c r="C13" s="195"/>
      <c r="D13" s="196"/>
      <c r="E13" s="474"/>
      <c r="F13" s="474"/>
      <c r="G13" s="474"/>
      <c r="H13" s="474"/>
      <c r="I13" s="474"/>
    </row>
    <row r="14" spans="1:13" ht="15" customHeight="1">
      <c r="A14" s="448"/>
      <c r="B14" s="206" t="s">
        <v>180</v>
      </c>
      <c r="D14" s="172">
        <v>2018</v>
      </c>
      <c r="E14" s="503">
        <v>84</v>
      </c>
      <c r="F14" s="504"/>
      <c r="G14" s="480">
        <f t="shared" ref="G14:G68" si="0">SUM(H14:I14)</f>
        <v>7</v>
      </c>
      <c r="H14" s="505">
        <v>1</v>
      </c>
      <c r="I14" s="505">
        <v>6</v>
      </c>
      <c r="J14" s="474"/>
    </row>
    <row r="15" spans="1:13" ht="15" customHeight="1">
      <c r="A15" s="448"/>
      <c r="B15" s="206"/>
      <c r="D15" s="172">
        <v>2019</v>
      </c>
      <c r="E15" s="503">
        <v>86</v>
      </c>
      <c r="F15" s="504"/>
      <c r="G15" s="480">
        <f t="shared" si="0"/>
        <v>8</v>
      </c>
      <c r="H15" s="505">
        <v>5</v>
      </c>
      <c r="I15" s="505">
        <v>3</v>
      </c>
    </row>
    <row r="16" spans="1:13" ht="15" customHeight="1">
      <c r="A16" s="448"/>
      <c r="B16" s="206"/>
      <c r="D16" s="172">
        <v>2020</v>
      </c>
      <c r="E16" s="504">
        <v>100</v>
      </c>
      <c r="F16" s="504"/>
      <c r="G16" s="480">
        <f t="shared" si="0"/>
        <v>23</v>
      </c>
      <c r="H16" s="504">
        <v>19</v>
      </c>
      <c r="I16" s="504">
        <v>4</v>
      </c>
    </row>
    <row r="17" spans="1:20" ht="15" customHeight="1">
      <c r="A17" s="448"/>
      <c r="B17" s="206"/>
      <c r="E17" s="504"/>
      <c r="F17" s="504"/>
      <c r="G17" s="504"/>
      <c r="H17" s="504"/>
      <c r="I17" s="504"/>
    </row>
    <row r="18" spans="1:20" ht="15" customHeight="1">
      <c r="A18" s="448"/>
      <c r="B18" s="206" t="s">
        <v>181</v>
      </c>
      <c r="D18" s="172">
        <v>2018</v>
      </c>
      <c r="E18" s="503">
        <v>411</v>
      </c>
      <c r="F18" s="504"/>
      <c r="G18" s="480">
        <f t="shared" si="0"/>
        <v>67</v>
      </c>
      <c r="H18" s="505">
        <v>53</v>
      </c>
      <c r="I18" s="505">
        <v>14</v>
      </c>
      <c r="L18" s="448"/>
      <c r="O18" s="481"/>
    </row>
    <row r="19" spans="1:20" ht="15" customHeight="1">
      <c r="A19" s="448"/>
      <c r="B19" s="206"/>
      <c r="D19" s="172">
        <v>2019</v>
      </c>
      <c r="E19" s="503">
        <v>352</v>
      </c>
      <c r="F19" s="504"/>
      <c r="G19" s="480">
        <f t="shared" si="0"/>
        <v>50</v>
      </c>
      <c r="H19" s="505">
        <v>38</v>
      </c>
      <c r="I19" s="505">
        <v>12</v>
      </c>
      <c r="L19" s="448"/>
    </row>
    <row r="20" spans="1:20" ht="15" customHeight="1">
      <c r="A20" s="448"/>
      <c r="B20" s="206"/>
      <c r="D20" s="172">
        <v>2020</v>
      </c>
      <c r="E20" s="504">
        <v>327</v>
      </c>
      <c r="G20" s="480">
        <f t="shared" si="0"/>
        <v>56</v>
      </c>
      <c r="H20" s="139">
        <v>40</v>
      </c>
      <c r="I20" s="139">
        <v>16</v>
      </c>
    </row>
    <row r="21" spans="1:20" ht="15" customHeight="1">
      <c r="A21" s="448"/>
      <c r="B21" s="206"/>
      <c r="E21" s="504"/>
      <c r="F21" s="504"/>
      <c r="G21" s="504"/>
      <c r="H21" s="504"/>
      <c r="I21" s="504"/>
    </row>
    <row r="22" spans="1:20" ht="15" customHeight="1">
      <c r="A22" s="448"/>
      <c r="B22" s="206" t="s">
        <v>182</v>
      </c>
      <c r="D22" s="172">
        <v>2018</v>
      </c>
      <c r="E22" s="503">
        <v>94</v>
      </c>
      <c r="F22" s="504"/>
      <c r="G22" s="480">
        <f t="shared" si="0"/>
        <v>20</v>
      </c>
      <c r="H22" s="505">
        <v>15</v>
      </c>
      <c r="I22" s="505">
        <v>5</v>
      </c>
    </row>
    <row r="23" spans="1:20" ht="15" customHeight="1">
      <c r="A23" s="448"/>
      <c r="B23" s="206"/>
      <c r="D23" s="172">
        <v>2019</v>
      </c>
      <c r="E23" s="503">
        <v>86</v>
      </c>
      <c r="F23" s="504"/>
      <c r="G23" s="480">
        <f t="shared" si="0"/>
        <v>8</v>
      </c>
      <c r="H23" s="505">
        <v>5</v>
      </c>
      <c r="I23" s="505">
        <v>3</v>
      </c>
    </row>
    <row r="24" spans="1:20" ht="15" customHeight="1">
      <c r="A24" s="448"/>
      <c r="B24" s="206"/>
      <c r="D24" s="172">
        <v>2020</v>
      </c>
      <c r="E24" s="504">
        <v>76</v>
      </c>
      <c r="F24" s="504"/>
      <c r="G24" s="480">
        <f t="shared" si="0"/>
        <v>12</v>
      </c>
      <c r="H24" s="504">
        <v>6</v>
      </c>
      <c r="I24" s="504">
        <v>6</v>
      </c>
    </row>
    <row r="25" spans="1:20" ht="15" customHeight="1">
      <c r="A25" s="448"/>
      <c r="B25" s="206"/>
      <c r="E25" s="504"/>
      <c r="F25" s="504"/>
      <c r="G25" s="504"/>
      <c r="H25" s="504"/>
      <c r="I25" s="504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1:20" ht="15" customHeight="1">
      <c r="A26" s="448"/>
      <c r="B26" s="206" t="s">
        <v>183</v>
      </c>
      <c r="D26" s="172">
        <v>2018</v>
      </c>
      <c r="E26" s="503">
        <v>2531</v>
      </c>
      <c r="F26" s="504"/>
      <c r="G26" s="480">
        <f t="shared" si="0"/>
        <v>44</v>
      </c>
      <c r="H26" s="505">
        <v>6</v>
      </c>
      <c r="I26" s="505">
        <v>38</v>
      </c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1:20" ht="15" customHeight="1">
      <c r="A27" s="448"/>
      <c r="B27" s="206"/>
      <c r="D27" s="172">
        <v>2019</v>
      </c>
      <c r="E27" s="503">
        <v>2772</v>
      </c>
      <c r="F27" s="504"/>
      <c r="G27" s="480">
        <f t="shared" si="0"/>
        <v>66</v>
      </c>
      <c r="H27" s="505">
        <v>22</v>
      </c>
      <c r="I27" s="505">
        <v>44</v>
      </c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1:20" ht="15" customHeight="1">
      <c r="A28" s="448"/>
      <c r="B28" s="206"/>
      <c r="D28" s="172">
        <v>2020</v>
      </c>
      <c r="E28" s="504">
        <v>2018</v>
      </c>
      <c r="F28" s="504"/>
      <c r="G28" s="480">
        <f t="shared" si="0"/>
        <v>52</v>
      </c>
      <c r="H28" s="504">
        <v>16</v>
      </c>
      <c r="I28" s="504">
        <v>36</v>
      </c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1:20" ht="15" customHeight="1">
      <c r="A29" s="448"/>
      <c r="B29" s="206"/>
      <c r="E29" s="504"/>
      <c r="F29" s="504"/>
      <c r="G29" s="504"/>
      <c r="H29" s="504"/>
      <c r="I29" s="504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1:20" ht="15" customHeight="1">
      <c r="A30" s="448"/>
      <c r="B30" s="206" t="s">
        <v>184</v>
      </c>
      <c r="D30" s="172">
        <v>2018</v>
      </c>
      <c r="E30" s="503">
        <v>145</v>
      </c>
      <c r="F30" s="504"/>
      <c r="G30" s="480">
        <f t="shared" si="0"/>
        <v>9</v>
      </c>
      <c r="H30" s="505">
        <v>1</v>
      </c>
      <c r="I30" s="505">
        <v>8</v>
      </c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1:20" ht="15" customHeight="1">
      <c r="A31" s="448"/>
      <c r="B31" s="206"/>
      <c r="D31" s="172">
        <v>2019</v>
      </c>
      <c r="E31" s="503">
        <v>151</v>
      </c>
      <c r="F31" s="504"/>
      <c r="G31" s="480">
        <f t="shared" si="0"/>
        <v>10</v>
      </c>
      <c r="H31" s="505">
        <v>5</v>
      </c>
      <c r="I31" s="505">
        <v>5</v>
      </c>
      <c r="K31" s="139"/>
      <c r="L31" s="139"/>
      <c r="M31" s="139"/>
      <c r="N31" s="139"/>
      <c r="O31" s="139"/>
      <c r="P31" s="139"/>
      <c r="Q31" s="139"/>
      <c r="R31" s="139"/>
      <c r="S31" s="139"/>
      <c r="T31" s="139"/>
    </row>
    <row r="32" spans="1:20" ht="15" customHeight="1">
      <c r="A32" s="448"/>
      <c r="B32" s="206"/>
      <c r="D32" s="172">
        <v>2020</v>
      </c>
      <c r="E32" s="504">
        <v>134</v>
      </c>
      <c r="F32" s="504"/>
      <c r="G32" s="480">
        <f t="shared" si="0"/>
        <v>17</v>
      </c>
      <c r="H32" s="504">
        <v>10</v>
      </c>
      <c r="I32" s="504">
        <v>7</v>
      </c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spans="1:20" ht="15" customHeight="1">
      <c r="A33" s="448"/>
      <c r="B33" s="206"/>
      <c r="E33" s="504"/>
      <c r="F33" s="504"/>
      <c r="G33" s="504"/>
      <c r="H33" s="504"/>
      <c r="I33" s="504"/>
      <c r="K33" s="139"/>
      <c r="L33" s="139"/>
      <c r="M33" s="139"/>
      <c r="N33" s="139"/>
      <c r="O33" s="139"/>
      <c r="P33" s="139"/>
      <c r="Q33" s="139"/>
      <c r="R33" s="139"/>
      <c r="S33" s="139"/>
      <c r="T33" s="139"/>
    </row>
    <row r="34" spans="1:20" ht="15" customHeight="1">
      <c r="A34" s="448"/>
      <c r="B34" s="206" t="s">
        <v>185</v>
      </c>
      <c r="D34" s="172">
        <v>2018</v>
      </c>
      <c r="E34" s="506">
        <v>65</v>
      </c>
      <c r="F34" s="504"/>
      <c r="G34" s="480">
        <f t="shared" si="0"/>
        <v>10</v>
      </c>
      <c r="H34" s="507">
        <v>8</v>
      </c>
      <c r="I34" s="507">
        <v>2</v>
      </c>
      <c r="K34" s="139"/>
      <c r="L34" s="139"/>
      <c r="M34" s="139"/>
      <c r="N34" s="139"/>
      <c r="O34" s="139"/>
      <c r="P34" s="139"/>
      <c r="Q34" s="139"/>
      <c r="R34" s="139"/>
      <c r="S34" s="139"/>
      <c r="T34" s="139"/>
    </row>
    <row r="35" spans="1:20" ht="15" customHeight="1">
      <c r="A35" s="448"/>
      <c r="B35" s="206"/>
      <c r="D35" s="172">
        <v>2019</v>
      </c>
      <c r="E35" s="506">
        <v>104</v>
      </c>
      <c r="F35" s="504"/>
      <c r="G35" s="480">
        <f t="shared" si="0"/>
        <v>19</v>
      </c>
      <c r="H35" s="507">
        <v>9</v>
      </c>
      <c r="I35" s="507">
        <v>10</v>
      </c>
      <c r="K35" s="139"/>
      <c r="L35" s="139"/>
      <c r="M35" s="139"/>
      <c r="N35" s="139"/>
      <c r="O35" s="139"/>
      <c r="P35" s="139"/>
      <c r="Q35" s="139"/>
      <c r="R35" s="139"/>
      <c r="S35" s="139"/>
      <c r="T35" s="139"/>
    </row>
    <row r="36" spans="1:20" ht="15" customHeight="1">
      <c r="A36" s="448"/>
      <c r="B36" s="206"/>
      <c r="D36" s="172">
        <v>2020</v>
      </c>
      <c r="E36" s="504">
        <v>87</v>
      </c>
      <c r="F36" s="504"/>
      <c r="G36" s="480">
        <f t="shared" si="0"/>
        <v>17</v>
      </c>
      <c r="H36" s="504">
        <v>12</v>
      </c>
      <c r="I36" s="504">
        <v>5</v>
      </c>
      <c r="K36" s="139"/>
      <c r="L36" s="139"/>
      <c r="M36" s="139"/>
      <c r="N36" s="139"/>
      <c r="O36" s="139"/>
      <c r="P36" s="139"/>
      <c r="Q36" s="139"/>
      <c r="R36" s="139"/>
      <c r="S36" s="139"/>
      <c r="T36" s="139"/>
    </row>
    <row r="37" spans="1:20" ht="15" customHeight="1">
      <c r="A37" s="448"/>
      <c r="B37" s="206"/>
      <c r="E37" s="504"/>
      <c r="G37" s="504"/>
      <c r="I37" s="504"/>
      <c r="K37" s="139"/>
      <c r="L37" s="139"/>
      <c r="M37" s="139"/>
      <c r="N37" s="139"/>
      <c r="O37" s="139"/>
      <c r="P37" s="139"/>
      <c r="Q37" s="139"/>
      <c r="R37" s="139"/>
      <c r="S37" s="139"/>
      <c r="T37" s="139"/>
    </row>
    <row r="38" spans="1:20" ht="15" customHeight="1">
      <c r="A38" s="448"/>
      <c r="B38" s="206" t="s">
        <v>186</v>
      </c>
      <c r="D38" s="172">
        <v>2018</v>
      </c>
      <c r="E38" s="503">
        <v>19</v>
      </c>
      <c r="F38" s="504"/>
      <c r="G38" s="480">
        <f t="shared" si="0"/>
        <v>7</v>
      </c>
      <c r="H38" s="505">
        <v>7</v>
      </c>
      <c r="I38" s="505" t="s">
        <v>261</v>
      </c>
      <c r="K38" s="139"/>
      <c r="L38" s="139"/>
      <c r="M38" s="139"/>
      <c r="N38" s="139"/>
      <c r="O38" s="139"/>
      <c r="P38" s="139"/>
      <c r="Q38" s="139"/>
      <c r="R38" s="139"/>
      <c r="S38" s="139"/>
      <c r="T38" s="139"/>
    </row>
    <row r="39" spans="1:20" ht="15" customHeight="1">
      <c r="A39" s="448"/>
      <c r="B39" s="206"/>
      <c r="D39" s="172">
        <v>2019</v>
      </c>
      <c r="E39" s="503">
        <v>35</v>
      </c>
      <c r="F39" s="504"/>
      <c r="G39" s="480">
        <f t="shared" si="0"/>
        <v>15</v>
      </c>
      <c r="H39" s="505">
        <v>11</v>
      </c>
      <c r="I39" s="505">
        <v>4</v>
      </c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 ht="15" customHeight="1">
      <c r="A40" s="448"/>
      <c r="B40" s="206"/>
      <c r="D40" s="172">
        <v>2020</v>
      </c>
      <c r="E40" s="504">
        <v>28</v>
      </c>
      <c r="F40" s="504"/>
      <c r="G40" s="480">
        <f t="shared" si="0"/>
        <v>11</v>
      </c>
      <c r="H40" s="504">
        <v>10</v>
      </c>
      <c r="I40" s="504">
        <v>1</v>
      </c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1:20" ht="15" customHeight="1">
      <c r="A41" s="448"/>
      <c r="B41" s="206"/>
      <c r="E41" s="504"/>
      <c r="F41" s="504"/>
      <c r="G41" s="504"/>
      <c r="H41" s="504"/>
      <c r="I41" s="504"/>
      <c r="K41" s="139"/>
      <c r="L41" s="139"/>
      <c r="M41" s="139"/>
      <c r="N41" s="139"/>
      <c r="O41" s="139"/>
      <c r="P41" s="139"/>
      <c r="Q41" s="139"/>
      <c r="R41" s="139"/>
      <c r="S41" s="139"/>
      <c r="T41" s="139"/>
    </row>
    <row r="42" spans="1:20" ht="15" customHeight="1">
      <c r="A42" s="448"/>
      <c r="B42" s="206" t="s">
        <v>187</v>
      </c>
      <c r="D42" s="172">
        <v>2018</v>
      </c>
      <c r="E42" s="503">
        <v>72</v>
      </c>
      <c r="F42" s="504"/>
      <c r="G42" s="480">
        <f t="shared" si="0"/>
        <v>6</v>
      </c>
      <c r="H42" s="239">
        <v>6</v>
      </c>
      <c r="I42" s="508" t="s">
        <v>261</v>
      </c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  <row r="43" spans="1:20" ht="15" customHeight="1">
      <c r="A43" s="448"/>
      <c r="B43" s="206"/>
      <c r="D43" s="172">
        <v>2019</v>
      </c>
      <c r="E43" s="503">
        <v>57</v>
      </c>
      <c r="F43" s="504"/>
      <c r="G43" s="480">
        <f t="shared" si="0"/>
        <v>11</v>
      </c>
      <c r="H43" s="505">
        <v>4</v>
      </c>
      <c r="I43" s="505">
        <v>7</v>
      </c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 ht="15" customHeight="1">
      <c r="A44" s="448"/>
      <c r="B44" s="206"/>
      <c r="D44" s="172">
        <v>2020</v>
      </c>
      <c r="E44" s="504">
        <v>68</v>
      </c>
      <c r="F44" s="504"/>
      <c r="G44" s="480">
        <f t="shared" si="0"/>
        <v>13</v>
      </c>
      <c r="H44" s="504">
        <v>10</v>
      </c>
      <c r="I44" s="504">
        <v>3</v>
      </c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  <row r="45" spans="1:20" ht="15" customHeight="1">
      <c r="A45" s="448"/>
      <c r="B45" s="206"/>
      <c r="E45" s="504"/>
      <c r="F45" s="504"/>
      <c r="G45" s="504"/>
      <c r="H45" s="504"/>
      <c r="I45" s="504"/>
      <c r="K45" s="139"/>
      <c r="L45" s="139"/>
      <c r="M45" s="139"/>
      <c r="N45" s="139"/>
      <c r="O45" s="139"/>
      <c r="P45" s="139"/>
      <c r="Q45" s="139"/>
      <c r="R45" s="139"/>
      <c r="S45" s="139"/>
      <c r="T45" s="139"/>
    </row>
    <row r="46" spans="1:20" ht="15" customHeight="1">
      <c r="A46" s="448"/>
      <c r="B46" s="206" t="s">
        <v>188</v>
      </c>
      <c r="D46" s="172">
        <v>2018</v>
      </c>
      <c r="E46" s="506">
        <v>3882</v>
      </c>
      <c r="F46" s="504"/>
      <c r="G46" s="480">
        <f t="shared" si="0"/>
        <v>99</v>
      </c>
      <c r="H46" s="507">
        <v>44</v>
      </c>
      <c r="I46" s="507">
        <v>55</v>
      </c>
    </row>
    <row r="47" spans="1:20" ht="15" customHeight="1">
      <c r="A47" s="448"/>
      <c r="B47" s="206"/>
      <c r="D47" s="172">
        <v>2019</v>
      </c>
      <c r="E47" s="506">
        <v>3811</v>
      </c>
      <c r="F47" s="504"/>
      <c r="G47" s="480">
        <f t="shared" si="0"/>
        <v>106</v>
      </c>
      <c r="H47" s="507">
        <v>58</v>
      </c>
      <c r="I47" s="507">
        <v>48</v>
      </c>
    </row>
    <row r="48" spans="1:20" ht="15" customHeight="1">
      <c r="A48" s="448"/>
      <c r="B48" s="206"/>
      <c r="D48" s="172">
        <v>2020</v>
      </c>
      <c r="E48" s="504">
        <v>2963</v>
      </c>
      <c r="F48" s="504"/>
      <c r="G48" s="480">
        <f t="shared" si="0"/>
        <v>113</v>
      </c>
      <c r="H48" s="504">
        <v>71</v>
      </c>
      <c r="I48" s="504">
        <v>42</v>
      </c>
    </row>
    <row r="49" spans="1:9" ht="15" customHeight="1">
      <c r="A49" s="448"/>
      <c r="B49" s="206"/>
      <c r="E49" s="504"/>
      <c r="F49" s="504"/>
      <c r="G49" s="504"/>
      <c r="H49" s="504"/>
      <c r="I49" s="504"/>
    </row>
    <row r="50" spans="1:9" ht="15" customHeight="1">
      <c r="A50" s="448"/>
      <c r="B50" s="206" t="s">
        <v>189</v>
      </c>
      <c r="D50" s="172">
        <v>2018</v>
      </c>
      <c r="E50" s="506">
        <v>40</v>
      </c>
      <c r="F50" s="504"/>
      <c r="G50" s="480">
        <f t="shared" si="0"/>
        <v>15</v>
      </c>
      <c r="H50" s="507">
        <v>10</v>
      </c>
      <c r="I50" s="507">
        <v>5</v>
      </c>
    </row>
    <row r="51" spans="1:9" ht="15" customHeight="1">
      <c r="A51" s="448"/>
      <c r="B51" s="206"/>
      <c r="D51" s="172">
        <v>2019</v>
      </c>
      <c r="E51" s="506">
        <v>63</v>
      </c>
      <c r="F51" s="504"/>
      <c r="G51" s="480">
        <f t="shared" si="0"/>
        <v>26</v>
      </c>
      <c r="H51" s="507">
        <v>18</v>
      </c>
      <c r="I51" s="507">
        <v>8</v>
      </c>
    </row>
    <row r="52" spans="1:9" ht="15" customHeight="1">
      <c r="A52" s="448"/>
      <c r="B52" s="206"/>
      <c r="D52" s="172">
        <v>2020</v>
      </c>
      <c r="E52" s="504">
        <v>116</v>
      </c>
      <c r="F52" s="504"/>
      <c r="G52" s="480">
        <f t="shared" si="0"/>
        <v>37</v>
      </c>
      <c r="H52" s="504">
        <v>29</v>
      </c>
      <c r="I52" s="504">
        <v>8</v>
      </c>
    </row>
    <row r="53" spans="1:9" ht="15" customHeight="1">
      <c r="A53" s="448"/>
      <c r="B53" s="206"/>
      <c r="E53" s="504"/>
      <c r="F53" s="504"/>
      <c r="G53" s="504"/>
      <c r="H53" s="504"/>
      <c r="I53" s="504"/>
    </row>
    <row r="54" spans="1:9" ht="15" customHeight="1">
      <c r="A54" s="448"/>
      <c r="B54" s="206" t="s">
        <v>190</v>
      </c>
      <c r="D54" s="172">
        <v>2018</v>
      </c>
      <c r="E54" s="503">
        <v>207</v>
      </c>
      <c r="F54" s="504"/>
      <c r="G54" s="480">
        <f t="shared" si="0"/>
        <v>53</v>
      </c>
      <c r="H54" s="505">
        <v>44</v>
      </c>
      <c r="I54" s="505">
        <v>9</v>
      </c>
    </row>
    <row r="55" spans="1:9" ht="15" customHeight="1">
      <c r="A55" s="448"/>
      <c r="B55" s="206"/>
      <c r="D55" s="172">
        <v>2019</v>
      </c>
      <c r="E55" s="503">
        <v>157</v>
      </c>
      <c r="F55" s="504"/>
      <c r="G55" s="480">
        <f t="shared" si="0"/>
        <v>12</v>
      </c>
      <c r="H55" s="505">
        <v>7</v>
      </c>
      <c r="I55" s="505">
        <v>5</v>
      </c>
    </row>
    <row r="56" spans="1:9" ht="15" customHeight="1">
      <c r="A56" s="448"/>
      <c r="B56" s="206"/>
      <c r="D56" s="172">
        <v>2020</v>
      </c>
      <c r="E56" s="504">
        <v>130</v>
      </c>
      <c r="F56" s="504"/>
      <c r="G56" s="480">
        <f t="shared" si="0"/>
        <v>8</v>
      </c>
      <c r="H56" s="504">
        <v>6</v>
      </c>
      <c r="I56" s="504">
        <v>2</v>
      </c>
    </row>
    <row r="57" spans="1:9" ht="15" customHeight="1">
      <c r="A57" s="448"/>
      <c r="B57" s="206"/>
      <c r="E57" s="504"/>
      <c r="F57" s="504"/>
      <c r="G57" s="504"/>
      <c r="H57" s="504"/>
      <c r="I57" s="504"/>
    </row>
    <row r="58" spans="1:9" ht="15" customHeight="1">
      <c r="A58" s="448"/>
      <c r="B58" s="206" t="s">
        <v>191</v>
      </c>
      <c r="D58" s="172">
        <v>2018</v>
      </c>
      <c r="E58" s="503">
        <v>122</v>
      </c>
      <c r="F58" s="504"/>
      <c r="G58" s="480">
        <f t="shared" si="0"/>
        <v>20</v>
      </c>
      <c r="H58" s="505">
        <v>16</v>
      </c>
      <c r="I58" s="505">
        <v>4</v>
      </c>
    </row>
    <row r="59" spans="1:9" ht="15" customHeight="1">
      <c r="A59" s="448"/>
      <c r="B59" s="509"/>
      <c r="D59" s="172">
        <v>2019</v>
      </c>
      <c r="E59" s="503">
        <v>118</v>
      </c>
      <c r="F59" s="504"/>
      <c r="G59" s="480">
        <f t="shared" si="0"/>
        <v>20</v>
      </c>
      <c r="H59" s="505">
        <v>15</v>
      </c>
      <c r="I59" s="505">
        <v>5</v>
      </c>
    </row>
    <row r="60" spans="1:9" ht="15" customHeight="1">
      <c r="A60" s="448"/>
      <c r="B60" s="509"/>
      <c r="D60" s="172">
        <v>2020</v>
      </c>
      <c r="E60" s="504">
        <v>72</v>
      </c>
      <c r="F60" s="504"/>
      <c r="G60" s="480">
        <f t="shared" si="0"/>
        <v>15</v>
      </c>
      <c r="H60" s="173">
        <v>11</v>
      </c>
      <c r="I60" s="173">
        <v>4</v>
      </c>
    </row>
    <row r="61" spans="1:9" ht="15" customHeight="1">
      <c r="A61" s="448"/>
      <c r="B61" s="206"/>
      <c r="E61" s="504"/>
      <c r="F61" s="504"/>
      <c r="G61" s="504"/>
      <c r="H61" s="504"/>
      <c r="I61" s="504"/>
    </row>
    <row r="62" spans="1:9" ht="15" customHeight="1">
      <c r="A62" s="448"/>
      <c r="B62" s="206" t="s">
        <v>85</v>
      </c>
      <c r="D62" s="172">
        <v>2018</v>
      </c>
      <c r="E62" s="503">
        <v>1764</v>
      </c>
      <c r="F62" s="504"/>
      <c r="G62" s="480">
        <f t="shared" si="0"/>
        <v>46</v>
      </c>
      <c r="H62" s="505">
        <v>19</v>
      </c>
      <c r="I62" s="505">
        <v>27</v>
      </c>
    </row>
    <row r="63" spans="1:9" ht="15" customHeight="1">
      <c r="A63" s="448"/>
      <c r="B63" s="206"/>
      <c r="D63" s="172">
        <v>2019</v>
      </c>
      <c r="E63" s="503">
        <v>1966</v>
      </c>
      <c r="F63" s="504"/>
      <c r="G63" s="480">
        <f t="shared" si="0"/>
        <v>79</v>
      </c>
      <c r="H63" s="505">
        <v>40</v>
      </c>
      <c r="I63" s="505">
        <v>39</v>
      </c>
    </row>
    <row r="64" spans="1:9" ht="15" customHeight="1">
      <c r="A64" s="448"/>
      <c r="B64" s="206"/>
      <c r="D64" s="172">
        <v>2020</v>
      </c>
      <c r="E64" s="504">
        <v>1467</v>
      </c>
      <c r="F64" s="504"/>
      <c r="G64" s="480">
        <f t="shared" si="0"/>
        <v>63</v>
      </c>
      <c r="H64" s="504">
        <v>41</v>
      </c>
      <c r="I64" s="504">
        <v>22</v>
      </c>
    </row>
    <row r="65" spans="1:11" ht="15" customHeight="1">
      <c r="A65" s="448"/>
      <c r="B65" s="206"/>
      <c r="E65" s="504"/>
      <c r="F65" s="504"/>
      <c r="G65" s="504"/>
      <c r="H65" s="504"/>
      <c r="I65" s="504"/>
    </row>
    <row r="66" spans="1:11" ht="15" customHeight="1">
      <c r="A66" s="448"/>
      <c r="B66" s="206" t="s">
        <v>371</v>
      </c>
      <c r="D66" s="172">
        <v>2018</v>
      </c>
      <c r="E66" s="503">
        <v>33</v>
      </c>
      <c r="F66" s="504"/>
      <c r="G66" s="480">
        <f t="shared" si="0"/>
        <v>9</v>
      </c>
      <c r="H66" s="505">
        <v>8</v>
      </c>
      <c r="I66" s="505">
        <v>1</v>
      </c>
    </row>
    <row r="67" spans="1:11" ht="15" customHeight="1">
      <c r="A67" s="448"/>
      <c r="D67" s="172">
        <v>2019</v>
      </c>
      <c r="E67" s="503">
        <v>59</v>
      </c>
      <c r="F67" s="504"/>
      <c r="G67" s="480">
        <f t="shared" si="0"/>
        <v>22</v>
      </c>
      <c r="H67" s="505">
        <v>16</v>
      </c>
      <c r="I67" s="505">
        <v>6</v>
      </c>
    </row>
    <row r="68" spans="1:11" ht="15" customHeight="1">
      <c r="A68" s="448"/>
      <c r="D68" s="172">
        <v>2020</v>
      </c>
      <c r="E68" s="504">
        <v>44</v>
      </c>
      <c r="F68" s="504"/>
      <c r="G68" s="480">
        <f t="shared" si="0"/>
        <v>11</v>
      </c>
      <c r="H68" s="173">
        <v>10</v>
      </c>
      <c r="I68" s="173">
        <v>1</v>
      </c>
    </row>
    <row r="69" spans="1:11" ht="15" customHeight="1" thickBot="1">
      <c r="A69" s="486"/>
      <c r="B69" s="486"/>
      <c r="C69" s="486"/>
      <c r="D69" s="487"/>
      <c r="E69" s="488"/>
      <c r="F69" s="489"/>
      <c r="G69" s="488"/>
      <c r="H69" s="490"/>
      <c r="I69" s="490"/>
      <c r="J69" s="491"/>
    </row>
    <row r="70" spans="1:11" s="492" customFormat="1" ht="15" customHeight="1">
      <c r="B70" s="493"/>
      <c r="C70" s="493"/>
      <c r="D70" s="494"/>
      <c r="E70" s="495"/>
      <c r="F70" s="496"/>
      <c r="G70" s="495"/>
      <c r="H70" s="497"/>
      <c r="I70" s="497"/>
      <c r="J70" s="498" t="s">
        <v>345</v>
      </c>
    </row>
    <row r="71" spans="1:11" s="222" customFormat="1" ht="15" customHeight="1">
      <c r="A71" s="492"/>
      <c r="B71" s="493"/>
      <c r="C71" s="493"/>
      <c r="D71" s="494"/>
      <c r="E71" s="495"/>
      <c r="F71" s="499"/>
      <c r="G71" s="495"/>
      <c r="H71" s="497"/>
      <c r="I71" s="497"/>
      <c r="J71" s="224" t="s">
        <v>346</v>
      </c>
    </row>
    <row r="72" spans="1:11" ht="15" customHeight="1">
      <c r="A72" s="139"/>
      <c r="B72" s="500"/>
      <c r="C72" s="500"/>
      <c r="D72" s="501"/>
      <c r="I72" s="502"/>
      <c r="J72" s="139"/>
      <c r="K72" s="139"/>
    </row>
    <row r="73" spans="1:11" ht="15" customHeight="1">
      <c r="D73" s="135"/>
      <c r="I73" s="502"/>
      <c r="J73" s="139"/>
      <c r="K73" s="139"/>
    </row>
    <row r="74" spans="1:11" ht="15" customHeight="1">
      <c r="D74" s="135"/>
      <c r="J74" s="139"/>
      <c r="K74" s="139"/>
    </row>
    <row r="75" spans="1:11" ht="15" customHeight="1">
      <c r="D75" s="135"/>
      <c r="J75" s="139"/>
      <c r="K75" s="139"/>
    </row>
    <row r="76" spans="1:11" ht="15" customHeight="1">
      <c r="D76" s="135"/>
      <c r="J76" s="139"/>
      <c r="K76" s="139"/>
    </row>
    <row r="77" spans="1:11" ht="15" customHeight="1">
      <c r="D77" s="135"/>
      <c r="J77" s="139"/>
      <c r="K77" s="139"/>
    </row>
    <row r="78" spans="1:11" ht="15" customHeight="1">
      <c r="D78" s="135"/>
      <c r="J78" s="139"/>
      <c r="K78" s="139"/>
    </row>
    <row r="79" spans="1:11" ht="15" customHeight="1">
      <c r="D79" s="135"/>
      <c r="J79" s="139"/>
      <c r="K79" s="139"/>
    </row>
    <row r="80" spans="1:11" ht="15" customHeight="1">
      <c r="D80" s="135"/>
      <c r="J80" s="139"/>
      <c r="K80" s="139"/>
    </row>
    <row r="81" spans="4:11" ht="15" customHeight="1">
      <c r="D81" s="135"/>
      <c r="J81" s="139"/>
      <c r="K81" s="139"/>
    </row>
    <row r="82" spans="4:11" ht="15" customHeight="1">
      <c r="D82" s="135"/>
      <c r="J82" s="139"/>
      <c r="K82" s="139"/>
    </row>
    <row r="83" spans="4:11" ht="15" customHeight="1">
      <c r="D83" s="135"/>
      <c r="J83" s="139"/>
      <c r="K83" s="139"/>
    </row>
    <row r="84" spans="4:11" ht="15" customHeight="1">
      <c r="D84" s="135"/>
      <c r="J84" s="139"/>
      <c r="K84" s="139"/>
    </row>
    <row r="85" spans="4:11" ht="15" customHeight="1">
      <c r="D85" s="135"/>
      <c r="J85" s="139"/>
      <c r="K85" s="139"/>
    </row>
    <row r="86" spans="4:11" ht="15" customHeight="1">
      <c r="D86" s="135"/>
      <c r="J86" s="139"/>
      <c r="K86" s="139"/>
    </row>
    <row r="87" spans="4:11" ht="15" customHeight="1">
      <c r="D87" s="135"/>
      <c r="J87" s="139"/>
      <c r="K87" s="139"/>
    </row>
    <row r="88" spans="4:11" ht="15" customHeight="1">
      <c r="D88" s="135"/>
    </row>
    <row r="89" spans="4:11" ht="15" customHeight="1">
      <c r="D89" s="135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F71F-2EBF-4365-BEC6-D2B600610E7B}">
  <dimension ref="A1:T20"/>
  <sheetViews>
    <sheetView showGridLines="0" view="pageBreakPreview" zoomScaleNormal="100" zoomScaleSheetLayoutView="100" workbookViewId="0">
      <selection activeCell="B22" sqref="B22:C22"/>
    </sheetView>
  </sheetViews>
  <sheetFormatPr defaultColWidth="9.140625" defaultRowHeight="13.5"/>
  <cols>
    <col min="1" max="1" width="16.7109375" style="512" customWidth="1"/>
    <col min="2" max="2" width="0.42578125" style="512" customWidth="1"/>
    <col min="3" max="5" width="8" style="512" customWidth="1"/>
    <col min="6" max="6" width="0.85546875" style="512" customWidth="1"/>
    <col min="7" max="9" width="8" style="512" customWidth="1"/>
    <col min="10" max="10" width="0.85546875" style="512" customWidth="1"/>
    <col min="11" max="13" width="7.7109375" style="512" customWidth="1"/>
    <col min="14" max="14" width="0.85546875" style="512" customWidth="1"/>
    <col min="15" max="17" width="7.7109375" style="512" customWidth="1"/>
    <col min="18" max="16384" width="9.140625" style="512"/>
  </cols>
  <sheetData>
    <row r="1" spans="1:20" ht="18.75" customHeight="1">
      <c r="A1" s="510" t="s">
        <v>372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20" s="515" customFormat="1" ht="15.75" customHeight="1">
      <c r="A2" s="513" t="s">
        <v>373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</row>
    <row r="3" spans="1:20" s="518" customFormat="1" ht="12.75" customHeight="1">
      <c r="A3" s="516"/>
      <c r="B3" s="516"/>
      <c r="C3" s="516"/>
      <c r="D3" s="516"/>
      <c r="E3" s="517"/>
      <c r="F3" s="517"/>
      <c r="G3" s="516"/>
      <c r="H3" s="516"/>
      <c r="I3" s="517"/>
      <c r="J3" s="517"/>
      <c r="K3" s="517"/>
      <c r="L3" s="517"/>
      <c r="M3" s="517"/>
      <c r="N3" s="517"/>
      <c r="O3" s="516"/>
      <c r="P3" s="516"/>
      <c r="Q3" s="517"/>
    </row>
    <row r="4" spans="1:20" ht="22.5" customHeight="1">
      <c r="A4" s="519" t="s">
        <v>374</v>
      </c>
      <c r="B4" s="520"/>
      <c r="C4" s="521">
        <v>2017</v>
      </c>
      <c r="D4" s="522"/>
      <c r="E4" s="522"/>
      <c r="F4" s="523"/>
      <c r="G4" s="521">
        <v>2018</v>
      </c>
      <c r="H4" s="522"/>
      <c r="I4" s="522"/>
      <c r="J4" s="523"/>
      <c r="K4" s="521">
        <v>2019</v>
      </c>
      <c r="L4" s="522"/>
      <c r="M4" s="522"/>
      <c r="N4" s="523"/>
      <c r="O4" s="521">
        <v>2020</v>
      </c>
      <c r="P4" s="522"/>
      <c r="Q4" s="522"/>
    </row>
    <row r="5" spans="1:20" ht="26.25" customHeight="1">
      <c r="A5" s="524"/>
      <c r="B5" s="525"/>
      <c r="C5" s="526" t="s">
        <v>375</v>
      </c>
      <c r="D5" s="526" t="s">
        <v>376</v>
      </c>
      <c r="E5" s="526" t="s">
        <v>377</v>
      </c>
      <c r="F5" s="525"/>
      <c r="G5" s="526" t="s">
        <v>375</v>
      </c>
      <c r="H5" s="526" t="s">
        <v>376</v>
      </c>
      <c r="I5" s="526" t="s">
        <v>377</v>
      </c>
      <c r="J5" s="527"/>
      <c r="K5" s="526" t="s">
        <v>375</v>
      </c>
      <c r="L5" s="526" t="s">
        <v>376</v>
      </c>
      <c r="M5" s="526" t="s">
        <v>377</v>
      </c>
      <c r="N5" s="527"/>
      <c r="O5" s="526" t="s">
        <v>375</v>
      </c>
      <c r="P5" s="526" t="s">
        <v>376</v>
      </c>
      <c r="Q5" s="526" t="s">
        <v>377</v>
      </c>
    </row>
    <row r="6" spans="1:20" ht="15.95" customHeight="1">
      <c r="A6" s="524"/>
      <c r="B6" s="525"/>
      <c r="C6" s="526"/>
      <c r="D6" s="526"/>
      <c r="E6" s="526"/>
      <c r="F6" s="525"/>
      <c r="G6" s="526"/>
      <c r="H6" s="526"/>
      <c r="I6" s="526"/>
      <c r="J6" s="527"/>
      <c r="K6" s="526"/>
      <c r="L6" s="526"/>
      <c r="M6" s="526"/>
      <c r="N6" s="527"/>
      <c r="O6" s="526"/>
      <c r="P6" s="526"/>
      <c r="Q6" s="526"/>
    </row>
    <row r="7" spans="1:20" ht="18" customHeight="1">
      <c r="A7" s="528"/>
      <c r="B7" s="529"/>
      <c r="C7" s="530"/>
      <c r="D7" s="530"/>
      <c r="E7" s="530"/>
      <c r="F7" s="529"/>
      <c r="G7" s="530"/>
      <c r="H7" s="530"/>
      <c r="I7" s="530"/>
      <c r="J7" s="531"/>
      <c r="K7" s="530"/>
      <c r="L7" s="530"/>
      <c r="M7" s="530"/>
      <c r="N7" s="531"/>
      <c r="O7" s="530"/>
      <c r="P7" s="530"/>
      <c r="Q7" s="530"/>
    </row>
    <row r="8" spans="1:20" ht="9.9499999999999993" customHeight="1" thickBot="1">
      <c r="A8" s="532"/>
      <c r="B8" s="533"/>
      <c r="F8" s="533"/>
      <c r="J8" s="533"/>
      <c r="K8" s="533"/>
      <c r="L8" s="533"/>
      <c r="M8" s="533"/>
      <c r="N8" s="533"/>
    </row>
    <row r="9" spans="1:20" ht="36.6" customHeight="1" thickTop="1" thickBot="1">
      <c r="A9" s="534" t="s">
        <v>378</v>
      </c>
      <c r="B9" s="535"/>
      <c r="C9" s="536">
        <v>97.6</v>
      </c>
      <c r="D9" s="536">
        <v>98.7</v>
      </c>
      <c r="E9" s="536">
        <v>96</v>
      </c>
      <c r="G9" s="537">
        <v>97.668834835969719</v>
      </c>
      <c r="H9" s="536">
        <v>99.156616378939304</v>
      </c>
      <c r="I9" s="536">
        <v>95.405647199642303</v>
      </c>
      <c r="K9" s="536">
        <v>96.274044444177903</v>
      </c>
      <c r="L9" s="536">
        <v>98.480390114804521</v>
      </c>
      <c r="M9" s="536">
        <v>92.79647675438089</v>
      </c>
      <c r="O9" s="536">
        <v>96.647040645142312</v>
      </c>
      <c r="P9" s="536">
        <v>98.974352897681754</v>
      </c>
      <c r="Q9" s="536">
        <v>92.834553656699612</v>
      </c>
      <c r="R9" s="538"/>
      <c r="S9" s="538"/>
      <c r="T9" s="538"/>
    </row>
    <row r="10" spans="1:20" ht="36.6" customHeight="1" thickTop="1" thickBot="1">
      <c r="A10" s="539" t="s">
        <v>379</v>
      </c>
      <c r="B10" s="536"/>
      <c r="C10" s="536">
        <v>77.823499061132082</v>
      </c>
      <c r="D10" s="536">
        <v>85.856358460310261</v>
      </c>
      <c r="E10" s="536">
        <v>66.048787006823702</v>
      </c>
      <c r="G10" s="537">
        <v>80.774009097848378</v>
      </c>
      <c r="H10" s="536">
        <v>91.204829404193219</v>
      </c>
      <c r="I10" s="536">
        <v>64.907133578450726</v>
      </c>
      <c r="J10" s="536"/>
      <c r="K10" s="536">
        <v>83.424378630092619</v>
      </c>
      <c r="L10" s="536">
        <v>91.490449293652048</v>
      </c>
      <c r="M10" s="536">
        <v>70.710867524883255</v>
      </c>
      <c r="N10" s="536"/>
      <c r="O10" s="536">
        <v>85.430143920887659</v>
      </c>
      <c r="P10" s="536">
        <v>95.769223477218119</v>
      </c>
      <c r="Q10" s="536">
        <v>68.493140048605881</v>
      </c>
      <c r="R10" s="538"/>
      <c r="S10" s="538"/>
      <c r="T10" s="538"/>
    </row>
    <row r="11" spans="1:20" ht="36.6" customHeight="1" thickTop="1" thickBot="1">
      <c r="A11" s="534" t="s">
        <v>380</v>
      </c>
      <c r="B11" s="536"/>
      <c r="C11" s="536">
        <v>68.584453182051291</v>
      </c>
      <c r="D11" s="536">
        <v>77.569052326286922</v>
      </c>
      <c r="E11" s="536">
        <v>55.414623506103844</v>
      </c>
      <c r="G11" s="537">
        <v>63.816522803508434</v>
      </c>
      <c r="H11" s="536">
        <v>75.180717828023859</v>
      </c>
      <c r="I11" s="536">
        <v>46.529799401443213</v>
      </c>
      <c r="J11" s="536"/>
      <c r="K11" s="536">
        <v>63.572895708207277</v>
      </c>
      <c r="L11" s="536">
        <v>72.857713466557215</v>
      </c>
      <c r="M11" s="536">
        <v>48.938430104785851</v>
      </c>
      <c r="O11" s="536">
        <v>64.786944109250371</v>
      </c>
      <c r="P11" s="536">
        <v>73.974352897681754</v>
      </c>
      <c r="Q11" s="536">
        <v>49.736549914202079</v>
      </c>
      <c r="R11" s="538"/>
      <c r="S11" s="538"/>
      <c r="T11" s="538"/>
    </row>
    <row r="12" spans="1:20" ht="49.5" customHeight="1" thickTop="1" thickBot="1">
      <c r="A12" s="534" t="s">
        <v>381</v>
      </c>
      <c r="B12" s="536"/>
      <c r="C12" s="535">
        <v>59.564375253755983</v>
      </c>
      <c r="D12" s="535">
        <v>65.856350076803395</v>
      </c>
      <c r="E12" s="535">
        <v>50.341453748502786</v>
      </c>
      <c r="G12" s="535">
        <v>62.130263383611982</v>
      </c>
      <c r="H12" s="535">
        <v>66.987956870771299</v>
      </c>
      <c r="I12" s="535">
        <v>54.740949533982985</v>
      </c>
      <c r="K12" s="535">
        <v>62.263093820933911</v>
      </c>
      <c r="L12" s="535">
        <v>66.215420806939733</v>
      </c>
      <c r="M12" s="535">
        <v>56.033548466835839</v>
      </c>
      <c r="O12" s="535">
        <v>68.743444094534539</v>
      </c>
      <c r="P12" s="535">
        <v>72.948729494404645</v>
      </c>
      <c r="Q12" s="535">
        <v>61.854593876901333</v>
      </c>
      <c r="R12" s="538"/>
      <c r="S12" s="538"/>
      <c r="T12" s="538"/>
    </row>
    <row r="13" spans="1:20" ht="36.6" customHeight="1" thickTop="1" thickBot="1">
      <c r="A13" s="534" t="s">
        <v>382</v>
      </c>
      <c r="B13" s="536"/>
      <c r="C13" s="535">
        <v>98.091272258302439</v>
      </c>
      <c r="D13" s="535">
        <v>98.453038633505145</v>
      </c>
      <c r="E13" s="535">
        <v>97.560956876943393</v>
      </c>
      <c r="G13" s="540">
        <v>97.237527960096429</v>
      </c>
      <c r="H13" s="536">
        <v>98.313258075590568</v>
      </c>
      <c r="I13" s="536">
        <v>95.601173698162086</v>
      </c>
      <c r="K13" s="535">
        <v>95.326179845695762</v>
      </c>
      <c r="L13" s="535">
        <v>96.42547508484752</v>
      </c>
      <c r="M13" s="535">
        <v>93.593501964010514</v>
      </c>
      <c r="O13" s="535">
        <v>96.210171586661559</v>
      </c>
      <c r="P13" s="535">
        <v>97.820512942046349</v>
      </c>
      <c r="Q13" s="535">
        <v>93.572182838862972</v>
      </c>
      <c r="R13" s="538"/>
      <c r="S13" s="538"/>
      <c r="T13" s="538"/>
    </row>
    <row r="14" spans="1:20" ht="36.6" customHeight="1" thickTop="1" thickBot="1">
      <c r="A14" s="539" t="s">
        <v>383</v>
      </c>
      <c r="B14" s="536"/>
      <c r="C14" s="535">
        <v>97.326846732245954</v>
      </c>
      <c r="D14" s="535">
        <v>98.232044152577316</v>
      </c>
      <c r="E14" s="535">
        <v>95.999981566912311</v>
      </c>
      <c r="G14" s="540">
        <v>97.101834707807356</v>
      </c>
      <c r="H14" s="536">
        <v>97.831335428289592</v>
      </c>
      <c r="I14" s="536">
        <v>95.992149670778375</v>
      </c>
      <c r="K14" s="535">
        <v>97.773908011166512</v>
      </c>
      <c r="L14" s="535">
        <v>98.966205569918031</v>
      </c>
      <c r="M14" s="535">
        <v>95.894619345020843</v>
      </c>
      <c r="O14" s="535">
        <v>98.723504135150236</v>
      </c>
      <c r="P14" s="535">
        <v>99.230776522781895</v>
      </c>
      <c r="Q14" s="535">
        <v>97.892515781382244</v>
      </c>
      <c r="R14" s="538"/>
      <c r="S14" s="538"/>
      <c r="T14" s="538"/>
    </row>
    <row r="15" spans="1:20" ht="36.6" customHeight="1" thickTop="1" thickBot="1">
      <c r="A15" s="534" t="s">
        <v>384</v>
      </c>
      <c r="B15" s="536"/>
      <c r="C15" s="535">
        <v>18.059358380297493</v>
      </c>
      <c r="D15" s="535">
        <v>26.519337711340345</v>
      </c>
      <c r="E15" s="535">
        <v>5.658535498862717</v>
      </c>
      <c r="G15" s="540">
        <v>19.33669325488594</v>
      </c>
      <c r="H15" s="536">
        <v>27.228920726192996</v>
      </c>
      <c r="I15" s="536">
        <v>7.3313771697298638</v>
      </c>
      <c r="K15" s="535">
        <v>22.909741317013346</v>
      </c>
      <c r="L15" s="535">
        <v>33.10611759804943</v>
      </c>
      <c r="M15" s="535">
        <v>6.8384760668806415</v>
      </c>
      <c r="O15" s="535">
        <v>14.969714807075373</v>
      </c>
      <c r="P15" s="535">
        <v>22.564103536370915</v>
      </c>
      <c r="Q15" s="535">
        <v>2.5289779565342299</v>
      </c>
      <c r="R15" s="538"/>
      <c r="S15" s="538"/>
      <c r="T15" s="538"/>
    </row>
    <row r="16" spans="1:20" ht="20.25" customHeight="1" thickTop="1" thickBot="1">
      <c r="A16" s="541"/>
      <c r="B16" s="542"/>
      <c r="C16" s="543"/>
      <c r="D16" s="543"/>
      <c r="E16" s="543"/>
      <c r="F16" s="544"/>
      <c r="G16" s="545"/>
      <c r="H16" s="543"/>
      <c r="I16" s="543"/>
      <c r="J16" s="544"/>
      <c r="K16" s="543"/>
      <c r="L16" s="543"/>
      <c r="M16" s="543"/>
      <c r="N16" s="544"/>
      <c r="O16" s="543"/>
      <c r="P16" s="543"/>
      <c r="Q16" s="543"/>
      <c r="R16" s="546"/>
      <c r="S16" s="546"/>
      <c r="T16" s="546"/>
    </row>
    <row r="17" spans="17:17">
      <c r="Q17" s="547" t="s">
        <v>0</v>
      </c>
    </row>
    <row r="18" spans="17:17">
      <c r="Q18" s="548" t="s">
        <v>1</v>
      </c>
    </row>
    <row r="20" spans="17:17">
      <c r="Q20" s="548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1AFE-CECD-4B42-AE65-9C873275004C}">
  <dimension ref="A1:J41"/>
  <sheetViews>
    <sheetView view="pageBreakPreview" topLeftCell="B1" zoomScaleNormal="100" zoomScaleSheetLayoutView="100" workbookViewId="0">
      <pane ySplit="7" topLeftCell="A8" activePane="bottomLeft" state="frozen"/>
      <selection activeCell="B22" sqref="B22:C22"/>
      <selection pane="bottomLeft" activeCell="B22" sqref="B22:C22"/>
    </sheetView>
  </sheetViews>
  <sheetFormatPr defaultColWidth="9.28515625" defaultRowHeight="13.5"/>
  <cols>
    <col min="1" max="1" width="3.28515625" style="563" hidden="1" customWidth="1"/>
    <col min="2" max="3" width="12.85546875" style="563" customWidth="1"/>
    <col min="4" max="5" width="14.28515625" style="599" customWidth="1"/>
    <col min="6" max="6" width="16" style="563" customWidth="1"/>
    <col min="7" max="8" width="14.28515625" style="563" customWidth="1"/>
    <col min="9" max="9" width="1.7109375" style="563" customWidth="1"/>
    <col min="10" max="16384" width="9.28515625" style="563"/>
  </cols>
  <sheetData>
    <row r="1" spans="2:10" s="551" customFormat="1" ht="15" customHeight="1">
      <c r="B1" s="549" t="s">
        <v>385</v>
      </c>
      <c r="C1" s="550" t="s">
        <v>386</v>
      </c>
      <c r="F1"/>
      <c r="H1" s="552"/>
    </row>
    <row r="2" spans="2:10" s="551" customFormat="1" ht="15" customHeight="1">
      <c r="B2" s="553" t="s">
        <v>387</v>
      </c>
      <c r="C2" s="552" t="s">
        <v>388</v>
      </c>
      <c r="F2"/>
      <c r="G2" s="229"/>
      <c r="H2" s="552"/>
    </row>
    <row r="3" spans="2:10" s="139" customFormat="1" ht="8.1" customHeight="1" thickBot="1">
      <c r="B3" s="554"/>
      <c r="C3" s="554"/>
      <c r="D3" s="555"/>
      <c r="E3" s="555"/>
      <c r="F3" s="556"/>
      <c r="G3" s="557"/>
      <c r="H3" s="558"/>
      <c r="I3" s="558"/>
      <c r="J3" s="173"/>
    </row>
    <row r="4" spans="2:10" ht="22.5" customHeight="1">
      <c r="B4" s="559"/>
      <c r="C4" s="559"/>
      <c r="D4" s="560" t="s">
        <v>389</v>
      </c>
      <c r="E4" s="561"/>
      <c r="F4" s="560" t="s">
        <v>390</v>
      </c>
      <c r="G4" s="560" t="s">
        <v>391</v>
      </c>
      <c r="H4" s="562"/>
    </row>
    <row r="5" spans="2:10" ht="22.5" customHeight="1" thickBot="1">
      <c r="B5" s="559"/>
      <c r="C5" s="559"/>
      <c r="D5" s="564"/>
      <c r="E5" s="564"/>
      <c r="F5" s="564"/>
      <c r="G5" s="565"/>
      <c r="H5" s="566"/>
      <c r="I5" s="566"/>
    </row>
    <row r="6" spans="2:10" s="569" customFormat="1" ht="83.25" customHeight="1">
      <c r="B6" s="559"/>
      <c r="C6" s="559"/>
      <c r="D6" s="567" t="s">
        <v>392</v>
      </c>
      <c r="E6" s="567" t="s">
        <v>393</v>
      </c>
      <c r="F6" s="568" t="s">
        <v>394</v>
      </c>
      <c r="G6" s="568" t="s">
        <v>395</v>
      </c>
      <c r="H6" s="567" t="s">
        <v>396</v>
      </c>
    </row>
    <row r="7" spans="2:10" ht="22.5" customHeight="1" thickBot="1">
      <c r="B7" s="570"/>
      <c r="C7" s="570"/>
      <c r="D7" s="571" t="s">
        <v>397</v>
      </c>
      <c r="E7" s="571" t="s">
        <v>397</v>
      </c>
      <c r="F7" s="571" t="s">
        <v>397</v>
      </c>
      <c r="G7" s="572" t="s">
        <v>152</v>
      </c>
      <c r="H7" s="572" t="s">
        <v>152</v>
      </c>
      <c r="I7" s="572"/>
    </row>
    <row r="8" spans="2:10" s="578" customFormat="1" ht="22.5" customHeight="1" thickBot="1">
      <c r="B8" s="573" t="s">
        <v>4</v>
      </c>
      <c r="C8" s="573"/>
      <c r="D8" s="574">
        <v>5959</v>
      </c>
      <c r="E8" s="574">
        <v>4544</v>
      </c>
      <c r="F8" s="575">
        <v>3448</v>
      </c>
      <c r="G8" s="576">
        <v>9</v>
      </c>
      <c r="H8" s="577">
        <v>0.38673410000000003</v>
      </c>
    </row>
    <row r="9" spans="2:10">
      <c r="B9" s="579"/>
      <c r="C9" s="579"/>
      <c r="D9" s="580"/>
      <c r="E9" s="580"/>
      <c r="F9" s="581"/>
      <c r="G9" s="582"/>
      <c r="H9" s="582"/>
    </row>
    <row r="10" spans="2:10" ht="22.5" customHeight="1">
      <c r="B10" s="583" t="s">
        <v>398</v>
      </c>
      <c r="D10" s="584"/>
      <c r="E10" s="584"/>
      <c r="F10" s="585"/>
      <c r="G10" s="586"/>
      <c r="H10" s="586"/>
    </row>
    <row r="11" spans="2:10" ht="22.5" customHeight="1">
      <c r="B11" s="587" t="s">
        <v>155</v>
      </c>
      <c r="D11" s="588">
        <v>7376</v>
      </c>
      <c r="E11" s="588">
        <v>5740</v>
      </c>
      <c r="F11" s="588">
        <v>4226.8241475435798</v>
      </c>
      <c r="G11" s="589">
        <v>5.6</v>
      </c>
      <c r="H11" s="590">
        <v>0.37360283999999999</v>
      </c>
    </row>
    <row r="12" spans="2:10" ht="22.5" customHeight="1">
      <c r="B12" s="587" t="s">
        <v>159</v>
      </c>
      <c r="D12" s="588">
        <v>5183</v>
      </c>
      <c r="E12" s="588">
        <v>4004</v>
      </c>
      <c r="F12" s="588">
        <v>2954.2413031925598</v>
      </c>
      <c r="G12" s="589">
        <v>9.6</v>
      </c>
      <c r="H12" s="590">
        <v>0.34605573000000001</v>
      </c>
    </row>
    <row r="13" spans="2:10" ht="22.5" customHeight="1">
      <c r="B13" s="587" t="s">
        <v>160</v>
      </c>
      <c r="D13" s="588">
        <v>4428</v>
      </c>
      <c r="E13" s="588">
        <v>3409</v>
      </c>
      <c r="F13" s="588">
        <v>2621.0237361306135</v>
      </c>
      <c r="G13" s="589">
        <v>10.199999999999999</v>
      </c>
      <c r="H13" s="590">
        <v>0.35871322999999999</v>
      </c>
    </row>
    <row r="14" spans="2:10" ht="22.5" customHeight="1">
      <c r="B14" s="587" t="s">
        <v>161</v>
      </c>
      <c r="D14" s="588">
        <v>6789</v>
      </c>
      <c r="E14" s="588">
        <v>5858</v>
      </c>
      <c r="F14" s="588">
        <v>3979.7745243746394</v>
      </c>
      <c r="G14" s="589">
        <v>4.7</v>
      </c>
      <c r="H14" s="590">
        <v>0.32365265999999998</v>
      </c>
    </row>
    <row r="15" spans="2:10" ht="22.5" customHeight="1">
      <c r="B15" s="587" t="s">
        <v>84</v>
      </c>
      <c r="D15" s="588">
        <v>4878</v>
      </c>
      <c r="E15" s="588">
        <v>3674</v>
      </c>
      <c r="F15" s="588">
        <v>2970.9905677061261</v>
      </c>
      <c r="G15" s="589">
        <v>16.8</v>
      </c>
      <c r="H15" s="590">
        <v>0.37477205000000002</v>
      </c>
    </row>
    <row r="16" spans="2:10" ht="22.5" customHeight="1">
      <c r="B16" s="587" t="s">
        <v>162</v>
      </c>
      <c r="D16" s="588">
        <v>3833</v>
      </c>
      <c r="E16" s="588">
        <v>2823</v>
      </c>
      <c r="F16" s="588">
        <v>2290.2576795305531</v>
      </c>
      <c r="G16" s="589">
        <v>21.1</v>
      </c>
      <c r="H16" s="590">
        <v>0.37742903999999999</v>
      </c>
    </row>
    <row r="17" spans="2:8" ht="22.5" customHeight="1">
      <c r="B17" s="587" t="s">
        <v>163</v>
      </c>
      <c r="D17" s="588">
        <v>4621</v>
      </c>
      <c r="E17" s="588">
        <v>3557</v>
      </c>
      <c r="F17" s="588">
        <v>2906.6271165768253</v>
      </c>
      <c r="G17" s="589">
        <v>7.4</v>
      </c>
      <c r="H17" s="590">
        <v>0.35642707000000001</v>
      </c>
    </row>
    <row r="18" spans="2:8" ht="22.5" customHeight="1">
      <c r="B18" s="587" t="s">
        <v>399</v>
      </c>
      <c r="D18" s="588">
        <v>3905</v>
      </c>
      <c r="E18" s="588">
        <v>2853</v>
      </c>
      <c r="F18" s="588">
        <v>2836.5776447969324</v>
      </c>
      <c r="G18" s="589">
        <v>7.9</v>
      </c>
      <c r="H18" s="590">
        <v>0.36494039</v>
      </c>
    </row>
    <row r="19" spans="2:8" ht="22.5" customHeight="1">
      <c r="B19" s="587" t="s">
        <v>165</v>
      </c>
      <c r="D19" s="588">
        <v>3962</v>
      </c>
      <c r="E19" s="588">
        <v>2782</v>
      </c>
      <c r="F19" s="588">
        <v>2850.6010244576055</v>
      </c>
      <c r="G19" s="589">
        <v>22.4</v>
      </c>
      <c r="H19" s="590">
        <v>0.37350263</v>
      </c>
    </row>
    <row r="20" spans="2:8" ht="22.5" customHeight="1">
      <c r="B20" s="587" t="s">
        <v>166</v>
      </c>
      <c r="D20" s="588">
        <v>4202</v>
      </c>
      <c r="E20" s="588">
        <v>3142</v>
      </c>
      <c r="F20" s="588">
        <v>2868.3449569914537</v>
      </c>
      <c r="G20" s="589">
        <v>13.8</v>
      </c>
      <c r="H20" s="590">
        <v>0.37209091999999999</v>
      </c>
    </row>
    <row r="21" spans="2:8" ht="22.5" customHeight="1">
      <c r="B21" s="587" t="s">
        <v>167</v>
      </c>
      <c r="D21" s="588">
        <v>4609</v>
      </c>
      <c r="E21" s="588">
        <v>3486</v>
      </c>
      <c r="F21" s="588">
        <v>3207.3846780216873</v>
      </c>
      <c r="G21" s="589">
        <v>9.1</v>
      </c>
      <c r="H21" s="590">
        <v>0.37232597000000001</v>
      </c>
    </row>
    <row r="22" spans="2:8" ht="22.5" customHeight="1">
      <c r="B22" s="587" t="s">
        <v>168</v>
      </c>
      <c r="D22" s="588">
        <v>4091</v>
      </c>
      <c r="E22" s="588">
        <v>3021</v>
      </c>
      <c r="F22" s="588">
        <v>2599.5139280681242</v>
      </c>
      <c r="G22" s="589">
        <v>12.7</v>
      </c>
      <c r="H22" s="590">
        <v>0.37539274</v>
      </c>
    </row>
    <row r="23" spans="2:8" ht="22.5" customHeight="1">
      <c r="B23" s="587" t="s">
        <v>169</v>
      </c>
      <c r="D23" s="588">
        <v>3712</v>
      </c>
      <c r="E23" s="588">
        <v>3054</v>
      </c>
      <c r="F23" s="588">
        <v>2403.3496725088667</v>
      </c>
      <c r="G23" s="589">
        <v>18.5</v>
      </c>
      <c r="H23" s="590">
        <v>0.32007658</v>
      </c>
    </row>
    <row r="24" spans="2:8" ht="22.5" customHeight="1">
      <c r="B24" s="587" t="s">
        <v>170</v>
      </c>
      <c r="D24" s="588">
        <v>3506</v>
      </c>
      <c r="E24" s="588">
        <v>2488</v>
      </c>
      <c r="F24" s="588">
        <v>2768.8171054502077</v>
      </c>
      <c r="G24" s="589">
        <v>13</v>
      </c>
      <c r="H24" s="590">
        <v>0.40138021000000002</v>
      </c>
    </row>
    <row r="25" spans="2:8" ht="22.5" customHeight="1">
      <c r="B25" s="587" t="s">
        <v>77</v>
      </c>
      <c r="D25" s="588">
        <v>6140</v>
      </c>
      <c r="E25" s="588">
        <v>4809</v>
      </c>
      <c r="F25" s="588">
        <v>3618.0142397982731</v>
      </c>
      <c r="G25" s="589">
        <v>7.3</v>
      </c>
      <c r="H25" s="590">
        <v>0.36527625000000002</v>
      </c>
    </row>
    <row r="26" spans="2:8" ht="22.5" customHeight="1">
      <c r="B26" s="587" t="s">
        <v>180</v>
      </c>
      <c r="D26" s="588">
        <v>4790</v>
      </c>
      <c r="E26" s="588">
        <v>3486</v>
      </c>
      <c r="F26" s="588">
        <v>3074.8616300015819</v>
      </c>
      <c r="G26" s="589">
        <v>11.9</v>
      </c>
      <c r="H26" s="590">
        <v>0.38863352000000001</v>
      </c>
    </row>
    <row r="27" spans="2:8" ht="22.5" customHeight="1">
      <c r="B27" s="587" t="s">
        <v>181</v>
      </c>
      <c r="D27" s="588">
        <v>5447</v>
      </c>
      <c r="E27" s="588">
        <v>4238</v>
      </c>
      <c r="F27" s="588">
        <v>2971.7512649599335</v>
      </c>
      <c r="G27" s="589">
        <v>10.4</v>
      </c>
      <c r="H27" s="590">
        <v>0.36672120000000002</v>
      </c>
    </row>
    <row r="28" spans="2:8" ht="22.5" customHeight="1">
      <c r="B28" s="587" t="s">
        <v>182</v>
      </c>
      <c r="D28" s="588">
        <v>3480</v>
      </c>
      <c r="E28" s="588">
        <v>2670</v>
      </c>
      <c r="F28" s="588">
        <v>2497.2105063413956</v>
      </c>
      <c r="G28" s="589">
        <v>21.9</v>
      </c>
      <c r="H28" s="590">
        <v>0.38669965000000001</v>
      </c>
    </row>
    <row r="29" spans="2:8" ht="22.5" customHeight="1">
      <c r="B29" s="587" t="s">
        <v>183</v>
      </c>
      <c r="D29" s="588">
        <v>8324</v>
      </c>
      <c r="E29" s="588">
        <v>7380</v>
      </c>
      <c r="F29" s="588">
        <v>4045.9696727625742</v>
      </c>
      <c r="G29" s="589">
        <v>2.1</v>
      </c>
      <c r="H29" s="590">
        <v>0.32224804000000001</v>
      </c>
    </row>
    <row r="30" spans="2:8" ht="22.5" customHeight="1">
      <c r="B30" s="587" t="s">
        <v>184</v>
      </c>
      <c r="D30" s="588">
        <v>5345</v>
      </c>
      <c r="E30" s="588">
        <v>4638</v>
      </c>
      <c r="F30" s="588">
        <v>3237.3325924563719</v>
      </c>
      <c r="G30" s="589">
        <v>5</v>
      </c>
      <c r="H30" s="590">
        <v>0.29109442000000002</v>
      </c>
    </row>
    <row r="31" spans="2:8" ht="22.5" customHeight="1">
      <c r="B31" s="587" t="s">
        <v>185</v>
      </c>
      <c r="D31" s="588">
        <v>4344</v>
      </c>
      <c r="E31" s="588">
        <v>3261</v>
      </c>
      <c r="F31" s="588">
        <v>3462.1427516468857</v>
      </c>
      <c r="G31" s="589">
        <v>3.8</v>
      </c>
      <c r="H31" s="590">
        <v>0.33649829999999997</v>
      </c>
    </row>
    <row r="32" spans="2:8" ht="22.5" customHeight="1">
      <c r="B32" s="587" t="s">
        <v>186</v>
      </c>
      <c r="D32" s="588">
        <v>3443</v>
      </c>
      <c r="E32" s="588">
        <v>2662</v>
      </c>
      <c r="F32" s="588">
        <v>2573.8380573329655</v>
      </c>
      <c r="G32" s="589">
        <v>6</v>
      </c>
      <c r="H32" s="590">
        <v>0.35292092000000003</v>
      </c>
    </row>
    <row r="33" spans="2:9" ht="22.5" customHeight="1">
      <c r="B33" s="587" t="s">
        <v>187</v>
      </c>
      <c r="D33" s="588">
        <v>4229</v>
      </c>
      <c r="E33" s="588">
        <v>3442</v>
      </c>
      <c r="F33" s="588">
        <v>2187.2160785464207</v>
      </c>
      <c r="G33" s="589">
        <v>6.9</v>
      </c>
      <c r="H33" s="590">
        <v>0.33351642999999997</v>
      </c>
    </row>
    <row r="34" spans="2:9" ht="22.5" customHeight="1">
      <c r="B34" s="587" t="s">
        <v>188</v>
      </c>
      <c r="D34" s="588">
        <v>7235</v>
      </c>
      <c r="E34" s="588">
        <v>5763</v>
      </c>
      <c r="F34" s="588">
        <v>3863.9013652325871</v>
      </c>
      <c r="G34" s="589">
        <v>4.7</v>
      </c>
      <c r="H34" s="590">
        <v>0.35294228</v>
      </c>
    </row>
    <row r="35" spans="2:9" ht="22.5" customHeight="1">
      <c r="B35" s="587" t="s">
        <v>189</v>
      </c>
      <c r="D35" s="588">
        <v>4605</v>
      </c>
      <c r="E35" s="588">
        <v>3382</v>
      </c>
      <c r="F35" s="588">
        <v>2433.11839529184</v>
      </c>
      <c r="G35" s="589">
        <v>16.899999999999999</v>
      </c>
      <c r="H35" s="590">
        <v>0.37775864999999997</v>
      </c>
    </row>
    <row r="36" spans="2:9" ht="22.5" customHeight="1">
      <c r="B36" s="587" t="s">
        <v>190</v>
      </c>
      <c r="D36" s="588">
        <v>5989</v>
      </c>
      <c r="E36" s="588">
        <v>4628</v>
      </c>
      <c r="F36" s="588">
        <v>3394.3484233030549</v>
      </c>
      <c r="G36" s="589">
        <v>11</v>
      </c>
      <c r="H36" s="590">
        <v>0.38154263999999999</v>
      </c>
    </row>
    <row r="37" spans="2:9" ht="14.25" thickBot="1">
      <c r="B37" s="591"/>
      <c r="C37" s="591"/>
      <c r="D37" s="592"/>
      <c r="E37" s="592"/>
      <c r="F37" s="593"/>
      <c r="G37" s="594"/>
      <c r="H37" s="595"/>
      <c r="I37" s="595"/>
    </row>
    <row r="38" spans="2:9" s="569" customFormat="1" ht="15" customHeight="1">
      <c r="D38" s="585"/>
      <c r="E38" s="585"/>
      <c r="F38" s="596"/>
      <c r="I38" s="597" t="s">
        <v>0</v>
      </c>
    </row>
    <row r="39" spans="2:9" s="569" customFormat="1" ht="15" customHeight="1">
      <c r="D39" s="585"/>
      <c r="E39" s="585"/>
      <c r="F39" s="596"/>
      <c r="I39" s="598" t="s">
        <v>110</v>
      </c>
    </row>
    <row r="40" spans="2:9">
      <c r="F40" s="600"/>
    </row>
    <row r="41" spans="2:9">
      <c r="F41" s="600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FBB9-6159-4472-8001-D71037F10569}">
  <dimension ref="A1:J28"/>
  <sheetViews>
    <sheetView view="pageBreakPreview" topLeftCell="B1" zoomScaleNormal="100" zoomScaleSheetLayoutView="100" workbookViewId="0">
      <pane ySplit="7" topLeftCell="A11" activePane="bottomLeft" state="frozen"/>
      <selection activeCell="B22" sqref="B22:C22"/>
      <selection pane="bottomLeft" activeCell="B22" sqref="B22:C22"/>
    </sheetView>
  </sheetViews>
  <sheetFormatPr defaultColWidth="9.28515625" defaultRowHeight="13.5"/>
  <cols>
    <col min="1" max="1" width="3.28515625" style="563" hidden="1" customWidth="1"/>
    <col min="2" max="3" width="12.85546875" style="563" customWidth="1"/>
    <col min="4" max="5" width="14.28515625" style="599" customWidth="1"/>
    <col min="6" max="6" width="16" style="563" customWidth="1"/>
    <col min="7" max="8" width="14.28515625" style="563" customWidth="1"/>
    <col min="9" max="9" width="1.7109375" style="563" customWidth="1"/>
    <col min="10" max="16384" width="9.28515625" style="563"/>
  </cols>
  <sheetData>
    <row r="1" spans="2:10" s="551" customFormat="1" ht="15" customHeight="1">
      <c r="B1" s="549" t="s">
        <v>385</v>
      </c>
      <c r="C1" s="550" t="s">
        <v>400</v>
      </c>
      <c r="F1"/>
      <c r="H1" s="552"/>
    </row>
    <row r="2" spans="2:10" s="551" customFormat="1" ht="15" customHeight="1">
      <c r="B2" s="553" t="s">
        <v>387</v>
      </c>
      <c r="C2" s="552" t="s">
        <v>401</v>
      </c>
      <c r="F2"/>
      <c r="G2" s="229"/>
      <c r="H2" s="552"/>
    </row>
    <row r="3" spans="2:10" s="139" customFormat="1" ht="8.1" customHeight="1" thickBot="1">
      <c r="B3" s="554"/>
      <c r="C3" s="554"/>
      <c r="D3" s="555"/>
      <c r="E3" s="555"/>
      <c r="F3" s="556"/>
      <c r="G3" s="557"/>
      <c r="H3" s="558"/>
      <c r="I3" s="558"/>
      <c r="J3" s="173"/>
    </row>
    <row r="4" spans="2:10" ht="22.5" customHeight="1">
      <c r="B4" s="559"/>
      <c r="C4" s="559"/>
      <c r="D4" s="560" t="s">
        <v>389</v>
      </c>
      <c r="E4" s="561"/>
      <c r="F4" s="560" t="s">
        <v>390</v>
      </c>
      <c r="G4" s="560" t="s">
        <v>391</v>
      </c>
      <c r="H4" s="562"/>
    </row>
    <row r="5" spans="2:10" ht="22.5" customHeight="1" thickBot="1">
      <c r="B5" s="559"/>
      <c r="C5" s="559"/>
      <c r="D5" s="564"/>
      <c r="E5" s="564"/>
      <c r="F5" s="564"/>
      <c r="G5" s="565"/>
      <c r="H5" s="566"/>
      <c r="I5" s="566"/>
    </row>
    <row r="6" spans="2:10" s="569" customFormat="1" ht="83.25" customHeight="1">
      <c r="B6" s="559"/>
      <c r="C6" s="559"/>
      <c r="D6" s="567" t="s">
        <v>392</v>
      </c>
      <c r="E6" s="567" t="s">
        <v>393</v>
      </c>
      <c r="F6" s="568" t="s">
        <v>394</v>
      </c>
      <c r="G6" s="568" t="s">
        <v>395</v>
      </c>
      <c r="H6" s="567" t="s">
        <v>396</v>
      </c>
    </row>
    <row r="7" spans="2:10" ht="22.5" customHeight="1" thickBot="1">
      <c r="B7" s="571"/>
      <c r="C7" s="571"/>
      <c r="D7" s="571" t="s">
        <v>397</v>
      </c>
      <c r="E7" s="571" t="s">
        <v>397</v>
      </c>
      <c r="F7" s="571" t="s">
        <v>397</v>
      </c>
      <c r="G7" s="572" t="s">
        <v>152</v>
      </c>
      <c r="H7" s="572" t="s">
        <v>152</v>
      </c>
      <c r="I7" s="572"/>
    </row>
    <row r="8" spans="2:10">
      <c r="B8" s="579"/>
      <c r="C8" s="579"/>
      <c r="D8" s="601"/>
      <c r="E8" s="601"/>
      <c r="F8" s="602"/>
      <c r="G8" s="603"/>
      <c r="H8" s="603"/>
    </row>
    <row r="9" spans="2:10" ht="22.5" customHeight="1">
      <c r="B9" s="583" t="s">
        <v>398</v>
      </c>
      <c r="D9" s="584"/>
      <c r="E9" s="584"/>
      <c r="F9" s="585"/>
      <c r="G9" s="586"/>
      <c r="H9" s="586"/>
    </row>
    <row r="10" spans="2:10" ht="22.5" customHeight="1">
      <c r="B10" s="587" t="s">
        <v>191</v>
      </c>
      <c r="D10" s="588">
        <v>5288</v>
      </c>
      <c r="E10" s="588">
        <v>4044</v>
      </c>
      <c r="F10" s="588">
        <v>3324.1313848862355</v>
      </c>
      <c r="G10" s="589">
        <v>14.4</v>
      </c>
      <c r="H10" s="590">
        <v>0.38367153999999998</v>
      </c>
    </row>
    <row r="11" spans="2:10" ht="22.5" customHeight="1">
      <c r="B11" s="587" t="s">
        <v>192</v>
      </c>
      <c r="D11" s="588">
        <v>3901</v>
      </c>
      <c r="E11" s="588">
        <v>2776</v>
      </c>
      <c r="F11" s="588">
        <v>2618.6101263638193</v>
      </c>
      <c r="G11" s="589">
        <v>24.1</v>
      </c>
      <c r="H11" s="590">
        <v>0.38349043999999999</v>
      </c>
    </row>
    <row r="12" spans="2:10" ht="22.5" customHeight="1">
      <c r="B12" s="587" t="s">
        <v>193</v>
      </c>
      <c r="D12" s="588">
        <v>4316</v>
      </c>
      <c r="E12" s="588">
        <v>3101</v>
      </c>
      <c r="F12" s="588">
        <v>2690.3162109916457</v>
      </c>
      <c r="G12" s="589">
        <v>20</v>
      </c>
      <c r="H12" s="590">
        <v>0.38263129000000001</v>
      </c>
    </row>
    <row r="13" spans="2:10" ht="22.5" customHeight="1">
      <c r="B13" s="587" t="s">
        <v>194</v>
      </c>
      <c r="D13" s="588">
        <v>3175</v>
      </c>
      <c r="E13" s="588">
        <v>2637</v>
      </c>
      <c r="F13" s="588">
        <v>2401.9441125052317</v>
      </c>
      <c r="G13" s="589">
        <v>21.7</v>
      </c>
      <c r="H13" s="590">
        <v>0.30932184000000001</v>
      </c>
    </row>
    <row r="14" spans="2:10" ht="22.5" customHeight="1">
      <c r="B14" s="587" t="s">
        <v>195</v>
      </c>
      <c r="D14" s="588">
        <v>3588</v>
      </c>
      <c r="E14" s="588">
        <v>2671</v>
      </c>
      <c r="F14" s="588">
        <v>2211.285995011157</v>
      </c>
      <c r="G14" s="589">
        <v>14.3</v>
      </c>
      <c r="H14" s="590">
        <v>0.38480776</v>
      </c>
    </row>
    <row r="15" spans="2:10" ht="22.5" customHeight="1">
      <c r="B15" s="587" t="s">
        <v>402</v>
      </c>
      <c r="D15" s="588">
        <v>2758</v>
      </c>
      <c r="E15" s="588">
        <v>2449</v>
      </c>
      <c r="F15" s="588">
        <v>2160.2294445586808</v>
      </c>
      <c r="G15" s="589">
        <v>38.6</v>
      </c>
      <c r="H15" s="590">
        <v>0.24508406999999999</v>
      </c>
    </row>
    <row r="16" spans="2:10" ht="22.5" customHeight="1">
      <c r="B16" s="587" t="s">
        <v>403</v>
      </c>
      <c r="D16" s="588">
        <v>3294</v>
      </c>
      <c r="E16" s="588">
        <v>2945</v>
      </c>
      <c r="F16" s="588">
        <v>2570.6855125427246</v>
      </c>
      <c r="G16" s="589">
        <v>23</v>
      </c>
      <c r="H16" s="590">
        <v>0.28201695999999998</v>
      </c>
    </row>
    <row r="17" spans="2:9" ht="22.5" customHeight="1">
      <c r="B17" s="587" t="s">
        <v>404</v>
      </c>
      <c r="D17" s="588">
        <v>3849</v>
      </c>
      <c r="E17" s="588">
        <v>2944</v>
      </c>
      <c r="F17" s="588">
        <v>2733.2216812527217</v>
      </c>
      <c r="G17" s="589">
        <v>16.100000000000001</v>
      </c>
      <c r="H17" s="590">
        <v>0.34543343999999998</v>
      </c>
    </row>
    <row r="18" spans="2:9" ht="22.5" customHeight="1">
      <c r="B18" s="587" t="s">
        <v>405</v>
      </c>
      <c r="D18" s="588">
        <v>4202</v>
      </c>
      <c r="E18" s="588">
        <v>3716</v>
      </c>
      <c r="F18" s="588">
        <v>2240.7345567159682</v>
      </c>
      <c r="G18" s="589">
        <v>3.4</v>
      </c>
      <c r="H18" s="590">
        <v>0.25654150999999997</v>
      </c>
    </row>
    <row r="19" spans="2:9" ht="22.5" customHeight="1">
      <c r="B19" s="587" t="s">
        <v>406</v>
      </c>
      <c r="D19" s="588">
        <v>5528</v>
      </c>
      <c r="E19" s="588">
        <v>4336</v>
      </c>
      <c r="F19" s="588">
        <v>2312.3571323603451</v>
      </c>
      <c r="G19" s="589">
        <v>7.4</v>
      </c>
      <c r="H19" s="590">
        <v>0.34697325000000001</v>
      </c>
    </row>
    <row r="20" spans="2:9" ht="22.5" customHeight="1">
      <c r="B20" s="587" t="s">
        <v>407</v>
      </c>
      <c r="D20" s="588">
        <v>3439</v>
      </c>
      <c r="E20" s="588">
        <v>2614</v>
      </c>
      <c r="F20" s="588">
        <v>2159.668087499123</v>
      </c>
      <c r="G20" s="589">
        <v>28.7</v>
      </c>
      <c r="H20" s="590">
        <v>0.36953614000000001</v>
      </c>
    </row>
    <row r="21" spans="2:9" ht="22.5" customHeight="1">
      <c r="B21" s="587" t="s">
        <v>408</v>
      </c>
      <c r="D21" s="588">
        <v>4665</v>
      </c>
      <c r="E21" s="588">
        <v>3829</v>
      </c>
      <c r="F21" s="588">
        <v>3221.6292942592072</v>
      </c>
      <c r="G21" s="589">
        <v>7.5</v>
      </c>
      <c r="H21" s="590">
        <v>0.3475683</v>
      </c>
    </row>
    <row r="22" spans="2:9" ht="22.5" customHeight="1">
      <c r="B22" s="587" t="s">
        <v>409</v>
      </c>
      <c r="D22" s="588">
        <v>4119</v>
      </c>
      <c r="E22" s="588">
        <v>3104</v>
      </c>
      <c r="F22" s="588">
        <v>2473.2858646327354</v>
      </c>
      <c r="G22" s="589">
        <v>12</v>
      </c>
      <c r="H22" s="590">
        <v>0.35290401999999998</v>
      </c>
    </row>
    <row r="23" spans="2:9" ht="22.5" customHeight="1">
      <c r="B23" s="587" t="s">
        <v>410</v>
      </c>
      <c r="D23" s="588">
        <v>4415</v>
      </c>
      <c r="E23" s="588">
        <v>3375</v>
      </c>
      <c r="F23" s="588">
        <v>2202.5620551813936</v>
      </c>
      <c r="G23" s="589">
        <v>13.6</v>
      </c>
      <c r="H23" s="590">
        <v>0.35828495999999999</v>
      </c>
    </row>
    <row r="24" spans="2:9" ht="14.25" thickBot="1">
      <c r="B24" s="591"/>
      <c r="C24" s="591"/>
      <c r="D24" s="592"/>
      <c r="E24" s="592"/>
      <c r="F24" s="593"/>
      <c r="G24" s="594"/>
      <c r="H24" s="595"/>
      <c r="I24" s="595"/>
    </row>
    <row r="25" spans="2:9" s="569" customFormat="1" ht="15" customHeight="1">
      <c r="D25" s="585"/>
      <c r="E25" s="585"/>
      <c r="F25" s="596"/>
      <c r="I25" s="597" t="s">
        <v>0</v>
      </c>
    </row>
    <row r="26" spans="2:9" s="569" customFormat="1" ht="15" customHeight="1">
      <c r="D26" s="585"/>
      <c r="E26" s="585"/>
      <c r="F26" s="596"/>
      <c r="I26" s="598" t="s">
        <v>110</v>
      </c>
    </row>
    <row r="27" spans="2:9">
      <c r="F27" s="600"/>
    </row>
    <row r="28" spans="2:9">
      <c r="F28" s="600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D44E-8C9A-43CF-BB5C-E90098AD2CC4}">
  <sheetPr>
    <pageSetUpPr fitToPage="1"/>
  </sheetPr>
  <dimension ref="A1:W1013"/>
  <sheetViews>
    <sheetView zoomScaleNormal="100" zoomScaleSheetLayoutView="100" workbookViewId="0">
      <selection activeCell="W12" sqref="W12"/>
    </sheetView>
  </sheetViews>
  <sheetFormatPr defaultColWidth="14.42578125" defaultRowHeight="15" customHeight="1"/>
  <cols>
    <col min="1" max="1" width="1.7109375" style="604" customWidth="1"/>
    <col min="2" max="2" width="12.140625" style="604" customWidth="1"/>
    <col min="3" max="3" width="11.7109375" style="604" customWidth="1"/>
    <col min="4" max="4" width="6.85546875" style="604" bestFit="1" customWidth="1"/>
    <col min="5" max="5" width="0.5703125" style="604" customWidth="1"/>
    <col min="6" max="6" width="13.28515625" style="604" bestFit="1" customWidth="1"/>
    <col min="7" max="7" width="0.5703125" style="604" customWidth="1"/>
    <col min="8" max="8" width="10.28515625" style="604" bestFit="1" customWidth="1"/>
    <col min="9" max="9" width="0.5703125" style="604" customWidth="1"/>
    <col min="10" max="10" width="5.7109375" style="604" bestFit="1" customWidth="1"/>
    <col min="11" max="11" width="0.5703125" style="604" customWidth="1"/>
    <col min="12" max="12" width="11.28515625" style="604" bestFit="1" customWidth="1"/>
    <col min="13" max="13" width="0.5703125" style="604" customWidth="1"/>
    <col min="14" max="14" width="10.7109375" style="604" bestFit="1" customWidth="1"/>
    <col min="15" max="15" width="0.5703125" style="604" customWidth="1"/>
    <col min="16" max="16" width="8.140625" style="604" bestFit="1" customWidth="1"/>
    <col min="17" max="17" width="0.5703125" style="604" customWidth="1"/>
    <col min="18" max="18" width="11.28515625" style="604" customWidth="1"/>
    <col min="19" max="19" width="1.7109375" style="604" customWidth="1"/>
    <col min="20" max="20" width="11.85546875" style="604" customWidth="1"/>
    <col min="21" max="36" width="9.140625" style="604" customWidth="1"/>
    <col min="37" max="16384" width="14.42578125" style="604"/>
  </cols>
  <sheetData>
    <row r="1" spans="1:20" ht="7.5" customHeight="1"/>
    <row r="2" spans="1:20" ht="7.5" customHeight="1"/>
    <row r="3" spans="1:20" ht="16.5" customHeight="1">
      <c r="A3" s="605"/>
      <c r="B3" s="270" t="s">
        <v>411</v>
      </c>
      <c r="C3" s="606" t="s">
        <v>412</v>
      </c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7"/>
    </row>
    <row r="4" spans="1:20" ht="16.5" customHeight="1">
      <c r="A4" s="607"/>
      <c r="B4" s="608" t="s">
        <v>413</v>
      </c>
      <c r="C4" s="609" t="s">
        <v>414</v>
      </c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7"/>
    </row>
    <row r="5" spans="1:20">
      <c r="A5" s="607"/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7"/>
    </row>
    <row r="6" spans="1:20" ht="15" customHeight="1" thickBot="1">
      <c r="A6" s="610"/>
      <c r="B6" s="610"/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</row>
    <row r="7" spans="1:20" ht="5.25" customHeight="1">
      <c r="A7" s="607"/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</row>
    <row r="8" spans="1:20" ht="22.5" customHeight="1">
      <c r="A8" s="611"/>
      <c r="B8" s="612" t="s">
        <v>415</v>
      </c>
      <c r="C8" s="612"/>
      <c r="D8" s="613" t="s">
        <v>416</v>
      </c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5"/>
    </row>
    <row r="9" spans="1:20" ht="5.25" customHeight="1">
      <c r="A9" s="611"/>
      <c r="B9" s="612"/>
      <c r="C9" s="612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4"/>
      <c r="T9" s="615"/>
    </row>
    <row r="10" spans="1:20">
      <c r="A10" s="611"/>
      <c r="B10" s="612"/>
      <c r="C10" s="612"/>
      <c r="D10" s="617" t="s">
        <v>417</v>
      </c>
      <c r="E10" s="618"/>
      <c r="F10" s="619" t="s">
        <v>418</v>
      </c>
      <c r="G10" s="618"/>
      <c r="H10" s="619" t="s">
        <v>419</v>
      </c>
      <c r="I10" s="620"/>
      <c r="J10" s="619" t="s">
        <v>420</v>
      </c>
      <c r="K10" s="620"/>
      <c r="L10" s="619" t="s">
        <v>421</v>
      </c>
      <c r="M10" s="620"/>
      <c r="N10" s="619" t="s">
        <v>422</v>
      </c>
      <c r="O10" s="620"/>
      <c r="P10" s="617" t="s">
        <v>423</v>
      </c>
      <c r="Q10" s="620"/>
      <c r="R10" s="619" t="s">
        <v>424</v>
      </c>
      <c r="S10" s="614"/>
      <c r="T10" s="615"/>
    </row>
    <row r="11" spans="1:20" ht="29.25" customHeight="1" thickBot="1">
      <c r="A11" s="621"/>
      <c r="B11" s="622"/>
      <c r="C11" s="622"/>
      <c r="D11" s="623"/>
      <c r="E11" s="624"/>
      <c r="F11" s="625" t="s">
        <v>425</v>
      </c>
      <c r="G11" s="624"/>
      <c r="H11" s="625" t="s">
        <v>426</v>
      </c>
      <c r="I11" s="626"/>
      <c r="J11" s="625" t="s">
        <v>427</v>
      </c>
      <c r="K11" s="626"/>
      <c r="L11" s="627" t="s">
        <v>428</v>
      </c>
      <c r="M11" s="626"/>
      <c r="N11" s="625" t="s">
        <v>429</v>
      </c>
      <c r="O11" s="626"/>
      <c r="P11" s="623"/>
      <c r="Q11" s="626"/>
      <c r="R11" s="625" t="s">
        <v>430</v>
      </c>
      <c r="S11" s="628"/>
      <c r="T11" s="615"/>
    </row>
    <row r="12" spans="1:20">
      <c r="A12" s="607"/>
      <c r="B12" s="629"/>
      <c r="C12" s="615"/>
      <c r="D12" s="615"/>
      <c r="E12" s="615"/>
      <c r="F12" s="611"/>
      <c r="G12" s="611"/>
      <c r="H12" s="611"/>
      <c r="I12" s="611"/>
      <c r="J12" s="630"/>
      <c r="K12" s="630"/>
      <c r="L12" s="630"/>
      <c r="M12" s="630"/>
      <c r="N12" s="630"/>
      <c r="O12" s="630"/>
      <c r="P12" s="630"/>
      <c r="Q12" s="630"/>
      <c r="R12" s="630"/>
      <c r="S12" s="607"/>
      <c r="T12" s="615"/>
    </row>
    <row r="13" spans="1:20" ht="15" customHeight="1">
      <c r="A13" s="607"/>
      <c r="B13" s="631" t="s">
        <v>431</v>
      </c>
      <c r="C13" s="615"/>
      <c r="D13" s="632">
        <v>18.5</v>
      </c>
      <c r="E13" s="615"/>
      <c r="F13" s="632">
        <v>0.6</v>
      </c>
      <c r="G13" s="611"/>
      <c r="H13" s="632">
        <v>6.9</v>
      </c>
      <c r="I13" s="611"/>
      <c r="J13" s="632">
        <v>0.8</v>
      </c>
      <c r="K13" s="630"/>
      <c r="L13" s="632">
        <v>5.4</v>
      </c>
      <c r="M13" s="630"/>
      <c r="N13" s="632">
        <v>2.4</v>
      </c>
      <c r="O13" s="630"/>
      <c r="P13" s="632">
        <v>1</v>
      </c>
      <c r="Q13" s="630"/>
      <c r="R13" s="632">
        <v>2.6</v>
      </c>
      <c r="S13" s="607"/>
      <c r="T13" s="615"/>
    </row>
    <row r="14" spans="1:20" ht="15" customHeight="1">
      <c r="A14" s="607"/>
      <c r="B14" s="607"/>
      <c r="C14" s="615"/>
      <c r="D14" s="611"/>
      <c r="E14" s="615"/>
      <c r="F14" s="611"/>
      <c r="G14" s="611"/>
      <c r="H14" s="611"/>
      <c r="I14" s="611"/>
      <c r="J14" s="611"/>
      <c r="K14" s="630"/>
      <c r="L14" s="611"/>
      <c r="M14" s="630"/>
      <c r="N14" s="611"/>
      <c r="O14" s="630"/>
      <c r="P14" s="611"/>
      <c r="Q14" s="630"/>
      <c r="R14" s="611"/>
      <c r="S14" s="607"/>
      <c r="T14" s="615"/>
    </row>
    <row r="15" spans="1:20" ht="15" customHeight="1">
      <c r="A15" s="607"/>
      <c r="B15" s="633" t="s">
        <v>155</v>
      </c>
      <c r="C15" s="607"/>
      <c r="D15" s="634">
        <v>12.8</v>
      </c>
      <c r="E15" s="607"/>
      <c r="F15" s="634">
        <v>0.6</v>
      </c>
      <c r="G15" s="605"/>
      <c r="H15" s="634">
        <v>7.4</v>
      </c>
      <c r="I15" s="605"/>
      <c r="J15" s="634">
        <v>0.9</v>
      </c>
      <c r="K15" s="605"/>
      <c r="L15" s="634">
        <v>6</v>
      </c>
      <c r="M15" s="605"/>
      <c r="N15" s="634">
        <v>2.2000000000000002</v>
      </c>
      <c r="O15" s="605"/>
      <c r="P15" s="634">
        <v>1.3</v>
      </c>
      <c r="Q15" s="605"/>
      <c r="R15" s="634">
        <v>2.6</v>
      </c>
      <c r="S15" s="635"/>
      <c r="T15" s="635"/>
    </row>
    <row r="16" spans="1:20" ht="15" customHeight="1">
      <c r="A16" s="607"/>
      <c r="B16" s="607"/>
      <c r="C16" s="636"/>
      <c r="D16" s="634"/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7"/>
      <c r="T16" s="638"/>
    </row>
    <row r="17" spans="1:20" ht="15" customHeight="1">
      <c r="A17" s="607"/>
      <c r="B17" s="607" t="s">
        <v>159</v>
      </c>
      <c r="C17" s="636"/>
      <c r="D17" s="634">
        <v>14.1</v>
      </c>
      <c r="E17" s="634"/>
      <c r="F17" s="634">
        <v>0.3</v>
      </c>
      <c r="G17" s="634"/>
      <c r="H17" s="634">
        <v>5.0999999999999996</v>
      </c>
      <c r="I17" s="634"/>
      <c r="J17" s="634">
        <v>0.9</v>
      </c>
      <c r="K17" s="634"/>
      <c r="L17" s="634">
        <v>4.2</v>
      </c>
      <c r="M17" s="634"/>
      <c r="N17" s="634">
        <v>2.2999999999999998</v>
      </c>
      <c r="O17" s="634"/>
      <c r="P17" s="634">
        <v>1.1000000000000001</v>
      </c>
      <c r="Q17" s="634"/>
      <c r="R17" s="634">
        <v>2.2999999999999998</v>
      </c>
      <c r="S17" s="637"/>
      <c r="T17" s="638"/>
    </row>
    <row r="18" spans="1:20" ht="15" customHeight="1">
      <c r="A18" s="607"/>
      <c r="B18" s="607"/>
      <c r="C18" s="636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7"/>
      <c r="T18" s="638"/>
    </row>
    <row r="19" spans="1:20" ht="15" customHeight="1">
      <c r="A19" s="607"/>
      <c r="B19" s="633" t="s">
        <v>160</v>
      </c>
      <c r="C19" s="636"/>
      <c r="D19" s="634">
        <v>25</v>
      </c>
      <c r="E19" s="605"/>
      <c r="F19" s="634">
        <v>0.6</v>
      </c>
      <c r="G19" s="605"/>
      <c r="H19" s="634">
        <v>6.4</v>
      </c>
      <c r="I19" s="605"/>
      <c r="J19" s="634">
        <v>0.9</v>
      </c>
      <c r="K19" s="605"/>
      <c r="L19" s="634">
        <v>3.6</v>
      </c>
      <c r="M19" s="605"/>
      <c r="N19" s="634">
        <v>3</v>
      </c>
      <c r="O19" s="605"/>
      <c r="P19" s="634">
        <v>0.7</v>
      </c>
      <c r="Q19" s="605"/>
      <c r="R19" s="634">
        <v>2.6</v>
      </c>
      <c r="S19" s="637"/>
      <c r="T19" s="638"/>
    </row>
    <row r="20" spans="1:20" ht="15" customHeight="1">
      <c r="A20" s="607"/>
      <c r="B20" s="607"/>
      <c r="C20" s="636"/>
      <c r="D20" s="605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37"/>
      <c r="T20" s="638"/>
    </row>
    <row r="21" spans="1:20" ht="15" customHeight="1">
      <c r="A21" s="607"/>
      <c r="B21" s="633" t="s">
        <v>161</v>
      </c>
      <c r="C21" s="636"/>
      <c r="D21" s="634">
        <v>17.5</v>
      </c>
      <c r="E21" s="607"/>
      <c r="F21" s="634">
        <v>0.7</v>
      </c>
      <c r="G21" s="605"/>
      <c r="H21" s="634">
        <v>7.4</v>
      </c>
      <c r="I21" s="605"/>
      <c r="J21" s="634">
        <v>1.1000000000000001</v>
      </c>
      <c r="K21" s="605"/>
      <c r="L21" s="634">
        <v>6.8</v>
      </c>
      <c r="M21" s="605"/>
      <c r="N21" s="634">
        <v>2.2000000000000002</v>
      </c>
      <c r="O21" s="605"/>
      <c r="P21" s="634">
        <v>1.4</v>
      </c>
      <c r="Q21" s="605"/>
      <c r="R21" s="634">
        <v>3.6</v>
      </c>
      <c r="S21" s="637"/>
      <c r="T21" s="638"/>
    </row>
    <row r="22" spans="1:20" ht="15" customHeight="1">
      <c r="A22" s="607"/>
      <c r="B22" s="607"/>
      <c r="C22" s="636"/>
      <c r="D22" s="605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5"/>
      <c r="S22" s="637"/>
      <c r="T22" s="638"/>
    </row>
    <row r="23" spans="1:20" ht="15" customHeight="1">
      <c r="A23" s="607"/>
      <c r="B23" s="633" t="s">
        <v>84</v>
      </c>
      <c r="C23" s="636"/>
      <c r="D23" s="634">
        <v>16</v>
      </c>
      <c r="E23" s="607"/>
      <c r="F23" s="634">
        <v>0.3</v>
      </c>
      <c r="G23" s="605"/>
      <c r="H23" s="634">
        <v>6.3</v>
      </c>
      <c r="I23" s="605"/>
      <c r="J23" s="634">
        <v>1</v>
      </c>
      <c r="K23" s="605"/>
      <c r="L23" s="634">
        <v>5.6</v>
      </c>
      <c r="M23" s="605"/>
      <c r="N23" s="634">
        <v>2.2999999999999998</v>
      </c>
      <c r="O23" s="605"/>
      <c r="P23" s="634">
        <v>1</v>
      </c>
      <c r="Q23" s="605"/>
      <c r="R23" s="634">
        <v>2.7</v>
      </c>
      <c r="S23" s="637"/>
      <c r="T23" s="638"/>
    </row>
    <row r="24" spans="1:20" ht="15" customHeight="1">
      <c r="A24" s="607"/>
      <c r="B24" s="607"/>
      <c r="C24" s="636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7"/>
      <c r="T24" s="638"/>
    </row>
    <row r="25" spans="1:20" ht="15" customHeight="1">
      <c r="A25" s="607"/>
      <c r="B25" s="633" t="s">
        <v>162</v>
      </c>
      <c r="C25" s="636"/>
      <c r="D25" s="634">
        <v>8.6</v>
      </c>
      <c r="E25" s="607"/>
      <c r="F25" s="634">
        <v>0.3</v>
      </c>
      <c r="G25" s="605"/>
      <c r="H25" s="634">
        <v>10.6</v>
      </c>
      <c r="I25" s="605"/>
      <c r="J25" s="634">
        <v>0.6</v>
      </c>
      <c r="K25" s="605"/>
      <c r="L25" s="634">
        <v>4.2</v>
      </c>
      <c r="M25" s="605"/>
      <c r="N25" s="634">
        <v>1.6</v>
      </c>
      <c r="O25" s="605"/>
      <c r="P25" s="634">
        <v>0.5</v>
      </c>
      <c r="Q25" s="605"/>
      <c r="R25" s="634">
        <v>1.7</v>
      </c>
      <c r="S25" s="637"/>
      <c r="T25" s="638"/>
    </row>
    <row r="26" spans="1:20" ht="15" customHeight="1">
      <c r="A26" s="607"/>
      <c r="B26" s="607"/>
      <c r="C26" s="636"/>
      <c r="D26" s="605"/>
      <c r="E26" s="634"/>
      <c r="F26" s="605"/>
      <c r="G26" s="634"/>
      <c r="H26" s="605"/>
      <c r="I26" s="634"/>
      <c r="J26" s="605"/>
      <c r="K26" s="634"/>
      <c r="L26" s="605"/>
      <c r="M26" s="634"/>
      <c r="N26" s="605"/>
      <c r="O26" s="634"/>
      <c r="P26" s="605"/>
      <c r="Q26" s="634"/>
      <c r="R26" s="605"/>
      <c r="S26" s="637"/>
      <c r="T26" s="638"/>
    </row>
    <row r="27" spans="1:20" ht="15" customHeight="1">
      <c r="A27" s="607"/>
      <c r="B27" s="633" t="s">
        <v>163</v>
      </c>
      <c r="C27" s="636"/>
      <c r="D27" s="634">
        <v>11.6</v>
      </c>
      <c r="E27" s="607"/>
      <c r="F27" s="634">
        <v>0.4</v>
      </c>
      <c r="G27" s="605"/>
      <c r="H27" s="634">
        <v>10.7</v>
      </c>
      <c r="I27" s="605"/>
      <c r="J27" s="634">
        <v>0.8</v>
      </c>
      <c r="K27" s="605"/>
      <c r="L27" s="634">
        <v>4.5</v>
      </c>
      <c r="M27" s="605"/>
      <c r="N27" s="634">
        <v>2.5</v>
      </c>
      <c r="O27" s="605"/>
      <c r="P27" s="634">
        <v>0.8</v>
      </c>
      <c r="Q27" s="605"/>
      <c r="R27" s="634">
        <v>1.8</v>
      </c>
      <c r="S27" s="637"/>
      <c r="T27" s="638"/>
    </row>
    <row r="28" spans="1:20" ht="15" customHeight="1">
      <c r="A28" s="607"/>
      <c r="B28" s="607"/>
      <c r="C28" s="636"/>
      <c r="D28" s="605"/>
      <c r="E28" s="634"/>
      <c r="F28" s="605"/>
      <c r="G28" s="634"/>
      <c r="H28" s="605"/>
      <c r="I28" s="634"/>
      <c r="J28" s="605"/>
      <c r="K28" s="634"/>
      <c r="L28" s="605"/>
      <c r="M28" s="634"/>
      <c r="N28" s="605"/>
      <c r="O28" s="634"/>
      <c r="P28" s="605"/>
      <c r="Q28" s="634"/>
      <c r="R28" s="605"/>
      <c r="S28" s="637"/>
      <c r="T28" s="638"/>
    </row>
    <row r="29" spans="1:20" ht="15" customHeight="1">
      <c r="A29" s="607"/>
      <c r="B29" s="633" t="s">
        <v>399</v>
      </c>
      <c r="C29" s="636"/>
      <c r="D29" s="634">
        <v>7.7</v>
      </c>
      <c r="E29" s="607"/>
      <c r="F29" s="634">
        <v>0.4</v>
      </c>
      <c r="G29" s="605"/>
      <c r="H29" s="634">
        <v>8.1999999999999993</v>
      </c>
      <c r="I29" s="605"/>
      <c r="J29" s="634">
        <v>0.6</v>
      </c>
      <c r="K29" s="605"/>
      <c r="L29" s="634">
        <v>4.7</v>
      </c>
      <c r="M29" s="605"/>
      <c r="N29" s="634">
        <v>2.8</v>
      </c>
      <c r="O29" s="605"/>
      <c r="P29" s="634">
        <v>0.3</v>
      </c>
      <c r="Q29" s="605"/>
      <c r="R29" s="634">
        <v>1.3</v>
      </c>
      <c r="S29" s="637"/>
      <c r="T29" s="638"/>
    </row>
    <row r="30" spans="1:20" ht="15" customHeight="1">
      <c r="A30" s="607"/>
      <c r="B30" s="607"/>
      <c r="C30" s="636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7"/>
      <c r="T30" s="638"/>
    </row>
    <row r="31" spans="1:20" ht="15" customHeight="1">
      <c r="A31" s="607"/>
      <c r="B31" s="633" t="s">
        <v>165</v>
      </c>
      <c r="C31" s="636"/>
      <c r="D31" s="639">
        <v>12.2</v>
      </c>
      <c r="E31" s="607"/>
      <c r="F31" s="639">
        <v>0.4</v>
      </c>
      <c r="G31" s="605"/>
      <c r="H31" s="639">
        <v>11</v>
      </c>
      <c r="I31" s="605"/>
      <c r="J31" s="639">
        <v>1.4</v>
      </c>
      <c r="K31" s="605"/>
      <c r="L31" s="639">
        <v>7</v>
      </c>
      <c r="M31" s="605"/>
      <c r="N31" s="639">
        <v>3</v>
      </c>
      <c r="O31" s="605"/>
      <c r="P31" s="639">
        <v>0.8</v>
      </c>
      <c r="Q31" s="605"/>
      <c r="R31" s="639">
        <v>2.2999999999999998</v>
      </c>
      <c r="S31" s="637"/>
      <c r="T31" s="638"/>
    </row>
    <row r="32" spans="1:20" ht="15" customHeight="1">
      <c r="A32" s="607"/>
      <c r="B32" s="607"/>
      <c r="C32" s="636"/>
      <c r="D32" s="607"/>
      <c r="E32" s="634"/>
      <c r="F32" s="607"/>
      <c r="G32" s="634"/>
      <c r="H32" s="607"/>
      <c r="I32" s="634"/>
      <c r="J32" s="607"/>
      <c r="K32" s="634"/>
      <c r="L32" s="607"/>
      <c r="M32" s="634"/>
      <c r="N32" s="607"/>
      <c r="O32" s="634"/>
      <c r="P32" s="607"/>
      <c r="Q32" s="634"/>
      <c r="R32" s="607"/>
      <c r="S32" s="637"/>
      <c r="T32" s="638"/>
    </row>
    <row r="33" spans="1:20" ht="15" customHeight="1">
      <c r="A33" s="607"/>
      <c r="B33" s="633" t="s">
        <v>166</v>
      </c>
      <c r="C33" s="636"/>
      <c r="D33" s="636">
        <v>3.9</v>
      </c>
      <c r="E33" s="607"/>
      <c r="F33" s="636">
        <v>1.1000000000000001</v>
      </c>
      <c r="G33" s="605"/>
      <c r="H33" s="636">
        <v>11.8</v>
      </c>
      <c r="I33" s="605"/>
      <c r="J33" s="636">
        <v>0.7</v>
      </c>
      <c r="K33" s="605"/>
      <c r="L33" s="636">
        <v>5.6</v>
      </c>
      <c r="M33" s="605"/>
      <c r="N33" s="636">
        <v>2.6</v>
      </c>
      <c r="O33" s="605"/>
      <c r="P33" s="636">
        <v>0.9</v>
      </c>
      <c r="Q33" s="605"/>
      <c r="R33" s="636">
        <v>2.2999999999999998</v>
      </c>
      <c r="S33" s="637"/>
      <c r="T33" s="638"/>
    </row>
    <row r="34" spans="1:20" ht="15" customHeight="1">
      <c r="A34" s="607"/>
      <c r="B34" s="640"/>
      <c r="C34" s="636"/>
      <c r="D34" s="605"/>
      <c r="E34" s="634"/>
      <c r="F34" s="605"/>
      <c r="G34" s="634"/>
      <c r="H34" s="605"/>
      <c r="I34" s="634"/>
      <c r="J34" s="605"/>
      <c r="K34" s="634"/>
      <c r="L34" s="605"/>
      <c r="M34" s="634"/>
      <c r="N34" s="605"/>
      <c r="O34" s="634"/>
      <c r="P34" s="605"/>
      <c r="Q34" s="634"/>
      <c r="R34" s="605"/>
      <c r="S34" s="637"/>
      <c r="T34" s="638"/>
    </row>
    <row r="35" spans="1:20" ht="15" customHeight="1">
      <c r="A35" s="607"/>
      <c r="B35" s="633" t="s">
        <v>167</v>
      </c>
      <c r="C35" s="636"/>
      <c r="D35" s="636">
        <v>24.2</v>
      </c>
      <c r="E35" s="607"/>
      <c r="F35" s="636">
        <v>0.4</v>
      </c>
      <c r="G35" s="605"/>
      <c r="H35" s="636">
        <v>9.4</v>
      </c>
      <c r="I35" s="605"/>
      <c r="J35" s="636">
        <v>0.9</v>
      </c>
      <c r="K35" s="605"/>
      <c r="L35" s="636">
        <v>4.7</v>
      </c>
      <c r="M35" s="605"/>
      <c r="N35" s="636">
        <v>1.9</v>
      </c>
      <c r="O35" s="605"/>
      <c r="P35" s="636">
        <v>0.8</v>
      </c>
      <c r="Q35" s="605"/>
      <c r="R35" s="636">
        <v>2.6</v>
      </c>
      <c r="S35" s="637"/>
      <c r="T35" s="638"/>
    </row>
    <row r="36" spans="1:20" ht="15" customHeight="1">
      <c r="A36" s="607"/>
      <c r="B36" s="633"/>
      <c r="C36" s="636"/>
      <c r="D36" s="605"/>
      <c r="E36" s="634"/>
      <c r="F36" s="605"/>
      <c r="G36" s="634"/>
      <c r="H36" s="605"/>
      <c r="I36" s="634"/>
      <c r="J36" s="605"/>
      <c r="K36" s="634"/>
      <c r="L36" s="605"/>
      <c r="M36" s="634"/>
      <c r="N36" s="605"/>
      <c r="O36" s="634"/>
      <c r="P36" s="605"/>
      <c r="Q36" s="634"/>
      <c r="R36" s="605"/>
      <c r="S36" s="637"/>
      <c r="T36" s="638"/>
    </row>
    <row r="37" spans="1:20">
      <c r="A37" s="607"/>
      <c r="B37" s="633" t="s">
        <v>168</v>
      </c>
      <c r="C37" s="636"/>
      <c r="D37" s="636">
        <v>16.7</v>
      </c>
      <c r="E37" s="607"/>
      <c r="F37" s="636">
        <v>0.7</v>
      </c>
      <c r="G37" s="605"/>
      <c r="H37" s="636">
        <v>5.6</v>
      </c>
      <c r="I37" s="605"/>
      <c r="J37" s="636">
        <v>0.8</v>
      </c>
      <c r="K37" s="605"/>
      <c r="L37" s="636">
        <v>4.2</v>
      </c>
      <c r="M37" s="605"/>
      <c r="N37" s="636">
        <v>2.2000000000000002</v>
      </c>
      <c r="O37" s="605"/>
      <c r="P37" s="636">
        <v>0.9</v>
      </c>
      <c r="Q37" s="605"/>
      <c r="R37" s="636">
        <v>2.2000000000000002</v>
      </c>
      <c r="S37" s="637"/>
      <c r="T37" s="638"/>
    </row>
    <row r="38" spans="1:20">
      <c r="A38" s="607"/>
      <c r="B38" s="633"/>
      <c r="C38" s="636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7"/>
      <c r="T38" s="638"/>
    </row>
    <row r="39" spans="1:20">
      <c r="A39" s="607"/>
      <c r="B39" s="633" t="s">
        <v>169</v>
      </c>
      <c r="C39" s="636"/>
      <c r="D39" s="636">
        <v>41.6</v>
      </c>
      <c r="E39" s="607"/>
      <c r="F39" s="636">
        <v>0.8</v>
      </c>
      <c r="G39" s="605"/>
      <c r="H39" s="636">
        <v>15.5</v>
      </c>
      <c r="I39" s="605"/>
      <c r="J39" s="636">
        <v>1.6</v>
      </c>
      <c r="K39" s="605"/>
      <c r="L39" s="636">
        <v>5.8</v>
      </c>
      <c r="M39" s="605"/>
      <c r="N39" s="636">
        <v>1.8</v>
      </c>
      <c r="O39" s="605"/>
      <c r="P39" s="636">
        <v>0.8</v>
      </c>
      <c r="Q39" s="605"/>
      <c r="R39" s="636">
        <v>2.7</v>
      </c>
      <c r="S39" s="637"/>
      <c r="T39" s="638"/>
    </row>
    <row r="40" spans="1:20">
      <c r="A40" s="607"/>
      <c r="B40" s="633"/>
      <c r="C40" s="636"/>
      <c r="D40" s="634"/>
      <c r="E40" s="607"/>
      <c r="F40" s="634"/>
      <c r="G40" s="605"/>
      <c r="H40" s="634"/>
      <c r="I40" s="605"/>
      <c r="J40" s="634"/>
      <c r="K40" s="605"/>
      <c r="L40" s="634"/>
      <c r="M40" s="605"/>
      <c r="N40" s="634"/>
      <c r="O40" s="605"/>
      <c r="P40" s="634"/>
      <c r="Q40" s="605"/>
      <c r="R40" s="634"/>
      <c r="S40" s="637"/>
      <c r="T40" s="638"/>
    </row>
    <row r="41" spans="1:20">
      <c r="A41" s="607"/>
      <c r="B41" s="633" t="s">
        <v>170</v>
      </c>
      <c r="C41" s="636"/>
      <c r="D41" s="636">
        <v>16.899999999999999</v>
      </c>
      <c r="E41" s="607"/>
      <c r="F41" s="636">
        <v>0.8</v>
      </c>
      <c r="G41" s="605"/>
      <c r="H41" s="636">
        <v>10.7</v>
      </c>
      <c r="I41" s="605"/>
      <c r="J41" s="636">
        <v>0.7</v>
      </c>
      <c r="K41" s="605"/>
      <c r="L41" s="636">
        <v>4.2</v>
      </c>
      <c r="M41" s="605"/>
      <c r="N41" s="636">
        <v>2.2000000000000002</v>
      </c>
      <c r="O41" s="605"/>
      <c r="P41" s="636">
        <v>1.1000000000000001</v>
      </c>
      <c r="Q41" s="605"/>
      <c r="R41" s="636">
        <v>2.4</v>
      </c>
      <c r="S41" s="637"/>
      <c r="T41" s="638"/>
    </row>
    <row r="42" spans="1:20" ht="7.5" customHeight="1" thickBot="1">
      <c r="A42" s="641"/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35"/>
    </row>
    <row r="43" spans="1:20" ht="13.5" customHeight="1" thickTop="1">
      <c r="A43" s="642"/>
      <c r="B43" s="642"/>
      <c r="C43" s="642"/>
      <c r="D43" s="642"/>
      <c r="E43" s="642"/>
      <c r="F43" s="642"/>
      <c r="G43" s="642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4" t="s">
        <v>0</v>
      </c>
      <c r="T43" s="635"/>
    </row>
    <row r="44" spans="1:20" ht="13.5" customHeight="1">
      <c r="A44" s="642"/>
      <c r="B44" s="642"/>
      <c r="C44" s="642"/>
      <c r="D44" s="642"/>
      <c r="E44" s="642"/>
      <c r="F44" s="642"/>
      <c r="G44" s="642"/>
      <c r="H44" s="643"/>
      <c r="I44" s="643"/>
      <c r="J44" s="643"/>
      <c r="K44" s="643"/>
      <c r="L44" s="643"/>
      <c r="M44" s="643"/>
      <c r="N44" s="643"/>
      <c r="O44" s="643"/>
      <c r="P44" s="643"/>
      <c r="Q44" s="643"/>
      <c r="R44" s="643"/>
      <c r="S44" s="645" t="s">
        <v>1</v>
      </c>
      <c r="T44" s="635"/>
    </row>
    <row r="45" spans="1:20" ht="13.5" customHeight="1">
      <c r="A45" s="642"/>
      <c r="B45" s="646" t="s">
        <v>432</v>
      </c>
      <c r="C45" s="642"/>
      <c r="D45" s="642"/>
      <c r="E45" s="642"/>
      <c r="F45" s="642"/>
      <c r="G45" s="642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7"/>
      <c r="T45" s="635"/>
    </row>
    <row r="46" spans="1:20" ht="13.5" customHeight="1">
      <c r="A46" s="642"/>
      <c r="B46" s="646"/>
      <c r="C46" s="642"/>
      <c r="D46" s="642"/>
      <c r="E46" s="642"/>
      <c r="F46" s="642"/>
      <c r="G46" s="642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7"/>
      <c r="T46" s="635"/>
    </row>
    <row r="47" spans="1:20" ht="13.5" customHeight="1">
      <c r="A47" s="642"/>
      <c r="B47" s="648" t="s">
        <v>433</v>
      </c>
      <c r="C47" s="642"/>
      <c r="D47" s="642"/>
      <c r="E47" s="642"/>
      <c r="F47" s="642"/>
      <c r="G47" s="642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7"/>
      <c r="T47" s="635"/>
    </row>
    <row r="48" spans="1:20" ht="15" customHeight="1">
      <c r="A48" s="642"/>
      <c r="B48" s="649" t="s">
        <v>434</v>
      </c>
      <c r="C48" s="642"/>
      <c r="D48" s="642"/>
      <c r="E48" s="642"/>
      <c r="F48" s="642"/>
      <c r="G48" s="642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35"/>
    </row>
    <row r="49" spans="1:23" ht="15" customHeight="1">
      <c r="A49" s="642"/>
      <c r="B49" s="650"/>
      <c r="C49" s="642"/>
      <c r="D49" s="642"/>
      <c r="E49" s="642"/>
      <c r="F49" s="642"/>
      <c r="G49" s="642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35"/>
    </row>
    <row r="50" spans="1:23" ht="15" customHeight="1">
      <c r="A50" s="642"/>
      <c r="B50" s="651" t="s">
        <v>435</v>
      </c>
      <c r="C50" s="651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43"/>
      <c r="T50" s="635"/>
    </row>
    <row r="51" spans="1:23" ht="15" customHeight="1">
      <c r="A51" s="643"/>
      <c r="B51" s="651"/>
      <c r="C51" s="651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2"/>
      <c r="T51" s="616"/>
      <c r="U51" s="616"/>
      <c r="V51" s="647"/>
      <c r="W51" s="635"/>
    </row>
    <row r="52" spans="1:23" ht="15" customHeight="1">
      <c r="A52" s="643"/>
      <c r="B52" s="653" t="s">
        <v>436</v>
      </c>
      <c r="C52" s="653"/>
      <c r="D52" s="653"/>
      <c r="E52" s="653"/>
      <c r="F52" s="653"/>
      <c r="G52" s="653"/>
      <c r="H52" s="653"/>
      <c r="I52" s="653"/>
      <c r="J52" s="653"/>
      <c r="K52" s="653"/>
      <c r="L52" s="653"/>
      <c r="M52" s="653"/>
      <c r="N52" s="653"/>
      <c r="O52" s="653"/>
      <c r="P52" s="653"/>
      <c r="Q52" s="653"/>
      <c r="R52" s="653"/>
      <c r="S52" s="643"/>
      <c r="T52" s="616"/>
      <c r="U52" s="616"/>
      <c r="V52" s="635"/>
      <c r="W52" s="635"/>
    </row>
    <row r="53" spans="1:23" ht="13.5" customHeight="1"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653"/>
      <c r="R53" s="653"/>
      <c r="S53" s="654"/>
      <c r="T53" s="654"/>
    </row>
    <row r="54" spans="1:23" ht="15.75" customHeight="1"/>
    <row r="55" spans="1:23" ht="15.75" customHeight="1">
      <c r="B55" s="655" t="s">
        <v>437</v>
      </c>
    </row>
    <row r="56" spans="1:23" ht="15.75" customHeight="1">
      <c r="B56" s="656" t="s">
        <v>438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C3:R3"/>
    <mergeCell ref="C4:R5"/>
    <mergeCell ref="B8:C11"/>
    <mergeCell ref="D8:R8"/>
    <mergeCell ref="D10:D11"/>
    <mergeCell ref="P10:P11"/>
  </mergeCells>
  <conditionalFormatting sqref="C16:C33 C37:C41">
    <cfRule type="cellIs" dxfId="5" priority="2" stopIfTrue="1" operator="lessThan">
      <formula>0</formula>
    </cfRule>
  </conditionalFormatting>
  <conditionalFormatting sqref="C34:C36">
    <cfRule type="cellIs" dxfId="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784E-B1E8-4526-B524-1999FAEBD3E4}">
  <sheetPr>
    <pageSetUpPr fitToPage="1"/>
  </sheetPr>
  <dimension ref="A1:W1013"/>
  <sheetViews>
    <sheetView zoomScaleNormal="100" zoomScaleSheetLayoutView="100" workbookViewId="0">
      <selection activeCell="W12" sqref="W12"/>
    </sheetView>
  </sheetViews>
  <sheetFormatPr defaultColWidth="14.42578125" defaultRowHeight="15" customHeight="1"/>
  <cols>
    <col min="1" max="1" width="1.7109375" style="604" customWidth="1"/>
    <col min="2" max="2" width="12.42578125" style="604" customWidth="1"/>
    <col min="3" max="3" width="11.7109375" style="604" customWidth="1"/>
    <col min="4" max="4" width="6.85546875" style="604" bestFit="1" customWidth="1"/>
    <col min="5" max="5" width="0.5703125" style="604" customWidth="1"/>
    <col min="6" max="6" width="13.28515625" style="604" bestFit="1" customWidth="1"/>
    <col min="7" max="7" width="0.5703125" style="604" customWidth="1"/>
    <col min="8" max="8" width="10.28515625" style="604" bestFit="1" customWidth="1"/>
    <col min="9" max="9" width="0.5703125" style="604" customWidth="1"/>
    <col min="10" max="10" width="5.7109375" style="604" bestFit="1" customWidth="1"/>
    <col min="11" max="11" width="0.5703125" style="604" customWidth="1"/>
    <col min="12" max="12" width="11.28515625" style="604" bestFit="1" customWidth="1"/>
    <col min="13" max="13" width="0.5703125" style="604" customWidth="1"/>
    <col min="14" max="14" width="10.7109375" style="604" bestFit="1" customWidth="1"/>
    <col min="15" max="15" width="0.5703125" style="604" customWidth="1"/>
    <col min="16" max="16" width="8.140625" style="604" bestFit="1" customWidth="1"/>
    <col min="17" max="17" width="0.5703125" style="604" customWidth="1"/>
    <col min="18" max="18" width="11.28515625" style="604" customWidth="1"/>
    <col min="19" max="19" width="1.7109375" style="604" customWidth="1"/>
    <col min="20" max="20" width="11.85546875" style="604" customWidth="1"/>
    <col min="21" max="36" width="9.140625" style="604" customWidth="1"/>
    <col min="37" max="16384" width="14.42578125" style="604"/>
  </cols>
  <sheetData>
    <row r="1" spans="1:20" ht="7.5" customHeight="1"/>
    <row r="2" spans="1:20" ht="7.5" customHeight="1"/>
    <row r="3" spans="1:20" ht="18" customHeight="1">
      <c r="A3" s="605"/>
      <c r="B3" s="270" t="s">
        <v>411</v>
      </c>
      <c r="C3" s="606" t="s">
        <v>439</v>
      </c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7"/>
    </row>
    <row r="4" spans="1:20" ht="16.5" customHeight="1">
      <c r="A4" s="607"/>
      <c r="B4" s="608" t="s">
        <v>413</v>
      </c>
      <c r="C4" s="609" t="s">
        <v>440</v>
      </c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7"/>
    </row>
    <row r="5" spans="1:20">
      <c r="A5" s="607"/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7"/>
    </row>
    <row r="6" spans="1:20" ht="15" customHeight="1" thickBot="1">
      <c r="A6" s="610"/>
      <c r="B6" s="610"/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</row>
    <row r="7" spans="1:20" ht="5.25" customHeight="1">
      <c r="A7" s="607"/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</row>
    <row r="8" spans="1:20" ht="22.5" customHeight="1">
      <c r="A8" s="611"/>
      <c r="B8" s="612" t="s">
        <v>415</v>
      </c>
      <c r="C8" s="612"/>
      <c r="D8" s="613" t="s">
        <v>416</v>
      </c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5"/>
    </row>
    <row r="9" spans="1:20" ht="5.25" customHeight="1">
      <c r="A9" s="611"/>
      <c r="B9" s="612"/>
      <c r="C9" s="612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4"/>
      <c r="T9" s="615"/>
    </row>
    <row r="10" spans="1:20">
      <c r="A10" s="611"/>
      <c r="B10" s="612"/>
      <c r="C10" s="612"/>
      <c r="D10" s="617" t="s">
        <v>417</v>
      </c>
      <c r="E10" s="618"/>
      <c r="F10" s="619" t="s">
        <v>418</v>
      </c>
      <c r="G10" s="618"/>
      <c r="H10" s="619" t="s">
        <v>419</v>
      </c>
      <c r="I10" s="620"/>
      <c r="J10" s="619" t="s">
        <v>420</v>
      </c>
      <c r="K10" s="620"/>
      <c r="L10" s="619" t="s">
        <v>421</v>
      </c>
      <c r="M10" s="620"/>
      <c r="N10" s="619" t="s">
        <v>422</v>
      </c>
      <c r="O10" s="620"/>
      <c r="P10" s="617" t="s">
        <v>423</v>
      </c>
      <c r="Q10" s="620"/>
      <c r="R10" s="619" t="s">
        <v>424</v>
      </c>
      <c r="S10" s="614"/>
      <c r="T10" s="615"/>
    </row>
    <row r="11" spans="1:20" ht="29.25" customHeight="1" thickBot="1">
      <c r="A11" s="621"/>
      <c r="B11" s="622"/>
      <c r="C11" s="622"/>
      <c r="D11" s="623"/>
      <c r="E11" s="624"/>
      <c r="F11" s="625" t="s">
        <v>425</v>
      </c>
      <c r="G11" s="624"/>
      <c r="H11" s="625" t="s">
        <v>426</v>
      </c>
      <c r="I11" s="626"/>
      <c r="J11" s="625" t="s">
        <v>427</v>
      </c>
      <c r="K11" s="626"/>
      <c r="L11" s="627" t="s">
        <v>428</v>
      </c>
      <c r="M11" s="626"/>
      <c r="N11" s="625" t="s">
        <v>429</v>
      </c>
      <c r="O11" s="626"/>
      <c r="P11" s="623"/>
      <c r="Q11" s="626"/>
      <c r="R11" s="625" t="s">
        <v>430</v>
      </c>
      <c r="S11" s="628"/>
      <c r="T11" s="615"/>
    </row>
    <row r="12" spans="1:20">
      <c r="A12" s="607"/>
      <c r="B12" s="629"/>
      <c r="C12" s="615"/>
      <c r="D12" s="615"/>
      <c r="E12" s="615"/>
      <c r="F12" s="611"/>
      <c r="G12" s="611"/>
      <c r="H12" s="611"/>
      <c r="I12" s="611"/>
      <c r="J12" s="630"/>
      <c r="K12" s="630"/>
      <c r="L12" s="630"/>
      <c r="M12" s="630"/>
      <c r="N12" s="630"/>
      <c r="O12" s="630"/>
      <c r="P12" s="630"/>
      <c r="Q12" s="630"/>
      <c r="R12" s="630"/>
      <c r="S12" s="607"/>
      <c r="T12" s="615"/>
    </row>
    <row r="13" spans="1:20" ht="15" customHeight="1">
      <c r="A13" s="607"/>
      <c r="B13" s="631"/>
      <c r="C13" s="615"/>
      <c r="D13" s="632"/>
      <c r="E13" s="615"/>
      <c r="F13" s="632"/>
      <c r="G13" s="611"/>
      <c r="H13" s="632"/>
      <c r="I13" s="611"/>
      <c r="J13" s="632"/>
      <c r="K13" s="630"/>
      <c r="L13" s="632"/>
      <c r="M13" s="630"/>
      <c r="N13" s="632"/>
      <c r="O13" s="630"/>
      <c r="P13" s="632"/>
      <c r="Q13" s="630"/>
      <c r="R13" s="632"/>
      <c r="S13" s="607"/>
      <c r="T13" s="615"/>
    </row>
    <row r="14" spans="1:20" ht="15" customHeight="1">
      <c r="A14" s="607"/>
      <c r="B14" s="607"/>
      <c r="C14" s="615"/>
      <c r="D14" s="611"/>
      <c r="E14" s="615"/>
      <c r="F14" s="611"/>
      <c r="G14" s="611"/>
      <c r="H14" s="611"/>
      <c r="I14" s="611"/>
      <c r="J14" s="611"/>
      <c r="K14" s="630"/>
      <c r="L14" s="611"/>
      <c r="M14" s="630"/>
      <c r="N14" s="611"/>
      <c r="O14" s="630"/>
      <c r="P14" s="611"/>
      <c r="Q14" s="630"/>
      <c r="R14" s="611"/>
      <c r="S14" s="607"/>
      <c r="T14" s="615"/>
    </row>
    <row r="15" spans="1:20" ht="15" customHeight="1">
      <c r="A15" s="607"/>
      <c r="B15" s="633" t="s">
        <v>77</v>
      </c>
      <c r="C15" s="607"/>
      <c r="D15" s="634">
        <v>24.1</v>
      </c>
      <c r="E15" s="607"/>
      <c r="F15" s="634">
        <v>0.3</v>
      </c>
      <c r="G15" s="605"/>
      <c r="H15" s="634">
        <v>7.3</v>
      </c>
      <c r="I15" s="605"/>
      <c r="J15" s="634">
        <v>0.6</v>
      </c>
      <c r="K15" s="605"/>
      <c r="L15" s="634">
        <v>6.3</v>
      </c>
      <c r="M15" s="605"/>
      <c r="N15" s="634">
        <v>3.1</v>
      </c>
      <c r="O15" s="605"/>
      <c r="P15" s="634">
        <v>1.1000000000000001</v>
      </c>
      <c r="Q15" s="605"/>
      <c r="R15" s="634">
        <v>3.3</v>
      </c>
      <c r="S15" s="635"/>
      <c r="T15" s="635"/>
    </row>
    <row r="16" spans="1:20" ht="15" customHeight="1">
      <c r="A16" s="607"/>
      <c r="B16" s="607"/>
      <c r="C16" s="636"/>
      <c r="D16" s="634"/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7"/>
      <c r="T16" s="638"/>
    </row>
    <row r="17" spans="1:20" ht="15" customHeight="1">
      <c r="A17" s="607"/>
      <c r="B17" s="607" t="s">
        <v>180</v>
      </c>
      <c r="C17" s="636"/>
      <c r="D17" s="634">
        <v>35.9</v>
      </c>
      <c r="E17" s="634"/>
      <c r="F17" s="634">
        <v>1.3</v>
      </c>
      <c r="G17" s="634"/>
      <c r="H17" s="634">
        <v>10.199999999999999</v>
      </c>
      <c r="I17" s="634"/>
      <c r="J17" s="634">
        <v>0.5</v>
      </c>
      <c r="K17" s="634"/>
      <c r="L17" s="634">
        <v>5.3</v>
      </c>
      <c r="M17" s="634"/>
      <c r="N17" s="634">
        <v>1.4</v>
      </c>
      <c r="O17" s="634"/>
      <c r="P17" s="634">
        <v>0.6</v>
      </c>
      <c r="Q17" s="634"/>
      <c r="R17" s="634">
        <v>2.8</v>
      </c>
      <c r="S17" s="637"/>
      <c r="T17" s="638"/>
    </row>
    <row r="18" spans="1:20" ht="15" customHeight="1">
      <c r="A18" s="607"/>
      <c r="B18" s="607"/>
      <c r="C18" s="636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7"/>
      <c r="T18" s="638"/>
    </row>
    <row r="19" spans="1:20" ht="15" customHeight="1">
      <c r="A19" s="607"/>
      <c r="B19" s="633" t="s">
        <v>181</v>
      </c>
      <c r="C19" s="636"/>
      <c r="D19" s="634">
        <v>40.700000000000003</v>
      </c>
      <c r="E19" s="605"/>
      <c r="F19" s="634">
        <v>0.3</v>
      </c>
      <c r="G19" s="605"/>
      <c r="H19" s="634">
        <v>6.5</v>
      </c>
      <c r="I19" s="605"/>
      <c r="J19" s="634">
        <v>0.5</v>
      </c>
      <c r="K19" s="605"/>
      <c r="L19" s="634">
        <v>6</v>
      </c>
      <c r="M19" s="605"/>
      <c r="N19" s="634">
        <v>2.9</v>
      </c>
      <c r="O19" s="605"/>
      <c r="P19" s="634">
        <v>0.6</v>
      </c>
      <c r="Q19" s="605"/>
      <c r="R19" s="634">
        <v>2.9</v>
      </c>
      <c r="S19" s="637"/>
      <c r="T19" s="638"/>
    </row>
    <row r="20" spans="1:20" ht="15" customHeight="1">
      <c r="A20" s="607"/>
      <c r="B20" s="607"/>
      <c r="C20" s="636"/>
      <c r="D20" s="605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37"/>
      <c r="T20" s="638"/>
    </row>
    <row r="21" spans="1:20" ht="15" customHeight="1">
      <c r="A21" s="607"/>
      <c r="B21" s="633" t="s">
        <v>182</v>
      </c>
      <c r="C21" s="636"/>
      <c r="D21" s="634">
        <v>15.6</v>
      </c>
      <c r="E21" s="607"/>
      <c r="F21" s="634">
        <v>0</v>
      </c>
      <c r="G21" s="605"/>
      <c r="H21" s="634">
        <v>8.5</v>
      </c>
      <c r="I21" s="605"/>
      <c r="J21" s="634">
        <v>0.5</v>
      </c>
      <c r="K21" s="605"/>
      <c r="L21" s="634">
        <v>4.3</v>
      </c>
      <c r="M21" s="605"/>
      <c r="N21" s="634">
        <v>3.7</v>
      </c>
      <c r="O21" s="605"/>
      <c r="P21" s="634">
        <v>0.6</v>
      </c>
      <c r="Q21" s="605"/>
      <c r="R21" s="634">
        <v>2.9</v>
      </c>
      <c r="S21" s="637"/>
      <c r="T21" s="638"/>
    </row>
    <row r="22" spans="1:20" ht="15" customHeight="1">
      <c r="A22" s="607"/>
      <c r="B22" s="607"/>
      <c r="C22" s="636"/>
      <c r="D22" s="605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5"/>
      <c r="S22" s="637"/>
      <c r="T22" s="638"/>
    </row>
    <row r="23" spans="1:20" ht="15" customHeight="1">
      <c r="A23" s="607"/>
      <c r="B23" s="633" t="s">
        <v>183</v>
      </c>
      <c r="C23" s="636"/>
      <c r="D23" s="634">
        <v>34.1</v>
      </c>
      <c r="E23" s="607"/>
      <c r="F23" s="634">
        <v>1.1000000000000001</v>
      </c>
      <c r="G23" s="605"/>
      <c r="H23" s="634">
        <v>4.2</v>
      </c>
      <c r="I23" s="605"/>
      <c r="J23" s="634">
        <v>0.8</v>
      </c>
      <c r="K23" s="605"/>
      <c r="L23" s="634">
        <v>3.4</v>
      </c>
      <c r="M23" s="605"/>
      <c r="N23" s="634">
        <v>1.7</v>
      </c>
      <c r="O23" s="605"/>
      <c r="P23" s="634">
        <v>1</v>
      </c>
      <c r="Q23" s="605"/>
      <c r="R23" s="634">
        <v>2</v>
      </c>
      <c r="S23" s="637"/>
      <c r="T23" s="638"/>
    </row>
    <row r="24" spans="1:20" ht="15" customHeight="1">
      <c r="A24" s="607"/>
      <c r="B24" s="607"/>
      <c r="C24" s="636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7"/>
      <c r="T24" s="638"/>
    </row>
    <row r="25" spans="1:20" ht="15" customHeight="1">
      <c r="A25" s="607"/>
      <c r="B25" s="633" t="s">
        <v>184</v>
      </c>
      <c r="C25" s="636"/>
      <c r="D25" s="634">
        <v>32.799999999999997</v>
      </c>
      <c r="E25" s="607"/>
      <c r="F25" s="634">
        <v>0.6</v>
      </c>
      <c r="G25" s="605"/>
      <c r="H25" s="634">
        <v>7.7</v>
      </c>
      <c r="I25" s="605"/>
      <c r="J25" s="634">
        <v>0.7</v>
      </c>
      <c r="K25" s="605"/>
      <c r="L25" s="634">
        <v>1.6</v>
      </c>
      <c r="M25" s="605"/>
      <c r="N25" s="634">
        <v>2.2999999999999998</v>
      </c>
      <c r="O25" s="605"/>
      <c r="P25" s="634">
        <v>0.7</v>
      </c>
      <c r="Q25" s="605"/>
      <c r="R25" s="634">
        <v>1.8</v>
      </c>
      <c r="S25" s="637"/>
      <c r="T25" s="638"/>
    </row>
    <row r="26" spans="1:20" ht="15" customHeight="1">
      <c r="A26" s="607"/>
      <c r="B26" s="607"/>
      <c r="C26" s="636"/>
      <c r="D26" s="605"/>
      <c r="E26" s="634"/>
      <c r="F26" s="605"/>
      <c r="G26" s="634"/>
      <c r="H26" s="605"/>
      <c r="I26" s="634"/>
      <c r="J26" s="605"/>
      <c r="K26" s="634"/>
      <c r="L26" s="605"/>
      <c r="M26" s="634"/>
      <c r="N26" s="605"/>
      <c r="O26" s="634"/>
      <c r="P26" s="605"/>
      <c r="Q26" s="634"/>
      <c r="R26" s="605"/>
      <c r="S26" s="637"/>
      <c r="T26" s="638"/>
    </row>
    <row r="27" spans="1:20" ht="15" customHeight="1">
      <c r="A27" s="607"/>
      <c r="B27" s="633" t="s">
        <v>185</v>
      </c>
      <c r="C27" s="636"/>
      <c r="D27" s="634">
        <v>13.3</v>
      </c>
      <c r="E27" s="607"/>
      <c r="F27" s="634">
        <v>0.1</v>
      </c>
      <c r="G27" s="605"/>
      <c r="H27" s="634">
        <v>6.1</v>
      </c>
      <c r="I27" s="605"/>
      <c r="J27" s="634">
        <v>0.2</v>
      </c>
      <c r="K27" s="605"/>
      <c r="L27" s="634">
        <v>4.2</v>
      </c>
      <c r="M27" s="605"/>
      <c r="N27" s="634">
        <v>3.2</v>
      </c>
      <c r="O27" s="605"/>
      <c r="P27" s="634">
        <v>0.3</v>
      </c>
      <c r="Q27" s="605"/>
      <c r="R27" s="634">
        <v>0.8</v>
      </c>
      <c r="S27" s="637"/>
      <c r="T27" s="638"/>
    </row>
    <row r="28" spans="1:20" ht="15" customHeight="1">
      <c r="A28" s="607"/>
      <c r="B28" s="607"/>
      <c r="C28" s="636"/>
      <c r="D28" s="605"/>
      <c r="E28" s="634"/>
      <c r="F28" s="605"/>
      <c r="G28" s="634"/>
      <c r="H28" s="605"/>
      <c r="I28" s="634"/>
      <c r="J28" s="605"/>
      <c r="K28" s="634"/>
      <c r="L28" s="605"/>
      <c r="M28" s="634"/>
      <c r="N28" s="605"/>
      <c r="O28" s="634"/>
      <c r="P28" s="605"/>
      <c r="Q28" s="634"/>
      <c r="R28" s="605"/>
      <c r="S28" s="637"/>
      <c r="T28" s="638"/>
    </row>
    <row r="29" spans="1:20" ht="15" customHeight="1">
      <c r="A29" s="607"/>
      <c r="B29" s="633" t="s">
        <v>186</v>
      </c>
      <c r="C29" s="636"/>
      <c r="D29" s="634">
        <v>3.4</v>
      </c>
      <c r="E29" s="607"/>
      <c r="F29" s="634">
        <v>0.5</v>
      </c>
      <c r="G29" s="605"/>
      <c r="H29" s="634">
        <v>3.6</v>
      </c>
      <c r="I29" s="605"/>
      <c r="J29" s="634">
        <v>0.4</v>
      </c>
      <c r="K29" s="605"/>
      <c r="L29" s="634">
        <v>4.4000000000000004</v>
      </c>
      <c r="M29" s="605"/>
      <c r="N29" s="634">
        <v>2.1</v>
      </c>
      <c r="O29" s="605"/>
      <c r="P29" s="634">
        <v>0.3</v>
      </c>
      <c r="Q29" s="605"/>
      <c r="R29" s="634">
        <v>0.6</v>
      </c>
      <c r="S29" s="637"/>
      <c r="T29" s="638"/>
    </row>
    <row r="30" spans="1:20" ht="15" customHeight="1">
      <c r="A30" s="607"/>
      <c r="B30" s="607"/>
      <c r="C30" s="636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7"/>
      <c r="T30" s="638"/>
    </row>
    <row r="31" spans="1:20" ht="15" customHeight="1">
      <c r="A31" s="607"/>
      <c r="B31" s="633" t="s">
        <v>187</v>
      </c>
      <c r="C31" s="636"/>
      <c r="D31" s="639">
        <v>5.3</v>
      </c>
      <c r="E31" s="607"/>
      <c r="F31" s="639">
        <v>0.1</v>
      </c>
      <c r="G31" s="605"/>
      <c r="H31" s="639">
        <v>0.9</v>
      </c>
      <c r="I31" s="605"/>
      <c r="J31" s="639">
        <v>1</v>
      </c>
      <c r="K31" s="605"/>
      <c r="L31" s="639">
        <v>2.2000000000000002</v>
      </c>
      <c r="M31" s="605"/>
      <c r="N31" s="639">
        <v>1.9</v>
      </c>
      <c r="O31" s="605"/>
      <c r="P31" s="639">
        <v>0.9</v>
      </c>
      <c r="Q31" s="605"/>
      <c r="R31" s="639">
        <v>0.6</v>
      </c>
      <c r="S31" s="637"/>
      <c r="T31" s="638"/>
    </row>
    <row r="32" spans="1:20" ht="15" customHeight="1">
      <c r="A32" s="607"/>
      <c r="B32" s="607"/>
      <c r="C32" s="636"/>
      <c r="D32" s="607"/>
      <c r="E32" s="634"/>
      <c r="F32" s="607"/>
      <c r="G32" s="634"/>
      <c r="H32" s="607"/>
      <c r="I32" s="634"/>
      <c r="J32" s="607"/>
      <c r="K32" s="634"/>
      <c r="L32" s="607"/>
      <c r="M32" s="634"/>
      <c r="N32" s="607"/>
      <c r="O32" s="634"/>
      <c r="P32" s="607"/>
      <c r="Q32" s="634"/>
      <c r="R32" s="607"/>
      <c r="S32" s="637"/>
      <c r="T32" s="638"/>
    </row>
    <row r="33" spans="1:20" ht="15" customHeight="1">
      <c r="A33" s="607"/>
      <c r="B33" s="633" t="s">
        <v>188</v>
      </c>
      <c r="C33" s="636"/>
      <c r="D33" s="636">
        <v>17.399999999999999</v>
      </c>
      <c r="E33" s="607"/>
      <c r="F33" s="636">
        <v>1</v>
      </c>
      <c r="G33" s="605"/>
      <c r="H33" s="636">
        <v>4.9000000000000004</v>
      </c>
      <c r="I33" s="605"/>
      <c r="J33" s="636">
        <v>1</v>
      </c>
      <c r="K33" s="605"/>
      <c r="L33" s="636">
        <v>6.3</v>
      </c>
      <c r="M33" s="605"/>
      <c r="N33" s="636">
        <v>2.4</v>
      </c>
      <c r="O33" s="605"/>
      <c r="P33" s="636">
        <v>1.2</v>
      </c>
      <c r="Q33" s="605"/>
      <c r="R33" s="636">
        <v>3.1</v>
      </c>
      <c r="S33" s="637"/>
      <c r="T33" s="638"/>
    </row>
    <row r="34" spans="1:20" ht="15" customHeight="1">
      <c r="A34" s="607"/>
      <c r="B34" s="640"/>
      <c r="C34" s="636"/>
      <c r="D34" s="605"/>
      <c r="E34" s="634"/>
      <c r="F34" s="605"/>
      <c r="G34" s="634"/>
      <c r="H34" s="605"/>
      <c r="I34" s="634"/>
      <c r="J34" s="605"/>
      <c r="K34" s="634"/>
      <c r="L34" s="605"/>
      <c r="M34" s="634"/>
      <c r="N34" s="605"/>
      <c r="O34" s="634"/>
      <c r="P34" s="605"/>
      <c r="Q34" s="634"/>
      <c r="R34" s="605"/>
      <c r="S34" s="637"/>
      <c r="T34" s="638"/>
    </row>
    <row r="35" spans="1:20" ht="15" customHeight="1">
      <c r="A35" s="607"/>
      <c r="B35" s="633" t="s">
        <v>189</v>
      </c>
      <c r="C35" s="636"/>
      <c r="D35" s="636">
        <v>19.399999999999999</v>
      </c>
      <c r="E35" s="607"/>
      <c r="F35" s="636">
        <v>0.8</v>
      </c>
      <c r="G35" s="605"/>
      <c r="H35" s="636">
        <v>2.4</v>
      </c>
      <c r="I35" s="605"/>
      <c r="J35" s="636">
        <v>0.5</v>
      </c>
      <c r="K35" s="605"/>
      <c r="L35" s="636">
        <v>3.9</v>
      </c>
      <c r="M35" s="605"/>
      <c r="N35" s="636">
        <v>1.5</v>
      </c>
      <c r="O35" s="605"/>
      <c r="P35" s="636">
        <v>0.6</v>
      </c>
      <c r="Q35" s="605"/>
      <c r="R35" s="636">
        <v>1.9</v>
      </c>
      <c r="S35" s="637"/>
      <c r="T35" s="638"/>
    </row>
    <row r="36" spans="1:20" ht="15" customHeight="1">
      <c r="A36" s="607"/>
      <c r="B36" s="633"/>
      <c r="C36" s="636"/>
      <c r="D36" s="605"/>
      <c r="E36" s="634"/>
      <c r="F36" s="605"/>
      <c r="G36" s="634"/>
      <c r="H36" s="605"/>
      <c r="I36" s="634"/>
      <c r="J36" s="605"/>
      <c r="K36" s="634"/>
      <c r="L36" s="605"/>
      <c r="M36" s="634"/>
      <c r="N36" s="605"/>
      <c r="O36" s="634"/>
      <c r="P36" s="605"/>
      <c r="Q36" s="634"/>
      <c r="R36" s="605"/>
      <c r="S36" s="637"/>
      <c r="T36" s="638"/>
    </row>
    <row r="37" spans="1:20">
      <c r="A37" s="607"/>
      <c r="B37" s="633" t="s">
        <v>190</v>
      </c>
      <c r="C37" s="636"/>
      <c r="D37" s="636">
        <v>27.3</v>
      </c>
      <c r="E37" s="607"/>
      <c r="F37" s="636">
        <v>0.3</v>
      </c>
      <c r="G37" s="605"/>
      <c r="H37" s="636">
        <v>2.6</v>
      </c>
      <c r="I37" s="605"/>
      <c r="J37" s="636">
        <v>0.4</v>
      </c>
      <c r="K37" s="605"/>
      <c r="L37" s="636">
        <v>6.2</v>
      </c>
      <c r="M37" s="605"/>
      <c r="N37" s="636">
        <v>4.2</v>
      </c>
      <c r="O37" s="605"/>
      <c r="P37" s="636">
        <v>1</v>
      </c>
      <c r="Q37" s="605"/>
      <c r="R37" s="636">
        <v>5.5</v>
      </c>
      <c r="S37" s="637"/>
      <c r="T37" s="638"/>
    </row>
    <row r="38" spans="1:20">
      <c r="A38" s="607"/>
      <c r="B38" s="633"/>
      <c r="C38" s="636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7"/>
      <c r="T38" s="638"/>
    </row>
    <row r="39" spans="1:20">
      <c r="A39" s="607"/>
      <c r="B39" s="633" t="s">
        <v>191</v>
      </c>
      <c r="C39" s="636"/>
      <c r="D39" s="636">
        <v>24.5</v>
      </c>
      <c r="E39" s="607"/>
      <c r="F39" s="636">
        <v>0.2</v>
      </c>
      <c r="G39" s="605"/>
      <c r="H39" s="636">
        <v>0.8</v>
      </c>
      <c r="I39" s="605"/>
      <c r="J39" s="636">
        <v>0.6</v>
      </c>
      <c r="K39" s="605"/>
      <c r="L39" s="636">
        <v>7.7</v>
      </c>
      <c r="M39" s="605"/>
      <c r="N39" s="636">
        <v>3.8</v>
      </c>
      <c r="O39" s="605"/>
      <c r="P39" s="636">
        <v>1.1000000000000001</v>
      </c>
      <c r="Q39" s="605"/>
      <c r="R39" s="636">
        <v>4.5999999999999996</v>
      </c>
      <c r="S39" s="637"/>
      <c r="T39" s="638"/>
    </row>
    <row r="40" spans="1:20">
      <c r="A40" s="607"/>
      <c r="B40" s="633"/>
      <c r="C40" s="636"/>
      <c r="D40" s="634"/>
      <c r="E40" s="607"/>
      <c r="F40" s="634"/>
      <c r="G40" s="605"/>
      <c r="H40" s="634"/>
      <c r="I40" s="605"/>
      <c r="J40" s="634"/>
      <c r="K40" s="605"/>
      <c r="L40" s="634"/>
      <c r="M40" s="605"/>
      <c r="N40" s="634"/>
      <c r="O40" s="605"/>
      <c r="P40" s="634"/>
      <c r="Q40" s="605"/>
      <c r="R40" s="634"/>
      <c r="S40" s="637"/>
      <c r="T40" s="638"/>
    </row>
    <row r="41" spans="1:20">
      <c r="A41" s="607"/>
      <c r="B41" s="633" t="s">
        <v>192</v>
      </c>
      <c r="C41" s="636"/>
      <c r="D41" s="636">
        <v>21.6</v>
      </c>
      <c r="E41" s="607"/>
      <c r="F41" s="636">
        <v>2.7</v>
      </c>
      <c r="G41" s="605"/>
      <c r="H41" s="636">
        <v>12.3</v>
      </c>
      <c r="I41" s="605"/>
      <c r="J41" s="636">
        <v>1</v>
      </c>
      <c r="K41" s="605"/>
      <c r="L41" s="636">
        <v>3.5</v>
      </c>
      <c r="M41" s="605"/>
      <c r="N41" s="636">
        <v>2.7</v>
      </c>
      <c r="O41" s="605"/>
      <c r="P41" s="636">
        <v>0.7</v>
      </c>
      <c r="Q41" s="605"/>
      <c r="R41" s="636">
        <v>3.2</v>
      </c>
      <c r="S41" s="637"/>
      <c r="T41" s="638"/>
    </row>
    <row r="42" spans="1:20" ht="7.5" customHeight="1" thickBot="1">
      <c r="A42" s="641"/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35"/>
    </row>
    <row r="43" spans="1:20" ht="13.5" customHeight="1" thickTop="1">
      <c r="A43" s="642"/>
      <c r="B43" s="642"/>
      <c r="C43" s="642"/>
      <c r="D43" s="642"/>
      <c r="E43" s="642"/>
      <c r="F43" s="642"/>
      <c r="G43" s="642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4" t="s">
        <v>0</v>
      </c>
      <c r="T43" s="635"/>
    </row>
    <row r="44" spans="1:20" ht="13.5" customHeight="1">
      <c r="A44" s="642"/>
      <c r="B44" s="642"/>
      <c r="C44" s="642"/>
      <c r="D44" s="642"/>
      <c r="E44" s="642"/>
      <c r="F44" s="642"/>
      <c r="G44" s="642"/>
      <c r="H44" s="643"/>
      <c r="I44" s="643"/>
      <c r="J44" s="643"/>
      <c r="K44" s="643"/>
      <c r="L44" s="643"/>
      <c r="M44" s="643"/>
      <c r="N44" s="643"/>
      <c r="O44" s="643"/>
      <c r="P44" s="643"/>
      <c r="Q44" s="643"/>
      <c r="R44" s="643"/>
      <c r="S44" s="645" t="s">
        <v>1</v>
      </c>
      <c r="T44" s="635"/>
    </row>
    <row r="45" spans="1:20" ht="13.5" customHeight="1">
      <c r="A45" s="642"/>
      <c r="B45" s="646" t="s">
        <v>432</v>
      </c>
      <c r="C45" s="642"/>
      <c r="D45" s="642"/>
      <c r="E45" s="642"/>
      <c r="F45" s="642"/>
      <c r="G45" s="642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7"/>
      <c r="T45" s="635"/>
    </row>
    <row r="46" spans="1:20" ht="13.5" customHeight="1">
      <c r="A46" s="642"/>
      <c r="B46" s="646"/>
      <c r="C46" s="642"/>
      <c r="D46" s="642"/>
      <c r="E46" s="642"/>
      <c r="F46" s="642"/>
      <c r="G46" s="642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7"/>
      <c r="T46" s="635"/>
    </row>
    <row r="47" spans="1:20" ht="13.5" customHeight="1">
      <c r="A47" s="642"/>
      <c r="B47" s="648" t="s">
        <v>433</v>
      </c>
      <c r="C47" s="642"/>
      <c r="D47" s="642"/>
      <c r="E47" s="642"/>
      <c r="F47" s="642"/>
      <c r="G47" s="642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7"/>
      <c r="T47" s="635"/>
    </row>
    <row r="48" spans="1:20" ht="15" customHeight="1">
      <c r="A48" s="642"/>
      <c r="B48" s="649" t="s">
        <v>434</v>
      </c>
      <c r="C48" s="642"/>
      <c r="D48" s="642"/>
      <c r="E48" s="642"/>
      <c r="F48" s="642"/>
      <c r="G48" s="642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35"/>
    </row>
    <row r="49" spans="1:23" ht="15" customHeight="1">
      <c r="A49" s="642"/>
      <c r="B49" s="650"/>
      <c r="C49" s="642"/>
      <c r="D49" s="642"/>
      <c r="E49" s="642"/>
      <c r="F49" s="642"/>
      <c r="G49" s="642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35"/>
    </row>
    <row r="50" spans="1:23" ht="15" customHeight="1">
      <c r="A50" s="642"/>
      <c r="B50" s="651" t="s">
        <v>435</v>
      </c>
      <c r="C50" s="651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43"/>
      <c r="T50" s="635"/>
    </row>
    <row r="51" spans="1:23" ht="15" customHeight="1">
      <c r="A51" s="643"/>
      <c r="B51" s="651"/>
      <c r="C51" s="651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2"/>
      <c r="T51" s="616"/>
      <c r="U51" s="616"/>
      <c r="V51" s="647"/>
      <c r="W51" s="635"/>
    </row>
    <row r="52" spans="1:23" ht="15" customHeight="1">
      <c r="A52" s="643"/>
      <c r="B52" s="653" t="s">
        <v>436</v>
      </c>
      <c r="C52" s="653"/>
      <c r="D52" s="653"/>
      <c r="E52" s="653"/>
      <c r="F52" s="653"/>
      <c r="G52" s="653"/>
      <c r="H52" s="653"/>
      <c r="I52" s="653"/>
      <c r="J52" s="653"/>
      <c r="K52" s="653"/>
      <c r="L52" s="653"/>
      <c r="M52" s="653"/>
      <c r="N52" s="653"/>
      <c r="O52" s="653"/>
      <c r="P52" s="653"/>
      <c r="Q52" s="653"/>
      <c r="R52" s="653"/>
      <c r="S52" s="643"/>
      <c r="T52" s="616"/>
      <c r="U52" s="616"/>
      <c r="V52" s="635"/>
      <c r="W52" s="635"/>
    </row>
    <row r="53" spans="1:23" ht="13.5" customHeight="1"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653"/>
      <c r="R53" s="653"/>
      <c r="S53" s="654"/>
      <c r="T53" s="654"/>
    </row>
    <row r="54" spans="1:23" ht="15.75" customHeight="1"/>
    <row r="55" spans="1:23" ht="15.75" customHeight="1">
      <c r="B55" s="655" t="s">
        <v>437</v>
      </c>
    </row>
    <row r="56" spans="1:23" ht="15.75" customHeight="1">
      <c r="B56" s="656" t="s">
        <v>438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C3:R3"/>
    <mergeCell ref="C4:R5"/>
    <mergeCell ref="B8:C11"/>
    <mergeCell ref="D8:R8"/>
    <mergeCell ref="D10:D11"/>
    <mergeCell ref="P10:P11"/>
  </mergeCells>
  <conditionalFormatting sqref="C16:C33 C37:C41">
    <cfRule type="cellIs" dxfId="3" priority="2" stopIfTrue="1" operator="lessThan">
      <formula>0</formula>
    </cfRule>
  </conditionalFormatting>
  <conditionalFormatting sqref="C34:C36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78AC-4C3C-488B-B8CA-71B7B87D8C14}">
  <sheetPr>
    <pageSetUpPr fitToPage="1"/>
  </sheetPr>
  <dimension ref="A1:J49"/>
  <sheetViews>
    <sheetView view="pageBreakPreview" topLeftCell="A22" zoomScale="90" zoomScaleNormal="115" zoomScaleSheetLayoutView="90" workbookViewId="0">
      <selection activeCell="C55" sqref="C55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50" t="s">
        <v>24</v>
      </c>
      <c r="C3" s="29" t="s">
        <v>25</v>
      </c>
      <c r="E3" s="2"/>
    </row>
    <row r="4" spans="1:10" ht="16.149999999999999" customHeight="1">
      <c r="B4" s="51" t="s">
        <v>26</v>
      </c>
      <c r="C4" s="30" t="s">
        <v>27</v>
      </c>
      <c r="D4" s="3"/>
      <c r="E4" s="2"/>
    </row>
    <row r="5" spans="1:10" ht="13.15" customHeight="1" thickBot="1">
      <c r="A5" s="4"/>
      <c r="B5" s="4"/>
      <c r="C5" s="4"/>
      <c r="D5" s="4"/>
      <c r="E5" s="4"/>
      <c r="F5" s="4"/>
      <c r="G5" s="4"/>
      <c r="H5" s="4"/>
      <c r="I5" s="4"/>
    </row>
    <row r="6" spans="1:10" s="9" customFormat="1" ht="43.15" customHeight="1" thickBot="1">
      <c r="A6" s="6"/>
      <c r="B6" s="47" t="s">
        <v>28</v>
      </c>
      <c r="C6" s="48"/>
      <c r="D6" s="6">
        <v>2017</v>
      </c>
      <c r="E6" s="6">
        <v>2018</v>
      </c>
      <c r="F6" s="6">
        <v>2019</v>
      </c>
      <c r="G6" s="6">
        <v>2020</v>
      </c>
      <c r="H6" s="6">
        <v>2021</v>
      </c>
      <c r="I6" s="7"/>
    </row>
    <row r="7" spans="1:10" s="9" customFormat="1" ht="16.149999999999999" customHeight="1">
      <c r="B7" s="10"/>
      <c r="C7" s="11"/>
      <c r="D7" s="32"/>
      <c r="E7" s="32"/>
      <c r="F7" s="52"/>
      <c r="G7" s="53"/>
      <c r="H7" s="53"/>
      <c r="I7" s="53"/>
    </row>
    <row r="8" spans="1:10" s="9" customFormat="1" ht="15" customHeight="1">
      <c r="B8" s="12" t="s">
        <v>29</v>
      </c>
      <c r="C8" s="11"/>
      <c r="D8" s="54">
        <v>81451</v>
      </c>
      <c r="E8" s="54">
        <v>84107</v>
      </c>
      <c r="F8" s="54">
        <v>81569</v>
      </c>
      <c r="G8" s="54">
        <v>67123</v>
      </c>
      <c r="H8" s="54">
        <v>84705</v>
      </c>
      <c r="I8" s="53"/>
    </row>
    <row r="9" spans="1:10" s="9" customFormat="1" ht="15" customHeight="1">
      <c r="B9" s="55" t="s">
        <v>30</v>
      </c>
      <c r="C9" s="11"/>
      <c r="D9" s="54"/>
      <c r="E9" s="54"/>
      <c r="F9" s="54"/>
      <c r="G9" s="54"/>
      <c r="H9" s="54"/>
      <c r="I9" s="53"/>
    </row>
    <row r="10" spans="1:10" s="9" customFormat="1" ht="15" customHeight="1">
      <c r="B10" s="19"/>
      <c r="C10" s="11"/>
      <c r="D10" s="54"/>
      <c r="E10" s="54"/>
      <c r="F10" s="54"/>
      <c r="G10" s="54"/>
      <c r="H10" s="54"/>
      <c r="I10" s="53"/>
    </row>
    <row r="11" spans="1:10" s="9" customFormat="1" ht="15" customHeight="1">
      <c r="B11" s="12" t="s">
        <v>31</v>
      </c>
      <c r="C11" s="11"/>
      <c r="D11" s="54">
        <v>18442</v>
      </c>
      <c r="E11" s="54">
        <v>21185</v>
      </c>
      <c r="F11" s="54">
        <v>20136</v>
      </c>
      <c r="G11" s="54">
        <v>18934</v>
      </c>
      <c r="H11" s="54">
        <v>23511</v>
      </c>
      <c r="I11" s="53"/>
    </row>
    <row r="12" spans="1:10" s="9" customFormat="1" ht="16.149999999999999" customHeight="1">
      <c r="B12" s="56" t="s">
        <v>32</v>
      </c>
      <c r="C12" s="11"/>
      <c r="D12" s="54"/>
      <c r="E12" s="54"/>
      <c r="F12" s="54"/>
      <c r="G12" s="54"/>
      <c r="H12" s="54"/>
      <c r="I12" s="53"/>
    </row>
    <row r="13" spans="1:10" s="5" customFormat="1" ht="15" customHeight="1">
      <c r="B13" s="12"/>
      <c r="C13" s="9"/>
      <c r="D13" s="54"/>
      <c r="E13" s="54"/>
      <c r="F13" s="54"/>
      <c r="G13" s="54"/>
      <c r="H13" s="54"/>
      <c r="I13" s="53"/>
      <c r="J13" s="9"/>
    </row>
    <row r="14" spans="1:10" s="5" customFormat="1" ht="15" customHeight="1">
      <c r="B14" s="12" t="s">
        <v>33</v>
      </c>
      <c r="C14" s="9"/>
      <c r="D14" s="54">
        <v>99893</v>
      </c>
      <c r="E14" s="54">
        <v>105292</v>
      </c>
      <c r="F14" s="54">
        <v>101705</v>
      </c>
      <c r="G14" s="54">
        <v>86057</v>
      </c>
      <c r="H14" s="54">
        <v>108216</v>
      </c>
      <c r="I14" s="53"/>
      <c r="J14" s="9"/>
    </row>
    <row r="15" spans="1:10" s="5" customFormat="1" ht="15" customHeight="1">
      <c r="B15" s="56" t="s">
        <v>34</v>
      </c>
      <c r="C15" s="9"/>
      <c r="D15" s="54"/>
      <c r="E15" s="54"/>
      <c r="F15" s="54"/>
      <c r="G15" s="54"/>
      <c r="H15" s="54"/>
      <c r="I15" s="53"/>
      <c r="J15" s="9"/>
    </row>
    <row r="16" spans="1:10" s="5" customFormat="1" ht="15" customHeight="1">
      <c r="B16" s="12"/>
      <c r="C16" s="9"/>
      <c r="D16" s="54"/>
      <c r="E16" s="54"/>
      <c r="F16" s="54"/>
      <c r="G16" s="54"/>
      <c r="H16" s="54"/>
      <c r="I16" s="53"/>
      <c r="J16" s="9"/>
    </row>
    <row r="17" spans="2:10" s="5" customFormat="1" ht="15" customHeight="1">
      <c r="B17" s="12" t="s">
        <v>35</v>
      </c>
      <c r="C17" s="9"/>
      <c r="D17" s="54">
        <v>63009</v>
      </c>
      <c r="E17" s="54">
        <v>62922</v>
      </c>
      <c r="F17" s="54">
        <v>61433</v>
      </c>
      <c r="G17" s="54">
        <v>48189</v>
      </c>
      <c r="H17" s="54">
        <v>61194</v>
      </c>
      <c r="I17" s="53"/>
      <c r="J17" s="9"/>
    </row>
    <row r="18" spans="2:10" s="5" customFormat="1" ht="15" customHeight="1">
      <c r="B18" s="57" t="s">
        <v>36</v>
      </c>
      <c r="C18" s="9"/>
      <c r="D18" s="54"/>
      <c r="E18" s="58"/>
      <c r="F18" s="59"/>
      <c r="G18" s="60"/>
      <c r="H18" s="60"/>
      <c r="I18" s="53"/>
      <c r="J18" s="9"/>
    </row>
    <row r="19" spans="2:10" s="5" customFormat="1" ht="15" customHeight="1">
      <c r="B19" s="57"/>
      <c r="C19" s="9"/>
      <c r="D19" s="58"/>
      <c r="E19" s="58"/>
      <c r="F19" s="59"/>
      <c r="G19" s="61"/>
      <c r="H19" s="61"/>
      <c r="I19" s="53"/>
      <c r="J19" s="9"/>
    </row>
    <row r="20" spans="2:10" s="5" customFormat="1" ht="15" customHeight="1">
      <c r="B20" s="12" t="s">
        <v>37</v>
      </c>
      <c r="C20" s="11"/>
      <c r="D20" s="62" t="s">
        <v>38</v>
      </c>
      <c r="E20" s="63">
        <v>3.3</v>
      </c>
      <c r="F20" s="63">
        <v>-3</v>
      </c>
      <c r="G20" s="63">
        <v>-17.7</v>
      </c>
      <c r="H20" s="63">
        <v>26.2</v>
      </c>
      <c r="I20" s="53"/>
      <c r="J20" s="9"/>
    </row>
    <row r="21" spans="2:10" s="5" customFormat="1" ht="15" customHeight="1">
      <c r="B21" s="55" t="s">
        <v>39</v>
      </c>
      <c r="C21" s="11"/>
      <c r="D21" s="64"/>
      <c r="E21" s="63"/>
      <c r="F21" s="63"/>
      <c r="G21" s="63"/>
      <c r="H21" s="63"/>
      <c r="I21" s="53"/>
      <c r="J21" s="9"/>
    </row>
    <row r="22" spans="2:10" s="5" customFormat="1" ht="15" customHeight="1">
      <c r="B22" s="19"/>
      <c r="C22" s="11"/>
      <c r="D22" s="64"/>
      <c r="E22" s="63"/>
      <c r="F22" s="63"/>
      <c r="G22" s="63"/>
      <c r="H22" s="63"/>
      <c r="I22" s="53"/>
      <c r="J22" s="9"/>
    </row>
    <row r="23" spans="2:10" s="5" customFormat="1" ht="15" customHeight="1">
      <c r="B23" s="12" t="s">
        <v>40</v>
      </c>
      <c r="C23" s="11"/>
      <c r="D23" s="65" t="s">
        <v>38</v>
      </c>
      <c r="E23" s="63">
        <v>14.9</v>
      </c>
      <c r="F23" s="63">
        <v>-5</v>
      </c>
      <c r="G23" s="63">
        <v>-6</v>
      </c>
      <c r="H23" s="63">
        <v>24.2</v>
      </c>
      <c r="I23" s="53"/>
      <c r="J23" s="9"/>
    </row>
    <row r="24" spans="2:10" s="3" customFormat="1" ht="13.5" customHeight="1">
      <c r="B24" s="56" t="s">
        <v>41</v>
      </c>
      <c r="C24" s="11"/>
      <c r="D24" s="64"/>
      <c r="E24" s="63"/>
      <c r="F24" s="63"/>
      <c r="G24" s="63"/>
      <c r="H24" s="63"/>
      <c r="I24" s="66"/>
    </row>
    <row r="25" spans="2:10" s="5" customFormat="1" ht="15" customHeight="1">
      <c r="B25" s="12"/>
      <c r="C25" s="9"/>
      <c r="D25" s="64"/>
      <c r="E25" s="63"/>
      <c r="F25" s="63"/>
      <c r="G25" s="63"/>
      <c r="H25" s="63"/>
      <c r="I25" s="53"/>
      <c r="J25" s="9"/>
    </row>
    <row r="26" spans="2:10" s="5" customFormat="1" ht="15" customHeight="1">
      <c r="B26" s="12" t="s">
        <v>42</v>
      </c>
      <c r="C26" s="9"/>
      <c r="D26" s="65" t="s">
        <v>38</v>
      </c>
      <c r="E26" s="63">
        <v>5.4</v>
      </c>
      <c r="F26" s="63">
        <v>-3.4</v>
      </c>
      <c r="G26" s="63">
        <v>-15.4</v>
      </c>
      <c r="H26" s="63">
        <v>25.7</v>
      </c>
      <c r="I26" s="53"/>
      <c r="J26" s="9"/>
    </row>
    <row r="27" spans="2:10" s="5" customFormat="1" ht="15" customHeight="1">
      <c r="B27" s="56" t="s">
        <v>43</v>
      </c>
      <c r="C27" s="9"/>
      <c r="D27" s="64"/>
      <c r="E27" s="63"/>
      <c r="F27" s="63"/>
      <c r="G27" s="63"/>
      <c r="H27" s="63"/>
      <c r="I27" s="53"/>
      <c r="J27" s="9"/>
    </row>
    <row r="28" spans="2:10" s="5" customFormat="1" ht="15" customHeight="1">
      <c r="B28" s="12"/>
      <c r="C28" s="9"/>
      <c r="D28" s="64"/>
      <c r="E28" s="63"/>
      <c r="F28" s="63"/>
      <c r="G28" s="63"/>
      <c r="H28" s="63"/>
      <c r="I28" s="53"/>
      <c r="J28" s="9"/>
    </row>
    <row r="29" spans="2:10" s="5" customFormat="1" ht="15" customHeight="1">
      <c r="B29" s="12" t="s">
        <v>44</v>
      </c>
      <c r="C29" s="9"/>
      <c r="D29" s="65" t="s">
        <v>38</v>
      </c>
      <c r="E29" s="63">
        <v>-0.1</v>
      </c>
      <c r="F29" s="63">
        <v>-2.4</v>
      </c>
      <c r="G29" s="63">
        <v>-21.6</v>
      </c>
      <c r="H29" s="63">
        <v>27</v>
      </c>
      <c r="I29" s="53"/>
      <c r="J29" s="9"/>
    </row>
    <row r="30" spans="2:10" s="5" customFormat="1" ht="15" customHeight="1">
      <c r="B30" s="57" t="s">
        <v>45</v>
      </c>
      <c r="C30" s="9"/>
      <c r="D30" s="20"/>
      <c r="E30" s="20"/>
      <c r="F30" s="67"/>
      <c r="G30" s="68"/>
      <c r="H30" s="68"/>
      <c r="I30" s="53"/>
      <c r="J30" s="9"/>
    </row>
    <row r="31" spans="2:10" s="5" customFormat="1" ht="15" customHeight="1">
      <c r="B31" s="57"/>
      <c r="C31" s="9"/>
      <c r="D31" s="14"/>
      <c r="E31" s="20"/>
      <c r="F31" s="67"/>
      <c r="G31" s="53"/>
      <c r="H31" s="53"/>
      <c r="I31" s="53"/>
      <c r="J31" s="9"/>
    </row>
    <row r="32" spans="2:10" s="3" customFormat="1" ht="7.9" customHeight="1">
      <c r="B32" s="69"/>
      <c r="C32" s="12"/>
      <c r="D32" s="17"/>
      <c r="E32" s="17"/>
      <c r="F32" s="67"/>
      <c r="G32" s="17"/>
      <c r="H32" s="17"/>
      <c r="I32" s="66"/>
    </row>
    <row r="33" spans="1:10" s="5" customFormat="1" ht="15" customHeight="1">
      <c r="B33" s="12"/>
      <c r="C33" s="9"/>
      <c r="D33" s="20"/>
      <c r="E33" s="20"/>
      <c r="F33" s="67"/>
      <c r="G33" s="68"/>
      <c r="H33" s="68"/>
      <c r="I33" s="53"/>
      <c r="J33" s="9"/>
    </row>
    <row r="34" spans="1:10" s="5" customFormat="1" ht="15" customHeight="1">
      <c r="B34" s="57"/>
      <c r="C34" s="9"/>
      <c r="D34" s="14"/>
      <c r="E34" s="20"/>
      <c r="F34" s="67"/>
      <c r="G34" s="53"/>
      <c r="H34" s="53"/>
      <c r="I34" s="53"/>
      <c r="J34" s="9"/>
    </row>
    <row r="35" spans="1:10" s="3" customFormat="1" ht="7.9" customHeight="1">
      <c r="B35" s="69"/>
      <c r="C35" s="12"/>
      <c r="D35" s="66"/>
      <c r="E35" s="66"/>
      <c r="F35" s="70"/>
      <c r="G35" s="66"/>
      <c r="H35" s="66"/>
      <c r="I35" s="66"/>
    </row>
    <row r="36" spans="1:10" s="3" customFormat="1" ht="7.9" customHeight="1" thickBot="1">
      <c r="A36" s="22"/>
      <c r="B36" s="22"/>
      <c r="C36" s="22"/>
      <c r="D36" s="22"/>
      <c r="E36" s="22"/>
      <c r="F36" s="22"/>
      <c r="G36" s="22"/>
      <c r="H36" s="22"/>
      <c r="I36" s="22"/>
    </row>
    <row r="37" spans="1:10" s="3" customFormat="1" ht="15" customHeight="1" thickTop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72" customFormat="1" ht="15" customHeight="1">
      <c r="A40" s="1"/>
      <c r="B40" s="26" t="s">
        <v>46</v>
      </c>
      <c r="C40" s="5"/>
      <c r="D40" s="71"/>
      <c r="E40" s="71"/>
      <c r="F40" s="1"/>
      <c r="G40" s="3"/>
      <c r="H40" s="3"/>
      <c r="I40" s="3"/>
    </row>
    <row r="41" spans="1:10" s="72" customFormat="1" ht="15" customHeight="1">
      <c r="A41" s="1"/>
      <c r="B41" s="26" t="s">
        <v>47</v>
      </c>
      <c r="C41" s="5"/>
      <c r="D41" s="71"/>
      <c r="E41" s="71"/>
      <c r="F41" s="1"/>
      <c r="G41" s="3"/>
      <c r="H41" s="3"/>
      <c r="I41" s="3"/>
    </row>
    <row r="42" spans="1:10" s="72" customFormat="1" ht="15" customHeight="1">
      <c r="A42" s="1"/>
      <c r="B42" s="73" t="s">
        <v>48</v>
      </c>
      <c r="C42" s="5"/>
      <c r="D42" s="71"/>
      <c r="E42" s="71"/>
      <c r="F42" s="1"/>
      <c r="G42" s="3"/>
      <c r="H42" s="3"/>
      <c r="I42" s="3"/>
    </row>
    <row r="43" spans="1:10" s="72" customFormat="1" ht="15" customHeight="1">
      <c r="A43" s="1"/>
      <c r="B43" s="73"/>
      <c r="C43" s="5"/>
      <c r="D43" s="71"/>
      <c r="E43" s="71"/>
      <c r="F43" s="1"/>
      <c r="G43" s="3"/>
      <c r="H43" s="3"/>
      <c r="I43" s="3"/>
    </row>
    <row r="44" spans="1:10" s="72" customFormat="1" ht="15" customHeight="1">
      <c r="A44" s="74"/>
      <c r="B44" s="26" t="s">
        <v>49</v>
      </c>
      <c r="C44" s="5"/>
      <c r="D44" s="71"/>
      <c r="E44" s="71"/>
      <c r="F44" s="1"/>
      <c r="G44" s="3"/>
      <c r="H44" s="3"/>
      <c r="I44" s="3"/>
    </row>
    <row r="45" spans="1:10" s="72" customFormat="1" ht="15" customHeight="1">
      <c r="A45" s="1"/>
      <c r="B45" s="26" t="s">
        <v>50</v>
      </c>
      <c r="C45" s="5"/>
      <c r="D45" s="71"/>
      <c r="E45" s="71"/>
      <c r="F45" s="1"/>
      <c r="G45" s="3"/>
      <c r="H45" s="3"/>
      <c r="I45" s="3"/>
    </row>
    <row r="46" spans="1:10" s="72" customFormat="1" ht="15" customHeight="1">
      <c r="A46" s="1"/>
      <c r="B46" s="26" t="s">
        <v>51</v>
      </c>
      <c r="C46" s="5"/>
      <c r="D46" s="71"/>
      <c r="E46" s="71"/>
      <c r="F46" s="1"/>
      <c r="G46" s="3"/>
      <c r="H46" s="3"/>
      <c r="I46" s="3"/>
    </row>
    <row r="47" spans="1:10" s="72" customFormat="1" ht="15" customHeight="1">
      <c r="A47" s="1"/>
      <c r="B47" s="73" t="s">
        <v>52</v>
      </c>
      <c r="C47" s="5"/>
      <c r="D47" s="71"/>
      <c r="E47" s="71"/>
      <c r="F47" s="1"/>
      <c r="G47" s="3"/>
      <c r="H47" s="3"/>
      <c r="I47" s="3"/>
    </row>
    <row r="48" spans="1:10" s="72" customFormat="1" ht="15" customHeight="1">
      <c r="A48" s="1"/>
      <c r="B48" s="26"/>
      <c r="C48" s="5"/>
      <c r="D48" s="71"/>
      <c r="E48" s="71"/>
      <c r="F48" s="1"/>
      <c r="G48" s="3"/>
      <c r="H48" s="3"/>
      <c r="I48" s="3"/>
    </row>
    <row r="49" spans="1:9" s="72" customFormat="1" ht="15" customHeight="1">
      <c r="A49" s="1"/>
      <c r="B49" s="75"/>
      <c r="C49" s="5"/>
      <c r="D49" s="71"/>
      <c r="E49" s="71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7" priority="4" stopIfTrue="1" operator="lessThan">
      <formula>0</formula>
    </cfRule>
  </conditionalFormatting>
  <conditionalFormatting sqref="C31">
    <cfRule type="cellIs" dxfId="56" priority="1" stopIfTrue="1" operator="lessThan">
      <formula>0</formula>
    </cfRule>
  </conditionalFormatting>
  <conditionalFormatting sqref="C19">
    <cfRule type="cellIs" dxfId="55" priority="3" stopIfTrue="1" operator="lessThan">
      <formula>0</formula>
    </cfRule>
  </conditionalFormatting>
  <conditionalFormatting sqref="C25:C30">
    <cfRule type="cellIs" dxfId="54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63CB-4D46-49FE-BD98-FD717E572AB4}">
  <dimension ref="A1:W1013"/>
  <sheetViews>
    <sheetView view="pageBreakPreview" zoomScaleNormal="100" zoomScaleSheetLayoutView="100" workbookViewId="0">
      <selection activeCell="U32" sqref="U32"/>
    </sheetView>
  </sheetViews>
  <sheetFormatPr defaultColWidth="14.42578125" defaultRowHeight="15" customHeight="1"/>
  <cols>
    <col min="1" max="1" width="1.7109375" style="604" customWidth="1"/>
    <col min="2" max="2" width="13.140625" style="604" customWidth="1"/>
    <col min="3" max="3" width="11.7109375" style="604" customWidth="1"/>
    <col min="4" max="4" width="6.85546875" style="604" bestFit="1" customWidth="1"/>
    <col min="5" max="5" width="0.5703125" style="604" customWidth="1"/>
    <col min="6" max="6" width="13.28515625" style="604" bestFit="1" customWidth="1"/>
    <col min="7" max="7" width="0.5703125" style="604" customWidth="1"/>
    <col min="8" max="8" width="10.28515625" style="604" bestFit="1" customWidth="1"/>
    <col min="9" max="9" width="0.5703125" style="604" customWidth="1"/>
    <col min="10" max="10" width="5.7109375" style="604" bestFit="1" customWidth="1"/>
    <col min="11" max="11" width="0.5703125" style="604" customWidth="1"/>
    <col min="12" max="12" width="11.28515625" style="604" bestFit="1" customWidth="1"/>
    <col min="13" max="13" width="0.5703125" style="604" customWidth="1"/>
    <col min="14" max="14" width="10.7109375" style="604" bestFit="1" customWidth="1"/>
    <col min="15" max="15" width="0.5703125" style="604" customWidth="1"/>
    <col min="16" max="16" width="8.140625" style="604" bestFit="1" customWidth="1"/>
    <col min="17" max="17" width="0.5703125" style="604" customWidth="1"/>
    <col min="18" max="18" width="11.28515625" style="604" customWidth="1"/>
    <col min="19" max="19" width="1.7109375" style="604" customWidth="1"/>
    <col min="20" max="20" width="11.85546875" style="604" customWidth="1"/>
    <col min="21" max="36" width="9.140625" style="604" customWidth="1"/>
    <col min="37" max="16384" width="14.42578125" style="604"/>
  </cols>
  <sheetData>
    <row r="1" spans="1:20" ht="7.5" customHeight="1"/>
    <row r="2" spans="1:20" ht="7.5" customHeight="1"/>
    <row r="3" spans="1:20" ht="16.5" customHeight="1">
      <c r="A3" s="605"/>
      <c r="B3" s="270" t="s">
        <v>411</v>
      </c>
      <c r="C3" s="606" t="s">
        <v>439</v>
      </c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7"/>
    </row>
    <row r="4" spans="1:20" ht="16.5" customHeight="1">
      <c r="A4" s="607"/>
      <c r="B4" s="608" t="s">
        <v>413</v>
      </c>
      <c r="C4" s="609" t="s">
        <v>441</v>
      </c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7"/>
    </row>
    <row r="5" spans="1:20">
      <c r="A5" s="607"/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7"/>
    </row>
    <row r="6" spans="1:20" ht="15" customHeight="1" thickBot="1">
      <c r="A6" s="610"/>
      <c r="B6" s="610"/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</row>
    <row r="7" spans="1:20" ht="5.25" customHeight="1">
      <c r="A7" s="607"/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</row>
    <row r="8" spans="1:20" ht="22.5" customHeight="1">
      <c r="A8" s="611"/>
      <c r="B8" s="612" t="s">
        <v>415</v>
      </c>
      <c r="C8" s="612"/>
      <c r="D8" s="613" t="s">
        <v>416</v>
      </c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5"/>
    </row>
    <row r="9" spans="1:20" ht="5.25" customHeight="1">
      <c r="A9" s="611"/>
      <c r="B9" s="612"/>
      <c r="C9" s="612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4"/>
      <c r="T9" s="615"/>
    </row>
    <row r="10" spans="1:20">
      <c r="A10" s="611"/>
      <c r="B10" s="612"/>
      <c r="C10" s="612"/>
      <c r="D10" s="617" t="s">
        <v>417</v>
      </c>
      <c r="E10" s="618"/>
      <c r="F10" s="619" t="s">
        <v>418</v>
      </c>
      <c r="G10" s="618"/>
      <c r="H10" s="619" t="s">
        <v>419</v>
      </c>
      <c r="I10" s="620"/>
      <c r="J10" s="619" t="s">
        <v>420</v>
      </c>
      <c r="K10" s="620"/>
      <c r="L10" s="619" t="s">
        <v>421</v>
      </c>
      <c r="M10" s="620"/>
      <c r="N10" s="619" t="s">
        <v>422</v>
      </c>
      <c r="O10" s="620"/>
      <c r="P10" s="617" t="s">
        <v>423</v>
      </c>
      <c r="Q10" s="620"/>
      <c r="R10" s="619" t="s">
        <v>424</v>
      </c>
      <c r="S10" s="614"/>
      <c r="T10" s="615"/>
    </row>
    <row r="11" spans="1:20" ht="29.25" customHeight="1" thickBot="1">
      <c r="A11" s="621"/>
      <c r="B11" s="622"/>
      <c r="C11" s="622"/>
      <c r="D11" s="623"/>
      <c r="E11" s="624"/>
      <c r="F11" s="625" t="s">
        <v>425</v>
      </c>
      <c r="G11" s="624"/>
      <c r="H11" s="625" t="s">
        <v>426</v>
      </c>
      <c r="I11" s="626"/>
      <c r="J11" s="625" t="s">
        <v>427</v>
      </c>
      <c r="K11" s="626"/>
      <c r="L11" s="627" t="s">
        <v>428</v>
      </c>
      <c r="M11" s="626"/>
      <c r="N11" s="625" t="s">
        <v>429</v>
      </c>
      <c r="O11" s="626"/>
      <c r="P11" s="623"/>
      <c r="Q11" s="626"/>
      <c r="R11" s="625" t="s">
        <v>430</v>
      </c>
      <c r="S11" s="628"/>
      <c r="T11" s="615"/>
    </row>
    <row r="12" spans="1:20">
      <c r="A12" s="607"/>
      <c r="B12" s="629"/>
      <c r="C12" s="615"/>
      <c r="D12" s="615"/>
      <c r="E12" s="615"/>
      <c r="F12" s="611"/>
      <c r="G12" s="611"/>
      <c r="H12" s="611"/>
      <c r="I12" s="611"/>
      <c r="J12" s="630"/>
      <c r="K12" s="630"/>
      <c r="L12" s="630"/>
      <c r="M12" s="630"/>
      <c r="N12" s="630"/>
      <c r="O12" s="630"/>
      <c r="P12" s="630"/>
      <c r="Q12" s="630"/>
      <c r="R12" s="630"/>
      <c r="S12" s="607"/>
      <c r="T12" s="615"/>
    </row>
    <row r="13" spans="1:20" ht="15" customHeight="1">
      <c r="A13" s="607"/>
      <c r="B13" s="631"/>
      <c r="C13" s="615"/>
      <c r="D13" s="632"/>
      <c r="E13" s="615"/>
      <c r="F13" s="632"/>
      <c r="G13" s="611"/>
      <c r="H13" s="632"/>
      <c r="I13" s="611"/>
      <c r="J13" s="632"/>
      <c r="K13" s="630"/>
      <c r="L13" s="632"/>
      <c r="M13" s="630"/>
      <c r="N13" s="632"/>
      <c r="O13" s="630"/>
      <c r="P13" s="632"/>
      <c r="Q13" s="630"/>
      <c r="R13" s="632"/>
      <c r="S13" s="607"/>
      <c r="T13" s="615"/>
    </row>
    <row r="14" spans="1:20" ht="15" customHeight="1">
      <c r="A14" s="607"/>
      <c r="B14" s="607"/>
      <c r="C14" s="615"/>
      <c r="D14" s="611"/>
      <c r="E14" s="615"/>
      <c r="F14" s="611"/>
      <c r="G14" s="611"/>
      <c r="H14" s="611"/>
      <c r="I14" s="611"/>
      <c r="J14" s="611"/>
      <c r="K14" s="630"/>
      <c r="L14" s="611"/>
      <c r="M14" s="630"/>
      <c r="N14" s="611"/>
      <c r="O14" s="630"/>
      <c r="P14" s="611"/>
      <c r="Q14" s="630"/>
      <c r="R14" s="611"/>
      <c r="S14" s="607"/>
      <c r="T14" s="615"/>
    </row>
    <row r="15" spans="1:20" ht="15" customHeight="1">
      <c r="A15" s="607"/>
      <c r="B15" s="633" t="s">
        <v>193</v>
      </c>
      <c r="C15" s="607"/>
      <c r="D15" s="634">
        <v>7.5</v>
      </c>
      <c r="E15" s="607"/>
      <c r="F15" s="634">
        <v>1</v>
      </c>
      <c r="G15" s="605"/>
      <c r="H15" s="634">
        <v>7.9</v>
      </c>
      <c r="I15" s="605"/>
      <c r="J15" s="634">
        <v>0.8</v>
      </c>
      <c r="K15" s="605"/>
      <c r="L15" s="634">
        <v>5.4</v>
      </c>
      <c r="M15" s="605"/>
      <c r="N15" s="634">
        <v>2.1</v>
      </c>
      <c r="O15" s="605"/>
      <c r="P15" s="634">
        <v>0.9</v>
      </c>
      <c r="Q15" s="605"/>
      <c r="R15" s="634">
        <v>2</v>
      </c>
      <c r="S15" s="635"/>
      <c r="T15" s="635"/>
    </row>
    <row r="16" spans="1:20" ht="15" customHeight="1">
      <c r="A16" s="607"/>
      <c r="B16" s="607"/>
      <c r="C16" s="636"/>
      <c r="D16" s="634"/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7"/>
      <c r="T16" s="638"/>
    </row>
    <row r="17" spans="1:20" ht="15" customHeight="1">
      <c r="A17" s="607"/>
      <c r="B17" s="607" t="s">
        <v>194</v>
      </c>
      <c r="C17" s="636"/>
      <c r="D17" s="634">
        <v>10.7</v>
      </c>
      <c r="E17" s="634"/>
      <c r="F17" s="634">
        <v>2.2999999999999998</v>
      </c>
      <c r="G17" s="634"/>
      <c r="H17" s="634">
        <v>10.3</v>
      </c>
      <c r="I17" s="634"/>
      <c r="J17" s="634">
        <v>1.4</v>
      </c>
      <c r="K17" s="634"/>
      <c r="L17" s="634">
        <v>5.2</v>
      </c>
      <c r="M17" s="634"/>
      <c r="N17" s="634">
        <v>4.0999999999999996</v>
      </c>
      <c r="O17" s="634"/>
      <c r="P17" s="634">
        <v>0.9</v>
      </c>
      <c r="Q17" s="634"/>
      <c r="R17" s="634">
        <v>4.0999999999999996</v>
      </c>
      <c r="S17" s="637"/>
      <c r="T17" s="638"/>
    </row>
    <row r="18" spans="1:20" ht="15" customHeight="1">
      <c r="A18" s="607"/>
      <c r="B18" s="607"/>
      <c r="C18" s="636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7"/>
      <c r="T18" s="638"/>
    </row>
    <row r="19" spans="1:20" ht="15" customHeight="1">
      <c r="A19" s="607"/>
      <c r="B19" s="633" t="s">
        <v>195</v>
      </c>
      <c r="C19" s="636"/>
      <c r="D19" s="634">
        <v>35.299999999999997</v>
      </c>
      <c r="E19" s="605"/>
      <c r="F19" s="634">
        <v>0.2</v>
      </c>
      <c r="G19" s="605"/>
      <c r="H19" s="634">
        <v>9</v>
      </c>
      <c r="I19" s="605"/>
      <c r="J19" s="634">
        <v>0.8</v>
      </c>
      <c r="K19" s="605"/>
      <c r="L19" s="634">
        <v>6.9</v>
      </c>
      <c r="M19" s="605"/>
      <c r="N19" s="634">
        <v>4.0999999999999996</v>
      </c>
      <c r="O19" s="605"/>
      <c r="P19" s="634">
        <v>1</v>
      </c>
      <c r="Q19" s="605"/>
      <c r="R19" s="634">
        <v>3.5</v>
      </c>
      <c r="S19" s="637"/>
      <c r="T19" s="638"/>
    </row>
    <row r="20" spans="1:20" ht="15" customHeight="1">
      <c r="A20" s="607"/>
      <c r="B20" s="607"/>
      <c r="C20" s="636"/>
      <c r="D20" s="605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37"/>
      <c r="T20" s="638"/>
    </row>
    <row r="21" spans="1:20" ht="15" customHeight="1">
      <c r="A21" s="607"/>
      <c r="B21" s="633" t="s">
        <v>402</v>
      </c>
      <c r="C21" s="636"/>
      <c r="D21" s="634">
        <v>9.4</v>
      </c>
      <c r="E21" s="607"/>
      <c r="F21" s="634">
        <v>0.3</v>
      </c>
      <c r="G21" s="605"/>
      <c r="H21" s="634">
        <v>8.5</v>
      </c>
      <c r="I21" s="605"/>
      <c r="J21" s="634">
        <v>0.6</v>
      </c>
      <c r="K21" s="605"/>
      <c r="L21" s="634">
        <v>7.8</v>
      </c>
      <c r="M21" s="605"/>
      <c r="N21" s="634">
        <v>2.7</v>
      </c>
      <c r="O21" s="605"/>
      <c r="P21" s="634">
        <v>0.3</v>
      </c>
      <c r="Q21" s="605"/>
      <c r="R21" s="634">
        <v>1.2</v>
      </c>
      <c r="S21" s="637"/>
      <c r="T21" s="638"/>
    </row>
    <row r="22" spans="1:20" ht="15" customHeight="1">
      <c r="A22" s="607"/>
      <c r="B22" s="607"/>
      <c r="C22" s="636"/>
      <c r="D22" s="605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5"/>
      <c r="S22" s="637"/>
      <c r="T22" s="638"/>
    </row>
    <row r="23" spans="1:20" ht="15" customHeight="1">
      <c r="A23" s="607"/>
      <c r="B23" s="633" t="s">
        <v>403</v>
      </c>
      <c r="C23" s="636"/>
      <c r="D23" s="634">
        <v>12.1</v>
      </c>
      <c r="E23" s="607"/>
      <c r="F23" s="634">
        <v>1.3</v>
      </c>
      <c r="G23" s="605"/>
      <c r="H23" s="634">
        <v>15.5</v>
      </c>
      <c r="I23" s="605"/>
      <c r="J23" s="634">
        <v>0.6</v>
      </c>
      <c r="K23" s="605"/>
      <c r="L23" s="634">
        <v>8.9</v>
      </c>
      <c r="M23" s="605"/>
      <c r="N23" s="634">
        <v>3.7</v>
      </c>
      <c r="O23" s="605"/>
      <c r="P23" s="634">
        <v>1.2</v>
      </c>
      <c r="Q23" s="605"/>
      <c r="R23" s="634">
        <v>3.2</v>
      </c>
      <c r="S23" s="637"/>
      <c r="T23" s="638"/>
    </row>
    <row r="24" spans="1:20" ht="15" customHeight="1">
      <c r="A24" s="607"/>
      <c r="B24" s="607"/>
      <c r="C24" s="636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7"/>
      <c r="T24" s="638"/>
    </row>
    <row r="25" spans="1:20" ht="15" customHeight="1">
      <c r="A25" s="607"/>
      <c r="B25" s="633" t="s">
        <v>404</v>
      </c>
      <c r="C25" s="636"/>
      <c r="D25" s="634">
        <v>15.6</v>
      </c>
      <c r="E25" s="607"/>
      <c r="F25" s="634">
        <v>1.1000000000000001</v>
      </c>
      <c r="G25" s="605"/>
      <c r="H25" s="634">
        <v>11.8</v>
      </c>
      <c r="I25" s="605"/>
      <c r="J25" s="634">
        <v>0.9</v>
      </c>
      <c r="K25" s="605"/>
      <c r="L25" s="634">
        <v>5.2</v>
      </c>
      <c r="M25" s="605"/>
      <c r="N25" s="634">
        <v>1.7</v>
      </c>
      <c r="O25" s="605"/>
      <c r="P25" s="634">
        <v>0.7</v>
      </c>
      <c r="Q25" s="605"/>
      <c r="R25" s="634">
        <v>3.2</v>
      </c>
      <c r="S25" s="637"/>
      <c r="T25" s="638"/>
    </row>
    <row r="26" spans="1:20" ht="15" customHeight="1">
      <c r="A26" s="607"/>
      <c r="B26" s="607"/>
      <c r="C26" s="636"/>
      <c r="D26" s="605"/>
      <c r="E26" s="634"/>
      <c r="F26" s="605"/>
      <c r="G26" s="634"/>
      <c r="H26" s="605"/>
      <c r="I26" s="634"/>
      <c r="J26" s="605"/>
      <c r="K26" s="634"/>
      <c r="L26" s="605"/>
      <c r="M26" s="634"/>
      <c r="N26" s="605"/>
      <c r="O26" s="634"/>
      <c r="P26" s="605"/>
      <c r="Q26" s="634"/>
      <c r="R26" s="605"/>
      <c r="S26" s="637"/>
      <c r="T26" s="638"/>
    </row>
    <row r="27" spans="1:20" ht="15" customHeight="1">
      <c r="A27" s="607"/>
      <c r="B27" s="633" t="s">
        <v>405</v>
      </c>
      <c r="C27" s="636"/>
      <c r="D27" s="634">
        <v>27.6</v>
      </c>
      <c r="E27" s="607"/>
      <c r="F27" s="634">
        <v>1.5</v>
      </c>
      <c r="G27" s="605"/>
      <c r="H27" s="634">
        <v>7.3</v>
      </c>
      <c r="I27" s="605"/>
      <c r="J27" s="634">
        <v>0.7</v>
      </c>
      <c r="K27" s="605"/>
      <c r="L27" s="634">
        <v>2.2000000000000002</v>
      </c>
      <c r="M27" s="605"/>
      <c r="N27" s="634">
        <v>1.1000000000000001</v>
      </c>
      <c r="O27" s="605"/>
      <c r="P27" s="634">
        <v>0.3</v>
      </c>
      <c r="Q27" s="605"/>
      <c r="R27" s="634">
        <v>1.2</v>
      </c>
      <c r="S27" s="637"/>
      <c r="T27" s="638"/>
    </row>
    <row r="28" spans="1:20" ht="15" customHeight="1">
      <c r="A28" s="607"/>
      <c r="B28" s="607"/>
      <c r="C28" s="636"/>
      <c r="D28" s="605"/>
      <c r="E28" s="634"/>
      <c r="F28" s="605"/>
      <c r="G28" s="634"/>
      <c r="H28" s="605"/>
      <c r="I28" s="634"/>
      <c r="J28" s="605"/>
      <c r="K28" s="634"/>
      <c r="L28" s="605"/>
      <c r="M28" s="634"/>
      <c r="N28" s="605"/>
      <c r="O28" s="634"/>
      <c r="P28" s="605"/>
      <c r="Q28" s="634"/>
      <c r="R28" s="605"/>
      <c r="S28" s="637"/>
      <c r="T28" s="638"/>
    </row>
    <row r="29" spans="1:20" ht="15" customHeight="1">
      <c r="A29" s="607"/>
      <c r="B29" s="633" t="s">
        <v>406</v>
      </c>
      <c r="C29" s="636"/>
      <c r="D29" s="634">
        <v>24.3</v>
      </c>
      <c r="E29" s="607"/>
      <c r="F29" s="634">
        <v>0.6</v>
      </c>
      <c r="G29" s="605"/>
      <c r="H29" s="634">
        <v>8</v>
      </c>
      <c r="I29" s="605"/>
      <c r="J29" s="634">
        <v>0.9</v>
      </c>
      <c r="K29" s="605"/>
      <c r="L29" s="634">
        <v>3.9</v>
      </c>
      <c r="M29" s="605"/>
      <c r="N29" s="634">
        <v>2.6</v>
      </c>
      <c r="O29" s="605"/>
      <c r="P29" s="634">
        <v>0.9</v>
      </c>
      <c r="Q29" s="605"/>
      <c r="R29" s="634">
        <v>1.7</v>
      </c>
      <c r="S29" s="637"/>
      <c r="T29" s="638"/>
    </row>
    <row r="30" spans="1:20" ht="15" customHeight="1">
      <c r="A30" s="607"/>
      <c r="B30" s="607"/>
      <c r="C30" s="636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7"/>
      <c r="T30" s="638"/>
    </row>
    <row r="31" spans="1:20" ht="15" customHeight="1">
      <c r="A31" s="607"/>
      <c r="B31" s="633" t="s">
        <v>407</v>
      </c>
      <c r="C31" s="636"/>
      <c r="D31" s="639">
        <v>17.2</v>
      </c>
      <c r="E31" s="607"/>
      <c r="F31" s="639">
        <v>0.3</v>
      </c>
      <c r="G31" s="605"/>
      <c r="H31" s="639">
        <v>6.7</v>
      </c>
      <c r="I31" s="605"/>
      <c r="J31" s="639">
        <v>0.8</v>
      </c>
      <c r="K31" s="605"/>
      <c r="L31" s="639">
        <v>4.5999999999999996</v>
      </c>
      <c r="M31" s="605"/>
      <c r="N31" s="639">
        <v>2</v>
      </c>
      <c r="O31" s="605"/>
      <c r="P31" s="639">
        <v>0.8</v>
      </c>
      <c r="Q31" s="605"/>
      <c r="R31" s="639">
        <v>2.2999999999999998</v>
      </c>
      <c r="S31" s="637"/>
      <c r="T31" s="638"/>
    </row>
    <row r="32" spans="1:20" ht="15" customHeight="1">
      <c r="A32" s="607"/>
      <c r="B32" s="607"/>
      <c r="C32" s="636"/>
      <c r="D32" s="607"/>
      <c r="E32" s="634"/>
      <c r="F32" s="607"/>
      <c r="G32" s="634"/>
      <c r="H32" s="607"/>
      <c r="I32" s="634"/>
      <c r="J32" s="607"/>
      <c r="K32" s="634"/>
      <c r="L32" s="607"/>
      <c r="M32" s="634"/>
      <c r="N32" s="607"/>
      <c r="O32" s="634"/>
      <c r="P32" s="607"/>
      <c r="Q32" s="634"/>
      <c r="R32" s="607"/>
      <c r="S32" s="637"/>
      <c r="T32" s="638"/>
    </row>
    <row r="33" spans="1:20" ht="15" customHeight="1">
      <c r="A33" s="607"/>
      <c r="B33" s="633" t="s">
        <v>408</v>
      </c>
      <c r="C33" s="636"/>
      <c r="D33" s="636">
        <v>23.7</v>
      </c>
      <c r="E33" s="607"/>
      <c r="F33" s="636">
        <v>0.1</v>
      </c>
      <c r="G33" s="605"/>
      <c r="H33" s="636">
        <v>3.7</v>
      </c>
      <c r="I33" s="605"/>
      <c r="J33" s="636">
        <v>0.7</v>
      </c>
      <c r="K33" s="605"/>
      <c r="L33" s="636">
        <v>6.7</v>
      </c>
      <c r="M33" s="605"/>
      <c r="N33" s="636">
        <v>1.6</v>
      </c>
      <c r="O33" s="605"/>
      <c r="P33" s="636">
        <v>0.1</v>
      </c>
      <c r="Q33" s="605"/>
      <c r="R33" s="636">
        <v>0.4</v>
      </c>
      <c r="S33" s="637"/>
      <c r="T33" s="638"/>
    </row>
    <row r="34" spans="1:20" ht="15" customHeight="1">
      <c r="A34" s="607"/>
      <c r="B34" s="640"/>
      <c r="C34" s="636"/>
      <c r="D34" s="605"/>
      <c r="E34" s="634"/>
      <c r="F34" s="605"/>
      <c r="G34" s="634"/>
      <c r="H34" s="605"/>
      <c r="I34" s="634"/>
      <c r="J34" s="605"/>
      <c r="K34" s="634"/>
      <c r="L34" s="605"/>
      <c r="M34" s="634"/>
      <c r="N34" s="605"/>
      <c r="O34" s="634"/>
      <c r="P34" s="605"/>
      <c r="Q34" s="634"/>
      <c r="R34" s="605"/>
      <c r="S34" s="637"/>
      <c r="T34" s="638"/>
    </row>
    <row r="35" spans="1:20" ht="15" customHeight="1">
      <c r="A35" s="607"/>
      <c r="B35" s="633" t="s">
        <v>409</v>
      </c>
      <c r="C35" s="636"/>
      <c r="D35" s="636">
        <v>4.2</v>
      </c>
      <c r="E35" s="607"/>
      <c r="F35" s="636">
        <v>0.5</v>
      </c>
      <c r="G35" s="605"/>
      <c r="H35" s="636">
        <v>3.1</v>
      </c>
      <c r="I35" s="605"/>
      <c r="J35" s="636">
        <v>0.7</v>
      </c>
      <c r="K35" s="605"/>
      <c r="L35" s="636">
        <v>4.5999999999999996</v>
      </c>
      <c r="M35" s="605"/>
      <c r="N35" s="636">
        <v>1.5</v>
      </c>
      <c r="O35" s="605"/>
      <c r="P35" s="636">
        <v>0.4</v>
      </c>
      <c r="Q35" s="605"/>
      <c r="R35" s="636">
        <v>2</v>
      </c>
      <c r="S35" s="637"/>
      <c r="T35" s="638"/>
    </row>
    <row r="36" spans="1:20" ht="15" customHeight="1">
      <c r="A36" s="607"/>
      <c r="B36" s="633"/>
      <c r="C36" s="636"/>
      <c r="D36" s="605"/>
      <c r="E36" s="634"/>
      <c r="F36" s="605"/>
      <c r="G36" s="634"/>
      <c r="H36" s="605"/>
      <c r="I36" s="634"/>
      <c r="J36" s="605"/>
      <c r="K36" s="634"/>
      <c r="L36" s="605"/>
      <c r="M36" s="634"/>
      <c r="N36" s="605"/>
      <c r="O36" s="634"/>
      <c r="P36" s="605"/>
      <c r="Q36" s="634"/>
      <c r="R36" s="605"/>
      <c r="S36" s="637"/>
      <c r="T36" s="638"/>
    </row>
    <row r="37" spans="1:20">
      <c r="A37" s="607"/>
      <c r="B37" s="633" t="s">
        <v>410</v>
      </c>
      <c r="C37" s="636"/>
      <c r="D37" s="636">
        <v>17.600000000000001</v>
      </c>
      <c r="E37" s="607"/>
      <c r="F37" s="636">
        <v>0.6</v>
      </c>
      <c r="G37" s="605"/>
      <c r="H37" s="636">
        <v>1.3</v>
      </c>
      <c r="I37" s="605"/>
      <c r="J37" s="636">
        <v>0.6</v>
      </c>
      <c r="K37" s="605"/>
      <c r="L37" s="636">
        <v>2.2000000000000002</v>
      </c>
      <c r="M37" s="605"/>
      <c r="N37" s="636">
        <v>1.3</v>
      </c>
      <c r="O37" s="605"/>
      <c r="P37" s="636">
        <v>0.2</v>
      </c>
      <c r="Q37" s="605"/>
      <c r="R37" s="636">
        <v>2.1</v>
      </c>
      <c r="S37" s="637"/>
      <c r="T37" s="638"/>
    </row>
    <row r="38" spans="1:20">
      <c r="A38" s="607"/>
      <c r="B38" s="633"/>
      <c r="C38" s="636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7"/>
      <c r="T38" s="638"/>
    </row>
    <row r="39" spans="1:20">
      <c r="A39" s="607"/>
      <c r="B39" s="633"/>
      <c r="C39" s="636"/>
      <c r="D39" s="636"/>
      <c r="E39" s="607"/>
      <c r="F39" s="636"/>
      <c r="G39" s="605"/>
      <c r="H39" s="636"/>
      <c r="I39" s="605"/>
      <c r="J39" s="636"/>
      <c r="K39" s="605"/>
      <c r="L39" s="636"/>
      <c r="M39" s="605"/>
      <c r="N39" s="636"/>
      <c r="O39" s="605"/>
      <c r="P39" s="636"/>
      <c r="Q39" s="605"/>
      <c r="R39" s="636"/>
      <c r="S39" s="637"/>
      <c r="T39" s="638"/>
    </row>
    <row r="40" spans="1:20">
      <c r="A40" s="607"/>
      <c r="B40" s="633"/>
      <c r="C40" s="636"/>
      <c r="D40" s="634"/>
      <c r="E40" s="607"/>
      <c r="F40" s="634"/>
      <c r="G40" s="605"/>
      <c r="H40" s="634"/>
      <c r="I40" s="605"/>
      <c r="J40" s="634"/>
      <c r="K40" s="605"/>
      <c r="L40" s="634"/>
      <c r="M40" s="605"/>
      <c r="N40" s="634"/>
      <c r="O40" s="605"/>
      <c r="P40" s="634"/>
      <c r="Q40" s="605"/>
      <c r="R40" s="634"/>
      <c r="S40" s="637"/>
      <c r="T40" s="638"/>
    </row>
    <row r="41" spans="1:20">
      <c r="A41" s="607"/>
      <c r="B41" s="633"/>
      <c r="C41" s="636"/>
      <c r="D41" s="636"/>
      <c r="E41" s="607"/>
      <c r="F41" s="636"/>
      <c r="G41" s="605"/>
      <c r="H41" s="636"/>
      <c r="I41" s="605"/>
      <c r="J41" s="636"/>
      <c r="K41" s="605"/>
      <c r="L41" s="636"/>
      <c r="M41" s="605"/>
      <c r="N41" s="636"/>
      <c r="O41" s="605"/>
      <c r="P41" s="636"/>
      <c r="Q41" s="605"/>
      <c r="R41" s="636"/>
      <c r="S41" s="637"/>
      <c r="T41" s="638"/>
    </row>
    <row r="42" spans="1:20" ht="7.5" customHeight="1" thickBot="1">
      <c r="A42" s="641"/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35"/>
    </row>
    <row r="43" spans="1:20" ht="13.5" customHeight="1" thickTop="1">
      <c r="A43" s="642"/>
      <c r="B43" s="642"/>
      <c r="C43" s="642"/>
      <c r="D43" s="642"/>
      <c r="E43" s="642"/>
      <c r="F43" s="642"/>
      <c r="G43" s="642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4" t="s">
        <v>0</v>
      </c>
      <c r="T43" s="635"/>
    </row>
    <row r="44" spans="1:20" ht="13.5" customHeight="1">
      <c r="A44" s="642"/>
      <c r="B44" s="642"/>
      <c r="C44" s="642"/>
      <c r="D44" s="642"/>
      <c r="E44" s="642"/>
      <c r="F44" s="642"/>
      <c r="G44" s="642"/>
      <c r="H44" s="643"/>
      <c r="I44" s="643"/>
      <c r="J44" s="643"/>
      <c r="K44" s="643"/>
      <c r="L44" s="643"/>
      <c r="M44" s="643"/>
      <c r="N44" s="643"/>
      <c r="O44" s="643"/>
      <c r="P44" s="643"/>
      <c r="Q44" s="643"/>
      <c r="R44" s="643"/>
      <c r="S44" s="645" t="s">
        <v>1</v>
      </c>
      <c r="T44" s="635"/>
    </row>
    <row r="45" spans="1:20" ht="13.5" customHeight="1">
      <c r="A45" s="642"/>
      <c r="B45" s="646" t="s">
        <v>432</v>
      </c>
      <c r="C45" s="642"/>
      <c r="D45" s="642"/>
      <c r="E45" s="642"/>
      <c r="F45" s="642"/>
      <c r="G45" s="642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7"/>
      <c r="T45" s="635"/>
    </row>
    <row r="46" spans="1:20" ht="13.5" customHeight="1">
      <c r="A46" s="642"/>
      <c r="B46" s="646"/>
      <c r="C46" s="642"/>
      <c r="D46" s="642"/>
      <c r="E46" s="642"/>
      <c r="F46" s="642"/>
      <c r="G46" s="642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7"/>
      <c r="T46" s="635"/>
    </row>
    <row r="47" spans="1:20" ht="13.5" customHeight="1">
      <c r="A47" s="642"/>
      <c r="B47" s="648" t="s">
        <v>433</v>
      </c>
      <c r="C47" s="642"/>
      <c r="D47" s="642"/>
      <c r="E47" s="642"/>
      <c r="F47" s="642"/>
      <c r="G47" s="642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7"/>
      <c r="T47" s="635"/>
    </row>
    <row r="48" spans="1:20" ht="15" customHeight="1">
      <c r="A48" s="642"/>
      <c r="B48" s="649" t="s">
        <v>434</v>
      </c>
      <c r="C48" s="642"/>
      <c r="D48" s="642"/>
      <c r="E48" s="642"/>
      <c r="F48" s="642"/>
      <c r="G48" s="642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35"/>
    </row>
    <row r="49" spans="1:23" ht="15" customHeight="1">
      <c r="A49" s="642"/>
      <c r="B49" s="650"/>
      <c r="C49" s="642"/>
      <c r="D49" s="642"/>
      <c r="E49" s="642"/>
      <c r="F49" s="642"/>
      <c r="G49" s="642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35"/>
    </row>
    <row r="50" spans="1:23" ht="15" customHeight="1">
      <c r="A50" s="642"/>
      <c r="B50" s="651" t="s">
        <v>435</v>
      </c>
      <c r="C50" s="651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43"/>
      <c r="T50" s="635"/>
    </row>
    <row r="51" spans="1:23" ht="15" customHeight="1">
      <c r="A51" s="643"/>
      <c r="B51" s="651"/>
      <c r="C51" s="651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2"/>
      <c r="T51" s="616"/>
      <c r="U51" s="616"/>
      <c r="V51" s="647"/>
      <c r="W51" s="635"/>
    </row>
    <row r="52" spans="1:23" ht="15" customHeight="1">
      <c r="A52" s="643"/>
      <c r="B52" s="653" t="s">
        <v>436</v>
      </c>
      <c r="C52" s="653"/>
      <c r="D52" s="653"/>
      <c r="E52" s="653"/>
      <c r="F52" s="653"/>
      <c r="G52" s="653"/>
      <c r="H52" s="653"/>
      <c r="I52" s="653"/>
      <c r="J52" s="653"/>
      <c r="K52" s="653"/>
      <c r="L52" s="653"/>
      <c r="M52" s="653"/>
      <c r="N52" s="653"/>
      <c r="O52" s="653"/>
      <c r="P52" s="653"/>
      <c r="Q52" s="653"/>
      <c r="R52" s="653"/>
      <c r="S52" s="643"/>
      <c r="T52" s="616"/>
      <c r="U52" s="616"/>
      <c r="V52" s="635"/>
      <c r="W52" s="635"/>
    </row>
    <row r="53" spans="1:23" ht="13.5" customHeight="1"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653"/>
      <c r="R53" s="653"/>
      <c r="S53" s="654"/>
      <c r="T53" s="654"/>
    </row>
    <row r="54" spans="1:23" ht="15.75" customHeight="1"/>
    <row r="55" spans="1:23" ht="15.75" customHeight="1">
      <c r="B55" s="655" t="s">
        <v>437</v>
      </c>
    </row>
    <row r="56" spans="1:23" ht="15.75" customHeight="1">
      <c r="B56" s="656" t="s">
        <v>438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C3:R3"/>
    <mergeCell ref="C4:R5"/>
    <mergeCell ref="B8:C11"/>
    <mergeCell ref="D8:R8"/>
    <mergeCell ref="D10:D11"/>
    <mergeCell ref="P10:P11"/>
  </mergeCells>
  <conditionalFormatting sqref="C16:C33 C37:C41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6E79-911E-43F4-A3DB-997273706C7F}">
  <dimension ref="A1:S45"/>
  <sheetViews>
    <sheetView view="pageBreakPreview" zoomScale="130" zoomScaleNormal="130" zoomScaleSheetLayoutView="13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7" t="s">
        <v>442</v>
      </c>
      <c r="C3" s="29" t="s">
        <v>443</v>
      </c>
    </row>
    <row r="4" spans="1:19" ht="16.350000000000001" customHeight="1">
      <c r="B4" s="38" t="s">
        <v>444</v>
      </c>
      <c r="C4" s="30" t="s">
        <v>445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57" t="s">
        <v>4</v>
      </c>
      <c r="B6" s="657"/>
      <c r="C6" s="657"/>
      <c r="D6" s="658"/>
      <c r="E6" s="659" t="s">
        <v>446</v>
      </c>
      <c r="F6" s="660"/>
      <c r="G6" s="660"/>
      <c r="H6" s="661"/>
      <c r="I6" s="659" t="s">
        <v>447</v>
      </c>
      <c r="J6" s="660"/>
      <c r="K6" s="660"/>
      <c r="L6" s="661"/>
      <c r="M6" s="659" t="s">
        <v>448</v>
      </c>
      <c r="N6" s="660"/>
      <c r="O6" s="660"/>
      <c r="P6" s="662"/>
      <c r="Q6" s="1"/>
    </row>
    <row r="7" spans="1:19" s="9" customFormat="1" ht="25.5" customHeight="1">
      <c r="A7" s="663"/>
      <c r="B7" s="663"/>
      <c r="C7" s="663"/>
      <c r="D7" s="664"/>
      <c r="E7" s="665">
        <v>2017</v>
      </c>
      <c r="F7" s="665">
        <v>2018</v>
      </c>
      <c r="G7" s="665">
        <v>2019</v>
      </c>
      <c r="H7" s="662"/>
      <c r="I7" s="665">
        <v>2017</v>
      </c>
      <c r="J7" s="665">
        <v>2018</v>
      </c>
      <c r="K7" s="665">
        <v>2019</v>
      </c>
      <c r="L7" s="662"/>
      <c r="M7" s="665">
        <v>2017</v>
      </c>
      <c r="N7" s="665">
        <v>2018</v>
      </c>
      <c r="O7" s="665">
        <v>2019</v>
      </c>
      <c r="P7" s="662"/>
      <c r="Q7" s="1"/>
    </row>
    <row r="8" spans="1:19" s="9" customFormat="1" ht="16.350000000000001" customHeight="1">
      <c r="B8" s="10"/>
      <c r="C8" s="11"/>
      <c r="D8" s="32"/>
      <c r="E8" s="32"/>
      <c r="F8" s="32"/>
      <c r="G8" s="32"/>
      <c r="I8" s="32"/>
      <c r="J8" s="32"/>
      <c r="K8" s="32"/>
      <c r="M8" s="32"/>
      <c r="N8" s="32"/>
      <c r="O8" s="32"/>
      <c r="Q8" s="1"/>
    </row>
    <row r="9" spans="1:19" s="5" customFormat="1" ht="27.75" customHeight="1">
      <c r="B9" s="666" t="s">
        <v>449</v>
      </c>
      <c r="C9" s="666"/>
      <c r="D9" s="33"/>
      <c r="E9" s="667" t="s">
        <v>38</v>
      </c>
      <c r="F9" s="31">
        <v>42.37</v>
      </c>
      <c r="G9" s="31">
        <v>42.65</v>
      </c>
      <c r="H9" s="668"/>
      <c r="I9" s="31">
        <v>101.52</v>
      </c>
      <c r="J9" s="668">
        <v>105.18</v>
      </c>
      <c r="K9" s="31">
        <v>116.89</v>
      </c>
      <c r="L9" s="668"/>
      <c r="M9" s="31">
        <v>100.49</v>
      </c>
      <c r="N9" s="31">
        <v>110.94</v>
      </c>
      <c r="O9" s="31">
        <v>127.59</v>
      </c>
    </row>
    <row r="10" spans="1:19" s="5" customFormat="1" ht="27.75" customHeight="1">
      <c r="B10" s="666" t="s">
        <v>450</v>
      </c>
      <c r="C10" s="666"/>
      <c r="D10" s="33"/>
      <c r="E10" s="667" t="s">
        <v>38</v>
      </c>
      <c r="F10" s="31">
        <v>57.71</v>
      </c>
      <c r="G10" s="31">
        <v>59.63</v>
      </c>
      <c r="H10" s="668"/>
      <c r="I10" s="31">
        <v>105.67</v>
      </c>
      <c r="J10" s="668">
        <v>117.87</v>
      </c>
      <c r="K10" s="31">
        <v>132.11000000000001</v>
      </c>
      <c r="L10" s="668"/>
      <c r="M10" s="31">
        <v>99.66</v>
      </c>
      <c r="N10" s="31">
        <v>111.69</v>
      </c>
      <c r="O10" s="31">
        <v>128.30000000000001</v>
      </c>
    </row>
    <row r="11" spans="1:19" s="5" customFormat="1" ht="27.75" customHeight="1">
      <c r="B11" s="666" t="s">
        <v>451</v>
      </c>
      <c r="C11" s="666"/>
      <c r="D11" s="33"/>
      <c r="E11" s="667" t="s">
        <v>38</v>
      </c>
      <c r="F11" s="31">
        <v>51.48</v>
      </c>
      <c r="G11" s="31">
        <v>49.09</v>
      </c>
      <c r="H11" s="668"/>
      <c r="I11" s="31">
        <v>84.24</v>
      </c>
      <c r="J11" s="668">
        <v>74.28</v>
      </c>
      <c r="K11" s="31">
        <v>76.63</v>
      </c>
      <c r="L11" s="668"/>
      <c r="M11" s="31">
        <v>78.94</v>
      </c>
      <c r="N11" s="31">
        <v>78.349999999999994</v>
      </c>
      <c r="O11" s="31">
        <v>88.06</v>
      </c>
    </row>
    <row r="12" spans="1:19" s="5" customFormat="1" ht="27.75" customHeight="1">
      <c r="B12" s="666" t="s">
        <v>452</v>
      </c>
      <c r="C12" s="666"/>
      <c r="D12" s="33"/>
      <c r="E12" s="667" t="s">
        <v>38</v>
      </c>
      <c r="F12" s="31">
        <v>23.3</v>
      </c>
      <c r="G12" s="31">
        <v>22.34</v>
      </c>
      <c r="H12" s="668"/>
      <c r="I12" s="31">
        <v>36.520000000000003</v>
      </c>
      <c r="J12" s="668">
        <v>36.369999999999997</v>
      </c>
      <c r="K12" s="31">
        <v>41.71</v>
      </c>
      <c r="L12" s="668"/>
      <c r="M12" s="31">
        <v>39.94</v>
      </c>
      <c r="N12" s="31">
        <v>44.37</v>
      </c>
      <c r="O12" s="31">
        <v>43.75</v>
      </c>
    </row>
    <row r="13" spans="1:19" s="5" customFormat="1" ht="27.75" customHeight="1">
      <c r="B13" s="666" t="s">
        <v>453</v>
      </c>
      <c r="C13" s="666"/>
      <c r="D13" s="33"/>
      <c r="E13" s="667" t="s">
        <v>38</v>
      </c>
      <c r="F13" s="31">
        <v>41.89</v>
      </c>
      <c r="G13" s="31">
        <v>40.659999999999997</v>
      </c>
      <c r="H13" s="668"/>
      <c r="I13" s="31">
        <v>61.24</v>
      </c>
      <c r="J13" s="668">
        <v>63.73</v>
      </c>
      <c r="K13" s="31">
        <v>63.47</v>
      </c>
      <c r="L13" s="668"/>
      <c r="M13" s="31">
        <v>64.09</v>
      </c>
      <c r="N13" s="31">
        <v>61.92</v>
      </c>
      <c r="O13" s="31">
        <v>61.17</v>
      </c>
      <c r="S13" s="5" t="s">
        <v>3</v>
      </c>
    </row>
    <row r="14" spans="1:19" s="5" customFormat="1" ht="27.75" customHeight="1">
      <c r="B14" s="666" t="s">
        <v>454</v>
      </c>
      <c r="C14" s="666"/>
      <c r="D14" s="33"/>
      <c r="E14" s="667" t="s">
        <v>38</v>
      </c>
      <c r="F14" s="31">
        <v>0.87</v>
      </c>
      <c r="G14" s="31">
        <v>0.93</v>
      </c>
      <c r="H14" s="668"/>
      <c r="I14" s="31">
        <v>5.23</v>
      </c>
      <c r="J14" s="668">
        <v>5.75</v>
      </c>
      <c r="K14" s="31">
        <v>6.67</v>
      </c>
      <c r="L14" s="668"/>
      <c r="M14" s="31">
        <v>6.88</v>
      </c>
      <c r="N14" s="31">
        <v>6.85</v>
      </c>
      <c r="O14" s="31">
        <v>7.29</v>
      </c>
    </row>
    <row r="15" spans="1:19" s="5" customFormat="1" ht="27.75" customHeight="1">
      <c r="B15" s="666" t="s">
        <v>455</v>
      </c>
      <c r="C15" s="666"/>
      <c r="D15" s="33"/>
      <c r="E15" s="667" t="s">
        <v>38</v>
      </c>
      <c r="F15" s="31">
        <v>0.8</v>
      </c>
      <c r="G15" s="31">
        <v>0.89</v>
      </c>
      <c r="H15" s="668"/>
      <c r="I15" s="31">
        <v>4.4400000000000004</v>
      </c>
      <c r="J15" s="668">
        <v>5.91</v>
      </c>
      <c r="K15" s="31">
        <v>7.27</v>
      </c>
      <c r="L15" s="668"/>
      <c r="M15" s="31">
        <v>5.91</v>
      </c>
      <c r="N15" s="31">
        <v>7.35</v>
      </c>
      <c r="O15" s="31">
        <v>6.59</v>
      </c>
    </row>
    <row r="16" spans="1:19" s="5" customFormat="1" ht="27.75" customHeight="1">
      <c r="B16" s="666" t="s">
        <v>456</v>
      </c>
      <c r="C16" s="666"/>
      <c r="D16" s="33"/>
      <c r="E16" s="667" t="s">
        <v>38</v>
      </c>
      <c r="F16" s="31">
        <v>2.71</v>
      </c>
      <c r="G16" s="31">
        <v>2.54</v>
      </c>
      <c r="H16" s="668"/>
      <c r="I16" s="31">
        <v>7.66</v>
      </c>
      <c r="J16" s="668">
        <v>9.8699999999999992</v>
      </c>
      <c r="K16" s="31">
        <v>8.73</v>
      </c>
      <c r="L16" s="668"/>
      <c r="M16" s="31">
        <v>11.14</v>
      </c>
      <c r="N16" s="31">
        <v>10.11</v>
      </c>
      <c r="O16" s="31">
        <v>11.24</v>
      </c>
    </row>
    <row r="17" spans="2:19" s="5" customFormat="1" ht="27.75" customHeight="1">
      <c r="B17" s="666" t="s">
        <v>457</v>
      </c>
      <c r="C17" s="666"/>
      <c r="D17" s="33"/>
      <c r="E17" s="667" t="s">
        <v>38</v>
      </c>
      <c r="F17" s="31">
        <v>0.38</v>
      </c>
      <c r="G17" s="31">
        <v>0.37</v>
      </c>
      <c r="H17" s="668"/>
      <c r="I17" s="31">
        <v>3.7</v>
      </c>
      <c r="J17" s="668">
        <v>4.53</v>
      </c>
      <c r="K17" s="31">
        <v>4.8499999999999996</v>
      </c>
      <c r="L17" s="668"/>
      <c r="M17" s="31">
        <v>4.2</v>
      </c>
      <c r="N17" s="31">
        <v>4.79</v>
      </c>
      <c r="O17" s="31">
        <v>5.47</v>
      </c>
    </row>
    <row r="18" spans="2:19" s="5" customFormat="1" ht="27.75" customHeight="1">
      <c r="B18" s="666" t="s">
        <v>458</v>
      </c>
      <c r="C18" s="666"/>
      <c r="D18" s="33"/>
      <c r="E18" s="667" t="s">
        <v>38</v>
      </c>
      <c r="F18" s="31">
        <v>1.78</v>
      </c>
      <c r="G18" s="31">
        <v>2.5299999999999998</v>
      </c>
      <c r="H18" s="668"/>
      <c r="I18" s="31">
        <v>7.26</v>
      </c>
      <c r="J18" s="668">
        <v>8.4</v>
      </c>
      <c r="K18" s="31">
        <v>10.1</v>
      </c>
      <c r="L18" s="668"/>
      <c r="M18" s="31">
        <v>8.2200000000000006</v>
      </c>
      <c r="N18" s="31">
        <v>9.1199999999999992</v>
      </c>
      <c r="O18" s="31">
        <v>10.08</v>
      </c>
    </row>
    <row r="19" spans="2:19" s="5" customFormat="1" ht="27.75" customHeight="1">
      <c r="B19" s="666" t="s">
        <v>459</v>
      </c>
      <c r="C19" s="666"/>
      <c r="D19" s="33"/>
      <c r="E19" s="667" t="s">
        <v>38</v>
      </c>
      <c r="F19" s="31">
        <v>1.05</v>
      </c>
      <c r="G19" s="31">
        <v>0.87</v>
      </c>
      <c r="H19" s="668"/>
      <c r="I19" s="31">
        <v>4.29</v>
      </c>
      <c r="J19" s="668">
        <v>5.4</v>
      </c>
      <c r="K19" s="31">
        <v>6.7</v>
      </c>
      <c r="L19" s="668"/>
      <c r="M19" s="31">
        <v>4.2</v>
      </c>
      <c r="N19" s="31">
        <v>5</v>
      </c>
      <c r="O19" s="31">
        <v>5.51</v>
      </c>
    </row>
    <row r="20" spans="2:19" s="5" customFormat="1" ht="27.75" customHeight="1">
      <c r="B20" s="666" t="s">
        <v>460</v>
      </c>
      <c r="C20" s="666"/>
      <c r="D20" s="33"/>
      <c r="E20" s="667" t="s">
        <v>38</v>
      </c>
      <c r="F20" s="31">
        <v>2.56</v>
      </c>
      <c r="G20" s="31">
        <v>2.2999999999999998</v>
      </c>
      <c r="H20" s="668"/>
      <c r="I20" s="31">
        <v>6.25</v>
      </c>
      <c r="J20" s="668">
        <v>6.95</v>
      </c>
      <c r="K20" s="31">
        <v>8.48</v>
      </c>
      <c r="L20" s="668"/>
      <c r="M20" s="31">
        <v>8.4600000000000009</v>
      </c>
      <c r="N20" s="31">
        <v>8.58</v>
      </c>
      <c r="O20" s="31">
        <v>7.9</v>
      </c>
    </row>
    <row r="21" spans="2:19" s="5" customFormat="1" ht="27.75" customHeight="1">
      <c r="B21" s="666" t="s">
        <v>461</v>
      </c>
      <c r="C21" s="666"/>
      <c r="D21" s="33"/>
      <c r="E21" s="667" t="s">
        <v>38</v>
      </c>
      <c r="F21" s="31">
        <v>3.35</v>
      </c>
      <c r="G21" s="31">
        <v>3.29</v>
      </c>
      <c r="H21" s="668"/>
      <c r="I21" s="31">
        <v>9.02</v>
      </c>
      <c r="J21" s="668">
        <v>8.19</v>
      </c>
      <c r="K21" s="31">
        <v>9.6199999999999992</v>
      </c>
      <c r="L21" s="668"/>
      <c r="M21" s="31">
        <v>10.09</v>
      </c>
      <c r="N21" s="31">
        <v>9.86</v>
      </c>
      <c r="O21" s="31">
        <v>11.27</v>
      </c>
    </row>
    <row r="22" spans="2:19" s="5" customFormat="1" ht="27.75" customHeight="1">
      <c r="B22" s="666" t="s">
        <v>462</v>
      </c>
      <c r="C22" s="666"/>
      <c r="D22" s="33"/>
      <c r="E22" s="667" t="s">
        <v>38</v>
      </c>
      <c r="F22" s="31">
        <v>0.52</v>
      </c>
      <c r="G22" s="31">
        <v>0.6</v>
      </c>
      <c r="H22" s="668"/>
      <c r="I22" s="31">
        <v>4.82</v>
      </c>
      <c r="J22" s="668">
        <v>5.07</v>
      </c>
      <c r="K22" s="31">
        <v>5.81</v>
      </c>
      <c r="L22" s="668"/>
      <c r="M22" s="31">
        <v>8.08</v>
      </c>
      <c r="N22" s="31">
        <v>6.75</v>
      </c>
      <c r="O22" s="31">
        <v>6.78</v>
      </c>
      <c r="S22" s="5" t="s">
        <v>3</v>
      </c>
    </row>
    <row r="23" spans="2:19" s="5" customFormat="1" ht="27.75" customHeight="1">
      <c r="B23" s="666" t="s">
        <v>463</v>
      </c>
      <c r="C23" s="666"/>
      <c r="D23" s="33"/>
      <c r="E23" s="667" t="s">
        <v>38</v>
      </c>
      <c r="F23" s="31">
        <v>0.27</v>
      </c>
      <c r="G23" s="31">
        <v>0.44</v>
      </c>
      <c r="H23" s="668"/>
      <c r="I23" s="31">
        <v>3.66</v>
      </c>
      <c r="J23" s="668">
        <v>4.37</v>
      </c>
      <c r="K23" s="31">
        <v>4.95</v>
      </c>
      <c r="L23" s="668"/>
      <c r="M23" s="31">
        <v>4.32</v>
      </c>
      <c r="N23" s="31">
        <v>4.3</v>
      </c>
      <c r="O23" s="31">
        <v>4.3099999999999996</v>
      </c>
    </row>
    <row r="24" spans="2:19" s="5" customFormat="1" ht="27.75" customHeight="1">
      <c r="B24" s="666" t="s">
        <v>464</v>
      </c>
      <c r="C24" s="666"/>
      <c r="D24" s="33"/>
      <c r="E24" s="667" t="s">
        <v>38</v>
      </c>
      <c r="F24" s="31">
        <v>1.03</v>
      </c>
      <c r="G24" s="31">
        <v>1</v>
      </c>
      <c r="H24" s="668"/>
      <c r="I24" s="31">
        <v>4.83</v>
      </c>
      <c r="J24" s="668">
        <v>5.46</v>
      </c>
      <c r="K24" s="31">
        <v>5.69</v>
      </c>
      <c r="L24" s="668"/>
      <c r="M24" s="31">
        <v>6.1</v>
      </c>
      <c r="N24" s="31">
        <v>6.61</v>
      </c>
      <c r="O24" s="31">
        <v>7.21</v>
      </c>
    </row>
    <row r="25" spans="2:19" s="5" customFormat="1" ht="27.75" customHeight="1">
      <c r="B25" s="666" t="s">
        <v>465</v>
      </c>
      <c r="C25" s="666"/>
      <c r="D25" s="33"/>
      <c r="E25" s="667" t="s">
        <v>38</v>
      </c>
      <c r="F25" s="31">
        <v>1.1499999999999999</v>
      </c>
      <c r="G25" s="31">
        <v>1.18</v>
      </c>
      <c r="I25" s="31">
        <v>4.7300000000000004</v>
      </c>
      <c r="J25" s="668">
        <v>5.61</v>
      </c>
      <c r="K25" s="31">
        <v>6.72</v>
      </c>
      <c r="L25" s="668"/>
      <c r="M25" s="31">
        <v>6.61</v>
      </c>
      <c r="N25" s="31">
        <v>6.85</v>
      </c>
      <c r="O25" s="31">
        <v>7.36</v>
      </c>
    </row>
    <row r="26" spans="2:19" s="9" customFormat="1" ht="27.75" customHeight="1">
      <c r="B26" s="666" t="s">
        <v>466</v>
      </c>
      <c r="C26" s="666"/>
      <c r="D26" s="32"/>
      <c r="E26" s="667" t="s">
        <v>38</v>
      </c>
      <c r="F26" s="31">
        <v>2.5299999999999998</v>
      </c>
      <c r="G26" s="31">
        <v>2.27</v>
      </c>
      <c r="I26" s="31">
        <v>5.08</v>
      </c>
      <c r="J26" s="668">
        <v>6.72</v>
      </c>
      <c r="K26" s="31">
        <v>6.92</v>
      </c>
      <c r="L26" s="668"/>
      <c r="M26" s="31">
        <v>5.64</v>
      </c>
      <c r="N26" s="31">
        <v>6.62</v>
      </c>
      <c r="O26" s="31">
        <v>6.52</v>
      </c>
    </row>
    <row r="27" spans="2:19" s="9" customFormat="1" ht="27.75" customHeight="1">
      <c r="B27" s="666" t="s">
        <v>467</v>
      </c>
      <c r="C27" s="666"/>
      <c r="D27" s="32"/>
      <c r="E27" s="667" t="s">
        <v>38</v>
      </c>
      <c r="F27" s="31">
        <v>0.65</v>
      </c>
      <c r="G27" s="31">
        <v>0.6</v>
      </c>
      <c r="I27" s="31">
        <v>4.2</v>
      </c>
      <c r="J27" s="668">
        <v>4.49</v>
      </c>
      <c r="K27" s="31">
        <v>6.18</v>
      </c>
      <c r="L27" s="668"/>
      <c r="M27" s="31">
        <v>5.84</v>
      </c>
      <c r="N27" s="31">
        <v>5.94</v>
      </c>
      <c r="O27" s="31">
        <v>5.72</v>
      </c>
    </row>
    <row r="28" spans="2:19" s="9" customFormat="1" ht="27.75" customHeight="1">
      <c r="B28" s="666" t="s">
        <v>468</v>
      </c>
      <c r="C28" s="666"/>
      <c r="D28" s="32"/>
      <c r="E28" s="667" t="s">
        <v>38</v>
      </c>
      <c r="F28" s="31">
        <v>8.2799999999999994</v>
      </c>
      <c r="G28" s="31">
        <v>7.77</v>
      </c>
      <c r="I28" s="31">
        <v>16.55</v>
      </c>
      <c r="J28" s="668">
        <v>16.579999999999998</v>
      </c>
      <c r="K28" s="31">
        <v>16.3</v>
      </c>
      <c r="L28" s="668"/>
      <c r="M28" s="31">
        <v>17.78</v>
      </c>
      <c r="N28" s="31">
        <v>19.21</v>
      </c>
      <c r="O28" s="31">
        <v>19.53</v>
      </c>
    </row>
    <row r="29" spans="2:19" s="5" customFormat="1" ht="27.75" customHeight="1">
      <c r="B29" s="666" t="s">
        <v>469</v>
      </c>
      <c r="C29" s="666"/>
      <c r="D29" s="17"/>
      <c r="E29" s="667" t="s">
        <v>38</v>
      </c>
      <c r="F29" s="31">
        <v>4.32</v>
      </c>
      <c r="G29" s="31">
        <v>4.03</v>
      </c>
      <c r="I29" s="31">
        <v>10.65</v>
      </c>
      <c r="J29" s="668">
        <v>11.01</v>
      </c>
      <c r="K29" s="31">
        <v>10.81</v>
      </c>
      <c r="L29" s="668"/>
      <c r="M29" s="31">
        <v>12.02</v>
      </c>
      <c r="N29" s="31">
        <v>12.15</v>
      </c>
      <c r="O29" s="31">
        <v>11.68</v>
      </c>
      <c r="Q29" s="18"/>
    </row>
    <row r="30" spans="2:19" s="5" customFormat="1" ht="27.75" customHeight="1">
      <c r="B30" s="666" t="s">
        <v>470</v>
      </c>
      <c r="C30" s="666"/>
      <c r="D30" s="20"/>
      <c r="E30" s="667" t="s">
        <v>38</v>
      </c>
      <c r="F30" s="31">
        <v>2.85</v>
      </c>
      <c r="G30" s="31">
        <v>2.87</v>
      </c>
      <c r="I30" s="31">
        <v>8.39</v>
      </c>
      <c r="J30" s="668">
        <v>8.7100000000000009</v>
      </c>
      <c r="K30" s="31">
        <v>10.210000000000001</v>
      </c>
      <c r="L30" s="668"/>
      <c r="M30" s="31">
        <v>14.22</v>
      </c>
      <c r="N30" s="31">
        <v>14.16</v>
      </c>
      <c r="O30" s="31">
        <v>15.64</v>
      </c>
      <c r="Q30" s="18"/>
    </row>
    <row r="31" spans="2:19" s="5" customFormat="1" ht="27.75" customHeight="1">
      <c r="B31" s="666" t="s">
        <v>471</v>
      </c>
      <c r="C31" s="666"/>
      <c r="D31" s="20"/>
      <c r="E31" s="667" t="s">
        <v>38</v>
      </c>
      <c r="F31" s="31">
        <v>0.53</v>
      </c>
      <c r="G31" s="31">
        <v>0.56000000000000005</v>
      </c>
      <c r="I31" s="31">
        <v>3.53</v>
      </c>
      <c r="J31" s="668">
        <v>4.8</v>
      </c>
      <c r="K31" s="31">
        <v>5.44</v>
      </c>
      <c r="L31" s="668"/>
      <c r="M31" s="31">
        <v>4.2699999999999996</v>
      </c>
      <c r="N31" s="31">
        <v>5.29</v>
      </c>
      <c r="O31" s="31">
        <v>5.2</v>
      </c>
      <c r="Q31" s="18"/>
    </row>
    <row r="32" spans="2:19" s="5" customFormat="1" ht="27.75" customHeight="1">
      <c r="B32" s="666" t="s">
        <v>472</v>
      </c>
      <c r="C32" s="666"/>
      <c r="D32" s="20"/>
      <c r="E32" s="667" t="s">
        <v>38</v>
      </c>
      <c r="F32" s="31">
        <v>1.8</v>
      </c>
      <c r="G32" s="31">
        <v>1.81</v>
      </c>
      <c r="I32" s="31">
        <v>7.12</v>
      </c>
      <c r="J32" s="668">
        <v>7.34</v>
      </c>
      <c r="K32" s="31">
        <v>8.4600000000000009</v>
      </c>
      <c r="L32" s="668"/>
      <c r="M32" s="31">
        <v>9.64</v>
      </c>
      <c r="N32" s="31">
        <v>10.039999999999999</v>
      </c>
      <c r="O32" s="31">
        <v>9.81</v>
      </c>
      <c r="Q32" s="18"/>
    </row>
    <row r="33" spans="1:18" s="5" customFormat="1" ht="27.75" customHeight="1">
      <c r="B33" s="666" t="s">
        <v>473</v>
      </c>
      <c r="C33" s="666"/>
      <c r="D33" s="20"/>
      <c r="E33" s="667" t="s">
        <v>38</v>
      </c>
      <c r="F33" s="31">
        <v>1.53</v>
      </c>
      <c r="G33" s="31">
        <v>1.3</v>
      </c>
      <c r="I33" s="31">
        <v>4.8</v>
      </c>
      <c r="J33" s="668">
        <v>5.76</v>
      </c>
      <c r="K33" s="31">
        <v>5.9</v>
      </c>
      <c r="L33" s="668"/>
      <c r="M33" s="31">
        <v>4.2699999999999996</v>
      </c>
      <c r="N33" s="31">
        <v>5.14</v>
      </c>
      <c r="O33" s="31">
        <v>5.3</v>
      </c>
      <c r="Q33" s="18"/>
    </row>
    <row r="34" spans="1:18" s="3" customFormat="1" ht="8.1" customHeight="1" thickBo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5"/>
      <c r="R34" s="5"/>
    </row>
    <row r="35" spans="1:18" s="3" customFormat="1" ht="15" customHeight="1" thickTop="1">
      <c r="D35" s="23"/>
      <c r="E35" s="24"/>
      <c r="F35" s="24"/>
      <c r="G35" s="24"/>
      <c r="H35" s="25"/>
      <c r="I35" s="24"/>
      <c r="J35" s="24"/>
      <c r="K35" s="24"/>
      <c r="L35" s="25"/>
      <c r="M35" s="24"/>
      <c r="P35" s="25" t="s">
        <v>474</v>
      </c>
      <c r="Q35" s="5"/>
      <c r="R35" s="5"/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7" t="s">
        <v>475</v>
      </c>
    </row>
    <row r="37" spans="1:18">
      <c r="B37" s="34" t="s">
        <v>5</v>
      </c>
    </row>
    <row r="38" spans="1:18">
      <c r="B38" s="34" t="s">
        <v>476</v>
      </c>
      <c r="P38" s="27"/>
    </row>
    <row r="39" spans="1:18">
      <c r="B39" s="75" t="s">
        <v>477</v>
      </c>
    </row>
    <row r="40" spans="1:18">
      <c r="P40" s="27"/>
    </row>
    <row r="41" spans="1:18">
      <c r="B41" s="34"/>
    </row>
    <row r="42" spans="1:18">
      <c r="B42" s="35"/>
    </row>
    <row r="43" spans="1:18">
      <c r="B43" s="36"/>
    </row>
    <row r="44" spans="1:18" customFormat="1" ht="15" customHeight="1">
      <c r="A44" s="222"/>
      <c r="B44" s="42"/>
      <c r="C44" s="222"/>
      <c r="D44" s="222"/>
      <c r="E44" s="222"/>
      <c r="F44" s="222"/>
      <c r="I44" s="222"/>
      <c r="J44" s="222"/>
      <c r="M44" s="222"/>
      <c r="N44" s="222"/>
    </row>
    <row r="45" spans="1:18" customFormat="1" ht="15" customHeight="1">
      <c r="A45" s="222"/>
      <c r="B45" s="43"/>
      <c r="C45" s="222"/>
      <c r="D45" s="222"/>
      <c r="E45" s="222"/>
      <c r="F45" s="222"/>
      <c r="I45" s="222"/>
      <c r="J45" s="222"/>
      <c r="M45" s="222"/>
      <c r="N45" s="222"/>
    </row>
  </sheetData>
  <mergeCells count="29">
    <mergeCell ref="B29:C29"/>
    <mergeCell ref="B30:C30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A51D-E4AB-48CD-89BE-82F7B0F14D79}">
  <dimension ref="B1:K59"/>
  <sheetViews>
    <sheetView topLeftCell="A19" zoomScaleSheetLayoutView="70" workbookViewId="0">
      <selection activeCell="D38" sqref="D38"/>
    </sheetView>
  </sheetViews>
  <sheetFormatPr defaultColWidth="9.140625" defaultRowHeight="16.5"/>
  <cols>
    <col min="1" max="1" width="1.7109375" style="91" customWidth="1"/>
    <col min="2" max="2" width="11.85546875" style="91" customWidth="1"/>
    <col min="3" max="3" width="42.7109375" style="91" customWidth="1"/>
    <col min="4" max="7" width="14" style="91" customWidth="1"/>
    <col min="8" max="8" width="2.42578125" style="91" customWidth="1"/>
    <col min="9" max="9" width="9.140625" style="91"/>
    <col min="10" max="11" width="9.140625" style="90"/>
    <col min="12" max="16384" width="9.140625" style="91"/>
  </cols>
  <sheetData>
    <row r="1" spans="2:11" s="76" customFormat="1" ht="8.1" customHeight="1">
      <c r="J1" s="77"/>
      <c r="K1" s="77"/>
    </row>
    <row r="2" spans="2:11" s="76" customFormat="1" ht="8.1" customHeight="1">
      <c r="J2" s="77"/>
      <c r="K2" s="77"/>
    </row>
    <row r="3" spans="2:11" s="79" customFormat="1" ht="16.350000000000001" customHeight="1">
      <c r="B3" s="78" t="s">
        <v>53</v>
      </c>
      <c r="C3" s="29" t="s">
        <v>54</v>
      </c>
      <c r="J3" s="80"/>
      <c r="K3" s="77"/>
    </row>
    <row r="4" spans="2:11" s="79" customFormat="1" ht="16.350000000000001" customHeight="1">
      <c r="B4" s="81" t="s">
        <v>55</v>
      </c>
      <c r="C4" s="82" t="s">
        <v>56</v>
      </c>
      <c r="D4" s="83"/>
      <c r="E4" s="84"/>
      <c r="F4" s="84"/>
      <c r="G4" s="84"/>
      <c r="H4" s="84"/>
      <c r="I4" s="84"/>
      <c r="J4" s="80"/>
      <c r="K4" s="77"/>
    </row>
    <row r="5" spans="2:11" s="76" customFormat="1" ht="13.15" customHeight="1" thickBot="1">
      <c r="B5" s="85"/>
      <c r="C5" s="85"/>
      <c r="D5" s="85"/>
      <c r="E5" s="85"/>
      <c r="F5" s="85"/>
      <c r="G5" s="85"/>
      <c r="H5" s="85"/>
      <c r="I5" s="85"/>
      <c r="J5" s="86"/>
      <c r="K5" s="77"/>
    </row>
    <row r="6" spans="2:11" ht="22.5" customHeight="1">
      <c r="B6" s="87" t="s">
        <v>57</v>
      </c>
      <c r="C6" s="87"/>
      <c r="D6" s="88">
        <v>2017</v>
      </c>
      <c r="E6" s="88">
        <v>2018</v>
      </c>
      <c r="F6" s="88">
        <v>2019</v>
      </c>
      <c r="G6" s="88">
        <v>2020</v>
      </c>
      <c r="H6" s="89"/>
      <c r="I6" s="89"/>
    </row>
    <row r="7" spans="2:11" ht="22.5" customHeight="1" thickBot="1">
      <c r="B7" s="92" t="s">
        <v>58</v>
      </c>
      <c r="C7" s="92"/>
      <c r="D7" s="93"/>
      <c r="E7" s="93"/>
      <c r="F7" s="93"/>
      <c r="G7" s="93"/>
      <c r="H7" s="94"/>
      <c r="I7" s="95"/>
    </row>
    <row r="8" spans="2:11" ht="19.899999999999999" customHeight="1">
      <c r="B8" s="96"/>
      <c r="C8" s="96"/>
      <c r="D8" s="97"/>
      <c r="H8" s="98"/>
      <c r="I8" s="99"/>
    </row>
    <row r="9" spans="2:11" ht="19.899999999999999" customHeight="1">
      <c r="B9" s="100" t="s">
        <v>59</v>
      </c>
      <c r="C9" s="100"/>
      <c r="D9" s="101">
        <v>7346.9277967187099</v>
      </c>
      <c r="E9" s="101">
        <v>8144.8082924766804</v>
      </c>
      <c r="F9" s="101">
        <v>8670.7433285099105</v>
      </c>
      <c r="G9" s="101">
        <v>3384.6705814685401</v>
      </c>
      <c r="H9" s="94"/>
      <c r="I9" s="95"/>
    </row>
    <row r="10" spans="2:11" ht="19.899999999999999" customHeight="1">
      <c r="B10" s="102" t="s">
        <v>60</v>
      </c>
      <c r="C10" s="103"/>
      <c r="D10" s="101"/>
      <c r="E10" s="101"/>
      <c r="F10" s="101"/>
      <c r="G10" s="101"/>
      <c r="H10" s="94"/>
      <c r="I10" s="95"/>
    </row>
    <row r="11" spans="2:11" ht="19.899999999999999" customHeight="1">
      <c r="B11" s="104" t="s">
        <v>61</v>
      </c>
      <c r="C11" s="105"/>
      <c r="D11" s="106">
        <v>6410.7400386569298</v>
      </c>
      <c r="E11" s="106">
        <v>7178.6433874880904</v>
      </c>
      <c r="F11" s="106">
        <v>7686.6387933266396</v>
      </c>
      <c r="G11" s="106">
        <v>3254.2371030780801</v>
      </c>
      <c r="H11" s="98"/>
      <c r="I11" s="99"/>
    </row>
    <row r="12" spans="2:11" ht="19.899999999999999" customHeight="1">
      <c r="B12" s="104" t="s">
        <v>62</v>
      </c>
      <c r="C12" s="105"/>
      <c r="D12" s="106">
        <v>936.18775806178201</v>
      </c>
      <c r="E12" s="106">
        <v>966.16490498858695</v>
      </c>
      <c r="F12" s="106">
        <v>984.10453518327199</v>
      </c>
      <c r="G12" s="106">
        <v>130.43347839046399</v>
      </c>
      <c r="H12" s="98"/>
      <c r="I12" s="99"/>
    </row>
    <row r="13" spans="2:11" ht="19.899999999999999" customHeight="1">
      <c r="B13" s="107"/>
      <c r="C13" s="107"/>
      <c r="D13" s="106"/>
      <c r="E13" s="106"/>
      <c r="F13" s="106"/>
      <c r="G13" s="106"/>
      <c r="H13" s="98"/>
      <c r="I13" s="99"/>
    </row>
    <row r="14" spans="2:11" ht="19.899999999999999" customHeight="1">
      <c r="B14" s="108" t="s">
        <v>63</v>
      </c>
      <c r="C14" s="108"/>
      <c r="D14" s="101">
        <v>17670.347446291598</v>
      </c>
      <c r="E14" s="101">
        <v>19380.230199059799</v>
      </c>
      <c r="F14" s="101">
        <v>19793.3756868456</v>
      </c>
      <c r="G14" s="101">
        <v>9393.2549999999992</v>
      </c>
      <c r="H14" s="98"/>
      <c r="I14" s="99"/>
    </row>
    <row r="15" spans="2:11" ht="19.899999999999999" customHeight="1">
      <c r="B15" s="102" t="s">
        <v>64</v>
      </c>
      <c r="C15" s="103"/>
      <c r="D15" s="101"/>
      <c r="E15" s="101"/>
      <c r="F15" s="101"/>
      <c r="G15" s="101"/>
      <c r="H15" s="98"/>
      <c r="I15" s="99"/>
    </row>
    <row r="16" spans="2:11" ht="19.899999999999999" customHeight="1">
      <c r="B16" s="109" t="s">
        <v>65</v>
      </c>
      <c r="C16" s="109"/>
      <c r="D16" s="106">
        <v>13229.3628766252</v>
      </c>
      <c r="E16" s="106">
        <v>14200.1763544078</v>
      </c>
      <c r="F16" s="106">
        <v>14728.919305592701</v>
      </c>
      <c r="G16" s="106">
        <v>6766.2070000000003</v>
      </c>
      <c r="H16" s="98"/>
      <c r="I16" s="99"/>
    </row>
    <row r="17" spans="2:11" ht="19.899999999999999" customHeight="1">
      <c r="B17" s="109" t="s">
        <v>66</v>
      </c>
      <c r="C17" s="109"/>
      <c r="D17" s="106">
        <v>4440.9845696664497</v>
      </c>
      <c r="E17" s="106">
        <v>5180.0538446520404</v>
      </c>
      <c r="F17" s="106">
        <v>5064.4563812529104</v>
      </c>
      <c r="G17" s="106">
        <v>2627.0479999999998</v>
      </c>
      <c r="H17" s="98"/>
      <c r="I17" s="99"/>
    </row>
    <row r="18" spans="2:11" ht="19.899999999999999" customHeight="1">
      <c r="B18" s="110"/>
      <c r="C18" s="111"/>
      <c r="D18" s="106"/>
      <c r="E18" s="106"/>
      <c r="F18" s="106"/>
      <c r="G18" s="106"/>
      <c r="H18" s="98"/>
      <c r="I18" s="99"/>
    </row>
    <row r="19" spans="2:11" ht="19.899999999999999" customHeight="1">
      <c r="B19" s="108" t="s">
        <v>67</v>
      </c>
      <c r="C19" s="108"/>
      <c r="D19" s="101">
        <v>24153.716500278901</v>
      </c>
      <c r="E19" s="101">
        <v>23616.9148732453</v>
      </c>
      <c r="F19" s="101">
        <v>24880.007357082901</v>
      </c>
      <c r="G19" s="101">
        <v>11077.442999999999</v>
      </c>
      <c r="H19" s="112"/>
      <c r="I19" s="95"/>
    </row>
    <row r="20" spans="2:11" ht="19.899999999999999" customHeight="1">
      <c r="B20" s="102" t="s">
        <v>68</v>
      </c>
      <c r="C20" s="103"/>
      <c r="D20" s="101"/>
      <c r="E20" s="101"/>
      <c r="F20" s="101"/>
      <c r="G20" s="101"/>
      <c r="H20" s="112"/>
      <c r="I20" s="95"/>
    </row>
    <row r="21" spans="2:11" ht="19.899999999999999" customHeight="1">
      <c r="B21" s="103"/>
      <c r="C21" s="103"/>
      <c r="D21" s="101"/>
      <c r="E21" s="101"/>
      <c r="F21" s="101"/>
      <c r="G21" s="101"/>
      <c r="H21" s="112"/>
      <c r="I21" s="95"/>
    </row>
    <row r="22" spans="2:11" ht="40.15" customHeight="1">
      <c r="B22" s="113" t="s">
        <v>69</v>
      </c>
      <c r="C22" s="113"/>
      <c r="D22" s="106" t="s">
        <v>70</v>
      </c>
      <c r="E22" s="106" t="s">
        <v>70</v>
      </c>
      <c r="F22" s="106" t="s">
        <v>71</v>
      </c>
      <c r="G22" s="106" t="s">
        <v>72</v>
      </c>
      <c r="H22" s="112"/>
      <c r="I22" s="95"/>
    </row>
    <row r="23" spans="2:11" ht="40.15" customHeight="1">
      <c r="B23" s="103"/>
      <c r="C23" s="103"/>
      <c r="D23" s="106" t="s">
        <v>73</v>
      </c>
      <c r="E23" s="106" t="s">
        <v>74</v>
      </c>
      <c r="F23" s="106" t="s">
        <v>75</v>
      </c>
      <c r="G23" s="106" t="s">
        <v>76</v>
      </c>
      <c r="H23" s="112"/>
      <c r="I23" s="95"/>
    </row>
    <row r="24" spans="2:11" ht="43.5" customHeight="1">
      <c r="B24" s="103"/>
      <c r="C24" s="103"/>
      <c r="D24" s="106" t="s">
        <v>74</v>
      </c>
      <c r="E24" s="106" t="s">
        <v>77</v>
      </c>
      <c r="F24" s="106" t="s">
        <v>78</v>
      </c>
      <c r="G24" s="106" t="s">
        <v>79</v>
      </c>
      <c r="H24" s="112"/>
      <c r="I24" s="95"/>
    </row>
    <row r="25" spans="2:11" ht="51.75" customHeight="1">
      <c r="B25" s="103"/>
      <c r="C25" s="103"/>
      <c r="D25" s="106" t="s">
        <v>80</v>
      </c>
      <c r="E25" s="106" t="s">
        <v>73</v>
      </c>
      <c r="F25" s="106" t="s">
        <v>81</v>
      </c>
      <c r="G25" s="106" t="s">
        <v>82</v>
      </c>
      <c r="H25" s="112"/>
      <c r="I25" s="95"/>
    </row>
    <row r="26" spans="2:11" ht="60.6" customHeight="1">
      <c r="B26" s="103"/>
      <c r="C26" s="103"/>
      <c r="D26" s="106" t="s">
        <v>83</v>
      </c>
      <c r="E26" s="106" t="s">
        <v>84</v>
      </c>
      <c r="F26" s="106" t="s">
        <v>85</v>
      </c>
      <c r="G26" s="106" t="s">
        <v>86</v>
      </c>
      <c r="H26" s="112"/>
      <c r="I26" s="95"/>
    </row>
    <row r="27" spans="2:11" ht="19.899999999999999" customHeight="1" thickBot="1">
      <c r="B27" s="114"/>
      <c r="C27" s="114"/>
      <c r="D27" s="114"/>
      <c r="E27" s="114"/>
      <c r="F27" s="114"/>
      <c r="G27" s="114"/>
      <c r="H27" s="98"/>
      <c r="I27" s="99"/>
    </row>
    <row r="28" spans="2:11" s="115" customFormat="1" ht="15" customHeight="1">
      <c r="D28" s="116"/>
      <c r="E28" s="116"/>
      <c r="F28" s="116"/>
      <c r="G28" s="117" t="s">
        <v>0</v>
      </c>
      <c r="J28" s="118"/>
      <c r="K28" s="118"/>
    </row>
    <row r="29" spans="2:11" s="115" customFormat="1" ht="15" customHeight="1">
      <c r="B29" s="119"/>
      <c r="D29" s="120"/>
      <c r="E29" s="120"/>
      <c r="F29" s="120"/>
      <c r="G29" s="121" t="s">
        <v>1</v>
      </c>
      <c r="J29" s="118"/>
      <c r="K29" s="118"/>
    </row>
    <row r="30" spans="2:11" ht="16.5" customHeight="1">
      <c r="H30" s="98"/>
      <c r="I30" s="98"/>
    </row>
    <row r="31" spans="2:11">
      <c r="H31" s="112"/>
      <c r="I31" s="112"/>
    </row>
    <row r="32" spans="2:11">
      <c r="H32" s="98"/>
      <c r="I32" s="98"/>
    </row>
    <row r="33" spans="8:9">
      <c r="H33" s="98"/>
      <c r="I33" s="98"/>
    </row>
    <row r="34" spans="8:9">
      <c r="H34" s="112"/>
      <c r="I34" s="112"/>
    </row>
    <row r="35" spans="8:9">
      <c r="H35" s="98"/>
      <c r="I35" s="98"/>
    </row>
    <row r="36" spans="8:9">
      <c r="H36" s="98"/>
      <c r="I36" s="98"/>
    </row>
    <row r="37" spans="8:9">
      <c r="H37" s="122"/>
      <c r="I37" s="123"/>
    </row>
    <row r="38" spans="8:9">
      <c r="H38" s="99"/>
      <c r="I38" s="98"/>
    </row>
    <row r="39" spans="8:9">
      <c r="H39" s="124"/>
      <c r="I39" s="124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9B438-CBB9-4BB2-888B-94F8112A01B0}">
  <dimension ref="B1:H36"/>
  <sheetViews>
    <sheetView view="pageBreakPreview" zoomScale="110" zoomScaleNormal="100" zoomScaleSheetLayoutView="110" workbookViewId="0">
      <pane ySplit="4" topLeftCell="A14" activePane="bottomLeft" state="frozen"/>
      <selection pane="bottomLeft"/>
    </sheetView>
  </sheetViews>
  <sheetFormatPr defaultColWidth="9.140625" defaultRowHeight="13.5"/>
  <cols>
    <col min="1" max="1" width="2.28515625" style="139" customWidth="1"/>
    <col min="2" max="2" width="5" style="135" customWidth="1"/>
    <col min="3" max="3" width="37.7109375" style="161" customWidth="1"/>
    <col min="4" max="7" width="11.42578125" style="139" customWidth="1"/>
    <col min="8" max="8" width="11.7109375" style="139" customWidth="1"/>
    <col min="9" max="16384" width="9.140625" style="139"/>
  </cols>
  <sheetData>
    <row r="1" spans="2:8" s="127" customFormat="1" ht="16.5">
      <c r="B1" s="125" t="s">
        <v>87</v>
      </c>
      <c r="C1" s="126"/>
    </row>
    <row r="2" spans="2:8" s="127" customFormat="1" ht="16.5">
      <c r="B2" s="128" t="s">
        <v>88</v>
      </c>
      <c r="C2" s="126"/>
    </row>
    <row r="3" spans="2:8" s="129" customFormat="1" ht="12.75" customHeight="1">
      <c r="C3" s="130"/>
      <c r="D3" s="131"/>
      <c r="E3" s="131"/>
      <c r="F3" s="131"/>
      <c r="G3" s="131"/>
      <c r="H3" s="131"/>
    </row>
    <row r="4" spans="2:8" s="135" customFormat="1" ht="27" customHeight="1">
      <c r="B4" s="132"/>
      <c r="C4" s="133"/>
      <c r="D4" s="134">
        <v>2017</v>
      </c>
      <c r="E4" s="134">
        <v>2018</v>
      </c>
      <c r="F4" s="134">
        <v>2019</v>
      </c>
      <c r="G4" s="134">
        <v>2020</v>
      </c>
      <c r="H4" s="134">
        <v>2021</v>
      </c>
    </row>
    <row r="5" spans="2:8" ht="12.95" customHeight="1">
      <c r="B5" s="132"/>
      <c r="C5" s="136"/>
      <c r="D5" s="137"/>
      <c r="E5" s="138"/>
      <c r="F5" s="138"/>
      <c r="G5" s="138"/>
      <c r="H5" s="138"/>
    </row>
    <row r="6" spans="2:8" s="141" customFormat="1" ht="25.5">
      <c r="B6" s="129">
        <v>1</v>
      </c>
      <c r="C6" s="131" t="s">
        <v>89</v>
      </c>
      <c r="D6" s="140"/>
      <c r="E6" s="140"/>
      <c r="F6" s="140"/>
      <c r="G6" s="140"/>
      <c r="H6" s="140"/>
    </row>
    <row r="7" spans="2:8" ht="26.25">
      <c r="C7" s="142" t="s">
        <v>90</v>
      </c>
      <c r="D7" s="143">
        <v>1292.5999999999999</v>
      </c>
      <c r="E7" s="143">
        <v>1316.7</v>
      </c>
      <c r="F7" s="143">
        <v>1346.8</v>
      </c>
      <c r="G7" s="143">
        <v>1319.5</v>
      </c>
      <c r="H7" s="143" t="s">
        <v>91</v>
      </c>
    </row>
    <row r="8" spans="2:8" ht="27">
      <c r="C8" s="142" t="s">
        <v>92</v>
      </c>
      <c r="D8" s="143">
        <v>1253.7</v>
      </c>
      <c r="E8" s="143">
        <v>1274.4000000000001</v>
      </c>
      <c r="F8" s="143">
        <v>1304.7</v>
      </c>
      <c r="G8" s="143">
        <v>1262.3</v>
      </c>
      <c r="H8" s="143" t="s">
        <v>91</v>
      </c>
    </row>
    <row r="9" spans="2:8" ht="27">
      <c r="C9" s="142" t="s">
        <v>93</v>
      </c>
      <c r="D9" s="143">
        <v>38.9</v>
      </c>
      <c r="E9" s="143">
        <v>42.3</v>
      </c>
      <c r="F9" s="143">
        <v>42.1</v>
      </c>
      <c r="G9" s="143">
        <v>57.2</v>
      </c>
      <c r="H9" s="143" t="s">
        <v>91</v>
      </c>
    </row>
    <row r="10" spans="2:8" ht="27">
      <c r="C10" s="142" t="s">
        <v>94</v>
      </c>
      <c r="D10" s="143">
        <v>612.9</v>
      </c>
      <c r="E10" s="143">
        <v>621.9</v>
      </c>
      <c r="F10" s="143">
        <v>623.1</v>
      </c>
      <c r="G10" s="143">
        <v>653.6</v>
      </c>
      <c r="H10" s="143" t="s">
        <v>91</v>
      </c>
    </row>
    <row r="11" spans="2:8" ht="27">
      <c r="C11" s="142" t="s">
        <v>95</v>
      </c>
      <c r="D11" s="143">
        <v>67.8</v>
      </c>
      <c r="E11" s="143">
        <v>67.900000000000006</v>
      </c>
      <c r="F11" s="143">
        <v>68.400000000000006</v>
      </c>
      <c r="G11" s="143">
        <v>66.900000000000006</v>
      </c>
      <c r="H11" s="143" t="s">
        <v>91</v>
      </c>
    </row>
    <row r="12" spans="2:8" ht="27">
      <c r="C12" s="142" t="s">
        <v>96</v>
      </c>
      <c r="D12" s="143">
        <v>3</v>
      </c>
      <c r="E12" s="143">
        <v>3.2</v>
      </c>
      <c r="F12" s="143">
        <v>3.1</v>
      </c>
      <c r="G12" s="143">
        <v>4.3</v>
      </c>
      <c r="H12" s="143" t="s">
        <v>91</v>
      </c>
    </row>
    <row r="13" spans="2:8">
      <c r="C13" s="144"/>
      <c r="D13" s="145"/>
      <c r="E13" s="145"/>
      <c r="F13" s="145"/>
      <c r="G13" s="145"/>
      <c r="H13" s="143"/>
    </row>
    <row r="14" spans="2:8" s="141" customFormat="1" ht="39">
      <c r="B14" s="129"/>
      <c r="C14" s="146" t="s">
        <v>97</v>
      </c>
      <c r="D14" s="147"/>
      <c r="E14" s="147"/>
      <c r="F14" s="147"/>
      <c r="G14" s="147"/>
      <c r="H14" s="148"/>
    </row>
    <row r="15" spans="2:8" ht="27">
      <c r="C15" s="142" t="s">
        <v>98</v>
      </c>
      <c r="D15" s="145">
        <v>240.5</v>
      </c>
      <c r="E15" s="145">
        <v>238.4</v>
      </c>
      <c r="F15" s="145">
        <v>265.39999999999998</v>
      </c>
      <c r="G15" s="145">
        <v>251.39999999999998</v>
      </c>
      <c r="H15" s="143" t="s">
        <v>91</v>
      </c>
    </row>
    <row r="16" spans="2:8" ht="27">
      <c r="C16" s="142" t="s">
        <v>99</v>
      </c>
      <c r="D16" s="145">
        <v>799.2</v>
      </c>
      <c r="E16" s="145">
        <v>847.60000000000014</v>
      </c>
      <c r="F16" s="145">
        <v>820.10000000000014</v>
      </c>
      <c r="G16" s="145">
        <v>814.8</v>
      </c>
      <c r="H16" s="143" t="s">
        <v>91</v>
      </c>
    </row>
    <row r="17" spans="2:8" ht="27">
      <c r="C17" s="142" t="s">
        <v>100</v>
      </c>
      <c r="D17" s="145">
        <v>213.9</v>
      </c>
      <c r="E17" s="145">
        <v>188.4</v>
      </c>
      <c r="F17" s="145">
        <v>219.3</v>
      </c>
      <c r="G17" s="145">
        <v>196</v>
      </c>
      <c r="H17" s="143" t="s">
        <v>91</v>
      </c>
    </row>
    <row r="18" spans="2:8">
      <c r="C18" s="149"/>
      <c r="D18" s="145"/>
      <c r="E18" s="145"/>
      <c r="F18" s="145"/>
      <c r="G18" s="145"/>
      <c r="H18" s="143"/>
    </row>
    <row r="19" spans="2:8" ht="51.75">
      <c r="C19" s="146" t="s">
        <v>101</v>
      </c>
      <c r="D19" s="145"/>
      <c r="E19" s="145"/>
      <c r="F19" s="145"/>
      <c r="G19" s="145"/>
      <c r="H19" s="143"/>
    </row>
    <row r="20" spans="2:8" ht="27">
      <c r="C20" s="142" t="s">
        <v>102</v>
      </c>
      <c r="D20" s="145">
        <v>251.7</v>
      </c>
      <c r="E20" s="145">
        <v>266.89999999999998</v>
      </c>
      <c r="F20" s="145">
        <v>289.5</v>
      </c>
      <c r="G20" s="145">
        <v>289.8</v>
      </c>
      <c r="H20" s="143" t="s">
        <v>91</v>
      </c>
    </row>
    <row r="21" spans="2:8" ht="26.25">
      <c r="C21" s="142" t="s">
        <v>103</v>
      </c>
      <c r="D21" s="145">
        <v>724.9</v>
      </c>
      <c r="E21" s="145">
        <v>702.3</v>
      </c>
      <c r="F21" s="145">
        <v>743.5</v>
      </c>
      <c r="G21" s="145">
        <v>727.7</v>
      </c>
      <c r="H21" s="143" t="s">
        <v>91</v>
      </c>
    </row>
    <row r="22" spans="2:8" ht="27">
      <c r="C22" s="142" t="s">
        <v>104</v>
      </c>
      <c r="D22" s="145">
        <v>227.8</v>
      </c>
      <c r="E22" s="145">
        <v>254.6</v>
      </c>
      <c r="F22" s="145">
        <v>224.3</v>
      </c>
      <c r="G22" s="145">
        <v>196.6</v>
      </c>
      <c r="H22" s="143" t="s">
        <v>91</v>
      </c>
    </row>
    <row r="23" spans="2:8" ht="27">
      <c r="C23" s="142" t="s">
        <v>105</v>
      </c>
      <c r="D23" s="145">
        <v>49.3</v>
      </c>
      <c r="E23" s="145">
        <v>50.6</v>
      </c>
      <c r="F23" s="145">
        <v>47.4</v>
      </c>
      <c r="G23" s="145">
        <v>48.3</v>
      </c>
      <c r="H23" s="143" t="s">
        <v>91</v>
      </c>
    </row>
    <row r="24" spans="2:8">
      <c r="C24" s="150"/>
      <c r="D24" s="145"/>
      <c r="E24" s="145"/>
      <c r="F24" s="145"/>
      <c r="G24" s="145"/>
      <c r="H24" s="143"/>
    </row>
    <row r="25" spans="2:8" ht="26.25">
      <c r="B25" s="129">
        <v>2</v>
      </c>
      <c r="C25" s="151" t="s">
        <v>106</v>
      </c>
      <c r="D25" s="145"/>
      <c r="E25" s="145"/>
      <c r="F25" s="145"/>
      <c r="G25" s="145"/>
      <c r="H25" s="143"/>
    </row>
    <row r="26" spans="2:8" ht="27">
      <c r="C26" s="152" t="s">
        <v>107</v>
      </c>
      <c r="D26" s="145">
        <v>728.8</v>
      </c>
      <c r="E26" s="145">
        <v>743</v>
      </c>
      <c r="F26" s="145">
        <v>775.7</v>
      </c>
      <c r="G26" s="145">
        <v>799.9</v>
      </c>
      <c r="H26" s="143" t="s">
        <v>91</v>
      </c>
    </row>
    <row r="27" spans="2:8" ht="52.5">
      <c r="C27" s="152" t="s">
        <v>108</v>
      </c>
      <c r="D27" s="153">
        <v>1800</v>
      </c>
      <c r="E27" s="153">
        <v>2033</v>
      </c>
      <c r="F27" s="153">
        <v>2070</v>
      </c>
      <c r="G27" s="153">
        <v>1593</v>
      </c>
      <c r="H27" s="143" t="s">
        <v>91</v>
      </c>
    </row>
    <row r="28" spans="2:8" ht="52.5">
      <c r="B28" s="154"/>
      <c r="C28" s="155" t="s">
        <v>109</v>
      </c>
      <c r="D28" s="156">
        <v>2513</v>
      </c>
      <c r="E28" s="156">
        <v>2757</v>
      </c>
      <c r="F28" s="156">
        <v>2819</v>
      </c>
      <c r="G28" s="156">
        <v>2509</v>
      </c>
      <c r="H28" s="157" t="s">
        <v>91</v>
      </c>
    </row>
    <row r="29" spans="2:8">
      <c r="C29" s="142"/>
      <c r="D29" s="145"/>
      <c r="E29" s="145"/>
      <c r="F29" s="145"/>
      <c r="G29" s="145"/>
      <c r="H29" s="158" t="s">
        <v>0</v>
      </c>
    </row>
    <row r="30" spans="2:8">
      <c r="C30" s="142"/>
      <c r="D30" s="145"/>
      <c r="E30" s="145"/>
      <c r="F30" s="145"/>
      <c r="G30" s="145"/>
      <c r="H30" s="159" t="s">
        <v>110</v>
      </c>
    </row>
    <row r="31" spans="2:8">
      <c r="C31" s="142"/>
      <c r="D31" s="145"/>
      <c r="E31" s="145"/>
      <c r="F31" s="145"/>
      <c r="G31" s="145"/>
      <c r="H31" s="145"/>
    </row>
    <row r="32" spans="2:8">
      <c r="B32" s="160" t="s">
        <v>111</v>
      </c>
      <c r="D32" s="153"/>
      <c r="E32" s="153"/>
      <c r="F32" s="153"/>
      <c r="G32" s="153"/>
      <c r="H32" s="153"/>
    </row>
    <row r="33" spans="2:2">
      <c r="B33" s="162" t="s">
        <v>112</v>
      </c>
    </row>
    <row r="34" spans="2:2">
      <c r="B34" s="163" t="s">
        <v>113</v>
      </c>
    </row>
    <row r="35" spans="2:2">
      <c r="B35" s="162"/>
    </row>
    <row r="36" spans="2:2">
      <c r="B36" s="163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30952-872A-44A5-8882-E6E3A8AC4DB2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D14" sqref="D14"/>
    </sheetView>
  </sheetViews>
  <sheetFormatPr defaultColWidth="9.140625" defaultRowHeight="13.5"/>
  <cols>
    <col min="1" max="1" width="2.28515625" style="139" customWidth="1"/>
    <col min="2" max="2" width="5" style="135" customWidth="1"/>
    <col min="3" max="3" width="37.7109375" style="161" customWidth="1"/>
    <col min="4" max="7" width="11.42578125" style="139" customWidth="1"/>
    <col min="8" max="8" width="11.7109375" style="139" customWidth="1"/>
    <col min="9" max="16384" width="9.140625" style="139"/>
  </cols>
  <sheetData>
    <row r="1" spans="2:8" s="127" customFormat="1" ht="16.5">
      <c r="B1" s="125" t="s">
        <v>114</v>
      </c>
      <c r="C1" s="126"/>
    </row>
    <row r="2" spans="2:8" s="127" customFormat="1" ht="16.5">
      <c r="B2" s="128" t="s">
        <v>115</v>
      </c>
      <c r="C2" s="126"/>
    </row>
    <row r="3" spans="2:8" s="129" customFormat="1" ht="12.75" customHeight="1">
      <c r="C3" s="130"/>
      <c r="D3" s="131"/>
      <c r="E3" s="131"/>
      <c r="F3" s="131"/>
      <c r="G3" s="131"/>
      <c r="H3" s="131"/>
    </row>
    <row r="4" spans="2:8" s="135" customFormat="1" ht="27" customHeight="1">
      <c r="B4" s="132"/>
      <c r="C4" s="133"/>
      <c r="D4" s="134">
        <v>2017</v>
      </c>
      <c r="E4" s="134">
        <v>2018</v>
      </c>
      <c r="F4" s="134">
        <v>2019</v>
      </c>
      <c r="G4" s="134">
        <v>2020</v>
      </c>
      <c r="H4" s="134">
        <v>2021</v>
      </c>
    </row>
    <row r="5" spans="2:8" ht="12.95" customHeight="1">
      <c r="C5" s="144"/>
      <c r="D5" s="145"/>
      <c r="E5" s="145"/>
      <c r="F5" s="145"/>
      <c r="G5" s="145"/>
      <c r="H5" s="145"/>
    </row>
    <row r="6" spans="2:8" ht="25.5">
      <c r="B6" s="129">
        <v>3</v>
      </c>
      <c r="C6" s="164" t="s">
        <v>116</v>
      </c>
      <c r="D6" s="145"/>
      <c r="E6" s="145"/>
      <c r="F6" s="145"/>
      <c r="G6" s="145"/>
      <c r="H6" s="145"/>
    </row>
    <row r="7" spans="2:8" ht="26.25">
      <c r="C7" s="142" t="s">
        <v>90</v>
      </c>
      <c r="D7" s="145">
        <v>215.2</v>
      </c>
      <c r="E7" s="145">
        <v>237</v>
      </c>
      <c r="F7" s="145">
        <v>258.10000000000002</v>
      </c>
      <c r="G7" s="145">
        <v>265.8</v>
      </c>
      <c r="H7" s="143" t="s">
        <v>91</v>
      </c>
    </row>
    <row r="8" spans="2:8" ht="27">
      <c r="C8" s="142" t="s">
        <v>92</v>
      </c>
      <c r="D8" s="145">
        <v>204.3</v>
      </c>
      <c r="E8" s="145">
        <v>225.5</v>
      </c>
      <c r="F8" s="145">
        <v>244.5</v>
      </c>
      <c r="G8" s="145">
        <v>254.5</v>
      </c>
      <c r="H8" s="143" t="s">
        <v>91</v>
      </c>
    </row>
    <row r="9" spans="2:8" ht="31.5">
      <c r="C9" s="142" t="s">
        <v>117</v>
      </c>
      <c r="D9" s="145">
        <v>10.9</v>
      </c>
      <c r="E9" s="145">
        <v>11.5</v>
      </c>
      <c r="F9" s="145">
        <v>13.6</v>
      </c>
      <c r="G9" s="145">
        <v>11.2</v>
      </c>
      <c r="H9" s="143" t="s">
        <v>91</v>
      </c>
    </row>
    <row r="10" spans="2:8" ht="27">
      <c r="C10" s="142" t="s">
        <v>94</v>
      </c>
      <c r="D10" s="145">
        <v>35.6</v>
      </c>
      <c r="E10" s="145">
        <v>43</v>
      </c>
      <c r="F10" s="145">
        <v>44.6</v>
      </c>
      <c r="G10" s="145">
        <v>45.6</v>
      </c>
      <c r="H10" s="143" t="s">
        <v>91</v>
      </c>
    </row>
    <row r="11" spans="2:8" ht="27">
      <c r="C11" s="142" t="s">
        <v>95</v>
      </c>
      <c r="D11" s="145">
        <v>85.8</v>
      </c>
      <c r="E11" s="145">
        <v>84.6</v>
      </c>
      <c r="F11" s="145">
        <v>85.3</v>
      </c>
      <c r="G11" s="145">
        <v>85.4</v>
      </c>
      <c r="H11" s="143" t="s">
        <v>91</v>
      </c>
    </row>
    <row r="12" spans="2:8" ht="31.5">
      <c r="C12" s="142" t="s">
        <v>118</v>
      </c>
      <c r="D12" s="145">
        <v>5.0999999999999996</v>
      </c>
      <c r="E12" s="145">
        <v>4.9000000000000004</v>
      </c>
      <c r="F12" s="145">
        <v>5.3</v>
      </c>
      <c r="G12" s="145">
        <v>4.2</v>
      </c>
      <c r="H12" s="143" t="s">
        <v>91</v>
      </c>
    </row>
    <row r="13" spans="2:8" ht="52.5">
      <c r="C13" s="142" t="s">
        <v>119</v>
      </c>
      <c r="D13" s="153">
        <v>4200</v>
      </c>
      <c r="E13" s="153">
        <v>4328</v>
      </c>
      <c r="F13" s="153">
        <v>4345</v>
      </c>
      <c r="G13" s="153">
        <v>3915</v>
      </c>
      <c r="H13" s="143" t="s">
        <v>91</v>
      </c>
    </row>
    <row r="14" spans="2:8" ht="53.25">
      <c r="B14" s="154"/>
      <c r="C14" s="165" t="s">
        <v>120</v>
      </c>
      <c r="D14" s="156">
        <v>4614</v>
      </c>
      <c r="E14" s="156">
        <v>4950</v>
      </c>
      <c r="F14" s="156">
        <v>4946</v>
      </c>
      <c r="G14" s="156">
        <v>4300</v>
      </c>
      <c r="H14" s="157" t="s">
        <v>91</v>
      </c>
    </row>
    <row r="15" spans="2:8">
      <c r="C15" s="142"/>
      <c r="D15" s="145"/>
      <c r="E15" s="145"/>
      <c r="F15" s="145"/>
      <c r="G15" s="145"/>
      <c r="H15" s="158" t="s">
        <v>0</v>
      </c>
    </row>
    <row r="16" spans="2:8">
      <c r="C16" s="142"/>
      <c r="D16" s="145"/>
      <c r="E16" s="145"/>
      <c r="F16" s="145"/>
      <c r="G16" s="145"/>
      <c r="H16" s="159" t="s">
        <v>1</v>
      </c>
    </row>
    <row r="17" spans="2:8">
      <c r="C17" s="142"/>
      <c r="D17" s="145"/>
      <c r="E17" s="145"/>
      <c r="F17" s="153"/>
      <c r="G17" s="145"/>
      <c r="H17" s="159"/>
    </row>
    <row r="18" spans="2:8">
      <c r="B18" s="160" t="s">
        <v>111</v>
      </c>
      <c r="D18" s="153"/>
      <c r="E18" s="153"/>
      <c r="G18" s="153"/>
      <c r="H18" s="153"/>
    </row>
    <row r="19" spans="2:8">
      <c r="B19" s="162" t="s">
        <v>121</v>
      </c>
    </row>
    <row r="20" spans="2:8">
      <c r="B20" s="163" t="s">
        <v>122</v>
      </c>
    </row>
    <row r="21" spans="2:8">
      <c r="B21" s="162" t="s">
        <v>112</v>
      </c>
    </row>
    <row r="22" spans="2:8">
      <c r="B22" s="163" t="s">
        <v>113</v>
      </c>
    </row>
    <row r="23" spans="2:8">
      <c r="B23" s="162"/>
    </row>
    <row r="24" spans="2:8">
      <c r="B24" s="163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8673-15F9-46EA-B863-8429F706CEC9}">
  <sheetPr>
    <pageSetUpPr fitToPage="1"/>
  </sheetPr>
  <dimension ref="A1:K104"/>
  <sheetViews>
    <sheetView view="pageBreakPreview" zoomScale="90" zoomScaleNormal="80" zoomScaleSheetLayoutView="90" workbookViewId="0">
      <selection activeCell="B22" sqref="B22:C22"/>
    </sheetView>
  </sheetViews>
  <sheetFormatPr defaultColWidth="7.140625" defaultRowHeight="13.5"/>
  <cols>
    <col min="1" max="1" width="1.7109375" style="139" customWidth="1"/>
    <col min="2" max="2" width="11.7109375" style="139" customWidth="1"/>
    <col min="3" max="3" width="14.7109375" style="139" customWidth="1"/>
    <col min="4" max="4" width="10.7109375" style="139" customWidth="1"/>
    <col min="5" max="8" width="14.7109375" style="139" customWidth="1"/>
    <col min="9" max="9" width="18.7109375" style="139" customWidth="1"/>
    <col min="10" max="10" width="16.7109375" style="139" customWidth="1"/>
    <col min="11" max="11" width="1.7109375" style="139" customWidth="1"/>
    <col min="12" max="16384" width="7.140625" style="139"/>
  </cols>
  <sheetData>
    <row r="1" spans="1:11" ht="7.9" customHeight="1"/>
    <row r="2" spans="1:11" ht="7.9" customHeight="1"/>
    <row r="3" spans="1:11" s="127" customFormat="1" ht="16.5" customHeight="1">
      <c r="B3" s="166" t="s">
        <v>123</v>
      </c>
      <c r="C3" s="167"/>
      <c r="D3" s="168"/>
      <c r="E3" s="169"/>
      <c r="F3" s="169"/>
      <c r="G3" s="169"/>
      <c r="H3" s="169"/>
      <c r="I3" s="169"/>
      <c r="J3" s="169"/>
    </row>
    <row r="4" spans="1:11" s="127" customFormat="1" ht="16.5" customHeight="1">
      <c r="B4" s="170" t="s">
        <v>124</v>
      </c>
      <c r="C4" s="170"/>
      <c r="D4" s="168"/>
      <c r="E4" s="169"/>
      <c r="F4" s="169"/>
      <c r="G4" s="169"/>
      <c r="H4" s="169"/>
      <c r="I4" s="169"/>
      <c r="J4" s="169"/>
    </row>
    <row r="5" spans="1:11" ht="7.9" customHeight="1">
      <c r="B5" s="171"/>
      <c r="D5" s="172"/>
      <c r="E5" s="173"/>
      <c r="F5" s="173"/>
      <c r="G5" s="173"/>
      <c r="H5" s="173"/>
      <c r="I5" s="173"/>
      <c r="J5" s="173"/>
    </row>
    <row r="6" spans="1:11" ht="7.9" customHeight="1">
      <c r="A6" s="174"/>
      <c r="B6" s="175"/>
      <c r="C6" s="174"/>
      <c r="D6" s="176"/>
      <c r="E6" s="177"/>
      <c r="F6" s="177"/>
      <c r="G6" s="177"/>
      <c r="H6" s="177"/>
      <c r="I6" s="177"/>
      <c r="J6" s="177"/>
      <c r="K6" s="174"/>
    </row>
    <row r="7" spans="1:11" ht="15" customHeight="1">
      <c r="A7" s="178"/>
      <c r="B7" s="179" t="s">
        <v>125</v>
      </c>
      <c r="C7" s="180"/>
      <c r="D7" s="181" t="s">
        <v>126</v>
      </c>
      <c r="E7" s="182" t="s">
        <v>127</v>
      </c>
      <c r="F7" s="182" t="s">
        <v>128</v>
      </c>
      <c r="G7" s="182" t="s">
        <v>129</v>
      </c>
      <c r="H7" s="182" t="s">
        <v>130</v>
      </c>
      <c r="I7" s="182" t="s">
        <v>131</v>
      </c>
      <c r="J7" s="182" t="s">
        <v>132</v>
      </c>
      <c r="K7" s="178"/>
    </row>
    <row r="8" spans="1:11" ht="15" customHeight="1">
      <c r="A8" s="178"/>
      <c r="B8" s="183" t="s">
        <v>133</v>
      </c>
      <c r="C8" s="180"/>
      <c r="D8" s="184" t="s">
        <v>134</v>
      </c>
      <c r="E8" s="182" t="s">
        <v>135</v>
      </c>
      <c r="F8" s="182" t="s">
        <v>136</v>
      </c>
      <c r="G8" s="185" t="s">
        <v>137</v>
      </c>
      <c r="H8" s="182" t="s">
        <v>138</v>
      </c>
      <c r="I8" s="182" t="s">
        <v>139</v>
      </c>
      <c r="J8" s="182" t="s">
        <v>140</v>
      </c>
      <c r="K8" s="178"/>
    </row>
    <row r="9" spans="1:11" ht="15" customHeight="1">
      <c r="A9" s="178"/>
      <c r="B9" s="179"/>
      <c r="C9" s="180"/>
      <c r="D9" s="186"/>
      <c r="E9" s="185" t="s">
        <v>141</v>
      </c>
      <c r="F9" s="185" t="s">
        <v>142</v>
      </c>
      <c r="G9" s="185" t="s">
        <v>143</v>
      </c>
      <c r="H9" s="185" t="s">
        <v>144</v>
      </c>
      <c r="I9" s="185" t="s">
        <v>145</v>
      </c>
      <c r="J9" s="185" t="s">
        <v>146</v>
      </c>
      <c r="K9" s="178"/>
    </row>
    <row r="10" spans="1:11" ht="15" customHeight="1">
      <c r="A10" s="178"/>
      <c r="B10" s="179"/>
      <c r="C10" s="180"/>
      <c r="D10" s="186"/>
      <c r="E10" s="185" t="s">
        <v>147</v>
      </c>
      <c r="F10" s="185" t="s">
        <v>143</v>
      </c>
      <c r="G10" s="185"/>
      <c r="H10" s="185" t="s">
        <v>148</v>
      </c>
      <c r="I10" s="185" t="s">
        <v>149</v>
      </c>
      <c r="J10" s="185" t="s">
        <v>150</v>
      </c>
      <c r="K10" s="178"/>
    </row>
    <row r="11" spans="1:11" ht="15" customHeight="1">
      <c r="A11" s="178"/>
      <c r="B11" s="179"/>
      <c r="C11" s="180"/>
      <c r="D11" s="186"/>
      <c r="E11" s="182" t="s">
        <v>151</v>
      </c>
      <c r="F11" s="182" t="s">
        <v>151</v>
      </c>
      <c r="G11" s="182" t="s">
        <v>151</v>
      </c>
      <c r="H11" s="182" t="s">
        <v>151</v>
      </c>
      <c r="I11" s="182" t="s">
        <v>152</v>
      </c>
      <c r="J11" s="182" t="s">
        <v>152</v>
      </c>
      <c r="K11" s="178"/>
    </row>
    <row r="12" spans="1:11" ht="7.9" customHeight="1">
      <c r="A12" s="187"/>
      <c r="B12" s="188"/>
      <c r="C12" s="187"/>
      <c r="D12" s="189"/>
      <c r="E12" s="187"/>
      <c r="F12" s="187"/>
      <c r="G12" s="187"/>
      <c r="H12" s="187"/>
      <c r="I12" s="187"/>
      <c r="J12" s="187"/>
      <c r="K12" s="187"/>
    </row>
    <row r="13" spans="1:11" ht="7.9" customHeight="1">
      <c r="A13" s="190"/>
      <c r="B13" s="190"/>
      <c r="C13" s="190"/>
      <c r="D13" s="191"/>
      <c r="E13" s="192"/>
      <c r="F13" s="192"/>
      <c r="G13" s="193"/>
      <c r="H13" s="193"/>
      <c r="I13" s="193"/>
      <c r="J13" s="194"/>
      <c r="K13" s="193"/>
    </row>
    <row r="14" spans="1:11" ht="15" customHeight="1">
      <c r="A14" s="195"/>
      <c r="B14" s="141" t="s">
        <v>4</v>
      </c>
      <c r="C14" s="195"/>
      <c r="D14" s="196" t="s">
        <v>153</v>
      </c>
      <c r="E14" s="197">
        <v>1316.7</v>
      </c>
      <c r="F14" s="198">
        <v>1274.4000000000001</v>
      </c>
      <c r="G14" s="199">
        <v>42.3</v>
      </c>
      <c r="H14" s="198">
        <v>621.9</v>
      </c>
      <c r="I14" s="198">
        <v>67.900000000000006</v>
      </c>
      <c r="J14" s="200">
        <v>3.2</v>
      </c>
      <c r="K14" s="201"/>
    </row>
    <row r="15" spans="1:11" ht="15" customHeight="1">
      <c r="A15" s="195"/>
      <c r="C15" s="195"/>
      <c r="D15" s="196" t="s">
        <v>154</v>
      </c>
      <c r="E15" s="197">
        <v>1346.8</v>
      </c>
      <c r="F15" s="198">
        <v>1304.7</v>
      </c>
      <c r="G15" s="199">
        <v>42.1</v>
      </c>
      <c r="H15" s="198">
        <v>623.1</v>
      </c>
      <c r="I15" s="198">
        <v>68.400000000000006</v>
      </c>
      <c r="J15" s="200">
        <v>3.1</v>
      </c>
      <c r="K15" s="201"/>
    </row>
    <row r="16" spans="1:11" ht="15" customHeight="1">
      <c r="A16" s="195"/>
      <c r="C16" s="195"/>
      <c r="D16" s="196" t="s">
        <v>2</v>
      </c>
      <c r="E16" s="197">
        <v>1319.5</v>
      </c>
      <c r="F16" s="198">
        <v>1262.3</v>
      </c>
      <c r="G16" s="199">
        <v>57.2</v>
      </c>
      <c r="H16" s="198">
        <v>653.6</v>
      </c>
      <c r="I16" s="198">
        <v>66.900000000000006</v>
      </c>
      <c r="J16" s="200">
        <v>4.3</v>
      </c>
      <c r="K16" s="201"/>
    </row>
    <row r="17" spans="1:11" ht="7.9" customHeight="1">
      <c r="A17" s="195"/>
      <c r="C17" s="195"/>
      <c r="D17" s="202"/>
      <c r="E17" s="203"/>
      <c r="F17" s="203"/>
      <c r="G17" s="203"/>
      <c r="H17" s="203"/>
      <c r="I17" s="204"/>
      <c r="J17" s="204"/>
      <c r="K17" s="201"/>
    </row>
    <row r="18" spans="1:11" ht="15" customHeight="1">
      <c r="A18" s="205"/>
      <c r="B18" s="206" t="s">
        <v>155</v>
      </c>
      <c r="C18" s="205"/>
      <c r="D18" s="172" t="s">
        <v>156</v>
      </c>
      <c r="E18" s="207">
        <v>318.39999999999998</v>
      </c>
      <c r="F18" s="208">
        <v>309.2</v>
      </c>
      <c r="G18" s="209">
        <v>9.1999999999999993</v>
      </c>
      <c r="H18" s="208">
        <v>153.19999999999999</v>
      </c>
      <c r="I18" s="210">
        <v>67.5</v>
      </c>
      <c r="J18" s="210">
        <v>2.9</v>
      </c>
      <c r="K18" s="211"/>
    </row>
    <row r="19" spans="1:11" ht="15" customHeight="1">
      <c r="A19" s="205"/>
      <c r="B19" s="206"/>
      <c r="C19" s="205"/>
      <c r="D19" s="172" t="s">
        <v>157</v>
      </c>
      <c r="E19" s="207">
        <v>325</v>
      </c>
      <c r="F19" s="208">
        <v>315.3</v>
      </c>
      <c r="G19" s="209">
        <v>9.6999999999999993</v>
      </c>
      <c r="H19" s="208">
        <v>154.5</v>
      </c>
      <c r="I19" s="210">
        <v>67.8</v>
      </c>
      <c r="J19" s="210">
        <v>3</v>
      </c>
      <c r="K19" s="211"/>
    </row>
    <row r="20" spans="1:11" ht="15" customHeight="1">
      <c r="A20" s="205"/>
      <c r="B20" s="206"/>
      <c r="C20" s="205"/>
      <c r="D20" s="172" t="s">
        <v>158</v>
      </c>
      <c r="E20" s="207">
        <v>312.2</v>
      </c>
      <c r="F20" s="208">
        <v>297.3</v>
      </c>
      <c r="G20" s="209">
        <v>14.9</v>
      </c>
      <c r="H20" s="208">
        <v>168.7</v>
      </c>
      <c r="I20" s="210">
        <v>64.900000000000006</v>
      </c>
      <c r="J20" s="210">
        <v>4.8</v>
      </c>
      <c r="K20" s="211"/>
    </row>
    <row r="21" spans="1:11" ht="7.9" customHeight="1">
      <c r="A21" s="205"/>
      <c r="B21" s="206"/>
      <c r="C21" s="205"/>
      <c r="D21" s="202"/>
      <c r="E21" s="207"/>
      <c r="F21" s="208"/>
      <c r="G21" s="212"/>
      <c r="H21" s="212"/>
      <c r="I21" s="210"/>
      <c r="J21" s="210"/>
      <c r="K21" s="211"/>
    </row>
    <row r="22" spans="1:11" ht="15" customHeight="1">
      <c r="A22" s="205"/>
      <c r="B22" s="206" t="s">
        <v>159</v>
      </c>
      <c r="C22" s="205"/>
      <c r="D22" s="172" t="s">
        <v>156</v>
      </c>
      <c r="E22" s="207">
        <v>28.8</v>
      </c>
      <c r="F22" s="208">
        <v>27.9</v>
      </c>
      <c r="G22" s="209">
        <v>0.9</v>
      </c>
      <c r="H22" s="208">
        <v>12.8</v>
      </c>
      <c r="I22" s="210">
        <v>69.099999999999994</v>
      </c>
      <c r="J22" s="210">
        <v>3.3</v>
      </c>
      <c r="K22" s="211"/>
    </row>
    <row r="23" spans="1:11" ht="15" customHeight="1">
      <c r="A23" s="205"/>
      <c r="B23" s="206"/>
      <c r="C23" s="205"/>
      <c r="D23" s="172" t="s">
        <v>157</v>
      </c>
      <c r="E23" s="207">
        <v>29.5</v>
      </c>
      <c r="F23" s="208">
        <v>28.5</v>
      </c>
      <c r="G23" s="209">
        <v>1</v>
      </c>
      <c r="H23" s="208">
        <v>12.8</v>
      </c>
      <c r="I23" s="210">
        <v>69.7</v>
      </c>
      <c r="J23" s="210">
        <v>3.2</v>
      </c>
      <c r="K23" s="211"/>
    </row>
    <row r="24" spans="1:11" ht="15" customHeight="1">
      <c r="A24" s="205"/>
      <c r="B24" s="206"/>
      <c r="C24" s="205"/>
      <c r="D24" s="172" t="s">
        <v>158</v>
      </c>
      <c r="E24" s="207">
        <v>28.5</v>
      </c>
      <c r="F24" s="208">
        <v>27.6</v>
      </c>
      <c r="G24" s="209">
        <v>0.9</v>
      </c>
      <c r="H24" s="208">
        <v>14</v>
      </c>
      <c r="I24" s="210">
        <v>67</v>
      </c>
      <c r="J24" s="210">
        <v>3.1</v>
      </c>
      <c r="K24" s="211"/>
    </row>
    <row r="25" spans="1:11" ht="7.9" customHeight="1">
      <c r="A25" s="205"/>
      <c r="B25" s="206"/>
      <c r="C25" s="205"/>
      <c r="D25" s="202"/>
      <c r="E25" s="207"/>
      <c r="F25" s="208"/>
      <c r="G25" s="209"/>
      <c r="H25" s="208"/>
      <c r="I25" s="210"/>
      <c r="J25" s="210"/>
      <c r="K25" s="211"/>
    </row>
    <row r="26" spans="1:11" ht="15" customHeight="1">
      <c r="A26" s="205"/>
      <c r="B26" s="206" t="s">
        <v>160</v>
      </c>
      <c r="C26" s="205"/>
      <c r="D26" s="172" t="s">
        <v>156</v>
      </c>
      <c r="E26" s="207">
        <v>18.8</v>
      </c>
      <c r="F26" s="208">
        <v>18.100000000000001</v>
      </c>
      <c r="G26" s="209">
        <v>0.6</v>
      </c>
      <c r="H26" s="208">
        <v>7.5</v>
      </c>
      <c r="I26" s="210">
        <v>71.400000000000006</v>
      </c>
      <c r="J26" s="210">
        <v>3.3</v>
      </c>
      <c r="K26" s="211"/>
    </row>
    <row r="27" spans="1:11" ht="15" customHeight="1">
      <c r="A27" s="205"/>
      <c r="B27" s="206"/>
      <c r="C27" s="205"/>
      <c r="D27" s="172" t="s">
        <v>157</v>
      </c>
      <c r="E27" s="207">
        <v>19.399999999999999</v>
      </c>
      <c r="F27" s="208">
        <v>18.8</v>
      </c>
      <c r="G27" s="209">
        <v>0.6</v>
      </c>
      <c r="H27" s="208">
        <v>7.3</v>
      </c>
      <c r="I27" s="210">
        <v>72.7</v>
      </c>
      <c r="J27" s="210">
        <v>3</v>
      </c>
      <c r="K27" s="211"/>
    </row>
    <row r="28" spans="1:11" ht="15" customHeight="1">
      <c r="A28" s="205"/>
      <c r="B28" s="206"/>
      <c r="C28" s="205"/>
      <c r="D28" s="172" t="s">
        <v>158</v>
      </c>
      <c r="E28" s="207">
        <v>19.600000000000001</v>
      </c>
      <c r="F28" s="208">
        <v>19.100000000000001</v>
      </c>
      <c r="G28" s="209">
        <v>0.6</v>
      </c>
      <c r="H28" s="208">
        <v>7.2</v>
      </c>
      <c r="I28" s="210">
        <v>73</v>
      </c>
      <c r="J28" s="210">
        <v>2.8</v>
      </c>
      <c r="K28" s="211"/>
    </row>
    <row r="29" spans="1:11" ht="7.9" customHeight="1">
      <c r="A29" s="205"/>
      <c r="B29" s="206"/>
      <c r="C29" s="205"/>
      <c r="D29" s="202"/>
      <c r="E29" s="207"/>
      <c r="F29" s="208"/>
      <c r="G29" s="209"/>
      <c r="H29" s="208"/>
      <c r="I29" s="210"/>
      <c r="J29" s="210"/>
      <c r="K29" s="211"/>
    </row>
    <row r="30" spans="1:11" ht="15" customHeight="1">
      <c r="A30" s="205"/>
      <c r="B30" s="206" t="s">
        <v>161</v>
      </c>
      <c r="C30" s="205"/>
      <c r="D30" s="172" t="s">
        <v>156</v>
      </c>
      <c r="E30" s="207">
        <v>45</v>
      </c>
      <c r="F30" s="208">
        <v>43.2</v>
      </c>
      <c r="G30" s="209">
        <v>1.7</v>
      </c>
      <c r="H30" s="208">
        <v>22.4</v>
      </c>
      <c r="I30" s="210">
        <v>66.7</v>
      </c>
      <c r="J30" s="210">
        <v>3.9</v>
      </c>
      <c r="K30" s="211"/>
    </row>
    <row r="31" spans="1:11" ht="15" customHeight="1">
      <c r="A31" s="205"/>
      <c r="B31" s="206"/>
      <c r="C31" s="205"/>
      <c r="D31" s="172" t="s">
        <v>157</v>
      </c>
      <c r="E31" s="207">
        <v>45.6</v>
      </c>
      <c r="F31" s="208">
        <v>43.9</v>
      </c>
      <c r="G31" s="209">
        <v>1.7</v>
      </c>
      <c r="H31" s="208">
        <v>23.1</v>
      </c>
      <c r="I31" s="210">
        <v>66.400000000000006</v>
      </c>
      <c r="J31" s="210">
        <v>3.7</v>
      </c>
      <c r="K31" s="211"/>
    </row>
    <row r="32" spans="1:11" ht="15" customHeight="1">
      <c r="A32" s="205"/>
      <c r="B32" s="206"/>
      <c r="C32" s="205"/>
      <c r="D32" s="172" t="s">
        <v>158</v>
      </c>
      <c r="E32" s="207">
        <v>46.6</v>
      </c>
      <c r="F32" s="208">
        <v>44.2</v>
      </c>
      <c r="G32" s="209">
        <v>2.4</v>
      </c>
      <c r="H32" s="208">
        <v>22.6</v>
      </c>
      <c r="I32" s="210">
        <v>67.3</v>
      </c>
      <c r="J32" s="210">
        <v>5.2</v>
      </c>
      <c r="K32" s="211"/>
    </row>
    <row r="33" spans="1:11" ht="7.9" customHeight="1">
      <c r="A33" s="205"/>
      <c r="B33" s="206"/>
      <c r="C33" s="205"/>
      <c r="D33" s="202"/>
      <c r="E33" s="207"/>
      <c r="F33" s="208"/>
      <c r="G33" s="209"/>
      <c r="H33" s="208"/>
      <c r="I33" s="210"/>
      <c r="J33" s="210"/>
      <c r="K33" s="211"/>
    </row>
    <row r="34" spans="1:11" ht="15" customHeight="1">
      <c r="A34" s="205"/>
      <c r="B34" s="206" t="s">
        <v>84</v>
      </c>
      <c r="C34" s="205"/>
      <c r="D34" s="172" t="s">
        <v>156</v>
      </c>
      <c r="E34" s="207">
        <v>51.5</v>
      </c>
      <c r="F34" s="208">
        <v>49.9</v>
      </c>
      <c r="G34" s="209">
        <v>1.6</v>
      </c>
      <c r="H34" s="208">
        <v>20.8</v>
      </c>
      <c r="I34" s="210">
        <v>71.2</v>
      </c>
      <c r="J34" s="210">
        <v>3.2</v>
      </c>
      <c r="K34" s="211"/>
    </row>
    <row r="35" spans="1:11" ht="15" customHeight="1">
      <c r="A35" s="205"/>
      <c r="B35" s="206"/>
      <c r="C35" s="205"/>
      <c r="D35" s="172" t="s">
        <v>157</v>
      </c>
      <c r="E35" s="207">
        <v>53</v>
      </c>
      <c r="F35" s="208">
        <v>51.3</v>
      </c>
      <c r="G35" s="209">
        <v>1.6</v>
      </c>
      <c r="H35" s="208">
        <v>20.7</v>
      </c>
      <c r="I35" s="210">
        <v>71.900000000000006</v>
      </c>
      <c r="J35" s="210">
        <v>3</v>
      </c>
      <c r="K35" s="211"/>
    </row>
    <row r="36" spans="1:11" ht="15" customHeight="1">
      <c r="A36" s="205"/>
      <c r="B36" s="206"/>
      <c r="C36" s="205"/>
      <c r="D36" s="172" t="s">
        <v>158</v>
      </c>
      <c r="E36" s="207">
        <v>50.6</v>
      </c>
      <c r="F36" s="208">
        <v>48.2</v>
      </c>
      <c r="G36" s="209">
        <v>2.4</v>
      </c>
      <c r="H36" s="208">
        <v>23.3</v>
      </c>
      <c r="I36" s="210">
        <v>68.5</v>
      </c>
      <c r="J36" s="210">
        <v>4.7</v>
      </c>
      <c r="K36" s="211"/>
    </row>
    <row r="37" spans="1:11" ht="7.9" customHeight="1">
      <c r="A37" s="205"/>
      <c r="B37" s="206"/>
      <c r="C37" s="205"/>
      <c r="D37" s="202"/>
      <c r="E37" s="207"/>
      <c r="F37" s="208"/>
      <c r="G37" s="209"/>
      <c r="H37" s="209"/>
      <c r="I37" s="210"/>
      <c r="J37" s="210"/>
      <c r="K37" s="211"/>
    </row>
    <row r="38" spans="1:11" ht="15" customHeight="1">
      <c r="A38" s="205"/>
      <c r="B38" s="206" t="s">
        <v>162</v>
      </c>
      <c r="C38" s="205"/>
      <c r="D38" s="172" t="s">
        <v>156</v>
      </c>
      <c r="E38" s="207">
        <v>21.5</v>
      </c>
      <c r="F38" s="208">
        <v>20.8</v>
      </c>
      <c r="G38" s="209">
        <v>0.7</v>
      </c>
      <c r="H38" s="208">
        <v>9.4</v>
      </c>
      <c r="I38" s="210">
        <v>69.599999999999994</v>
      </c>
      <c r="J38" s="210">
        <v>3.1</v>
      </c>
      <c r="K38" s="211"/>
    </row>
    <row r="39" spans="1:11" ht="15" customHeight="1">
      <c r="A39" s="205"/>
      <c r="B39" s="206"/>
      <c r="C39" s="205"/>
      <c r="D39" s="172" t="s">
        <v>157</v>
      </c>
      <c r="E39" s="207">
        <v>22</v>
      </c>
      <c r="F39" s="208">
        <v>21.4</v>
      </c>
      <c r="G39" s="209">
        <v>0.7</v>
      </c>
      <c r="H39" s="208">
        <v>9.5</v>
      </c>
      <c r="I39" s="210">
        <v>69.900000000000006</v>
      </c>
      <c r="J39" s="210">
        <v>3</v>
      </c>
      <c r="K39" s="211"/>
    </row>
    <row r="40" spans="1:11" ht="15" customHeight="1">
      <c r="A40" s="205"/>
      <c r="B40" s="206"/>
      <c r="C40" s="205"/>
      <c r="D40" s="172" t="s">
        <v>158</v>
      </c>
      <c r="E40" s="207">
        <v>22.4</v>
      </c>
      <c r="F40" s="208">
        <v>21.3</v>
      </c>
      <c r="G40" s="209">
        <v>1.1000000000000001</v>
      </c>
      <c r="H40" s="208">
        <v>9.3000000000000007</v>
      </c>
      <c r="I40" s="210">
        <v>70.599999999999994</v>
      </c>
      <c r="J40" s="210">
        <v>4.7</v>
      </c>
      <c r="K40" s="211"/>
    </row>
    <row r="41" spans="1:11" ht="7.9" customHeight="1">
      <c r="A41" s="205"/>
      <c r="B41" s="206"/>
      <c r="C41" s="205"/>
      <c r="D41" s="202"/>
      <c r="E41" s="207"/>
      <c r="F41" s="208"/>
      <c r="G41" s="209"/>
      <c r="H41" s="209"/>
      <c r="I41" s="210"/>
      <c r="J41" s="210"/>
      <c r="K41" s="211"/>
    </row>
    <row r="42" spans="1:11" ht="15" customHeight="1">
      <c r="A42" s="205"/>
      <c r="B42" s="206" t="s">
        <v>163</v>
      </c>
      <c r="C42" s="205"/>
      <c r="D42" s="172" t="s">
        <v>156</v>
      </c>
      <c r="E42" s="207">
        <v>35.200000000000003</v>
      </c>
      <c r="F42" s="208">
        <v>34.299999999999997</v>
      </c>
      <c r="G42" s="209">
        <v>1</v>
      </c>
      <c r="H42" s="208">
        <v>15.9</v>
      </c>
      <c r="I42" s="210">
        <v>68.900000000000006</v>
      </c>
      <c r="J42" s="210">
        <v>2.8</v>
      </c>
      <c r="K42" s="211"/>
    </row>
    <row r="43" spans="1:11" ht="15" customHeight="1">
      <c r="A43" s="205"/>
      <c r="B43" s="206"/>
      <c r="C43" s="205"/>
      <c r="D43" s="172" t="s">
        <v>157</v>
      </c>
      <c r="E43" s="207">
        <v>36.200000000000003</v>
      </c>
      <c r="F43" s="208">
        <v>35.299999999999997</v>
      </c>
      <c r="G43" s="209">
        <v>0.9</v>
      </c>
      <c r="H43" s="208">
        <v>16</v>
      </c>
      <c r="I43" s="210">
        <v>69.3</v>
      </c>
      <c r="J43" s="210">
        <v>2.5</v>
      </c>
      <c r="K43" s="211"/>
    </row>
    <row r="44" spans="1:11" ht="15" customHeight="1">
      <c r="A44" s="205"/>
      <c r="B44" s="206"/>
      <c r="C44" s="205"/>
      <c r="D44" s="172" t="s">
        <v>158</v>
      </c>
      <c r="E44" s="207">
        <v>36.799999999999997</v>
      </c>
      <c r="F44" s="208">
        <v>35.6</v>
      </c>
      <c r="G44" s="209">
        <v>1.2</v>
      </c>
      <c r="H44" s="208">
        <v>15.7</v>
      </c>
      <c r="I44" s="210">
        <v>70.2</v>
      </c>
      <c r="J44" s="210">
        <v>3.3</v>
      </c>
      <c r="K44" s="211"/>
    </row>
    <row r="45" spans="1:11" ht="7.9" customHeight="1">
      <c r="A45" s="205"/>
      <c r="B45" s="206"/>
      <c r="C45" s="205"/>
      <c r="D45" s="202"/>
      <c r="E45" s="207"/>
      <c r="F45" s="208"/>
      <c r="G45" s="209"/>
      <c r="H45" s="209"/>
      <c r="I45" s="210"/>
      <c r="J45" s="210"/>
      <c r="K45" s="211"/>
    </row>
    <row r="46" spans="1:11" ht="15" customHeight="1">
      <c r="A46" s="205"/>
      <c r="B46" s="206" t="s">
        <v>164</v>
      </c>
      <c r="C46" s="205"/>
      <c r="D46" s="172" t="s">
        <v>156</v>
      </c>
      <c r="E46" s="207">
        <v>14.8</v>
      </c>
      <c r="F46" s="208">
        <v>14.3</v>
      </c>
      <c r="G46" s="209">
        <v>0.6</v>
      </c>
      <c r="H46" s="208">
        <v>6.7</v>
      </c>
      <c r="I46" s="210">
        <v>68.900000000000006</v>
      </c>
      <c r="J46" s="210">
        <v>3.9</v>
      </c>
      <c r="K46" s="211"/>
    </row>
    <row r="47" spans="1:11" ht="15" customHeight="1">
      <c r="A47" s="205"/>
      <c r="B47" s="206"/>
      <c r="C47" s="205"/>
      <c r="D47" s="172" t="s">
        <v>157</v>
      </c>
      <c r="E47" s="207">
        <v>15.3</v>
      </c>
      <c r="F47" s="208">
        <v>14.7</v>
      </c>
      <c r="G47" s="209">
        <v>0.6</v>
      </c>
      <c r="H47" s="208">
        <v>6.8</v>
      </c>
      <c r="I47" s="210">
        <v>69.3</v>
      </c>
      <c r="J47" s="210">
        <v>3.7</v>
      </c>
      <c r="K47" s="211"/>
    </row>
    <row r="48" spans="1:11" ht="15" customHeight="1">
      <c r="A48" s="205"/>
      <c r="B48" s="206"/>
      <c r="C48" s="205"/>
      <c r="D48" s="172" t="s">
        <v>158</v>
      </c>
      <c r="E48" s="207">
        <v>15.2</v>
      </c>
      <c r="F48" s="208">
        <v>14.6</v>
      </c>
      <c r="G48" s="209">
        <v>0.5</v>
      </c>
      <c r="H48" s="208">
        <v>7</v>
      </c>
      <c r="I48" s="210">
        <v>68.599999999999994</v>
      </c>
      <c r="J48" s="210">
        <v>3.6</v>
      </c>
      <c r="K48" s="211"/>
    </row>
    <row r="49" spans="1:11" ht="7.9" customHeight="1">
      <c r="A49" s="205"/>
      <c r="B49" s="206"/>
      <c r="C49" s="205"/>
      <c r="D49" s="202"/>
      <c r="E49" s="207"/>
      <c r="F49" s="208"/>
      <c r="G49" s="209"/>
      <c r="H49" s="209"/>
      <c r="I49" s="210"/>
      <c r="J49" s="210"/>
      <c r="K49" s="193"/>
    </row>
    <row r="50" spans="1:11" ht="15" customHeight="1">
      <c r="A50" s="205"/>
      <c r="B50" s="206" t="s">
        <v>165</v>
      </c>
      <c r="C50" s="205"/>
      <c r="D50" s="172" t="s">
        <v>156</v>
      </c>
      <c r="E50" s="207">
        <v>32</v>
      </c>
      <c r="F50" s="208">
        <v>31.1</v>
      </c>
      <c r="G50" s="209">
        <v>0.9</v>
      </c>
      <c r="H50" s="208">
        <v>15.9</v>
      </c>
      <c r="I50" s="210">
        <v>66.8</v>
      </c>
      <c r="J50" s="210">
        <v>2.9</v>
      </c>
      <c r="K50" s="211"/>
    </row>
    <row r="51" spans="1:11" ht="15" customHeight="1">
      <c r="A51" s="205"/>
      <c r="B51" s="206"/>
      <c r="C51" s="205"/>
      <c r="D51" s="172" t="s">
        <v>157</v>
      </c>
      <c r="E51" s="207">
        <v>32.799999999999997</v>
      </c>
      <c r="F51" s="208">
        <v>31.9</v>
      </c>
      <c r="G51" s="209">
        <v>0.9</v>
      </c>
      <c r="H51" s="208">
        <v>16.2</v>
      </c>
      <c r="I51" s="210">
        <v>67</v>
      </c>
      <c r="J51" s="210">
        <v>2.7</v>
      </c>
      <c r="K51" s="211"/>
    </row>
    <row r="52" spans="1:11" ht="15" customHeight="1">
      <c r="A52" s="205"/>
      <c r="B52" s="206"/>
      <c r="C52" s="205"/>
      <c r="D52" s="172" t="s">
        <v>158</v>
      </c>
      <c r="E52" s="207">
        <v>31.7</v>
      </c>
      <c r="F52" s="208">
        <v>30.3</v>
      </c>
      <c r="G52" s="209">
        <v>1.4</v>
      </c>
      <c r="H52" s="208">
        <v>17.8</v>
      </c>
      <c r="I52" s="210">
        <v>64</v>
      </c>
      <c r="J52" s="210">
        <v>4.4000000000000004</v>
      </c>
      <c r="K52" s="211"/>
    </row>
    <row r="53" spans="1:11" ht="7.9" customHeight="1">
      <c r="A53" s="205"/>
      <c r="B53" s="206"/>
      <c r="C53" s="205"/>
      <c r="D53" s="202"/>
      <c r="E53" s="207"/>
      <c r="F53" s="208"/>
      <c r="G53" s="209"/>
      <c r="H53" s="209"/>
      <c r="I53" s="210"/>
      <c r="J53" s="210"/>
      <c r="K53" s="211"/>
    </row>
    <row r="54" spans="1:11" ht="15" customHeight="1">
      <c r="A54" s="205"/>
      <c r="B54" s="206" t="s">
        <v>166</v>
      </c>
      <c r="C54" s="205"/>
      <c r="D54" s="172" t="s">
        <v>156</v>
      </c>
      <c r="E54" s="207">
        <v>23.5</v>
      </c>
      <c r="F54" s="208">
        <v>22.9</v>
      </c>
      <c r="G54" s="209">
        <v>0.7</v>
      </c>
      <c r="H54" s="208">
        <v>11.8</v>
      </c>
      <c r="I54" s="210">
        <v>66.5</v>
      </c>
      <c r="J54" s="210">
        <v>2.8</v>
      </c>
      <c r="K54" s="211"/>
    </row>
    <row r="55" spans="1:11" ht="15" customHeight="1">
      <c r="A55" s="205"/>
      <c r="B55" s="206"/>
      <c r="C55" s="205"/>
      <c r="D55" s="172" t="s">
        <v>157</v>
      </c>
      <c r="E55" s="207">
        <v>24.3</v>
      </c>
      <c r="F55" s="208">
        <v>23.7</v>
      </c>
      <c r="G55" s="209">
        <v>0.6</v>
      </c>
      <c r="H55" s="208">
        <v>11.9</v>
      </c>
      <c r="I55" s="210">
        <v>67.099999999999994</v>
      </c>
      <c r="J55" s="210">
        <v>2.5</v>
      </c>
      <c r="K55" s="211"/>
    </row>
    <row r="56" spans="1:11" ht="15" customHeight="1">
      <c r="A56" s="205"/>
      <c r="B56" s="206"/>
      <c r="C56" s="205"/>
      <c r="D56" s="172" t="s">
        <v>158</v>
      </c>
      <c r="E56" s="207">
        <v>24.9</v>
      </c>
      <c r="F56" s="208">
        <v>23.9</v>
      </c>
      <c r="G56" s="209">
        <v>1</v>
      </c>
      <c r="H56" s="208">
        <v>11.7</v>
      </c>
      <c r="I56" s="210">
        <v>68.099999999999994</v>
      </c>
      <c r="J56" s="210">
        <v>4.0999999999999996</v>
      </c>
      <c r="K56" s="211"/>
    </row>
    <row r="57" spans="1:11" ht="7.9" customHeight="1">
      <c r="A57" s="205"/>
      <c r="B57" s="206"/>
      <c r="C57" s="205"/>
      <c r="D57" s="202"/>
      <c r="E57" s="207"/>
      <c r="F57" s="208"/>
      <c r="G57" s="209"/>
      <c r="H57" s="209"/>
      <c r="I57" s="210"/>
      <c r="J57" s="210"/>
      <c r="K57" s="211"/>
    </row>
    <row r="58" spans="1:11" ht="15" customHeight="1">
      <c r="A58" s="205"/>
      <c r="B58" s="206" t="s">
        <v>167</v>
      </c>
      <c r="C58" s="205"/>
      <c r="D58" s="172" t="s">
        <v>156</v>
      </c>
      <c r="E58" s="207">
        <v>30.1</v>
      </c>
      <c r="F58" s="208">
        <v>29.2</v>
      </c>
      <c r="G58" s="209">
        <v>0.9</v>
      </c>
      <c r="H58" s="208">
        <v>14.5</v>
      </c>
      <c r="I58" s="210">
        <v>67.400000000000006</v>
      </c>
      <c r="J58" s="210">
        <v>2.9</v>
      </c>
    </row>
    <row r="59" spans="1:11" ht="15" customHeight="1">
      <c r="A59" s="205"/>
      <c r="B59" s="206"/>
      <c r="C59" s="205"/>
      <c r="D59" s="172" t="s">
        <v>157</v>
      </c>
      <c r="E59" s="207">
        <v>31.4</v>
      </c>
      <c r="F59" s="208">
        <v>30.5</v>
      </c>
      <c r="G59" s="209">
        <v>0.9</v>
      </c>
      <c r="H59" s="208">
        <v>14</v>
      </c>
      <c r="I59" s="210">
        <v>69.2</v>
      </c>
      <c r="J59" s="210">
        <v>2.8</v>
      </c>
    </row>
    <row r="60" spans="1:11" ht="15" customHeight="1">
      <c r="A60" s="205"/>
      <c r="B60" s="206"/>
      <c r="C60" s="205"/>
      <c r="D60" s="172" t="s">
        <v>158</v>
      </c>
      <c r="E60" s="207">
        <v>32.700000000000003</v>
      </c>
      <c r="F60" s="208">
        <v>31.2</v>
      </c>
      <c r="G60" s="209">
        <v>1.5</v>
      </c>
      <c r="H60" s="208">
        <v>12.8</v>
      </c>
      <c r="I60" s="210">
        <v>71.8</v>
      </c>
      <c r="J60" s="210">
        <v>4.5</v>
      </c>
    </row>
    <row r="61" spans="1:11" ht="7.9" customHeight="1">
      <c r="A61" s="205"/>
      <c r="B61" s="206"/>
      <c r="C61" s="205"/>
      <c r="D61" s="202"/>
      <c r="E61" s="207"/>
      <c r="F61" s="208"/>
      <c r="G61" s="209"/>
      <c r="H61" s="209"/>
      <c r="I61" s="210"/>
      <c r="J61" s="210"/>
    </row>
    <row r="62" spans="1:11" ht="15" customHeight="1">
      <c r="A62" s="205"/>
      <c r="B62" s="206" t="s">
        <v>168</v>
      </c>
      <c r="C62" s="205"/>
      <c r="D62" s="172" t="s">
        <v>156</v>
      </c>
      <c r="E62" s="207">
        <v>14.8</v>
      </c>
      <c r="F62" s="208">
        <v>14.3</v>
      </c>
      <c r="G62" s="209">
        <v>0.5</v>
      </c>
      <c r="H62" s="208">
        <v>8.4</v>
      </c>
      <c r="I62" s="210">
        <v>63.8</v>
      </c>
      <c r="J62" s="210">
        <v>3.6</v>
      </c>
    </row>
    <row r="63" spans="1:11" ht="15" customHeight="1">
      <c r="A63" s="205"/>
      <c r="B63" s="206"/>
      <c r="C63" s="205"/>
      <c r="D63" s="172" t="s">
        <v>157</v>
      </c>
      <c r="E63" s="207">
        <v>15.3</v>
      </c>
      <c r="F63" s="208">
        <v>14.8</v>
      </c>
      <c r="G63" s="209">
        <v>0.5</v>
      </c>
      <c r="H63" s="208">
        <v>8.1999999999999993</v>
      </c>
      <c r="I63" s="210">
        <v>65</v>
      </c>
      <c r="J63" s="210">
        <v>3.3</v>
      </c>
    </row>
    <row r="64" spans="1:11" ht="15" customHeight="1">
      <c r="A64" s="205"/>
      <c r="B64" s="206"/>
      <c r="C64" s="205"/>
      <c r="D64" s="172" t="s">
        <v>158</v>
      </c>
      <c r="E64" s="207">
        <v>15.8</v>
      </c>
      <c r="F64" s="208">
        <v>15</v>
      </c>
      <c r="G64" s="209">
        <v>0.9</v>
      </c>
      <c r="H64" s="208">
        <v>7.9</v>
      </c>
      <c r="I64" s="210">
        <v>66.7</v>
      </c>
      <c r="J64" s="210">
        <v>5.4</v>
      </c>
    </row>
    <row r="65" spans="1:11" ht="7.9" customHeight="1">
      <c r="A65" s="195"/>
      <c r="B65" s="206"/>
      <c r="C65" s="195"/>
      <c r="D65" s="202"/>
      <c r="E65" s="207"/>
      <c r="F65" s="208"/>
      <c r="G65" s="209"/>
      <c r="H65" s="209"/>
      <c r="I65" s="210"/>
      <c r="J65" s="210"/>
      <c r="K65" s="201"/>
    </row>
    <row r="66" spans="1:11" ht="15" customHeight="1">
      <c r="A66" s="205"/>
      <c r="B66" s="206" t="s">
        <v>169</v>
      </c>
      <c r="C66" s="205"/>
      <c r="D66" s="202" t="s">
        <v>156</v>
      </c>
      <c r="E66" s="207">
        <v>15.8</v>
      </c>
      <c r="F66" s="208">
        <v>15.4</v>
      </c>
      <c r="G66" s="209">
        <v>0.4</v>
      </c>
      <c r="H66" s="209">
        <v>8.6</v>
      </c>
      <c r="I66" s="210">
        <v>64.900000000000006</v>
      </c>
      <c r="J66" s="210">
        <v>2.8</v>
      </c>
      <c r="K66" s="211"/>
    </row>
    <row r="67" spans="1:11" ht="15" customHeight="1">
      <c r="A67" s="205"/>
      <c r="B67" s="206"/>
      <c r="C67" s="205"/>
      <c r="D67" s="172" t="s">
        <v>157</v>
      </c>
      <c r="E67" s="207">
        <v>15.9</v>
      </c>
      <c r="F67" s="208">
        <v>15.5</v>
      </c>
      <c r="G67" s="209">
        <v>0.4</v>
      </c>
      <c r="H67" s="208">
        <v>8.8000000000000007</v>
      </c>
      <c r="I67" s="210">
        <v>64.400000000000006</v>
      </c>
      <c r="J67" s="210">
        <v>2.5</v>
      </c>
    </row>
    <row r="68" spans="1:11" ht="15" customHeight="1">
      <c r="A68" s="205"/>
      <c r="B68" s="206"/>
      <c r="C68" s="205"/>
      <c r="D68" s="172" t="s">
        <v>158</v>
      </c>
      <c r="E68" s="207">
        <v>15.6</v>
      </c>
      <c r="F68" s="208">
        <v>15</v>
      </c>
      <c r="G68" s="209">
        <v>0.6</v>
      </c>
      <c r="H68" s="208">
        <v>9.1</v>
      </c>
      <c r="I68" s="210">
        <v>63.1</v>
      </c>
      <c r="J68" s="210">
        <v>3.9</v>
      </c>
    </row>
    <row r="69" spans="1:11" ht="15" customHeight="1">
      <c r="A69" s="205"/>
      <c r="B69" s="206"/>
      <c r="C69" s="205"/>
      <c r="D69" s="172"/>
      <c r="E69" s="207"/>
      <c r="F69" s="208"/>
      <c r="G69" s="209"/>
      <c r="H69" s="208"/>
      <c r="I69" s="210"/>
      <c r="J69" s="210"/>
    </row>
    <row r="70" spans="1:11" ht="15" customHeight="1">
      <c r="A70" s="205"/>
      <c r="B70" s="206" t="s">
        <v>170</v>
      </c>
      <c r="C70" s="205"/>
      <c r="D70" s="202" t="s">
        <v>156</v>
      </c>
      <c r="E70" s="208">
        <v>7.8</v>
      </c>
      <c r="F70" s="208">
        <v>7.5</v>
      </c>
      <c r="G70" s="208">
        <v>0.3</v>
      </c>
      <c r="H70" s="208">
        <v>4.3</v>
      </c>
      <c r="I70" s="210">
        <v>64.599999999999994</v>
      </c>
      <c r="J70" s="210">
        <v>4.4000000000000004</v>
      </c>
    </row>
    <row r="71" spans="1:11" ht="15" customHeight="1">
      <c r="A71" s="205"/>
      <c r="B71" s="206"/>
      <c r="C71" s="205"/>
      <c r="D71" s="172" t="s">
        <v>157</v>
      </c>
      <c r="E71" s="208">
        <v>8.1999999999999993</v>
      </c>
      <c r="F71" s="208">
        <v>7.9</v>
      </c>
      <c r="G71" s="208">
        <v>0.3</v>
      </c>
      <c r="H71" s="208">
        <v>4.2</v>
      </c>
      <c r="I71" s="210">
        <v>66.400000000000006</v>
      </c>
      <c r="J71" s="210">
        <v>4</v>
      </c>
    </row>
    <row r="72" spans="1:11" ht="15" customHeight="1">
      <c r="A72" s="205"/>
      <c r="B72" s="206"/>
      <c r="C72" s="205"/>
      <c r="D72" s="172" t="s">
        <v>158</v>
      </c>
      <c r="E72" s="208">
        <v>8.4</v>
      </c>
      <c r="F72" s="208">
        <v>8.1</v>
      </c>
      <c r="G72" s="208">
        <v>0.3</v>
      </c>
      <c r="H72" s="208">
        <v>4.0999999999999996</v>
      </c>
      <c r="I72" s="210">
        <v>66.900000000000006</v>
      </c>
      <c r="J72" s="210">
        <v>3.7</v>
      </c>
    </row>
    <row r="73" spans="1:11" ht="7.9" customHeight="1">
      <c r="A73" s="195"/>
      <c r="B73" s="206"/>
      <c r="C73" s="195"/>
      <c r="D73" s="202"/>
      <c r="E73" s="207"/>
      <c r="F73" s="208"/>
      <c r="G73" s="209"/>
      <c r="H73" s="209"/>
      <c r="I73" s="210"/>
      <c r="J73" s="210"/>
      <c r="K73" s="201"/>
    </row>
    <row r="74" spans="1:11" ht="15" customHeight="1">
      <c r="A74" s="205"/>
      <c r="B74" s="206" t="s">
        <v>77</v>
      </c>
      <c r="C74" s="205"/>
      <c r="D74" s="172" t="s">
        <v>156</v>
      </c>
      <c r="E74" s="208">
        <v>128.1</v>
      </c>
      <c r="F74" s="208">
        <v>123.2</v>
      </c>
      <c r="G74" s="208">
        <v>4.9000000000000004</v>
      </c>
      <c r="H74" s="208">
        <v>60.6</v>
      </c>
      <c r="I74" s="208">
        <v>67.900000000000006</v>
      </c>
      <c r="J74" s="208">
        <v>3.8</v>
      </c>
    </row>
    <row r="75" spans="1:11" ht="15" customHeight="1">
      <c r="A75" s="213"/>
      <c r="B75" s="213"/>
      <c r="C75" s="213"/>
      <c r="D75" s="172" t="s">
        <v>157</v>
      </c>
      <c r="E75" s="208">
        <v>133</v>
      </c>
      <c r="F75" s="208">
        <v>128.30000000000001</v>
      </c>
      <c r="G75" s="208">
        <v>4.7</v>
      </c>
      <c r="H75" s="208">
        <v>61.5</v>
      </c>
      <c r="I75" s="208">
        <v>68.400000000000006</v>
      </c>
      <c r="J75" s="208">
        <v>3.6</v>
      </c>
    </row>
    <row r="76" spans="1:11" ht="15" customHeight="1">
      <c r="A76" s="205"/>
      <c r="B76" s="213"/>
      <c r="C76" s="205"/>
      <c r="D76" s="172" t="s">
        <v>158</v>
      </c>
      <c r="E76" s="208">
        <v>127.9</v>
      </c>
      <c r="F76" s="208">
        <v>120.5</v>
      </c>
      <c r="G76" s="208">
        <v>7.3</v>
      </c>
      <c r="H76" s="208">
        <v>66.8</v>
      </c>
      <c r="I76" s="208">
        <v>65.7</v>
      </c>
      <c r="J76" s="208">
        <v>5.7</v>
      </c>
    </row>
    <row r="77" spans="1:11" ht="7.9" customHeight="1">
      <c r="A77" s="214"/>
      <c r="B77" s="214"/>
      <c r="C77" s="214"/>
      <c r="D77" s="215"/>
      <c r="E77" s="216"/>
      <c r="F77" s="216"/>
      <c r="G77" s="216"/>
      <c r="H77" s="216"/>
      <c r="I77" s="216"/>
      <c r="J77" s="216"/>
      <c r="K77" s="214"/>
    </row>
    <row r="78" spans="1:11" s="222" customFormat="1" ht="15" customHeight="1">
      <c r="A78" s="217"/>
      <c r="B78" s="218"/>
      <c r="C78" s="218"/>
      <c r="D78" s="219"/>
      <c r="E78" s="220"/>
      <c r="F78" s="220"/>
      <c r="G78" s="220"/>
      <c r="H78" s="220"/>
      <c r="I78" s="220"/>
      <c r="J78" s="220"/>
      <c r="K78" s="221" t="s">
        <v>0</v>
      </c>
    </row>
    <row r="79" spans="1:11" s="222" customFormat="1" ht="15" customHeight="1">
      <c r="A79" s="217"/>
      <c r="B79" s="217"/>
      <c r="C79" s="217"/>
      <c r="D79" s="219"/>
      <c r="E79" s="220"/>
      <c r="F79" s="220"/>
      <c r="G79" s="220"/>
      <c r="H79" s="220"/>
      <c r="I79" s="220"/>
      <c r="J79" s="220"/>
      <c r="K79" s="223" t="s">
        <v>110</v>
      </c>
    </row>
    <row r="80" spans="1:11" customFormat="1" ht="7.9" customHeight="1">
      <c r="A80" s="222"/>
      <c r="B80" s="222"/>
      <c r="C80" s="222"/>
      <c r="D80" s="222"/>
      <c r="E80" s="222"/>
      <c r="F80" s="222"/>
      <c r="G80" s="224"/>
      <c r="H80" s="224"/>
    </row>
    <row r="81" spans="1:10" customFormat="1" ht="15" customHeight="1">
      <c r="A81" s="222"/>
      <c r="B81" s="225" t="s">
        <v>171</v>
      </c>
      <c r="C81" s="222"/>
      <c r="D81" s="222"/>
      <c r="E81" s="222"/>
      <c r="F81" s="222"/>
      <c r="G81" s="222"/>
      <c r="H81" s="222"/>
    </row>
    <row r="82" spans="1:10" customFormat="1" ht="15" customHeight="1">
      <c r="A82" s="222"/>
      <c r="B82" s="226" t="s">
        <v>172</v>
      </c>
      <c r="C82" s="222"/>
      <c r="D82" s="222"/>
      <c r="E82" s="222"/>
      <c r="F82" s="222"/>
      <c r="G82" s="222"/>
      <c r="H82" s="222"/>
    </row>
    <row r="83" spans="1:10" customFormat="1" ht="15" customHeight="1">
      <c r="A83" s="222"/>
      <c r="B83" s="227" t="s">
        <v>173</v>
      </c>
      <c r="C83" s="222"/>
      <c r="D83" s="222"/>
      <c r="E83" s="222"/>
      <c r="F83" s="222"/>
      <c r="G83" s="222"/>
      <c r="H83" s="222"/>
    </row>
    <row r="84" spans="1:10" customFormat="1" ht="15" customHeight="1">
      <c r="B84" s="226" t="s">
        <v>174</v>
      </c>
    </row>
    <row r="85" spans="1:10" customFormat="1" ht="15" customHeight="1">
      <c r="B85" s="227" t="s">
        <v>175</v>
      </c>
    </row>
    <row r="86" spans="1:10" customFormat="1" ht="15" customHeight="1">
      <c r="B86" s="228" t="s">
        <v>176</v>
      </c>
    </row>
    <row r="87" spans="1:10" customFormat="1" ht="15" customHeight="1">
      <c r="B87" s="227" t="s">
        <v>177</v>
      </c>
    </row>
    <row r="88" spans="1:10" ht="15" customHeight="1">
      <c r="B88" s="190"/>
      <c r="C88" s="190"/>
      <c r="D88" s="191"/>
      <c r="E88" s="192"/>
      <c r="F88" s="192"/>
      <c r="G88" s="192"/>
      <c r="H88" s="192"/>
      <c r="I88" s="192"/>
      <c r="J88" s="192"/>
    </row>
    <row r="89" spans="1:10" ht="15" customHeight="1">
      <c r="B89" s="190"/>
      <c r="C89" s="190"/>
      <c r="D89" s="191"/>
      <c r="E89" s="192"/>
      <c r="F89" s="192"/>
      <c r="G89" s="192"/>
      <c r="H89" s="192"/>
      <c r="I89" s="192"/>
      <c r="J89" s="192"/>
    </row>
    <row r="90" spans="1:10" ht="15" customHeight="1">
      <c r="B90" s="190"/>
      <c r="C90" s="190"/>
      <c r="D90" s="191"/>
      <c r="E90" s="192"/>
      <c r="F90" s="192"/>
      <c r="G90" s="192"/>
      <c r="H90" s="192"/>
      <c r="I90" s="192"/>
      <c r="J90" s="192"/>
    </row>
    <row r="91" spans="1:10" ht="15" customHeight="1">
      <c r="B91" s="190"/>
      <c r="C91" s="190"/>
      <c r="D91" s="191"/>
      <c r="E91" s="192"/>
      <c r="F91" s="192"/>
      <c r="G91" s="192"/>
      <c r="H91" s="192"/>
      <c r="I91" s="192"/>
      <c r="J91" s="192"/>
    </row>
    <row r="92" spans="1:10" ht="15" customHeight="1">
      <c r="B92" s="190"/>
      <c r="C92" s="190"/>
      <c r="D92" s="191"/>
      <c r="E92" s="192"/>
      <c r="F92" s="192"/>
      <c r="G92" s="192"/>
      <c r="H92" s="192"/>
      <c r="I92" s="192"/>
      <c r="J92" s="192"/>
    </row>
    <row r="93" spans="1:10" ht="15" customHeight="1">
      <c r="B93" s="190"/>
      <c r="C93" s="190"/>
      <c r="D93" s="191"/>
      <c r="E93" s="192"/>
      <c r="F93" s="192"/>
      <c r="G93" s="192"/>
      <c r="H93" s="192"/>
      <c r="I93" s="192"/>
      <c r="J93" s="192"/>
    </row>
    <row r="94" spans="1:10" ht="15" customHeight="1">
      <c r="B94" s="190"/>
      <c r="C94" s="190"/>
      <c r="D94" s="191"/>
      <c r="E94" s="192"/>
      <c r="F94" s="192"/>
      <c r="G94" s="192"/>
      <c r="H94" s="192"/>
      <c r="I94" s="192"/>
      <c r="J94" s="192"/>
    </row>
    <row r="95" spans="1:10" ht="15" customHeight="1">
      <c r="B95" s="190"/>
      <c r="C95" s="190"/>
      <c r="D95" s="191"/>
      <c r="E95" s="192"/>
      <c r="F95" s="192"/>
      <c r="G95" s="192"/>
      <c r="H95" s="192"/>
      <c r="I95" s="192"/>
      <c r="J95" s="192"/>
    </row>
    <row r="96" spans="1:10" ht="15" customHeight="1">
      <c r="B96" s="190"/>
      <c r="C96" s="190"/>
      <c r="D96" s="191"/>
      <c r="E96" s="192"/>
      <c r="F96" s="192"/>
      <c r="G96" s="192"/>
      <c r="H96" s="192"/>
      <c r="I96" s="192"/>
      <c r="J96" s="192"/>
    </row>
    <row r="97" spans="2:10" ht="15" customHeight="1">
      <c r="B97" s="190"/>
      <c r="C97" s="190"/>
      <c r="D97" s="191"/>
      <c r="E97" s="192"/>
      <c r="F97" s="192"/>
      <c r="G97" s="192"/>
      <c r="H97" s="192"/>
      <c r="I97" s="192"/>
      <c r="J97" s="192"/>
    </row>
    <row r="98" spans="2:10" ht="15" customHeight="1">
      <c r="B98" s="190"/>
      <c r="C98" s="190"/>
      <c r="D98" s="191"/>
      <c r="E98" s="192"/>
      <c r="F98" s="192"/>
      <c r="G98" s="192"/>
      <c r="H98" s="192"/>
      <c r="I98" s="192"/>
      <c r="J98" s="192"/>
    </row>
    <row r="99" spans="2:10" ht="15" customHeight="1">
      <c r="B99" s="190"/>
      <c r="C99" s="190"/>
      <c r="D99" s="191"/>
      <c r="E99" s="192"/>
      <c r="F99" s="192"/>
      <c r="G99" s="192"/>
      <c r="H99" s="192"/>
      <c r="I99" s="192"/>
      <c r="J99" s="192"/>
    </row>
    <row r="100" spans="2:10" ht="15" customHeight="1">
      <c r="B100" s="190"/>
      <c r="C100" s="190"/>
      <c r="D100" s="191"/>
      <c r="E100" s="192"/>
      <c r="F100" s="192"/>
      <c r="G100" s="192"/>
      <c r="H100" s="192"/>
      <c r="I100" s="192"/>
      <c r="J100" s="192"/>
    </row>
    <row r="101" spans="2:10" ht="15" customHeight="1">
      <c r="B101" s="190"/>
      <c r="C101" s="190"/>
      <c r="D101" s="191"/>
      <c r="E101" s="192"/>
      <c r="F101" s="192"/>
      <c r="G101" s="192"/>
      <c r="H101" s="192"/>
      <c r="I101" s="192"/>
      <c r="J101" s="192"/>
    </row>
    <row r="102" spans="2:10" ht="15" customHeight="1">
      <c r="B102" s="190"/>
      <c r="C102" s="190"/>
      <c r="D102" s="191"/>
      <c r="E102" s="192"/>
      <c r="F102" s="192"/>
      <c r="G102" s="192"/>
      <c r="H102" s="192"/>
      <c r="I102" s="192"/>
      <c r="J102" s="192"/>
    </row>
    <row r="103" spans="2:10" ht="15" customHeight="1">
      <c r="B103" s="190"/>
      <c r="C103" s="190"/>
      <c r="D103" s="191"/>
      <c r="E103" s="192"/>
      <c r="F103" s="192"/>
      <c r="G103" s="192"/>
      <c r="H103" s="192"/>
      <c r="I103" s="192"/>
      <c r="J103" s="192"/>
    </row>
    <row r="104" spans="2:10" ht="15" customHeight="1">
      <c r="B104" s="190"/>
      <c r="C104" s="190"/>
      <c r="D104" s="191"/>
      <c r="E104" s="192"/>
      <c r="F104" s="192"/>
      <c r="G104" s="192"/>
      <c r="H104" s="192"/>
      <c r="I104" s="192"/>
      <c r="J104" s="192"/>
    </row>
  </sheetData>
  <conditionalFormatting sqref="B81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72C7-ED6F-40D9-8B09-89CB8F86A8D2}">
  <sheetPr>
    <pageSetUpPr fitToPage="1"/>
  </sheetPr>
  <dimension ref="A1:K104"/>
  <sheetViews>
    <sheetView view="pageBreakPreview" topLeftCell="A52" zoomScale="80" zoomScaleNormal="80" zoomScaleSheetLayoutView="80" workbookViewId="0">
      <selection activeCell="B22" sqref="B22:C22"/>
    </sheetView>
  </sheetViews>
  <sheetFormatPr defaultColWidth="7.140625" defaultRowHeight="13.5"/>
  <cols>
    <col min="1" max="1" width="1.7109375" style="139" customWidth="1"/>
    <col min="2" max="2" width="11.7109375" style="139" customWidth="1"/>
    <col min="3" max="3" width="14.7109375" style="139" customWidth="1"/>
    <col min="4" max="4" width="10.7109375" style="139" customWidth="1"/>
    <col min="5" max="8" width="14.7109375" style="139" customWidth="1"/>
    <col min="9" max="9" width="18.7109375" style="139" customWidth="1"/>
    <col min="10" max="10" width="16.7109375" style="139" customWidth="1"/>
    <col min="11" max="11" width="1.7109375" style="139" customWidth="1"/>
    <col min="12" max="16384" width="7.140625" style="139"/>
  </cols>
  <sheetData>
    <row r="1" spans="1:11" ht="7.9" customHeight="1"/>
    <row r="2" spans="1:11" ht="7.9" customHeight="1"/>
    <row r="3" spans="1:11" s="127" customFormat="1" ht="16.5" customHeight="1">
      <c r="B3" s="166" t="s">
        <v>178</v>
      </c>
      <c r="C3" s="167"/>
      <c r="D3" s="168"/>
      <c r="E3" s="169"/>
      <c r="F3" s="169"/>
      <c r="G3" s="169"/>
      <c r="H3" s="169"/>
      <c r="I3" s="169"/>
      <c r="J3" s="169"/>
    </row>
    <row r="4" spans="1:11" s="127" customFormat="1" ht="16.5" customHeight="1">
      <c r="B4" s="170" t="s">
        <v>179</v>
      </c>
      <c r="C4" s="170"/>
      <c r="D4" s="168"/>
      <c r="E4" s="169"/>
      <c r="F4" s="169"/>
      <c r="G4" s="169"/>
      <c r="H4" s="169"/>
      <c r="I4" s="169"/>
      <c r="J4" s="169"/>
    </row>
    <row r="5" spans="1:11" ht="7.9" customHeight="1">
      <c r="B5" s="171"/>
      <c r="D5" s="172"/>
      <c r="E5" s="173"/>
      <c r="F5" s="173"/>
      <c r="G5" s="173"/>
      <c r="H5" s="173"/>
      <c r="I5" s="173"/>
      <c r="J5" s="173"/>
    </row>
    <row r="6" spans="1:11" ht="7.9" customHeight="1">
      <c r="A6" s="174"/>
      <c r="B6" s="175"/>
      <c r="C6" s="174"/>
      <c r="D6" s="176"/>
      <c r="E6" s="177"/>
      <c r="F6" s="177"/>
      <c r="G6" s="177"/>
      <c r="H6" s="177"/>
      <c r="I6" s="177"/>
      <c r="J6" s="177"/>
      <c r="K6" s="174"/>
    </row>
    <row r="7" spans="1:11" ht="15" customHeight="1">
      <c r="A7" s="178"/>
      <c r="B7" s="179" t="s">
        <v>125</v>
      </c>
      <c r="C7" s="180"/>
      <c r="D7" s="181" t="s">
        <v>126</v>
      </c>
      <c r="E7" s="182" t="s">
        <v>127</v>
      </c>
      <c r="F7" s="182" t="s">
        <v>128</v>
      </c>
      <c r="G7" s="182" t="s">
        <v>129</v>
      </c>
      <c r="H7" s="182" t="s">
        <v>130</v>
      </c>
      <c r="I7" s="182" t="s">
        <v>131</v>
      </c>
      <c r="J7" s="182" t="s">
        <v>132</v>
      </c>
      <c r="K7" s="178"/>
    </row>
    <row r="8" spans="1:11" ht="15" customHeight="1">
      <c r="A8" s="178"/>
      <c r="B8" s="183" t="s">
        <v>133</v>
      </c>
      <c r="C8" s="180"/>
      <c r="D8" s="184" t="s">
        <v>134</v>
      </c>
      <c r="E8" s="182" t="s">
        <v>135</v>
      </c>
      <c r="F8" s="182" t="s">
        <v>136</v>
      </c>
      <c r="G8" s="185" t="s">
        <v>137</v>
      </c>
      <c r="H8" s="182" t="s">
        <v>138</v>
      </c>
      <c r="I8" s="182" t="s">
        <v>139</v>
      </c>
      <c r="J8" s="182" t="s">
        <v>140</v>
      </c>
      <c r="K8" s="178"/>
    </row>
    <row r="9" spans="1:11" ht="15" customHeight="1">
      <c r="A9" s="178"/>
      <c r="B9" s="179"/>
      <c r="C9" s="180"/>
      <c r="D9" s="186"/>
      <c r="E9" s="185" t="s">
        <v>141</v>
      </c>
      <c r="F9" s="185" t="s">
        <v>142</v>
      </c>
      <c r="G9" s="185" t="s">
        <v>143</v>
      </c>
      <c r="H9" s="185" t="s">
        <v>144</v>
      </c>
      <c r="I9" s="185" t="s">
        <v>145</v>
      </c>
      <c r="J9" s="185" t="s">
        <v>146</v>
      </c>
      <c r="K9" s="178"/>
    </row>
    <row r="10" spans="1:11" ht="15" customHeight="1">
      <c r="A10" s="178"/>
      <c r="B10" s="179"/>
      <c r="C10" s="180"/>
      <c r="D10" s="186"/>
      <c r="E10" s="185" t="s">
        <v>147</v>
      </c>
      <c r="F10" s="185" t="s">
        <v>143</v>
      </c>
      <c r="G10" s="185"/>
      <c r="H10" s="185" t="s">
        <v>148</v>
      </c>
      <c r="I10" s="185" t="s">
        <v>149</v>
      </c>
      <c r="J10" s="185" t="s">
        <v>150</v>
      </c>
      <c r="K10" s="178"/>
    </row>
    <row r="11" spans="1:11" ht="15" customHeight="1">
      <c r="A11" s="178"/>
      <c r="B11" s="179"/>
      <c r="C11" s="180"/>
      <c r="D11" s="186"/>
      <c r="E11" s="182" t="s">
        <v>151</v>
      </c>
      <c r="F11" s="182" t="s">
        <v>151</v>
      </c>
      <c r="G11" s="182" t="s">
        <v>151</v>
      </c>
      <c r="H11" s="182" t="s">
        <v>151</v>
      </c>
      <c r="I11" s="182" t="s">
        <v>152</v>
      </c>
      <c r="J11" s="182" t="s">
        <v>152</v>
      </c>
      <c r="K11" s="178"/>
    </row>
    <row r="12" spans="1:11" ht="7.9" customHeight="1">
      <c r="A12" s="187"/>
      <c r="B12" s="188"/>
      <c r="C12" s="187"/>
      <c r="D12" s="189"/>
      <c r="E12" s="187"/>
      <c r="F12" s="187"/>
      <c r="G12" s="187"/>
      <c r="H12" s="187"/>
      <c r="I12" s="187"/>
      <c r="J12" s="187"/>
      <c r="K12" s="187"/>
    </row>
    <row r="13" spans="1:11" ht="7.9" customHeight="1">
      <c r="A13" s="190"/>
      <c r="B13" s="190"/>
      <c r="C13" s="190"/>
      <c r="D13" s="191"/>
      <c r="E13" s="192"/>
      <c r="F13" s="192"/>
      <c r="G13" s="193"/>
      <c r="H13" s="193"/>
      <c r="I13" s="193"/>
      <c r="J13" s="194"/>
      <c r="K13" s="193"/>
    </row>
    <row r="14" spans="1:11" ht="15" customHeight="1">
      <c r="A14" s="195"/>
      <c r="B14" s="139" t="s">
        <v>180</v>
      </c>
      <c r="C14" s="171"/>
      <c r="D14" s="172" t="s">
        <v>156</v>
      </c>
      <c r="E14" s="208">
        <v>10</v>
      </c>
      <c r="F14" s="208">
        <v>9.6999999999999993</v>
      </c>
      <c r="G14" s="208">
        <v>0.3</v>
      </c>
      <c r="H14" s="208">
        <v>4.5</v>
      </c>
      <c r="I14" s="208">
        <v>68.7</v>
      </c>
      <c r="J14" s="208">
        <v>3.2</v>
      </c>
      <c r="K14" s="201"/>
    </row>
    <row r="15" spans="1:11" ht="15" customHeight="1">
      <c r="A15" s="195"/>
      <c r="C15" s="171"/>
      <c r="D15" s="172" t="s">
        <v>157</v>
      </c>
      <c r="E15" s="208">
        <v>10.199999999999999</v>
      </c>
      <c r="F15" s="208">
        <v>9.9</v>
      </c>
      <c r="G15" s="208">
        <v>0.3</v>
      </c>
      <c r="H15" s="208">
        <v>4.5999999999999996</v>
      </c>
      <c r="I15" s="208">
        <v>68.900000000000006</v>
      </c>
      <c r="J15" s="208">
        <v>3.1</v>
      </c>
      <c r="K15" s="201"/>
    </row>
    <row r="16" spans="1:11" ht="15" customHeight="1">
      <c r="A16" s="195"/>
      <c r="C16" s="171"/>
      <c r="D16" s="172" t="s">
        <v>158</v>
      </c>
      <c r="E16" s="208">
        <v>10.5</v>
      </c>
      <c r="F16" s="208">
        <v>9.9</v>
      </c>
      <c r="G16" s="208">
        <v>0.5</v>
      </c>
      <c r="H16" s="208">
        <v>4.5</v>
      </c>
      <c r="I16" s="208">
        <v>70.099999999999994</v>
      </c>
      <c r="J16" s="208">
        <v>5.2</v>
      </c>
      <c r="K16" s="201"/>
    </row>
    <row r="17" spans="1:11" ht="7.9" customHeight="1">
      <c r="A17" s="195"/>
      <c r="C17" s="195"/>
      <c r="D17" s="202"/>
      <c r="E17" s="203"/>
      <c r="F17" s="203"/>
      <c r="G17" s="203"/>
      <c r="H17" s="203"/>
      <c r="I17" s="204"/>
      <c r="J17" s="204"/>
      <c r="K17" s="201"/>
    </row>
    <row r="18" spans="1:11" ht="15" customHeight="1">
      <c r="A18" s="205"/>
      <c r="B18" s="206" t="s">
        <v>181</v>
      </c>
      <c r="C18" s="205"/>
      <c r="D18" s="172" t="s">
        <v>156</v>
      </c>
      <c r="E18" s="207">
        <v>23</v>
      </c>
      <c r="F18" s="208">
        <v>22.2</v>
      </c>
      <c r="G18" s="208">
        <v>0.8</v>
      </c>
      <c r="H18" s="208">
        <v>11.6</v>
      </c>
      <c r="I18" s="208">
        <v>66.5</v>
      </c>
      <c r="J18" s="208">
        <v>3.5</v>
      </c>
      <c r="K18" s="211"/>
    </row>
    <row r="19" spans="1:11" ht="15" customHeight="1">
      <c r="A19" s="205"/>
      <c r="B19" s="206"/>
      <c r="C19" s="205"/>
      <c r="D19" s="172" t="s">
        <v>157</v>
      </c>
      <c r="E19" s="207">
        <v>23.3</v>
      </c>
      <c r="F19" s="208">
        <v>22.6</v>
      </c>
      <c r="G19" s="208">
        <v>0.8</v>
      </c>
      <c r="H19" s="208">
        <v>11.6</v>
      </c>
      <c r="I19" s="208">
        <v>66.7</v>
      </c>
      <c r="J19" s="208">
        <v>3.2</v>
      </c>
      <c r="K19" s="211"/>
    </row>
    <row r="20" spans="1:11" ht="15" customHeight="1">
      <c r="A20" s="205"/>
      <c r="B20" s="206"/>
      <c r="C20" s="205"/>
      <c r="D20" s="172" t="s">
        <v>158</v>
      </c>
      <c r="E20" s="207">
        <v>23.6</v>
      </c>
      <c r="F20" s="208">
        <v>22.9</v>
      </c>
      <c r="G20" s="208">
        <v>0.7</v>
      </c>
      <c r="H20" s="208">
        <v>11.3</v>
      </c>
      <c r="I20" s="208">
        <v>67.7</v>
      </c>
      <c r="J20" s="208">
        <v>2.9</v>
      </c>
      <c r="K20" s="211"/>
    </row>
    <row r="21" spans="1:11" ht="7.9" customHeight="1">
      <c r="A21" s="205"/>
      <c r="B21" s="206"/>
      <c r="C21" s="205"/>
      <c r="D21" s="202"/>
      <c r="E21" s="207"/>
      <c r="F21" s="208"/>
      <c r="G21" s="212"/>
      <c r="H21" s="212"/>
      <c r="I21" s="210"/>
      <c r="J21" s="210"/>
      <c r="K21" s="211"/>
    </row>
    <row r="22" spans="1:11" ht="15" customHeight="1">
      <c r="A22" s="205"/>
      <c r="B22" s="206" t="s">
        <v>182</v>
      </c>
      <c r="C22" s="205"/>
      <c r="D22" s="172" t="s">
        <v>156</v>
      </c>
      <c r="E22" s="208">
        <v>14.6</v>
      </c>
      <c r="F22" s="208">
        <v>14</v>
      </c>
      <c r="G22" s="208">
        <v>0.6</v>
      </c>
      <c r="H22" s="208">
        <v>7.7</v>
      </c>
      <c r="I22" s="208">
        <v>65.3</v>
      </c>
      <c r="J22" s="208">
        <v>3.8</v>
      </c>
      <c r="K22" s="211"/>
    </row>
    <row r="23" spans="1:11" ht="15" customHeight="1">
      <c r="A23" s="205"/>
      <c r="B23" s="206"/>
      <c r="C23" s="205"/>
      <c r="D23" s="172" t="s">
        <v>157</v>
      </c>
      <c r="E23" s="208">
        <v>15.2</v>
      </c>
      <c r="F23" s="208">
        <v>14.7</v>
      </c>
      <c r="G23" s="208">
        <v>0.5</v>
      </c>
      <c r="H23" s="208">
        <v>7.6</v>
      </c>
      <c r="I23" s="208">
        <v>66.599999999999994</v>
      </c>
      <c r="J23" s="208">
        <v>3.5</v>
      </c>
      <c r="K23" s="211"/>
    </row>
    <row r="24" spans="1:11" ht="15" customHeight="1">
      <c r="A24" s="205"/>
      <c r="B24" s="206"/>
      <c r="C24" s="205"/>
      <c r="D24" s="172" t="s">
        <v>158</v>
      </c>
      <c r="E24" s="208">
        <v>16</v>
      </c>
      <c r="F24" s="208">
        <v>15.1</v>
      </c>
      <c r="G24" s="208">
        <v>0.8</v>
      </c>
      <c r="H24" s="208">
        <v>7.1</v>
      </c>
      <c r="I24" s="208">
        <v>69.3</v>
      </c>
      <c r="J24" s="208">
        <v>5.2</v>
      </c>
      <c r="K24" s="211"/>
    </row>
    <row r="25" spans="1:11" ht="7.9" customHeight="1">
      <c r="A25" s="205"/>
      <c r="B25" s="206"/>
      <c r="C25" s="205"/>
      <c r="D25" s="202"/>
      <c r="E25" s="207"/>
      <c r="F25" s="208"/>
      <c r="G25" s="209"/>
      <c r="H25" s="208"/>
      <c r="I25" s="210"/>
      <c r="J25" s="210"/>
      <c r="K25" s="211"/>
    </row>
    <row r="26" spans="1:11" ht="15" customHeight="1">
      <c r="A26" s="205"/>
      <c r="B26" s="206" t="s">
        <v>183</v>
      </c>
      <c r="C26" s="205"/>
      <c r="D26" s="172" t="s">
        <v>156</v>
      </c>
      <c r="E26" s="208">
        <v>114.5</v>
      </c>
      <c r="F26" s="208">
        <v>111.2</v>
      </c>
      <c r="G26" s="208">
        <v>3.2</v>
      </c>
      <c r="H26" s="208">
        <v>46.2</v>
      </c>
      <c r="I26" s="208">
        <v>71.3</v>
      </c>
      <c r="J26" s="208">
        <v>2.8</v>
      </c>
      <c r="K26" s="211"/>
    </row>
    <row r="27" spans="1:11" ht="15" customHeight="1">
      <c r="A27" s="205"/>
      <c r="B27" s="206"/>
      <c r="C27" s="205"/>
      <c r="D27" s="172" t="s">
        <v>157</v>
      </c>
      <c r="E27" s="208">
        <v>116.1</v>
      </c>
      <c r="F27" s="208">
        <v>113.1</v>
      </c>
      <c r="G27" s="208">
        <v>3</v>
      </c>
      <c r="H27" s="208">
        <v>45</v>
      </c>
      <c r="I27" s="208">
        <v>72</v>
      </c>
      <c r="J27" s="208">
        <v>2.6</v>
      </c>
      <c r="K27" s="211"/>
    </row>
    <row r="28" spans="1:11" ht="15" customHeight="1">
      <c r="A28" s="205"/>
      <c r="B28" s="206"/>
      <c r="C28" s="205"/>
      <c r="D28" s="172" t="s">
        <v>158</v>
      </c>
      <c r="E28" s="208">
        <v>109.1</v>
      </c>
      <c r="F28" s="208">
        <v>105.7</v>
      </c>
      <c r="G28" s="208">
        <v>3.4</v>
      </c>
      <c r="H28" s="208">
        <v>50</v>
      </c>
      <c r="I28" s="208">
        <v>68.599999999999994</v>
      </c>
      <c r="J28" s="208">
        <v>3.1</v>
      </c>
      <c r="K28" s="211"/>
    </row>
    <row r="29" spans="1:11" ht="7.9" customHeight="1">
      <c r="A29" s="205"/>
      <c r="B29" s="206"/>
      <c r="C29" s="205"/>
      <c r="D29" s="202"/>
      <c r="E29" s="207"/>
      <c r="F29" s="208"/>
      <c r="G29" s="209"/>
      <c r="H29" s="208"/>
      <c r="I29" s="210"/>
      <c r="J29" s="210"/>
      <c r="K29" s="211"/>
    </row>
    <row r="30" spans="1:11" ht="15" customHeight="1">
      <c r="A30" s="205"/>
      <c r="B30" s="206" t="s">
        <v>184</v>
      </c>
      <c r="C30" s="205"/>
      <c r="D30" s="172" t="s">
        <v>156</v>
      </c>
      <c r="E30" s="208">
        <v>17.8</v>
      </c>
      <c r="F30" s="208">
        <v>17.2</v>
      </c>
      <c r="G30" s="208">
        <v>0.6</v>
      </c>
      <c r="H30" s="208">
        <v>7.7</v>
      </c>
      <c r="I30" s="208">
        <v>69.7</v>
      </c>
      <c r="J30" s="208">
        <v>3.4</v>
      </c>
      <c r="K30" s="211"/>
    </row>
    <row r="31" spans="1:11" ht="15" customHeight="1">
      <c r="A31" s="205"/>
      <c r="B31" s="206"/>
      <c r="C31" s="205"/>
      <c r="D31" s="172" t="s">
        <v>157</v>
      </c>
      <c r="E31" s="208">
        <v>18</v>
      </c>
      <c r="F31" s="208">
        <v>17.399999999999999</v>
      </c>
      <c r="G31" s="208">
        <v>0.6</v>
      </c>
      <c r="H31" s="208">
        <v>7.6</v>
      </c>
      <c r="I31" s="208">
        <v>70.2</v>
      </c>
      <c r="J31" s="208">
        <v>3.4</v>
      </c>
      <c r="K31" s="211"/>
    </row>
    <row r="32" spans="1:11" ht="15" customHeight="1">
      <c r="A32" s="205"/>
      <c r="B32" s="206"/>
      <c r="C32" s="205"/>
      <c r="D32" s="172" t="s">
        <v>158</v>
      </c>
      <c r="E32" s="208">
        <v>17.2</v>
      </c>
      <c r="F32" s="208">
        <v>16.5</v>
      </c>
      <c r="G32" s="208">
        <v>0.7</v>
      </c>
      <c r="H32" s="208">
        <v>8.1999999999999993</v>
      </c>
      <c r="I32" s="208">
        <v>67.7</v>
      </c>
      <c r="J32" s="208">
        <v>4.0999999999999996</v>
      </c>
      <c r="K32" s="211"/>
    </row>
    <row r="33" spans="1:11" ht="7.9" customHeight="1">
      <c r="A33" s="205"/>
      <c r="B33" s="206"/>
      <c r="C33" s="205"/>
      <c r="D33" s="202"/>
      <c r="E33" s="207"/>
      <c r="F33" s="208"/>
      <c r="G33" s="209"/>
      <c r="H33" s="208"/>
      <c r="I33" s="210"/>
      <c r="J33" s="210"/>
      <c r="K33" s="211"/>
    </row>
    <row r="34" spans="1:11" ht="15" customHeight="1">
      <c r="A34" s="205"/>
      <c r="B34" s="206" t="s">
        <v>185</v>
      </c>
      <c r="C34" s="205"/>
      <c r="D34" s="172" t="s">
        <v>156</v>
      </c>
      <c r="E34" s="208">
        <v>28.4</v>
      </c>
      <c r="F34" s="208">
        <v>27.4</v>
      </c>
      <c r="G34" s="208">
        <v>1</v>
      </c>
      <c r="H34" s="208">
        <v>14.4</v>
      </c>
      <c r="I34" s="208">
        <v>66.400000000000006</v>
      </c>
      <c r="J34" s="208">
        <v>3.6</v>
      </c>
      <c r="K34" s="211"/>
    </row>
    <row r="35" spans="1:11" ht="15" customHeight="1">
      <c r="A35" s="205"/>
      <c r="B35" s="206"/>
      <c r="C35" s="205"/>
      <c r="D35" s="172" t="s">
        <v>157</v>
      </c>
      <c r="E35" s="208">
        <v>29.2</v>
      </c>
      <c r="F35" s="208">
        <v>28.1</v>
      </c>
      <c r="G35" s="208">
        <v>1.1000000000000001</v>
      </c>
      <c r="H35" s="208">
        <v>14.5</v>
      </c>
      <c r="I35" s="208">
        <v>66.900000000000006</v>
      </c>
      <c r="J35" s="208">
        <v>3.9</v>
      </c>
      <c r="K35" s="211"/>
    </row>
    <row r="36" spans="1:11" ht="15" customHeight="1">
      <c r="A36" s="205"/>
      <c r="B36" s="206"/>
      <c r="C36" s="205"/>
      <c r="D36" s="172" t="s">
        <v>158</v>
      </c>
      <c r="E36" s="208">
        <v>30.4</v>
      </c>
      <c r="F36" s="208">
        <v>28.6</v>
      </c>
      <c r="G36" s="208">
        <v>1.9</v>
      </c>
      <c r="H36" s="208">
        <v>13.6</v>
      </c>
      <c r="I36" s="208">
        <v>69.099999999999994</v>
      </c>
      <c r="J36" s="208">
        <v>6.1</v>
      </c>
      <c r="K36" s="211"/>
    </row>
    <row r="37" spans="1:11" ht="7.9" customHeight="1">
      <c r="A37" s="205"/>
      <c r="B37" s="206"/>
      <c r="C37" s="205"/>
      <c r="D37" s="202"/>
      <c r="E37" s="207"/>
      <c r="F37" s="208"/>
      <c r="G37" s="209"/>
      <c r="H37" s="209"/>
      <c r="I37" s="210"/>
      <c r="J37" s="210"/>
      <c r="K37" s="211"/>
    </row>
    <row r="38" spans="1:11" ht="15" customHeight="1">
      <c r="A38" s="205"/>
      <c r="B38" s="206" t="s">
        <v>186</v>
      </c>
      <c r="C38" s="205"/>
      <c r="D38" s="172" t="s">
        <v>156</v>
      </c>
      <c r="E38" s="208">
        <v>10.7</v>
      </c>
      <c r="F38" s="208">
        <v>10.199999999999999</v>
      </c>
      <c r="G38" s="208">
        <v>0.4</v>
      </c>
      <c r="H38" s="208">
        <v>5.2</v>
      </c>
      <c r="I38" s="208">
        <v>67.2</v>
      </c>
      <c r="J38" s="208">
        <v>3.9</v>
      </c>
      <c r="K38" s="211"/>
    </row>
    <row r="39" spans="1:11" ht="15" customHeight="1">
      <c r="A39" s="205"/>
      <c r="B39" s="206"/>
      <c r="C39" s="205"/>
      <c r="D39" s="172" t="s">
        <v>157</v>
      </c>
      <c r="E39" s="208">
        <v>11</v>
      </c>
      <c r="F39" s="208">
        <v>10.6</v>
      </c>
      <c r="G39" s="208">
        <v>0.4</v>
      </c>
      <c r="H39" s="208">
        <v>5.2</v>
      </c>
      <c r="I39" s="208">
        <v>68</v>
      </c>
      <c r="J39" s="208">
        <v>4</v>
      </c>
      <c r="K39" s="211"/>
    </row>
    <row r="40" spans="1:11" ht="15" customHeight="1">
      <c r="A40" s="205"/>
      <c r="B40" s="206"/>
      <c r="C40" s="205"/>
      <c r="D40" s="172" t="s">
        <v>158</v>
      </c>
      <c r="E40" s="208">
        <v>11.1</v>
      </c>
      <c r="F40" s="208">
        <v>10.5</v>
      </c>
      <c r="G40" s="208">
        <v>0.6</v>
      </c>
      <c r="H40" s="208">
        <v>5.3</v>
      </c>
      <c r="I40" s="208">
        <v>67.599999999999994</v>
      </c>
      <c r="J40" s="208">
        <v>5.5</v>
      </c>
      <c r="K40" s="211"/>
    </row>
    <row r="41" spans="1:11" ht="7.9" customHeight="1">
      <c r="A41" s="205"/>
      <c r="B41" s="206"/>
      <c r="C41" s="205"/>
      <c r="D41" s="202"/>
      <c r="E41" s="207"/>
      <c r="F41" s="208"/>
      <c r="G41" s="209"/>
      <c r="H41" s="209"/>
      <c r="I41" s="210"/>
      <c r="J41" s="210"/>
      <c r="K41" s="211"/>
    </row>
    <row r="42" spans="1:11" ht="15" customHeight="1">
      <c r="A42" s="205"/>
      <c r="B42" s="206" t="s">
        <v>187</v>
      </c>
      <c r="C42" s="205"/>
      <c r="D42" s="172" t="s">
        <v>156</v>
      </c>
      <c r="E42" s="208">
        <v>21.1</v>
      </c>
      <c r="F42" s="208">
        <v>20.5</v>
      </c>
      <c r="G42" s="208">
        <v>0.6</v>
      </c>
      <c r="H42" s="208">
        <v>9.8000000000000007</v>
      </c>
      <c r="I42" s="208">
        <v>68.3</v>
      </c>
      <c r="J42" s="208">
        <v>2.7</v>
      </c>
      <c r="K42" s="211"/>
    </row>
    <row r="43" spans="1:11" ht="15" customHeight="1">
      <c r="A43" s="205"/>
      <c r="B43" s="206"/>
      <c r="C43" s="205"/>
      <c r="D43" s="172" t="s">
        <v>157</v>
      </c>
      <c r="E43" s="208">
        <v>21.5</v>
      </c>
      <c r="F43" s="208">
        <v>20.9</v>
      </c>
      <c r="G43" s="208">
        <v>0.6</v>
      </c>
      <c r="H43" s="208">
        <v>9.4</v>
      </c>
      <c r="I43" s="208">
        <v>69.599999999999994</v>
      </c>
      <c r="J43" s="208">
        <v>2.8</v>
      </c>
      <c r="K43" s="211"/>
    </row>
    <row r="44" spans="1:11" ht="15" customHeight="1">
      <c r="A44" s="205"/>
      <c r="B44" s="206"/>
      <c r="C44" s="205"/>
      <c r="D44" s="172" t="s">
        <v>158</v>
      </c>
      <c r="E44" s="208">
        <v>22.5</v>
      </c>
      <c r="F44" s="208">
        <v>21.5</v>
      </c>
      <c r="G44" s="208">
        <v>1</v>
      </c>
      <c r="H44" s="208">
        <v>8.1999999999999993</v>
      </c>
      <c r="I44" s="208">
        <v>73.2</v>
      </c>
      <c r="J44" s="208">
        <v>4.4000000000000004</v>
      </c>
      <c r="K44" s="211"/>
    </row>
    <row r="45" spans="1:11" ht="7.9" customHeight="1">
      <c r="A45" s="205"/>
      <c r="B45" s="206"/>
      <c r="C45" s="205"/>
      <c r="D45" s="202"/>
      <c r="E45" s="207"/>
      <c r="F45" s="208"/>
      <c r="G45" s="209"/>
      <c r="H45" s="209"/>
      <c r="I45" s="210"/>
      <c r="J45" s="210"/>
      <c r="K45" s="211"/>
    </row>
    <row r="46" spans="1:11" ht="15" customHeight="1">
      <c r="A46" s="205"/>
      <c r="B46" s="206" t="s">
        <v>188</v>
      </c>
      <c r="C46" s="205"/>
      <c r="D46" s="172" t="s">
        <v>156</v>
      </c>
      <c r="E46" s="208">
        <v>162.5</v>
      </c>
      <c r="F46" s="208">
        <v>157</v>
      </c>
      <c r="G46" s="208">
        <v>5.4</v>
      </c>
      <c r="H46" s="208">
        <v>82.3</v>
      </c>
      <c r="I46" s="208">
        <v>66.400000000000006</v>
      </c>
      <c r="J46" s="208">
        <v>3.4</v>
      </c>
      <c r="K46" s="211"/>
    </row>
    <row r="47" spans="1:11" ht="15" customHeight="1">
      <c r="A47" s="205"/>
      <c r="B47" s="206"/>
      <c r="C47" s="205"/>
      <c r="D47" s="172" t="s">
        <v>157</v>
      </c>
      <c r="E47" s="208">
        <v>164.2</v>
      </c>
      <c r="F47" s="208">
        <v>158.6</v>
      </c>
      <c r="G47" s="208">
        <v>5.5</v>
      </c>
      <c r="H47" s="208">
        <v>82.6</v>
      </c>
      <c r="I47" s="208">
        <v>66.5</v>
      </c>
      <c r="J47" s="208">
        <v>3.4</v>
      </c>
      <c r="K47" s="211"/>
    </row>
    <row r="48" spans="1:11" ht="15" customHeight="1">
      <c r="A48" s="205"/>
      <c r="B48" s="206"/>
      <c r="C48" s="205"/>
      <c r="D48" s="172" t="s">
        <v>158</v>
      </c>
      <c r="E48" s="208">
        <v>159.69999999999999</v>
      </c>
      <c r="F48" s="208">
        <v>154.4</v>
      </c>
      <c r="G48" s="208">
        <v>5.3</v>
      </c>
      <c r="H48" s="208">
        <v>86.4</v>
      </c>
      <c r="I48" s="208">
        <v>64.900000000000006</v>
      </c>
      <c r="J48" s="208">
        <v>3.3</v>
      </c>
      <c r="K48" s="211"/>
    </row>
    <row r="49" spans="1:11" ht="7.9" customHeight="1">
      <c r="A49" s="205"/>
      <c r="B49" s="206"/>
      <c r="C49" s="205"/>
      <c r="D49" s="202"/>
      <c r="E49" s="207"/>
      <c r="F49" s="208"/>
      <c r="G49" s="209"/>
      <c r="H49" s="209"/>
      <c r="I49" s="210"/>
      <c r="J49" s="210"/>
      <c r="K49" s="193"/>
    </row>
    <row r="50" spans="1:11" ht="15" customHeight="1">
      <c r="A50" s="205"/>
      <c r="B50" s="206" t="s">
        <v>189</v>
      </c>
      <c r="C50" s="205"/>
      <c r="D50" s="172" t="s">
        <v>156</v>
      </c>
      <c r="E50" s="208">
        <v>33.200000000000003</v>
      </c>
      <c r="F50" s="208">
        <v>32.299999999999997</v>
      </c>
      <c r="G50" s="208">
        <v>0.9</v>
      </c>
      <c r="H50" s="208">
        <v>18.3</v>
      </c>
      <c r="I50" s="208">
        <v>64.400000000000006</v>
      </c>
      <c r="J50" s="208">
        <v>2.7</v>
      </c>
      <c r="K50" s="211"/>
    </row>
    <row r="51" spans="1:11" ht="15" customHeight="1">
      <c r="A51" s="205"/>
      <c r="B51" s="206"/>
      <c r="C51" s="205"/>
      <c r="D51" s="172" t="s">
        <v>157</v>
      </c>
      <c r="E51" s="208">
        <v>33.4</v>
      </c>
      <c r="F51" s="208">
        <v>32.5</v>
      </c>
      <c r="G51" s="208">
        <v>0.8</v>
      </c>
      <c r="H51" s="208">
        <v>18.600000000000001</v>
      </c>
      <c r="I51" s="208">
        <v>64.2</v>
      </c>
      <c r="J51" s="208">
        <v>2.5</v>
      </c>
      <c r="K51" s="211"/>
    </row>
    <row r="52" spans="1:11" ht="15" customHeight="1">
      <c r="A52" s="205"/>
      <c r="B52" s="206"/>
      <c r="C52" s="205"/>
      <c r="D52" s="172" t="s">
        <v>158</v>
      </c>
      <c r="E52" s="208">
        <v>34.200000000000003</v>
      </c>
      <c r="F52" s="208">
        <v>32.9</v>
      </c>
      <c r="G52" s="208">
        <v>1.3</v>
      </c>
      <c r="H52" s="208">
        <v>17.899999999999999</v>
      </c>
      <c r="I52" s="208">
        <v>65.7</v>
      </c>
      <c r="J52" s="208">
        <v>3.7</v>
      </c>
      <c r="K52" s="211"/>
    </row>
    <row r="53" spans="1:11" ht="7.9" customHeight="1">
      <c r="A53" s="205"/>
      <c r="B53" s="206"/>
      <c r="C53" s="205"/>
      <c r="D53" s="202"/>
      <c r="E53" s="207"/>
      <c r="F53" s="208"/>
      <c r="G53" s="209"/>
      <c r="H53" s="209"/>
      <c r="I53" s="210"/>
      <c r="J53" s="210"/>
      <c r="K53" s="211"/>
    </row>
    <row r="54" spans="1:11" ht="15" customHeight="1">
      <c r="A54" s="205"/>
      <c r="B54" s="206" t="s">
        <v>190</v>
      </c>
      <c r="C54" s="205"/>
      <c r="D54" s="172" t="s">
        <v>156</v>
      </c>
      <c r="E54" s="208">
        <v>26.8</v>
      </c>
      <c r="F54" s="208">
        <v>25.8</v>
      </c>
      <c r="G54" s="208">
        <v>1</v>
      </c>
      <c r="H54" s="208">
        <v>10.6</v>
      </c>
      <c r="I54" s="208">
        <v>71.7</v>
      </c>
      <c r="J54" s="208">
        <v>3.8</v>
      </c>
      <c r="K54" s="211"/>
    </row>
    <row r="55" spans="1:11" ht="15" customHeight="1">
      <c r="A55" s="205"/>
      <c r="B55" s="206"/>
      <c r="C55" s="205"/>
      <c r="D55" s="172" t="s">
        <v>157</v>
      </c>
      <c r="E55" s="208">
        <v>27.5</v>
      </c>
      <c r="F55" s="208">
        <v>26.4</v>
      </c>
      <c r="G55" s="208">
        <v>1</v>
      </c>
      <c r="H55" s="208">
        <v>10.6</v>
      </c>
      <c r="I55" s="208">
        <v>72.2</v>
      </c>
      <c r="J55" s="208">
        <v>3.7</v>
      </c>
      <c r="K55" s="211"/>
    </row>
    <row r="56" spans="1:11" ht="15" customHeight="1">
      <c r="A56" s="205"/>
      <c r="B56" s="206"/>
      <c r="C56" s="205"/>
      <c r="D56" s="172" t="s">
        <v>158</v>
      </c>
      <c r="E56" s="208">
        <v>26.3</v>
      </c>
      <c r="F56" s="208">
        <v>25</v>
      </c>
      <c r="G56" s="208">
        <v>1.4</v>
      </c>
      <c r="H56" s="208">
        <v>12</v>
      </c>
      <c r="I56" s="208">
        <v>68.8</v>
      </c>
      <c r="J56" s="208">
        <v>5.2</v>
      </c>
      <c r="K56" s="211"/>
    </row>
    <row r="57" spans="1:11" ht="7.9" customHeight="1">
      <c r="A57" s="205"/>
      <c r="B57" s="206"/>
      <c r="C57" s="205"/>
      <c r="D57" s="202"/>
      <c r="E57" s="207"/>
      <c r="F57" s="208"/>
      <c r="G57" s="209"/>
      <c r="H57" s="209"/>
      <c r="I57" s="210"/>
      <c r="J57" s="210"/>
      <c r="K57" s="211"/>
    </row>
    <row r="58" spans="1:11" ht="15" customHeight="1">
      <c r="A58" s="205"/>
      <c r="B58" s="206" t="s">
        <v>191</v>
      </c>
      <c r="C58" s="205"/>
      <c r="D58" s="172" t="s">
        <v>156</v>
      </c>
      <c r="E58" s="208">
        <v>22.1</v>
      </c>
      <c r="F58" s="208">
        <v>21.4</v>
      </c>
      <c r="G58" s="208">
        <v>0.8</v>
      </c>
      <c r="H58" s="208">
        <v>8.6</v>
      </c>
      <c r="I58" s="208">
        <v>71.900000000000006</v>
      </c>
      <c r="J58" s="208">
        <v>3.4</v>
      </c>
    </row>
    <row r="59" spans="1:11" ht="15" customHeight="1">
      <c r="A59" s="205"/>
      <c r="B59" s="206"/>
      <c r="C59" s="205"/>
      <c r="D59" s="172" t="s">
        <v>157</v>
      </c>
      <c r="E59" s="208">
        <v>22.4</v>
      </c>
      <c r="F59" s="208">
        <v>21.6</v>
      </c>
      <c r="G59" s="208">
        <v>0.7</v>
      </c>
      <c r="H59" s="208">
        <v>8.6999999999999993</v>
      </c>
      <c r="I59" s="208">
        <v>71.900000000000006</v>
      </c>
      <c r="J59" s="208">
        <v>3.2</v>
      </c>
    </row>
    <row r="60" spans="1:11" ht="15" customHeight="1">
      <c r="A60" s="205"/>
      <c r="B60" s="206"/>
      <c r="C60" s="205"/>
      <c r="D60" s="172" t="s">
        <v>158</v>
      </c>
      <c r="E60" s="208">
        <v>23.2</v>
      </c>
      <c r="F60" s="208">
        <v>21.9</v>
      </c>
      <c r="G60" s="208">
        <v>1.2</v>
      </c>
      <c r="H60" s="208">
        <v>8</v>
      </c>
      <c r="I60" s="208">
        <v>74.2</v>
      </c>
      <c r="J60" s="208">
        <v>5.3</v>
      </c>
    </row>
    <row r="61" spans="1:11" ht="7.9" customHeight="1">
      <c r="A61" s="205"/>
      <c r="B61" s="206"/>
      <c r="C61" s="205"/>
      <c r="D61" s="202"/>
      <c r="E61" s="207"/>
      <c r="F61" s="208"/>
      <c r="G61" s="209"/>
      <c r="H61" s="209"/>
      <c r="I61" s="210"/>
      <c r="J61" s="210"/>
    </row>
    <row r="62" spans="1:11" ht="15" customHeight="1">
      <c r="A62" s="205"/>
      <c r="B62" s="206" t="s">
        <v>192</v>
      </c>
      <c r="C62" s="205"/>
      <c r="D62" s="172" t="s">
        <v>156</v>
      </c>
      <c r="E62" s="208">
        <v>9.1</v>
      </c>
      <c r="F62" s="208">
        <v>8.8000000000000007</v>
      </c>
      <c r="G62" s="208">
        <v>0.3</v>
      </c>
      <c r="H62" s="208">
        <v>4.3</v>
      </c>
      <c r="I62" s="208">
        <v>68.099999999999994</v>
      </c>
      <c r="J62" s="208">
        <v>3.4</v>
      </c>
    </row>
    <row r="63" spans="1:11" ht="15" customHeight="1">
      <c r="A63" s="205"/>
      <c r="B63" s="206"/>
      <c r="C63" s="205"/>
      <c r="D63" s="172" t="s">
        <v>157</v>
      </c>
      <c r="E63" s="208">
        <v>9.5</v>
      </c>
      <c r="F63" s="208">
        <v>9.1999999999999993</v>
      </c>
      <c r="G63" s="208">
        <v>0.3</v>
      </c>
      <c r="H63" s="208">
        <v>4.2</v>
      </c>
      <c r="I63" s="208">
        <v>69.5</v>
      </c>
      <c r="J63" s="208">
        <v>3.5</v>
      </c>
    </row>
    <row r="64" spans="1:11" ht="15" customHeight="1">
      <c r="A64" s="205"/>
      <c r="B64" s="206"/>
      <c r="C64" s="205"/>
      <c r="D64" s="172" t="s">
        <v>158</v>
      </c>
      <c r="E64" s="208">
        <v>10.1</v>
      </c>
      <c r="F64" s="208">
        <v>9.6999999999999993</v>
      </c>
      <c r="G64" s="208">
        <v>0.4</v>
      </c>
      <c r="H64" s="208">
        <v>3.8</v>
      </c>
      <c r="I64" s="208">
        <v>72.7</v>
      </c>
      <c r="J64" s="208">
        <v>3.8</v>
      </c>
    </row>
    <row r="65" spans="1:11" ht="7.9" customHeight="1">
      <c r="A65" s="195"/>
      <c r="B65" s="206"/>
      <c r="C65" s="195"/>
      <c r="D65" s="202"/>
      <c r="E65" s="207"/>
      <c r="F65" s="208"/>
      <c r="G65" s="209"/>
      <c r="H65" s="209"/>
      <c r="I65" s="210"/>
      <c r="J65" s="210"/>
      <c r="K65" s="201"/>
    </row>
    <row r="66" spans="1:11" ht="15" customHeight="1">
      <c r="A66" s="205"/>
      <c r="B66" s="206" t="s">
        <v>193</v>
      </c>
      <c r="C66" s="205"/>
      <c r="D66" s="202" t="s">
        <v>156</v>
      </c>
      <c r="E66" s="208">
        <v>16.100000000000001</v>
      </c>
      <c r="F66" s="208">
        <v>15.5</v>
      </c>
      <c r="G66" s="208">
        <v>0.6</v>
      </c>
      <c r="H66" s="208">
        <v>8.6</v>
      </c>
      <c r="I66" s="208">
        <v>65.2</v>
      </c>
      <c r="J66" s="208">
        <v>3.5</v>
      </c>
      <c r="K66" s="211"/>
    </row>
    <row r="67" spans="1:11" ht="15" customHeight="1">
      <c r="A67" s="205"/>
      <c r="B67" s="206"/>
      <c r="C67" s="205"/>
      <c r="D67" s="172" t="s">
        <v>157</v>
      </c>
      <c r="E67" s="208">
        <v>16.899999999999999</v>
      </c>
      <c r="F67" s="208">
        <v>16.3</v>
      </c>
      <c r="G67" s="208">
        <v>0.6</v>
      </c>
      <c r="H67" s="208">
        <v>8.4</v>
      </c>
      <c r="I67" s="208">
        <v>66.8</v>
      </c>
      <c r="J67" s="208">
        <v>3.4</v>
      </c>
    </row>
    <row r="68" spans="1:11" ht="15" customHeight="1">
      <c r="A68" s="205"/>
      <c r="B68" s="206"/>
      <c r="C68" s="205"/>
      <c r="D68" s="172" t="s">
        <v>158</v>
      </c>
      <c r="E68" s="208">
        <v>16</v>
      </c>
      <c r="F68" s="208">
        <v>15.5</v>
      </c>
      <c r="G68" s="208">
        <v>0.5</v>
      </c>
      <c r="H68" s="208">
        <v>9.4</v>
      </c>
      <c r="I68" s="208">
        <v>63.1</v>
      </c>
      <c r="J68" s="208">
        <v>3.2</v>
      </c>
    </row>
    <row r="69" spans="1:11" ht="15" customHeight="1">
      <c r="A69" s="205"/>
      <c r="B69" s="206"/>
      <c r="C69" s="205"/>
      <c r="D69" s="172"/>
      <c r="E69" s="207"/>
      <c r="F69" s="208"/>
      <c r="G69" s="209"/>
      <c r="H69" s="208"/>
      <c r="I69" s="210"/>
      <c r="J69" s="210"/>
    </row>
    <row r="70" spans="1:11" ht="15" customHeight="1">
      <c r="A70" s="205"/>
      <c r="B70" s="206" t="s">
        <v>194</v>
      </c>
      <c r="C70" s="205"/>
      <c r="D70" s="202" t="s">
        <v>156</v>
      </c>
      <c r="E70" s="208">
        <v>8.8000000000000007</v>
      </c>
      <c r="F70" s="208">
        <v>8.5</v>
      </c>
      <c r="G70" s="208">
        <v>0.3</v>
      </c>
      <c r="H70" s="208">
        <v>3.2</v>
      </c>
      <c r="I70" s="208">
        <v>73.5</v>
      </c>
      <c r="J70" s="208">
        <v>3.6</v>
      </c>
    </row>
    <row r="71" spans="1:11" ht="15" customHeight="1">
      <c r="A71" s="205"/>
      <c r="B71" s="206"/>
      <c r="C71" s="205"/>
      <c r="D71" s="172" t="s">
        <v>157</v>
      </c>
      <c r="E71" s="208">
        <v>9.1</v>
      </c>
      <c r="F71" s="208">
        <v>8.8000000000000007</v>
      </c>
      <c r="G71" s="208">
        <v>0.3</v>
      </c>
      <c r="H71" s="208">
        <v>3.1</v>
      </c>
      <c r="I71" s="208">
        <v>74.599999999999994</v>
      </c>
      <c r="J71" s="208">
        <v>3.4</v>
      </c>
    </row>
    <row r="72" spans="1:11" ht="15" customHeight="1">
      <c r="A72" s="205"/>
      <c r="B72" s="206"/>
      <c r="C72" s="205"/>
      <c r="D72" s="172" t="s">
        <v>158</v>
      </c>
      <c r="E72" s="208">
        <v>8.6999999999999993</v>
      </c>
      <c r="F72" s="208">
        <v>8.4</v>
      </c>
      <c r="G72" s="208">
        <v>0.3</v>
      </c>
      <c r="H72" s="208">
        <v>3.6</v>
      </c>
      <c r="I72" s="208">
        <v>70.599999999999994</v>
      </c>
      <c r="J72" s="208">
        <v>3.1</v>
      </c>
    </row>
    <row r="73" spans="1:11" ht="7.9" customHeight="1">
      <c r="A73" s="195"/>
      <c r="B73" s="206"/>
      <c r="C73" s="195"/>
      <c r="D73" s="202"/>
      <c r="E73" s="207"/>
      <c r="F73" s="208"/>
      <c r="G73" s="209"/>
      <c r="H73" s="209"/>
      <c r="I73" s="210"/>
      <c r="J73" s="210"/>
      <c r="K73" s="201"/>
    </row>
    <row r="74" spans="1:11" ht="15" customHeight="1">
      <c r="A74" s="205"/>
      <c r="B74" s="206" t="s">
        <v>195</v>
      </c>
      <c r="C74" s="205"/>
      <c r="D74" s="172" t="s">
        <v>156</v>
      </c>
      <c r="E74" s="208">
        <v>12</v>
      </c>
      <c r="F74" s="208">
        <v>11.6</v>
      </c>
      <c r="G74" s="208">
        <v>0.4</v>
      </c>
      <c r="H74" s="208">
        <v>6.1</v>
      </c>
      <c r="I74" s="208">
        <v>66.400000000000006</v>
      </c>
      <c r="J74" s="208">
        <v>3.6</v>
      </c>
    </row>
    <row r="75" spans="1:11" ht="15" customHeight="1">
      <c r="A75" s="213"/>
      <c r="B75" s="213"/>
      <c r="C75" s="213"/>
      <c r="D75" s="172" t="s">
        <v>157</v>
      </c>
      <c r="E75" s="208">
        <v>12.5</v>
      </c>
      <c r="F75" s="208">
        <v>12.1</v>
      </c>
      <c r="G75" s="208">
        <v>0.4</v>
      </c>
      <c r="H75" s="208">
        <v>5.9</v>
      </c>
      <c r="I75" s="208">
        <v>67.8</v>
      </c>
      <c r="J75" s="208">
        <v>3.3</v>
      </c>
    </row>
    <row r="76" spans="1:11" ht="15" customHeight="1">
      <c r="A76" s="205"/>
      <c r="B76" s="213"/>
      <c r="C76" s="205"/>
      <c r="D76" s="172" t="s">
        <v>158</v>
      </c>
      <c r="E76" s="208">
        <v>12.2</v>
      </c>
      <c r="F76" s="208">
        <v>11.8</v>
      </c>
      <c r="G76" s="208">
        <v>0.4</v>
      </c>
      <c r="H76" s="208">
        <v>6.3</v>
      </c>
      <c r="I76" s="208">
        <v>65.900000000000006</v>
      </c>
      <c r="J76" s="208">
        <v>3.2</v>
      </c>
    </row>
    <row r="77" spans="1:11" ht="7.9" customHeight="1">
      <c r="A77" s="214"/>
      <c r="B77" s="214"/>
      <c r="C77" s="214"/>
      <c r="D77" s="215"/>
      <c r="E77" s="216"/>
      <c r="F77" s="216"/>
      <c r="G77" s="216"/>
      <c r="H77" s="216"/>
      <c r="I77" s="216"/>
      <c r="J77" s="216"/>
      <c r="K77" s="214"/>
    </row>
    <row r="78" spans="1:11" s="222" customFormat="1" ht="15" customHeight="1">
      <c r="A78" s="217"/>
      <c r="B78" s="218"/>
      <c r="C78" s="218"/>
      <c r="D78" s="219"/>
      <c r="E78" s="220"/>
      <c r="F78" s="220"/>
      <c r="G78" s="220"/>
      <c r="H78" s="220"/>
      <c r="I78" s="220"/>
      <c r="J78" s="220"/>
      <c r="K78" s="221" t="s">
        <v>0</v>
      </c>
    </row>
    <row r="79" spans="1:11" s="222" customFormat="1" ht="15" customHeight="1">
      <c r="A79" s="217"/>
      <c r="B79" s="217"/>
      <c r="C79" s="217"/>
      <c r="D79" s="219"/>
      <c r="E79" s="220"/>
      <c r="F79" s="220"/>
      <c r="G79" s="220"/>
      <c r="H79" s="220"/>
      <c r="I79" s="220"/>
      <c r="J79" s="220"/>
      <c r="K79" s="223" t="s">
        <v>110</v>
      </c>
    </row>
    <row r="80" spans="1:11" customFormat="1" ht="7.9" customHeight="1">
      <c r="A80" s="222"/>
      <c r="B80" s="222"/>
      <c r="C80" s="222"/>
      <c r="D80" s="222"/>
      <c r="E80" s="222"/>
      <c r="F80" s="222"/>
      <c r="G80" s="224"/>
      <c r="H80" s="224"/>
    </row>
    <row r="81" spans="1:10" customFormat="1" ht="15" customHeight="1">
      <c r="A81" s="222"/>
      <c r="B81" s="225" t="s">
        <v>171</v>
      </c>
      <c r="C81" s="222"/>
      <c r="D81" s="222"/>
      <c r="E81" s="222"/>
      <c r="F81" s="222"/>
      <c r="G81" s="222"/>
      <c r="H81" s="222"/>
    </row>
    <row r="82" spans="1:10" customFormat="1" ht="15" customHeight="1">
      <c r="A82" s="222"/>
      <c r="B82" s="226" t="s">
        <v>172</v>
      </c>
      <c r="C82" s="222"/>
      <c r="D82" s="222"/>
      <c r="E82" s="222"/>
      <c r="F82" s="222"/>
      <c r="G82" s="222"/>
      <c r="H82" s="222"/>
    </row>
    <row r="83" spans="1:10" customFormat="1" ht="15" customHeight="1">
      <c r="A83" s="222"/>
      <c r="B83" s="227" t="s">
        <v>173</v>
      </c>
      <c r="C83" s="222"/>
      <c r="D83" s="222"/>
      <c r="E83" s="222"/>
      <c r="F83" s="222"/>
      <c r="G83" s="222"/>
      <c r="H83" s="222"/>
    </row>
    <row r="84" spans="1:10" customFormat="1" ht="15" customHeight="1">
      <c r="B84" s="226" t="s">
        <v>174</v>
      </c>
    </row>
    <row r="85" spans="1:10" customFormat="1" ht="15" customHeight="1">
      <c r="B85" s="227" t="s">
        <v>175</v>
      </c>
    </row>
    <row r="86" spans="1:10" customFormat="1" ht="15" customHeight="1">
      <c r="B86" s="228" t="s">
        <v>176</v>
      </c>
    </row>
    <row r="87" spans="1:10" customFormat="1" ht="15" customHeight="1">
      <c r="B87" s="227" t="s">
        <v>177</v>
      </c>
    </row>
    <row r="88" spans="1:10" ht="15" customHeight="1">
      <c r="B88" s="190"/>
      <c r="C88" s="190"/>
      <c r="D88" s="191"/>
      <c r="E88" s="192"/>
      <c r="F88" s="192"/>
      <c r="G88" s="192"/>
      <c r="H88" s="192"/>
      <c r="I88" s="192"/>
      <c r="J88" s="192"/>
    </row>
    <row r="89" spans="1:10" ht="15" customHeight="1">
      <c r="B89" s="190"/>
      <c r="C89" s="190"/>
      <c r="D89" s="191"/>
      <c r="E89" s="192"/>
      <c r="F89" s="192"/>
      <c r="G89" s="192"/>
      <c r="H89" s="192"/>
      <c r="I89" s="192"/>
      <c r="J89" s="192"/>
    </row>
    <row r="90" spans="1:10" ht="15" customHeight="1">
      <c r="B90" s="190"/>
      <c r="C90" s="190"/>
      <c r="D90" s="191"/>
      <c r="E90" s="192"/>
      <c r="F90" s="192"/>
      <c r="G90" s="192"/>
      <c r="H90" s="192"/>
      <c r="I90" s="192"/>
      <c r="J90" s="192"/>
    </row>
    <row r="91" spans="1:10" ht="15" customHeight="1">
      <c r="B91" s="190"/>
      <c r="C91" s="190"/>
      <c r="D91" s="191"/>
      <c r="E91" s="192"/>
      <c r="F91" s="192"/>
      <c r="G91" s="192"/>
      <c r="H91" s="192"/>
      <c r="I91" s="192"/>
      <c r="J91" s="192"/>
    </row>
    <row r="92" spans="1:10" ht="15" customHeight="1">
      <c r="B92" s="190"/>
      <c r="C92" s="190"/>
      <c r="D92" s="191"/>
      <c r="E92" s="192"/>
      <c r="F92" s="192"/>
      <c r="G92" s="192"/>
      <c r="H92" s="192"/>
      <c r="I92" s="192"/>
      <c r="J92" s="192"/>
    </row>
    <row r="93" spans="1:10" ht="15" customHeight="1">
      <c r="B93" s="190"/>
      <c r="C93" s="190"/>
      <c r="D93" s="191"/>
      <c r="E93" s="192"/>
      <c r="F93" s="192"/>
      <c r="G93" s="192"/>
      <c r="H93" s="192"/>
      <c r="I93" s="192"/>
      <c r="J93" s="192"/>
    </row>
    <row r="94" spans="1:10" ht="15" customHeight="1">
      <c r="B94" s="190"/>
      <c r="C94" s="190"/>
      <c r="D94" s="191"/>
      <c r="E94" s="192"/>
      <c r="F94" s="192"/>
      <c r="G94" s="192"/>
      <c r="H94" s="192"/>
      <c r="I94" s="192"/>
      <c r="J94" s="192"/>
    </row>
    <row r="95" spans="1:10" ht="15" customHeight="1">
      <c r="B95" s="190"/>
      <c r="C95" s="190"/>
      <c r="D95" s="191"/>
      <c r="E95" s="192"/>
      <c r="F95" s="192"/>
      <c r="G95" s="192"/>
      <c r="H95" s="192"/>
      <c r="I95" s="192"/>
      <c r="J95" s="192"/>
    </row>
    <row r="96" spans="1:10" ht="15" customHeight="1">
      <c r="B96" s="190"/>
      <c r="C96" s="190"/>
      <c r="D96" s="191"/>
      <c r="E96" s="192"/>
      <c r="F96" s="192"/>
      <c r="G96" s="192"/>
      <c r="H96" s="192"/>
      <c r="I96" s="192"/>
      <c r="J96" s="192"/>
    </row>
    <row r="97" spans="2:10" ht="15" customHeight="1">
      <c r="B97" s="190"/>
      <c r="C97" s="190"/>
      <c r="D97" s="191"/>
      <c r="E97" s="192"/>
      <c r="F97" s="192"/>
      <c r="G97" s="192"/>
      <c r="H97" s="192"/>
      <c r="I97" s="192"/>
      <c r="J97" s="192"/>
    </row>
    <row r="98" spans="2:10" ht="15" customHeight="1">
      <c r="B98" s="190"/>
      <c r="C98" s="190"/>
      <c r="D98" s="191"/>
      <c r="E98" s="192"/>
      <c r="F98" s="192"/>
      <c r="G98" s="192"/>
      <c r="H98" s="192"/>
      <c r="I98" s="192"/>
      <c r="J98" s="192"/>
    </row>
    <row r="99" spans="2:10" ht="15" customHeight="1">
      <c r="B99" s="190"/>
      <c r="C99" s="190"/>
      <c r="D99" s="191"/>
      <c r="E99" s="192"/>
      <c r="F99" s="192"/>
      <c r="G99" s="192"/>
      <c r="H99" s="192"/>
      <c r="I99" s="192"/>
      <c r="J99" s="192"/>
    </row>
    <row r="100" spans="2:10" ht="15" customHeight="1">
      <c r="B100" s="190"/>
      <c r="C100" s="190"/>
      <c r="D100" s="191"/>
      <c r="E100" s="192"/>
      <c r="F100" s="192"/>
      <c r="G100" s="192"/>
      <c r="H100" s="192"/>
      <c r="I100" s="192"/>
      <c r="J100" s="192"/>
    </row>
    <row r="101" spans="2:10" ht="15" customHeight="1">
      <c r="B101" s="190"/>
      <c r="C101" s="190"/>
      <c r="D101" s="191"/>
      <c r="E101" s="192"/>
      <c r="F101" s="192"/>
      <c r="G101" s="192"/>
      <c r="H101" s="192"/>
      <c r="I101" s="192"/>
      <c r="J101" s="192"/>
    </row>
    <row r="102" spans="2:10" ht="15" customHeight="1">
      <c r="B102" s="190"/>
      <c r="C102" s="190"/>
      <c r="D102" s="191"/>
      <c r="E102" s="192"/>
      <c r="F102" s="192"/>
      <c r="G102" s="192"/>
      <c r="H102" s="192"/>
      <c r="I102" s="192"/>
      <c r="J102" s="192"/>
    </row>
    <row r="103" spans="2:10" ht="15" customHeight="1">
      <c r="B103" s="190"/>
      <c r="C103" s="190"/>
      <c r="D103" s="191"/>
      <c r="E103" s="192"/>
      <c r="F103" s="192"/>
      <c r="G103" s="192"/>
      <c r="H103" s="192"/>
      <c r="I103" s="192"/>
      <c r="J103" s="192"/>
    </row>
    <row r="104" spans="2:10" ht="15" customHeight="1">
      <c r="B104" s="190"/>
      <c r="C104" s="190"/>
      <c r="D104" s="191"/>
      <c r="E104" s="192"/>
      <c r="F104" s="192"/>
      <c r="G104" s="192"/>
      <c r="H104" s="192"/>
      <c r="I104" s="192"/>
      <c r="J104" s="192"/>
    </row>
  </sheetData>
  <conditionalFormatting sqref="B81">
    <cfRule type="cellIs" dxfId="5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0E64-2E59-4100-AE70-176C5D5781FC}">
  <sheetPr>
    <pageSetUpPr fitToPage="1"/>
  </sheetPr>
  <dimension ref="B1:J91"/>
  <sheetViews>
    <sheetView view="pageBreakPreview" topLeftCell="A71" zoomScale="90" zoomScaleNormal="70" zoomScaleSheetLayoutView="90" workbookViewId="0">
      <selection activeCell="M109" sqref="M109"/>
    </sheetView>
  </sheetViews>
  <sheetFormatPr defaultColWidth="9.140625" defaultRowHeight="16.5"/>
  <cols>
    <col min="1" max="1" width="2.5703125" style="229" customWidth="1"/>
    <col min="2" max="2" width="1.7109375" style="229" customWidth="1"/>
    <col min="3" max="3" width="12.7109375" style="229" customWidth="1"/>
    <col min="4" max="4" width="13.7109375" style="229" customWidth="1"/>
    <col min="5" max="5" width="46.28515625" style="229" customWidth="1"/>
    <col min="6" max="16384" width="9.140625" style="229"/>
  </cols>
  <sheetData>
    <row r="1" spans="2:10">
      <c r="C1" s="230" t="s">
        <v>196</v>
      </c>
      <c r="D1" s="231" t="s">
        <v>197</v>
      </c>
    </row>
    <row r="2" spans="2:10">
      <c r="C2" s="232" t="s">
        <v>198</v>
      </c>
      <c r="D2" s="233" t="s">
        <v>199</v>
      </c>
    </row>
    <row r="3" spans="2:10" ht="17.25" thickBot="1">
      <c r="B3" s="234"/>
      <c r="C3" s="234"/>
      <c r="D3" s="234"/>
    </row>
    <row r="4" spans="2:10" s="239" customFormat="1" ht="13.5">
      <c r="B4" s="235"/>
      <c r="C4" s="236"/>
      <c r="D4" s="236"/>
      <c r="E4" s="237"/>
      <c r="F4" s="238">
        <v>2017</v>
      </c>
      <c r="G4" s="238">
        <v>2018</v>
      </c>
      <c r="H4" s="238">
        <v>2019</v>
      </c>
      <c r="I4" s="238">
        <v>2020</v>
      </c>
      <c r="J4" s="238">
        <v>2021</v>
      </c>
    </row>
    <row r="5" spans="2:10" s="239" customFormat="1" ht="17.25" customHeight="1" thickBot="1">
      <c r="B5" s="240"/>
      <c r="C5" s="241"/>
      <c r="D5" s="241"/>
      <c r="E5" s="242"/>
      <c r="F5" s="243" t="s">
        <v>200</v>
      </c>
      <c r="G5" s="243"/>
      <c r="H5" s="243"/>
      <c r="I5" s="243"/>
      <c r="J5" s="243"/>
    </row>
    <row r="6" spans="2:10" s="239" customFormat="1" ht="17.25" customHeight="1">
      <c r="B6" s="244" t="s">
        <v>201</v>
      </c>
      <c r="C6" s="245"/>
      <c r="D6" s="245"/>
      <c r="E6" s="246"/>
      <c r="F6" s="247"/>
      <c r="G6" s="247"/>
      <c r="H6" s="247"/>
      <c r="I6" s="247"/>
      <c r="J6" s="247"/>
    </row>
    <row r="7" spans="2:10" s="239" customFormat="1" ht="17.25" customHeight="1">
      <c r="B7" s="248" t="s">
        <v>202</v>
      </c>
      <c r="C7" s="245"/>
      <c r="D7" s="245"/>
      <c r="E7" s="246"/>
      <c r="F7" s="247"/>
      <c r="G7" s="247"/>
      <c r="H7" s="247"/>
      <c r="I7" s="247"/>
      <c r="J7" s="247"/>
    </row>
    <row r="8" spans="2:10" s="239" customFormat="1" ht="17.25" customHeight="1">
      <c r="B8" s="248"/>
      <c r="C8" s="245"/>
      <c r="D8" s="245"/>
      <c r="E8" s="246"/>
      <c r="F8" s="247"/>
      <c r="G8" s="247"/>
      <c r="H8" s="247"/>
      <c r="I8" s="247"/>
      <c r="J8" s="247"/>
    </row>
    <row r="9" spans="2:10" s="239" customFormat="1" ht="13.5" customHeight="1">
      <c r="B9" s="249" t="s">
        <v>203</v>
      </c>
      <c r="C9" s="244"/>
      <c r="D9" s="244"/>
      <c r="E9" s="250"/>
      <c r="F9" s="251">
        <v>116</v>
      </c>
      <c r="G9" s="252">
        <v>116.7</v>
      </c>
      <c r="H9" s="252">
        <v>116.8</v>
      </c>
      <c r="I9" s="253">
        <v>114.7</v>
      </c>
      <c r="J9" s="253">
        <v>117.1</v>
      </c>
    </row>
    <row r="10" spans="2:10" s="239" customFormat="1" ht="13.5" customHeight="1">
      <c r="B10" s="254" t="s">
        <v>204</v>
      </c>
      <c r="C10" s="255"/>
      <c r="D10" s="255"/>
      <c r="E10" s="250"/>
      <c r="F10" s="251"/>
      <c r="G10" s="252"/>
      <c r="H10" s="252"/>
      <c r="I10" s="253"/>
      <c r="J10" s="253"/>
    </row>
    <row r="11" spans="2:10" s="239" customFormat="1" ht="13.5">
      <c r="B11" s="244"/>
      <c r="C11" s="244"/>
      <c r="D11" s="244"/>
      <c r="E11" s="250"/>
      <c r="F11" s="251"/>
      <c r="G11" s="252"/>
      <c r="H11" s="252"/>
      <c r="I11" s="253"/>
      <c r="J11" s="253"/>
    </row>
    <row r="12" spans="2:10" s="239" customFormat="1" ht="13.5" customHeight="1">
      <c r="B12" s="249" t="s">
        <v>205</v>
      </c>
      <c r="C12" s="244"/>
      <c r="D12" s="244"/>
      <c r="E12" s="250"/>
      <c r="F12" s="256">
        <v>124.4</v>
      </c>
      <c r="G12" s="257">
        <v>126.4</v>
      </c>
      <c r="H12" s="257">
        <v>127.7</v>
      </c>
      <c r="I12" s="258">
        <v>128.5</v>
      </c>
      <c r="J12" s="258">
        <v>129.9</v>
      </c>
    </row>
    <row r="13" spans="2:10" s="239" customFormat="1" ht="13.5" customHeight="1">
      <c r="B13" s="259" t="s">
        <v>206</v>
      </c>
      <c r="C13" s="248"/>
      <c r="D13" s="248"/>
      <c r="E13" s="250"/>
      <c r="F13" s="256"/>
      <c r="G13" s="257"/>
      <c r="H13" s="257"/>
      <c r="I13" s="258"/>
      <c r="J13" s="258"/>
    </row>
    <row r="14" spans="2:10" s="239" customFormat="1" ht="6.75" customHeight="1">
      <c r="B14" s="260"/>
      <c r="C14" s="260"/>
      <c r="D14" s="260"/>
      <c r="E14" s="250"/>
      <c r="F14" s="256"/>
      <c r="G14" s="257"/>
      <c r="H14" s="257"/>
      <c r="I14" s="258"/>
      <c r="J14" s="258"/>
    </row>
    <row r="15" spans="2:10" s="239" customFormat="1" ht="13.5" customHeight="1">
      <c r="B15" s="249" t="s">
        <v>207</v>
      </c>
      <c r="C15" s="244"/>
      <c r="D15" s="244"/>
      <c r="E15" s="250"/>
      <c r="F15" s="256">
        <v>148.5</v>
      </c>
      <c r="G15" s="257">
        <v>145.69999999999999</v>
      </c>
      <c r="H15" s="257">
        <v>146.6</v>
      </c>
      <c r="I15" s="258">
        <v>146.9</v>
      </c>
      <c r="J15" s="258">
        <v>147.30000000000001</v>
      </c>
    </row>
    <row r="16" spans="2:10" s="239" customFormat="1" ht="13.5" customHeight="1">
      <c r="B16" s="254" t="s">
        <v>208</v>
      </c>
      <c r="C16" s="255"/>
      <c r="D16" s="255"/>
      <c r="E16" s="250"/>
      <c r="F16" s="256"/>
      <c r="G16" s="257"/>
      <c r="H16" s="257"/>
      <c r="I16" s="258"/>
      <c r="J16" s="258"/>
    </row>
    <row r="17" spans="2:10" s="239" customFormat="1" ht="6.75" customHeight="1">
      <c r="B17" s="260"/>
      <c r="C17" s="260"/>
      <c r="D17" s="260"/>
      <c r="E17" s="250"/>
      <c r="F17" s="256"/>
      <c r="G17" s="257"/>
      <c r="H17" s="257"/>
      <c r="I17" s="258"/>
      <c r="J17" s="258"/>
    </row>
    <row r="18" spans="2:10" s="239" customFormat="1" ht="13.5" customHeight="1">
      <c r="B18" s="249" t="s">
        <v>209</v>
      </c>
      <c r="C18" s="244"/>
      <c r="D18" s="244"/>
      <c r="E18" s="250"/>
      <c r="F18" s="256">
        <v>95.4</v>
      </c>
      <c r="G18" s="257">
        <v>93.3</v>
      </c>
      <c r="H18" s="257">
        <v>91</v>
      </c>
      <c r="I18" s="258">
        <v>90.2</v>
      </c>
      <c r="J18" s="258">
        <v>89.8</v>
      </c>
    </row>
    <row r="19" spans="2:10" s="239" customFormat="1" ht="13.5" customHeight="1">
      <c r="B19" s="254" t="s">
        <v>210</v>
      </c>
      <c r="C19" s="255"/>
      <c r="D19" s="255"/>
      <c r="E19" s="250"/>
      <c r="F19" s="256"/>
      <c r="G19" s="257"/>
      <c r="H19" s="257"/>
      <c r="I19" s="258"/>
      <c r="J19" s="258"/>
    </row>
    <row r="20" spans="2:10" s="239" customFormat="1" ht="6.75" customHeight="1">
      <c r="B20" s="260"/>
      <c r="C20" s="260"/>
      <c r="D20" s="260"/>
      <c r="E20" s="250"/>
      <c r="F20" s="256"/>
      <c r="G20" s="257"/>
      <c r="H20" s="257"/>
      <c r="I20" s="258"/>
      <c r="J20" s="258"/>
    </row>
    <row r="21" spans="2:10" s="239" customFormat="1" ht="13.5" customHeight="1">
      <c r="B21" s="249" t="s">
        <v>211</v>
      </c>
      <c r="C21" s="244"/>
      <c r="D21" s="244"/>
      <c r="E21" s="250"/>
      <c r="F21" s="256">
        <v>109.3</v>
      </c>
      <c r="G21" s="257">
        <v>110.2</v>
      </c>
      <c r="H21" s="257">
        <v>111.2</v>
      </c>
      <c r="I21" s="258">
        <v>109.2</v>
      </c>
      <c r="J21" s="258">
        <v>108.7</v>
      </c>
    </row>
    <row r="22" spans="2:10" s="239" customFormat="1" ht="13.5" customHeight="1">
      <c r="B22" s="254" t="s">
        <v>212</v>
      </c>
      <c r="C22" s="255"/>
      <c r="D22" s="255"/>
      <c r="E22" s="250"/>
      <c r="F22" s="256"/>
      <c r="G22" s="257"/>
      <c r="H22" s="257"/>
      <c r="I22" s="258"/>
      <c r="J22" s="258"/>
    </row>
    <row r="23" spans="2:10" s="239" customFormat="1" ht="6.75" customHeight="1">
      <c r="B23" s="260"/>
      <c r="C23" s="260"/>
      <c r="D23" s="260"/>
      <c r="E23" s="250"/>
      <c r="F23" s="256"/>
      <c r="G23" s="257"/>
      <c r="H23" s="257"/>
      <c r="I23" s="258"/>
      <c r="J23" s="258"/>
    </row>
    <row r="24" spans="2:10" s="239" customFormat="1" ht="13.5" customHeight="1">
      <c r="B24" s="249" t="s">
        <v>213</v>
      </c>
      <c r="C24" s="244"/>
      <c r="D24" s="244"/>
      <c r="E24" s="250"/>
      <c r="F24" s="256">
        <v>108.3</v>
      </c>
      <c r="G24" s="257">
        <v>107.3</v>
      </c>
      <c r="H24" s="257">
        <v>108.1</v>
      </c>
      <c r="I24" s="258">
        <v>107.9</v>
      </c>
      <c r="J24" s="258">
        <v>108.9</v>
      </c>
    </row>
    <row r="25" spans="2:10" s="239" customFormat="1" ht="15.75" customHeight="1">
      <c r="B25" s="254" t="s">
        <v>214</v>
      </c>
      <c r="C25" s="255"/>
      <c r="D25" s="255"/>
      <c r="E25" s="250"/>
      <c r="F25" s="256"/>
      <c r="G25" s="257"/>
      <c r="H25" s="257"/>
      <c r="I25" s="258"/>
      <c r="J25" s="258"/>
    </row>
    <row r="26" spans="2:10" s="239" customFormat="1" ht="6.75" customHeight="1">
      <c r="B26" s="260"/>
      <c r="C26" s="260"/>
      <c r="D26" s="260"/>
      <c r="E26" s="250"/>
      <c r="F26" s="256"/>
      <c r="G26" s="257"/>
      <c r="H26" s="257"/>
      <c r="I26" s="258"/>
      <c r="J26" s="258"/>
    </row>
    <row r="27" spans="2:10" s="239" customFormat="1" ht="13.5" customHeight="1">
      <c r="B27" s="249" t="s">
        <v>215</v>
      </c>
      <c r="C27" s="244"/>
      <c r="D27" s="244"/>
      <c r="E27" s="250"/>
      <c r="F27" s="256">
        <v>122.9</v>
      </c>
      <c r="G27" s="257">
        <v>125.5</v>
      </c>
      <c r="H27" s="257">
        <v>127.1</v>
      </c>
      <c r="I27" s="258">
        <v>128.9</v>
      </c>
      <c r="J27" s="258">
        <v>129.19999999999999</v>
      </c>
    </row>
    <row r="28" spans="2:10" s="239" customFormat="1" ht="13.5" customHeight="1">
      <c r="B28" s="254" t="s">
        <v>216</v>
      </c>
      <c r="C28" s="255"/>
      <c r="D28" s="255"/>
      <c r="E28" s="250"/>
      <c r="F28" s="256"/>
      <c r="G28" s="257"/>
      <c r="H28" s="257"/>
      <c r="I28" s="258"/>
      <c r="J28" s="258"/>
    </row>
    <row r="29" spans="2:10" s="239" customFormat="1" ht="6.75" customHeight="1">
      <c r="B29" s="260"/>
      <c r="C29" s="260"/>
      <c r="D29" s="260"/>
      <c r="E29" s="250"/>
      <c r="F29" s="256"/>
      <c r="G29" s="257"/>
      <c r="H29" s="257"/>
      <c r="I29" s="258"/>
      <c r="J29" s="258"/>
    </row>
    <row r="30" spans="2:10" s="239" customFormat="1" ht="13.5" customHeight="1">
      <c r="B30" s="249" t="s">
        <v>217</v>
      </c>
      <c r="C30" s="244"/>
      <c r="D30" s="244"/>
      <c r="E30" s="250"/>
      <c r="F30" s="256">
        <v>120.4</v>
      </c>
      <c r="G30" s="257">
        <v>122.6</v>
      </c>
      <c r="H30" s="257">
        <v>117.6</v>
      </c>
      <c r="I30" s="258">
        <v>101.6</v>
      </c>
      <c r="J30" s="258">
        <v>117.6</v>
      </c>
    </row>
    <row r="31" spans="2:10" s="239" customFormat="1" ht="13.5" customHeight="1">
      <c r="B31" s="254" t="s">
        <v>218</v>
      </c>
      <c r="C31" s="255"/>
      <c r="D31" s="255"/>
      <c r="E31" s="250"/>
      <c r="F31" s="256"/>
      <c r="G31" s="257"/>
      <c r="H31" s="257"/>
      <c r="I31" s="258"/>
      <c r="J31" s="258"/>
    </row>
    <row r="32" spans="2:10" s="239" customFormat="1" ht="6.75" customHeight="1">
      <c r="B32" s="260"/>
      <c r="C32" s="260"/>
      <c r="D32" s="260"/>
      <c r="E32" s="250"/>
      <c r="F32" s="256"/>
      <c r="G32" s="257"/>
      <c r="H32" s="257"/>
      <c r="I32" s="258"/>
      <c r="J32" s="258"/>
    </row>
    <row r="33" spans="2:10" s="239" customFormat="1" ht="13.5" customHeight="1">
      <c r="B33" s="249" t="s">
        <v>219</v>
      </c>
      <c r="C33" s="244"/>
      <c r="D33" s="244"/>
      <c r="E33" s="250"/>
      <c r="F33" s="256">
        <v>96.4</v>
      </c>
      <c r="G33" s="257">
        <v>94.9</v>
      </c>
      <c r="H33" s="257">
        <v>95.3</v>
      </c>
      <c r="I33" s="258">
        <v>95.9</v>
      </c>
      <c r="J33" s="258">
        <v>95.9</v>
      </c>
    </row>
    <row r="34" spans="2:10" s="239" customFormat="1" ht="13.5" customHeight="1">
      <c r="B34" s="254" t="s">
        <v>220</v>
      </c>
      <c r="C34" s="255"/>
      <c r="D34" s="255"/>
      <c r="E34" s="250"/>
      <c r="F34" s="256"/>
      <c r="G34" s="257"/>
      <c r="H34" s="257"/>
      <c r="I34" s="258"/>
      <c r="J34" s="258"/>
    </row>
    <row r="35" spans="2:10" s="239" customFormat="1" ht="6.75" customHeight="1">
      <c r="B35" s="260"/>
      <c r="C35" s="260"/>
      <c r="D35" s="260"/>
      <c r="E35" s="250"/>
      <c r="F35" s="256"/>
      <c r="G35" s="257"/>
      <c r="H35" s="257"/>
      <c r="I35" s="258"/>
      <c r="J35" s="258"/>
    </row>
    <row r="36" spans="2:10" s="239" customFormat="1" ht="13.5" customHeight="1">
      <c r="B36" s="249" t="s">
        <v>221</v>
      </c>
      <c r="C36" s="244"/>
      <c r="D36" s="244"/>
      <c r="E36" s="250"/>
      <c r="F36" s="256">
        <v>104.7</v>
      </c>
      <c r="G36" s="257">
        <v>104.6</v>
      </c>
      <c r="H36" s="257">
        <v>104.9</v>
      </c>
      <c r="I36" s="258">
        <v>104.4</v>
      </c>
      <c r="J36" s="258">
        <v>102.8</v>
      </c>
    </row>
    <row r="37" spans="2:10" s="239" customFormat="1" ht="13.5" customHeight="1">
      <c r="B37" s="254" t="s">
        <v>222</v>
      </c>
      <c r="C37" s="255"/>
      <c r="D37" s="255"/>
      <c r="E37" s="250"/>
      <c r="F37" s="256"/>
      <c r="G37" s="257"/>
      <c r="H37" s="257"/>
      <c r="I37" s="258"/>
      <c r="J37" s="258"/>
    </row>
    <row r="38" spans="2:10" s="239" customFormat="1" ht="6.75" customHeight="1">
      <c r="B38" s="260"/>
      <c r="C38" s="260"/>
      <c r="D38" s="260"/>
      <c r="E38" s="250"/>
      <c r="F38" s="256"/>
      <c r="G38" s="257"/>
      <c r="H38" s="257"/>
      <c r="I38" s="258"/>
      <c r="J38" s="258"/>
    </row>
    <row r="39" spans="2:10" s="239" customFormat="1" ht="13.5" customHeight="1">
      <c r="B39" s="249" t="s">
        <v>223</v>
      </c>
      <c r="C39" s="244"/>
      <c r="D39" s="244"/>
      <c r="E39" s="250"/>
      <c r="F39" s="256">
        <v>109.4</v>
      </c>
      <c r="G39" s="257">
        <v>110.7</v>
      </c>
      <c r="H39" s="257">
        <v>111.3</v>
      </c>
      <c r="I39" s="258">
        <v>114.4</v>
      </c>
      <c r="J39" s="258">
        <v>113.6</v>
      </c>
    </row>
    <row r="40" spans="2:10" s="239" customFormat="1" ht="13.5" customHeight="1">
      <c r="B40" s="254" t="s">
        <v>224</v>
      </c>
      <c r="C40" s="255"/>
      <c r="D40" s="255"/>
      <c r="E40" s="250"/>
      <c r="F40" s="256"/>
      <c r="G40" s="257"/>
      <c r="H40" s="257"/>
      <c r="I40" s="258"/>
      <c r="J40" s="258"/>
    </row>
    <row r="41" spans="2:10" s="239" customFormat="1" ht="6.75" customHeight="1">
      <c r="B41" s="255"/>
      <c r="C41" s="255"/>
      <c r="D41" s="255"/>
      <c r="E41" s="250"/>
      <c r="F41" s="256"/>
      <c r="G41" s="257"/>
      <c r="H41" s="257"/>
      <c r="I41" s="258"/>
      <c r="J41" s="258"/>
    </row>
    <row r="42" spans="2:10" s="239" customFormat="1" ht="13.5">
      <c r="B42" s="249" t="s">
        <v>225</v>
      </c>
      <c r="C42" s="244"/>
      <c r="D42" s="244"/>
      <c r="E42" s="250"/>
      <c r="F42" s="256">
        <v>122.1</v>
      </c>
      <c r="G42" s="257">
        <v>124.1</v>
      </c>
      <c r="H42" s="257">
        <v>126.7</v>
      </c>
      <c r="I42" s="258">
        <v>127.3</v>
      </c>
      <c r="J42" s="258">
        <v>128.1</v>
      </c>
    </row>
    <row r="43" spans="2:10" s="239" customFormat="1" ht="13.5">
      <c r="B43" s="254" t="s">
        <v>226</v>
      </c>
      <c r="C43" s="255"/>
      <c r="D43" s="255"/>
      <c r="E43" s="250"/>
      <c r="F43" s="256"/>
      <c r="G43" s="257"/>
      <c r="H43" s="257"/>
      <c r="I43" s="258"/>
      <c r="J43" s="258"/>
    </row>
    <row r="44" spans="2:10" s="239" customFormat="1" ht="6.75" customHeight="1">
      <c r="B44" s="260"/>
      <c r="C44" s="260"/>
      <c r="D44" s="260"/>
      <c r="E44" s="250"/>
      <c r="F44" s="256"/>
      <c r="G44" s="257"/>
      <c r="H44" s="257"/>
      <c r="I44" s="258"/>
      <c r="J44" s="258"/>
    </row>
    <row r="45" spans="2:10" s="239" customFormat="1" ht="13.5">
      <c r="B45" s="249" t="s">
        <v>227</v>
      </c>
      <c r="C45" s="244"/>
      <c r="D45" s="244"/>
      <c r="E45" s="250"/>
      <c r="F45" s="256">
        <v>113.9</v>
      </c>
      <c r="G45" s="257">
        <v>111.8</v>
      </c>
      <c r="H45" s="257">
        <v>111.4</v>
      </c>
      <c r="I45" s="258">
        <v>114.2</v>
      </c>
      <c r="J45" s="258">
        <v>114.8</v>
      </c>
    </row>
    <row r="46" spans="2:10" s="239" customFormat="1" ht="15.75" customHeight="1">
      <c r="B46" s="254" t="s">
        <v>228</v>
      </c>
      <c r="C46" s="255"/>
      <c r="D46" s="255"/>
      <c r="E46" s="250"/>
      <c r="F46" s="256"/>
      <c r="G46" s="256"/>
      <c r="H46" s="257"/>
      <c r="I46" s="257"/>
      <c r="J46" s="257"/>
    </row>
    <row r="47" spans="2:10">
      <c r="F47" s="261"/>
      <c r="G47" s="261"/>
      <c r="H47" s="261"/>
      <c r="I47" s="261"/>
      <c r="J47" s="261"/>
    </row>
    <row r="48" spans="2:10">
      <c r="B48" s="141" t="s">
        <v>229</v>
      </c>
      <c r="F48" s="261"/>
      <c r="G48" s="261"/>
      <c r="H48" s="261"/>
      <c r="I48" s="261"/>
      <c r="J48" s="261"/>
    </row>
    <row r="49" spans="2:10">
      <c r="B49" s="255" t="s">
        <v>230</v>
      </c>
      <c r="F49" s="261"/>
      <c r="G49" s="261"/>
      <c r="H49" s="261"/>
      <c r="I49" s="261"/>
      <c r="J49" s="261"/>
    </row>
    <row r="50" spans="2:10" s="262" customFormat="1">
      <c r="C50" s="263"/>
      <c r="D50" s="170"/>
      <c r="F50" s="264"/>
      <c r="G50" s="264"/>
      <c r="H50" s="264"/>
      <c r="I50" s="264"/>
      <c r="J50" s="264"/>
    </row>
    <row r="51" spans="2:10" s="239" customFormat="1" ht="13.5" customHeight="1">
      <c r="B51" s="249" t="s">
        <v>203</v>
      </c>
      <c r="C51" s="244"/>
      <c r="D51" s="244"/>
      <c r="E51" s="250"/>
      <c r="F51" s="251">
        <v>3</v>
      </c>
      <c r="G51" s="251">
        <v>0.6</v>
      </c>
      <c r="H51" s="252">
        <v>0.1</v>
      </c>
      <c r="I51" s="252">
        <v>-1.8</v>
      </c>
      <c r="J51" s="252">
        <v>2.1</v>
      </c>
    </row>
    <row r="52" spans="2:10" s="239" customFormat="1" ht="13.5" customHeight="1">
      <c r="B52" s="254" t="s">
        <v>204</v>
      </c>
      <c r="C52" s="255"/>
      <c r="D52" s="255"/>
      <c r="E52" s="250"/>
      <c r="F52" s="251"/>
      <c r="G52" s="251"/>
      <c r="H52" s="252"/>
      <c r="I52" s="252"/>
      <c r="J52" s="252"/>
    </row>
    <row r="53" spans="2:10" s="239" customFormat="1" ht="13.5">
      <c r="B53" s="244"/>
      <c r="C53" s="244"/>
      <c r="D53" s="244"/>
      <c r="E53" s="250"/>
      <c r="F53" s="251"/>
      <c r="G53" s="251"/>
      <c r="H53" s="252"/>
      <c r="I53" s="252"/>
      <c r="J53" s="252"/>
    </row>
    <row r="54" spans="2:10" s="239" customFormat="1" ht="13.5" customHeight="1">
      <c r="B54" s="249" t="s">
        <v>205</v>
      </c>
      <c r="C54" s="244"/>
      <c r="D54" s="244"/>
      <c r="E54" s="250"/>
      <c r="F54" s="256">
        <v>2.6</v>
      </c>
      <c r="G54" s="256">
        <v>1.6</v>
      </c>
      <c r="H54" s="257">
        <v>1</v>
      </c>
      <c r="I54" s="257">
        <v>0.6</v>
      </c>
      <c r="J54" s="257">
        <v>1.1000000000000001</v>
      </c>
    </row>
    <row r="55" spans="2:10" s="239" customFormat="1" ht="13.5" customHeight="1">
      <c r="B55" s="259" t="s">
        <v>206</v>
      </c>
      <c r="C55" s="248"/>
      <c r="D55" s="248"/>
      <c r="E55" s="250"/>
      <c r="F55" s="256"/>
      <c r="G55" s="256"/>
      <c r="H55" s="257"/>
      <c r="I55" s="257"/>
      <c r="J55" s="257"/>
    </row>
    <row r="56" spans="2:10" s="239" customFormat="1" ht="6.75" customHeight="1">
      <c r="B56" s="260"/>
      <c r="C56" s="260"/>
      <c r="D56" s="260"/>
      <c r="E56" s="250"/>
      <c r="F56" s="256"/>
      <c r="G56" s="256"/>
      <c r="H56" s="257"/>
      <c r="I56" s="257"/>
      <c r="J56" s="257"/>
    </row>
    <row r="57" spans="2:10" s="239" customFormat="1" ht="13.5" customHeight="1">
      <c r="B57" s="249" t="s">
        <v>207</v>
      </c>
      <c r="C57" s="244"/>
      <c r="D57" s="244"/>
      <c r="E57" s="250"/>
      <c r="F57" s="256">
        <v>-0.1</v>
      </c>
      <c r="G57" s="256">
        <v>-1.9</v>
      </c>
      <c r="H57" s="257">
        <v>0.6</v>
      </c>
      <c r="I57" s="257">
        <v>0.2</v>
      </c>
      <c r="J57" s="257">
        <v>0.3</v>
      </c>
    </row>
    <row r="58" spans="2:10" s="239" customFormat="1" ht="13.5" customHeight="1">
      <c r="B58" s="254" t="s">
        <v>208</v>
      </c>
      <c r="C58" s="255"/>
      <c r="D58" s="255"/>
      <c r="E58" s="250"/>
      <c r="F58" s="256"/>
      <c r="G58" s="256"/>
      <c r="H58" s="257"/>
      <c r="I58" s="257"/>
      <c r="J58" s="257"/>
    </row>
    <row r="59" spans="2:10" s="239" customFormat="1" ht="6.75" customHeight="1">
      <c r="B59" s="260"/>
      <c r="C59" s="260"/>
      <c r="D59" s="260"/>
      <c r="E59" s="250"/>
      <c r="F59" s="256"/>
      <c r="G59" s="256"/>
      <c r="H59" s="257"/>
      <c r="I59" s="257"/>
      <c r="J59" s="257"/>
    </row>
    <row r="60" spans="2:10" s="239" customFormat="1" ht="13.5" customHeight="1">
      <c r="B60" s="249" t="s">
        <v>209</v>
      </c>
      <c r="C60" s="244"/>
      <c r="D60" s="244"/>
      <c r="E60" s="250"/>
      <c r="F60" s="256">
        <v>-1.2</v>
      </c>
      <c r="G60" s="256">
        <v>-2.2000000000000002</v>
      </c>
      <c r="H60" s="257">
        <v>-2.5</v>
      </c>
      <c r="I60" s="257">
        <v>-0.9</v>
      </c>
      <c r="J60" s="257">
        <v>-0.4</v>
      </c>
    </row>
    <row r="61" spans="2:10" s="239" customFormat="1" ht="13.5" customHeight="1">
      <c r="B61" s="254" t="s">
        <v>210</v>
      </c>
      <c r="C61" s="255"/>
      <c r="D61" s="255"/>
      <c r="E61" s="250"/>
      <c r="F61" s="256"/>
      <c r="G61" s="256"/>
      <c r="H61" s="257"/>
      <c r="I61" s="257"/>
      <c r="J61" s="257"/>
    </row>
    <row r="62" spans="2:10" s="239" customFormat="1" ht="6.75" customHeight="1">
      <c r="B62" s="260"/>
      <c r="C62" s="260"/>
      <c r="D62" s="260"/>
      <c r="E62" s="250"/>
      <c r="F62" s="256"/>
      <c r="G62" s="256"/>
      <c r="H62" s="257"/>
      <c r="I62" s="257"/>
      <c r="J62" s="257"/>
    </row>
    <row r="63" spans="2:10" s="239" customFormat="1" ht="13.5" customHeight="1">
      <c r="B63" s="249" t="s">
        <v>211</v>
      </c>
      <c r="C63" s="244"/>
      <c r="D63" s="244"/>
      <c r="E63" s="250"/>
      <c r="F63" s="256">
        <v>0.8</v>
      </c>
      <c r="G63" s="256">
        <v>0.8</v>
      </c>
      <c r="H63" s="257">
        <v>0.9</v>
      </c>
      <c r="I63" s="257">
        <v>-1.8</v>
      </c>
      <c r="J63" s="257">
        <v>-0.5</v>
      </c>
    </row>
    <row r="64" spans="2:10" s="239" customFormat="1" ht="13.5" customHeight="1">
      <c r="B64" s="254" t="s">
        <v>212</v>
      </c>
      <c r="C64" s="255"/>
      <c r="D64" s="255"/>
      <c r="E64" s="250"/>
      <c r="F64" s="256"/>
      <c r="G64" s="256"/>
      <c r="H64" s="257"/>
      <c r="I64" s="257"/>
      <c r="J64" s="257"/>
    </row>
    <row r="65" spans="2:10" s="239" customFormat="1" ht="6.75" customHeight="1">
      <c r="B65" s="260"/>
      <c r="C65" s="260"/>
      <c r="D65" s="260"/>
      <c r="E65" s="250"/>
      <c r="F65" s="256"/>
      <c r="G65" s="256"/>
      <c r="H65" s="257"/>
      <c r="I65" s="257"/>
      <c r="J65" s="257"/>
    </row>
    <row r="66" spans="2:10" s="239" customFormat="1" ht="13.5" customHeight="1">
      <c r="B66" s="249" t="s">
        <v>213</v>
      </c>
      <c r="C66" s="244"/>
      <c r="D66" s="244"/>
      <c r="E66" s="250"/>
      <c r="F66" s="256">
        <v>2.2000000000000002</v>
      </c>
      <c r="G66" s="256">
        <v>-0.9</v>
      </c>
      <c r="H66" s="257">
        <v>0.7</v>
      </c>
      <c r="I66" s="257">
        <v>-0.2</v>
      </c>
      <c r="J66" s="257">
        <v>0.9</v>
      </c>
    </row>
    <row r="67" spans="2:10" s="239" customFormat="1" ht="15.75" customHeight="1">
      <c r="B67" s="254" t="s">
        <v>214</v>
      </c>
      <c r="C67" s="255"/>
      <c r="D67" s="255"/>
      <c r="E67" s="250"/>
      <c r="F67" s="256"/>
      <c r="G67" s="256"/>
      <c r="H67" s="257"/>
      <c r="I67" s="257"/>
      <c r="J67" s="257"/>
    </row>
    <row r="68" spans="2:10" s="239" customFormat="1" ht="6.75" customHeight="1">
      <c r="B68" s="260"/>
      <c r="C68" s="260"/>
      <c r="D68" s="260"/>
      <c r="E68" s="250"/>
      <c r="F68" s="256"/>
      <c r="G68" s="256"/>
      <c r="H68" s="257"/>
      <c r="I68" s="257"/>
      <c r="J68" s="257"/>
    </row>
    <row r="69" spans="2:10" s="239" customFormat="1" ht="13.5" customHeight="1">
      <c r="B69" s="249" t="s">
        <v>215</v>
      </c>
      <c r="C69" s="244"/>
      <c r="D69" s="244"/>
      <c r="E69" s="250"/>
      <c r="F69" s="256">
        <v>2.2999999999999998</v>
      </c>
      <c r="G69" s="256">
        <v>2.1</v>
      </c>
      <c r="H69" s="257">
        <v>1.3</v>
      </c>
      <c r="I69" s="257">
        <v>1.4</v>
      </c>
      <c r="J69" s="257">
        <v>0.2</v>
      </c>
    </row>
    <row r="70" spans="2:10" s="239" customFormat="1" ht="13.5" customHeight="1">
      <c r="B70" s="254" t="s">
        <v>216</v>
      </c>
      <c r="C70" s="255"/>
      <c r="D70" s="255"/>
      <c r="E70" s="250"/>
      <c r="F70" s="256"/>
      <c r="G70" s="256"/>
      <c r="H70" s="257"/>
      <c r="I70" s="257"/>
      <c r="J70" s="257"/>
    </row>
    <row r="71" spans="2:10" s="239" customFormat="1" ht="6.75" customHeight="1">
      <c r="B71" s="260"/>
      <c r="C71" s="260"/>
      <c r="D71" s="260"/>
      <c r="E71" s="250"/>
      <c r="F71" s="256"/>
      <c r="G71" s="256"/>
      <c r="H71" s="257"/>
      <c r="I71" s="257"/>
      <c r="J71" s="257"/>
    </row>
    <row r="72" spans="2:10" s="239" customFormat="1" ht="13.5" customHeight="1">
      <c r="B72" s="249" t="s">
        <v>217</v>
      </c>
      <c r="C72" s="244"/>
      <c r="D72" s="244"/>
      <c r="E72" s="250"/>
      <c r="F72" s="256">
        <v>15.2</v>
      </c>
      <c r="G72" s="256">
        <v>1.8</v>
      </c>
      <c r="H72" s="257">
        <v>-4.0999999999999996</v>
      </c>
      <c r="I72" s="257">
        <v>-13.6</v>
      </c>
      <c r="J72" s="257">
        <v>15.7</v>
      </c>
    </row>
    <row r="73" spans="2:10" s="239" customFormat="1" ht="13.5" customHeight="1">
      <c r="B73" s="254" t="s">
        <v>218</v>
      </c>
      <c r="C73" s="255"/>
      <c r="D73" s="255"/>
      <c r="E73" s="250"/>
      <c r="F73" s="256"/>
      <c r="G73" s="256"/>
      <c r="H73" s="257"/>
      <c r="I73" s="257"/>
      <c r="J73" s="257"/>
    </row>
    <row r="74" spans="2:10" s="239" customFormat="1" ht="6.75" customHeight="1">
      <c r="B74" s="260"/>
      <c r="C74" s="260"/>
      <c r="D74" s="260"/>
      <c r="E74" s="250"/>
      <c r="F74" s="256"/>
      <c r="G74" s="256"/>
      <c r="H74" s="257"/>
      <c r="I74" s="257"/>
      <c r="J74" s="257"/>
    </row>
    <row r="75" spans="2:10" s="239" customFormat="1" ht="13.5" customHeight="1">
      <c r="B75" s="249" t="s">
        <v>219</v>
      </c>
      <c r="C75" s="244"/>
      <c r="D75" s="244"/>
      <c r="E75" s="250"/>
      <c r="F75" s="256">
        <v>-0.6</v>
      </c>
      <c r="G75" s="256">
        <v>-1.6</v>
      </c>
      <c r="H75" s="257">
        <v>0.4</v>
      </c>
      <c r="I75" s="257">
        <v>0.6</v>
      </c>
      <c r="J75" s="257">
        <v>0</v>
      </c>
    </row>
    <row r="76" spans="2:10" s="239" customFormat="1" ht="13.5" customHeight="1">
      <c r="B76" s="254" t="s">
        <v>220</v>
      </c>
      <c r="C76" s="255"/>
      <c r="D76" s="255"/>
      <c r="E76" s="250"/>
      <c r="F76" s="256"/>
      <c r="G76" s="256"/>
      <c r="H76" s="257"/>
      <c r="I76" s="257"/>
      <c r="J76" s="257"/>
    </row>
    <row r="77" spans="2:10" s="239" customFormat="1" ht="6.75" customHeight="1">
      <c r="B77" s="260"/>
      <c r="C77" s="260"/>
      <c r="D77" s="260"/>
      <c r="E77" s="250"/>
      <c r="F77" s="256"/>
      <c r="G77" s="256"/>
      <c r="H77" s="257"/>
      <c r="I77" s="257"/>
      <c r="J77" s="257"/>
    </row>
    <row r="78" spans="2:10" s="239" customFormat="1" ht="13.5" customHeight="1">
      <c r="B78" s="249" t="s">
        <v>221</v>
      </c>
      <c r="C78" s="244"/>
      <c r="D78" s="244"/>
      <c r="E78" s="250"/>
      <c r="F78" s="256">
        <v>0.6</v>
      </c>
      <c r="G78" s="256">
        <v>-0.1</v>
      </c>
      <c r="H78" s="257">
        <v>0.3</v>
      </c>
      <c r="I78" s="257">
        <v>-0.5</v>
      </c>
      <c r="J78" s="257">
        <v>-1.5</v>
      </c>
    </row>
    <row r="79" spans="2:10" s="239" customFormat="1" ht="13.5" customHeight="1">
      <c r="B79" s="254" t="s">
        <v>222</v>
      </c>
      <c r="C79" s="255"/>
      <c r="D79" s="255"/>
      <c r="E79" s="250"/>
      <c r="F79" s="256"/>
      <c r="G79" s="256"/>
      <c r="H79" s="257"/>
      <c r="I79" s="257"/>
      <c r="J79" s="257"/>
    </row>
    <row r="80" spans="2:10" s="239" customFormat="1" ht="6.75" customHeight="1">
      <c r="B80" s="260"/>
      <c r="C80" s="260"/>
      <c r="D80" s="260"/>
      <c r="E80" s="250"/>
      <c r="F80" s="256"/>
      <c r="G80" s="256"/>
      <c r="H80" s="257"/>
      <c r="I80" s="257"/>
      <c r="J80" s="257"/>
    </row>
    <row r="81" spans="2:10" s="239" customFormat="1" ht="13.5" customHeight="1">
      <c r="B81" s="249" t="s">
        <v>223</v>
      </c>
      <c r="C81" s="244"/>
      <c r="D81" s="244"/>
      <c r="E81" s="250"/>
      <c r="F81" s="256">
        <v>1.1000000000000001</v>
      </c>
      <c r="G81" s="256">
        <v>1.2</v>
      </c>
      <c r="H81" s="257">
        <v>0.5</v>
      </c>
      <c r="I81" s="257">
        <v>2.8</v>
      </c>
      <c r="J81" s="257">
        <v>-0.7</v>
      </c>
    </row>
    <row r="82" spans="2:10" s="239" customFormat="1" ht="13.5" customHeight="1">
      <c r="B82" s="254" t="s">
        <v>224</v>
      </c>
      <c r="C82" s="255"/>
      <c r="D82" s="255"/>
      <c r="E82" s="250"/>
      <c r="F82" s="256"/>
      <c r="G82" s="256"/>
      <c r="H82" s="257"/>
      <c r="I82" s="257"/>
      <c r="J82" s="257"/>
    </row>
    <row r="83" spans="2:10" s="239" customFormat="1" ht="6.75" customHeight="1">
      <c r="B83" s="255"/>
      <c r="C83" s="255"/>
      <c r="D83" s="255"/>
      <c r="E83" s="250"/>
      <c r="F83" s="256"/>
      <c r="G83" s="256"/>
      <c r="H83" s="257"/>
      <c r="I83" s="257"/>
      <c r="J83" s="257"/>
    </row>
    <row r="84" spans="2:10" s="239" customFormat="1" ht="13.5">
      <c r="B84" s="249" t="s">
        <v>225</v>
      </c>
      <c r="C84" s="244"/>
      <c r="D84" s="244"/>
      <c r="E84" s="250"/>
      <c r="F84" s="256">
        <v>2</v>
      </c>
      <c r="G84" s="256">
        <v>1.6</v>
      </c>
      <c r="H84" s="257">
        <v>2.1</v>
      </c>
      <c r="I84" s="257">
        <v>0.5</v>
      </c>
      <c r="J84" s="257">
        <v>0.6</v>
      </c>
    </row>
    <row r="85" spans="2:10" s="239" customFormat="1" ht="13.5">
      <c r="B85" s="254" t="s">
        <v>226</v>
      </c>
      <c r="C85" s="255"/>
      <c r="D85" s="255"/>
      <c r="E85" s="250"/>
      <c r="F85" s="256"/>
      <c r="G85" s="256"/>
      <c r="H85" s="257"/>
      <c r="I85" s="257"/>
      <c r="J85" s="257"/>
    </row>
    <row r="86" spans="2:10" s="239" customFormat="1" ht="6.75" customHeight="1">
      <c r="B86" s="260"/>
      <c r="C86" s="260"/>
      <c r="D86" s="260"/>
      <c r="E86" s="250"/>
      <c r="F86" s="256"/>
      <c r="G86" s="256"/>
      <c r="H86" s="257"/>
      <c r="I86" s="257"/>
      <c r="J86" s="257"/>
    </row>
    <row r="87" spans="2:10" s="239" customFormat="1" ht="13.5">
      <c r="B87" s="249" t="s">
        <v>227</v>
      </c>
      <c r="C87" s="244"/>
      <c r="D87" s="244"/>
      <c r="E87" s="250"/>
      <c r="F87" s="256">
        <v>1.6</v>
      </c>
      <c r="G87" s="256">
        <v>-1.8</v>
      </c>
      <c r="H87" s="257">
        <v>-0.4</v>
      </c>
      <c r="I87" s="257">
        <v>2.5</v>
      </c>
      <c r="J87" s="257">
        <v>0.5</v>
      </c>
    </row>
    <row r="88" spans="2:10" s="239" customFormat="1" ht="13.5">
      <c r="B88" s="254" t="s">
        <v>228</v>
      </c>
      <c r="C88" s="255"/>
      <c r="D88" s="255"/>
      <c r="E88" s="250"/>
      <c r="F88" s="256"/>
      <c r="G88" s="256"/>
      <c r="H88" s="257"/>
      <c r="I88" s="257"/>
      <c r="J88" s="257"/>
    </row>
    <row r="89" spans="2:10" ht="8.1" customHeight="1" thickBot="1">
      <c r="B89" s="265"/>
      <c r="C89" s="265"/>
      <c r="D89" s="265"/>
      <c r="E89" s="266"/>
      <c r="F89" s="266"/>
      <c r="G89" s="266"/>
      <c r="H89" s="266"/>
      <c r="I89" s="266"/>
      <c r="J89" s="266"/>
    </row>
    <row r="90" spans="2:10">
      <c r="G90" s="267"/>
      <c r="J90" s="117" t="s">
        <v>0</v>
      </c>
    </row>
    <row r="91" spans="2:10">
      <c r="J91" s="121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B1B2-DE80-4FF7-875D-A7DF8C7E80DE}">
  <dimension ref="A1:J79"/>
  <sheetViews>
    <sheetView view="pageBreakPreview" topLeftCell="A61" zoomScale="120" zoomScaleNormal="100" zoomScaleSheetLayoutView="120" workbookViewId="0">
      <selection activeCell="A65" sqref="A65:XFD70"/>
    </sheetView>
  </sheetViews>
  <sheetFormatPr defaultColWidth="9.140625" defaultRowHeight="16.5"/>
  <cols>
    <col min="1" max="1" width="1.7109375" style="268" customWidth="1"/>
    <col min="2" max="2" width="11.85546875" style="268" customWidth="1"/>
    <col min="3" max="3" width="74.5703125" style="268" customWidth="1"/>
    <col min="4" max="4" width="10.7109375" style="268" customWidth="1"/>
    <col min="5" max="5" width="12.7109375" style="269" customWidth="1"/>
    <col min="6" max="6" width="1.7109375" style="268" customWidth="1"/>
    <col min="7" max="16384" width="9.140625" style="268"/>
  </cols>
  <sheetData>
    <row r="1" spans="1:10" ht="8.1" customHeight="1"/>
    <row r="2" spans="1:10" ht="8.1" customHeight="1"/>
    <row r="3" spans="1:10" ht="16.350000000000001" customHeight="1">
      <c r="B3" s="270" t="s">
        <v>231</v>
      </c>
      <c r="C3" s="271" t="s">
        <v>232</v>
      </c>
      <c r="E3" s="272"/>
    </row>
    <row r="4" spans="1:10" ht="16.350000000000001" customHeight="1">
      <c r="B4" s="273" t="s">
        <v>233</v>
      </c>
      <c r="C4" s="274" t="s">
        <v>234</v>
      </c>
      <c r="D4" s="275"/>
      <c r="E4" s="272"/>
    </row>
    <row r="5" spans="1:10" ht="13.15" customHeight="1" thickBot="1">
      <c r="A5" s="276"/>
      <c r="B5" s="276"/>
      <c r="C5" s="276"/>
      <c r="D5" s="275"/>
      <c r="E5" s="277"/>
    </row>
    <row r="6" spans="1:10" s="281" customFormat="1" ht="42.95" customHeight="1" thickBot="1">
      <c r="A6" s="6"/>
      <c r="B6" s="47" t="s">
        <v>235</v>
      </c>
      <c r="C6" s="48"/>
      <c r="D6" s="278"/>
      <c r="E6" s="279">
        <v>2020</v>
      </c>
      <c r="F6" s="280"/>
    </row>
    <row r="7" spans="1:10" s="281" customFormat="1" ht="7.5" customHeight="1">
      <c r="B7" s="282"/>
      <c r="C7" s="283"/>
      <c r="D7" s="284"/>
      <c r="E7" s="284"/>
    </row>
    <row r="8" spans="1:10" s="285" customFormat="1" ht="15" customHeight="1">
      <c r="B8" s="108" t="s">
        <v>236</v>
      </c>
      <c r="D8" s="286"/>
      <c r="E8" s="287"/>
    </row>
    <row r="9" spans="1:10" s="288" customFormat="1" ht="15" customHeight="1">
      <c r="B9" s="103" t="s">
        <v>237</v>
      </c>
      <c r="D9" s="289"/>
      <c r="E9" s="290"/>
      <c r="J9" s="291"/>
    </row>
    <row r="10" spans="1:10" s="285" customFormat="1" ht="8.1" customHeight="1">
      <c r="B10" s="292"/>
      <c r="D10" s="293"/>
      <c r="E10" s="293"/>
      <c r="F10" s="293"/>
      <c r="G10" s="293"/>
      <c r="H10" s="293"/>
      <c r="I10" s="294"/>
    </row>
    <row r="11" spans="1:10" s="285" customFormat="1" ht="15" customHeight="1">
      <c r="B11" s="295" t="s">
        <v>238</v>
      </c>
      <c r="C11" s="296"/>
      <c r="D11" s="293"/>
      <c r="E11" s="297">
        <v>2222</v>
      </c>
      <c r="F11" s="293"/>
      <c r="G11" s="293"/>
      <c r="H11" s="293"/>
      <c r="I11" s="294"/>
    </row>
    <row r="12" spans="1:10" s="285" customFormat="1" ht="8.1" customHeight="1">
      <c r="B12" s="292"/>
      <c r="D12" s="293"/>
      <c r="E12" s="298"/>
    </row>
    <row r="13" spans="1:10" s="285" customFormat="1" ht="15" customHeight="1">
      <c r="B13" s="299" t="s">
        <v>239</v>
      </c>
      <c r="C13" s="296"/>
      <c r="D13" s="293"/>
      <c r="E13" s="298"/>
    </row>
    <row r="14" spans="1:10" s="285" customFormat="1" ht="15" customHeight="1">
      <c r="B14" s="300" t="s">
        <v>240</v>
      </c>
      <c r="C14" s="296"/>
      <c r="D14" s="301"/>
      <c r="E14" s="302">
        <v>1911</v>
      </c>
    </row>
    <row r="15" spans="1:10" s="285" customFormat="1" ht="15" customHeight="1">
      <c r="B15" s="300" t="s">
        <v>241</v>
      </c>
      <c r="C15" s="296"/>
      <c r="D15" s="301"/>
      <c r="E15" s="302">
        <v>311</v>
      </c>
    </row>
    <row r="16" spans="1:10" s="285" customFormat="1" ht="7.5" customHeight="1">
      <c r="B16" s="303"/>
      <c r="C16" s="304"/>
      <c r="D16" s="301"/>
      <c r="E16" s="302"/>
    </row>
    <row r="17" spans="2:5" s="285" customFormat="1" ht="15" customHeight="1">
      <c r="B17" s="299" t="s">
        <v>242</v>
      </c>
      <c r="C17" s="296"/>
      <c r="D17" s="293"/>
      <c r="E17" s="302"/>
    </row>
    <row r="18" spans="2:5" s="285" customFormat="1" ht="15" customHeight="1">
      <c r="B18" s="300" t="s">
        <v>243</v>
      </c>
      <c r="C18" s="296"/>
      <c r="D18" s="301"/>
      <c r="E18" s="302">
        <v>1967</v>
      </c>
    </row>
    <row r="19" spans="2:5" s="285" customFormat="1" ht="15" customHeight="1">
      <c r="B19" s="300" t="s">
        <v>244</v>
      </c>
      <c r="C19" s="296"/>
      <c r="D19" s="301"/>
      <c r="E19" s="302">
        <v>255</v>
      </c>
    </row>
    <row r="20" spans="2:5" s="285" customFormat="1" ht="7.5" customHeight="1">
      <c r="B20" s="303"/>
      <c r="C20" s="304"/>
      <c r="D20" s="293"/>
      <c r="E20" s="302"/>
    </row>
    <row r="21" spans="2:5" s="285" customFormat="1" ht="15" customHeight="1">
      <c r="B21" s="299" t="s">
        <v>245</v>
      </c>
      <c r="C21" s="304"/>
      <c r="D21" s="293"/>
      <c r="E21" s="302"/>
    </row>
    <row r="22" spans="2:5" s="285" customFormat="1" ht="15" customHeight="1">
      <c r="B22" s="305" t="s">
        <v>246</v>
      </c>
      <c r="C22" s="304"/>
      <c r="D22" s="293"/>
      <c r="E22" s="302"/>
    </row>
    <row r="23" spans="2:5" s="285" customFormat="1" ht="15" customHeight="1">
      <c r="B23" s="306" t="s">
        <v>247</v>
      </c>
      <c r="C23" s="296"/>
      <c r="D23" s="307"/>
      <c r="E23" s="302">
        <v>384</v>
      </c>
    </row>
    <row r="24" spans="2:5" s="285" customFormat="1" ht="15" customHeight="1">
      <c r="B24" s="306" t="s">
        <v>248</v>
      </c>
      <c r="C24" s="296"/>
      <c r="D24" s="307"/>
      <c r="E24" s="302">
        <v>13</v>
      </c>
    </row>
    <row r="25" spans="2:5" s="285" customFormat="1" ht="15" customHeight="1">
      <c r="B25" s="306" t="s">
        <v>249</v>
      </c>
      <c r="C25" s="296"/>
      <c r="D25" s="307"/>
      <c r="E25" s="302">
        <v>356</v>
      </c>
    </row>
    <row r="26" spans="2:5" s="285" customFormat="1" ht="15" customHeight="1">
      <c r="B26" s="306" t="s">
        <v>250</v>
      </c>
      <c r="C26" s="296"/>
      <c r="D26" s="307"/>
      <c r="E26" s="302">
        <v>570</v>
      </c>
    </row>
    <row r="27" spans="2:5" s="285" customFormat="1" ht="15" customHeight="1">
      <c r="B27" s="306" t="s">
        <v>251</v>
      </c>
      <c r="C27" s="296"/>
      <c r="D27" s="307"/>
      <c r="E27" s="302">
        <v>13</v>
      </c>
    </row>
    <row r="28" spans="2:5" s="285" customFormat="1" ht="15" customHeight="1">
      <c r="B28" s="306" t="s">
        <v>252</v>
      </c>
      <c r="C28" s="304"/>
      <c r="D28" s="293"/>
      <c r="E28" s="302">
        <v>291</v>
      </c>
    </row>
    <row r="29" spans="2:5" s="285" customFormat="1" ht="15" customHeight="1">
      <c r="B29" s="306" t="s">
        <v>253</v>
      </c>
      <c r="C29" s="304"/>
      <c r="D29" s="293"/>
      <c r="E29" s="302">
        <v>127</v>
      </c>
    </row>
    <row r="30" spans="2:5" s="285" customFormat="1" ht="15" customHeight="1">
      <c r="B30" s="308" t="s">
        <v>254</v>
      </c>
      <c r="C30" s="304"/>
      <c r="D30" s="293"/>
      <c r="E30" s="302"/>
    </row>
    <row r="31" spans="2:5" s="285" customFormat="1" ht="15" customHeight="1">
      <c r="B31" s="306" t="s">
        <v>255</v>
      </c>
      <c r="C31" s="304"/>
      <c r="D31" s="293"/>
      <c r="E31" s="302">
        <v>41</v>
      </c>
    </row>
    <row r="32" spans="2:5" s="285" customFormat="1" ht="15" customHeight="1">
      <c r="B32" s="306" t="s">
        <v>256</v>
      </c>
      <c r="C32" s="304"/>
      <c r="D32" s="293"/>
      <c r="E32" s="302">
        <v>131</v>
      </c>
    </row>
    <row r="33" spans="1:10" s="285" customFormat="1" ht="15" customHeight="1">
      <c r="B33" s="308" t="s">
        <v>257</v>
      </c>
      <c r="C33" s="304"/>
      <c r="D33" s="293"/>
      <c r="E33" s="302"/>
    </row>
    <row r="34" spans="1:10" s="285" customFormat="1" ht="15" customHeight="1">
      <c r="B34" s="306" t="s">
        <v>258</v>
      </c>
      <c r="C34" s="304"/>
      <c r="D34" s="293"/>
      <c r="E34" s="302">
        <v>296</v>
      </c>
    </row>
    <row r="35" spans="1:10" s="285" customFormat="1" ht="8.25" customHeight="1">
      <c r="B35" s="309"/>
      <c r="C35" s="304"/>
      <c r="D35" s="293"/>
      <c r="E35" s="301"/>
    </row>
    <row r="36" spans="1:10" s="312" customFormat="1" ht="8.1" customHeight="1" thickBot="1">
      <c r="A36" s="310"/>
      <c r="B36" s="310"/>
      <c r="C36" s="310"/>
      <c r="D36" s="310"/>
      <c r="E36" s="311"/>
      <c r="F36" s="310"/>
      <c r="G36" s="285"/>
      <c r="H36" s="285"/>
    </row>
    <row r="37" spans="1:10" s="312" customFormat="1" ht="8.1" customHeight="1" thickTop="1">
      <c r="B37" s="288"/>
      <c r="C37" s="313"/>
      <c r="D37" s="314"/>
      <c r="E37" s="301"/>
      <c r="G37" s="285"/>
      <c r="H37" s="285"/>
    </row>
    <row r="38" spans="1:10" s="285" customFormat="1" ht="15" customHeight="1">
      <c r="B38" s="108" t="s">
        <v>259</v>
      </c>
      <c r="D38" s="286"/>
      <c r="E38" s="287"/>
    </row>
    <row r="39" spans="1:10" s="288" customFormat="1" ht="15" customHeight="1">
      <c r="B39" s="103" t="s">
        <v>260</v>
      </c>
      <c r="D39" s="289"/>
      <c r="E39" s="315"/>
      <c r="J39" s="291"/>
    </row>
    <row r="40" spans="1:10" s="285" customFormat="1" ht="8.1" customHeight="1">
      <c r="B40" s="292"/>
      <c r="D40" s="293"/>
      <c r="E40" s="301"/>
      <c r="F40" s="293"/>
      <c r="G40" s="293"/>
      <c r="H40" s="293"/>
      <c r="I40" s="294"/>
    </row>
    <row r="41" spans="1:10" s="285" customFormat="1" ht="15" customHeight="1">
      <c r="B41" s="295" t="s">
        <v>238</v>
      </c>
      <c r="C41" s="296"/>
      <c r="D41" s="293"/>
      <c r="E41" s="297">
        <v>36</v>
      </c>
      <c r="F41" s="293"/>
      <c r="G41" s="293"/>
      <c r="H41" s="293"/>
      <c r="I41" s="294"/>
    </row>
    <row r="42" spans="1:10" s="285" customFormat="1" ht="8.1" customHeight="1">
      <c r="B42" s="292"/>
      <c r="D42" s="293"/>
      <c r="E42" s="316"/>
    </row>
    <row r="43" spans="1:10" s="285" customFormat="1" ht="15" customHeight="1">
      <c r="B43" s="299" t="s">
        <v>239</v>
      </c>
      <c r="C43" s="296"/>
      <c r="D43" s="293"/>
      <c r="E43" s="294"/>
    </row>
    <row r="44" spans="1:10" s="285" customFormat="1" ht="15" customHeight="1">
      <c r="B44" s="300" t="s">
        <v>240</v>
      </c>
      <c r="C44" s="296"/>
      <c r="D44" s="301"/>
      <c r="E44" s="302">
        <v>22</v>
      </c>
    </row>
    <row r="45" spans="1:10" s="285" customFormat="1" ht="15" customHeight="1">
      <c r="B45" s="300" t="s">
        <v>241</v>
      </c>
      <c r="C45" s="296"/>
      <c r="D45" s="301"/>
      <c r="E45" s="302">
        <v>14</v>
      </c>
    </row>
    <row r="46" spans="1:10" s="285" customFormat="1" ht="7.5" customHeight="1">
      <c r="B46" s="303"/>
      <c r="C46" s="304"/>
      <c r="D46" s="301"/>
      <c r="E46" s="302"/>
    </row>
    <row r="47" spans="1:10" s="285" customFormat="1" ht="15" customHeight="1">
      <c r="B47" s="299" t="s">
        <v>242</v>
      </c>
      <c r="C47" s="296"/>
      <c r="D47" s="293"/>
      <c r="E47" s="302"/>
    </row>
    <row r="48" spans="1:10" s="285" customFormat="1" ht="15" customHeight="1">
      <c r="B48" s="300" t="s">
        <v>243</v>
      </c>
      <c r="C48" s="296"/>
      <c r="D48" s="301"/>
      <c r="E48" s="302">
        <v>34</v>
      </c>
    </row>
    <row r="49" spans="2:5" s="285" customFormat="1" ht="15" customHeight="1">
      <c r="B49" s="300" t="s">
        <v>244</v>
      </c>
      <c r="C49" s="296"/>
      <c r="D49" s="301"/>
      <c r="E49" s="302">
        <v>2</v>
      </c>
    </row>
    <row r="50" spans="2:5" s="285" customFormat="1" ht="7.5" customHeight="1">
      <c r="B50" s="303"/>
      <c r="C50" s="304"/>
      <c r="D50" s="293"/>
      <c r="E50" s="294"/>
    </row>
    <row r="51" spans="2:5" s="285" customFormat="1" ht="15" customHeight="1">
      <c r="B51" s="299" t="s">
        <v>245</v>
      </c>
      <c r="C51" s="304"/>
      <c r="D51" s="293"/>
      <c r="E51" s="293"/>
    </row>
    <row r="52" spans="2:5" s="285" customFormat="1" ht="15" customHeight="1">
      <c r="B52" s="305" t="s">
        <v>246</v>
      </c>
      <c r="C52" s="304"/>
      <c r="D52" s="293"/>
      <c r="E52" s="293"/>
    </row>
    <row r="53" spans="2:5" s="285" customFormat="1" ht="15" customHeight="1">
      <c r="B53" s="306" t="s">
        <v>247</v>
      </c>
      <c r="C53" s="296"/>
      <c r="D53" s="307"/>
      <c r="E53" s="302">
        <v>9</v>
      </c>
    </row>
    <row r="54" spans="2:5" s="285" customFormat="1" ht="15" customHeight="1">
      <c r="B54" s="306" t="s">
        <v>248</v>
      </c>
      <c r="C54" s="296"/>
      <c r="D54" s="307"/>
      <c r="E54" s="302" t="s">
        <v>261</v>
      </c>
    </row>
    <row r="55" spans="2:5" s="285" customFormat="1" ht="15" customHeight="1">
      <c r="B55" s="306" t="s">
        <v>249</v>
      </c>
      <c r="C55" s="296"/>
      <c r="D55" s="307"/>
      <c r="E55" s="302">
        <v>7</v>
      </c>
    </row>
    <row r="56" spans="2:5" s="285" customFormat="1" ht="15" customHeight="1">
      <c r="B56" s="306" t="s">
        <v>250</v>
      </c>
      <c r="C56" s="296"/>
      <c r="D56" s="307"/>
      <c r="E56" s="302">
        <v>12</v>
      </c>
    </row>
    <row r="57" spans="2:5" s="285" customFormat="1" ht="15" customHeight="1">
      <c r="B57" s="306" t="s">
        <v>251</v>
      </c>
      <c r="C57" s="296"/>
      <c r="D57" s="307"/>
      <c r="E57" s="302" t="s">
        <v>261</v>
      </c>
    </row>
    <row r="58" spans="2:5" s="285" customFormat="1" ht="15" customHeight="1">
      <c r="B58" s="306" t="s">
        <v>252</v>
      </c>
      <c r="C58" s="304"/>
      <c r="D58" s="293"/>
      <c r="E58" s="302">
        <v>1</v>
      </c>
    </row>
    <row r="59" spans="2:5" s="285" customFormat="1" ht="15" customHeight="1">
      <c r="B59" s="306" t="s">
        <v>253</v>
      </c>
      <c r="C59" s="304"/>
      <c r="D59" s="293"/>
      <c r="E59" s="302">
        <v>5</v>
      </c>
    </row>
    <row r="60" spans="2:5" s="285" customFormat="1" ht="15" customHeight="1">
      <c r="B60" s="308" t="s">
        <v>254</v>
      </c>
      <c r="C60" s="304"/>
      <c r="D60" s="293"/>
      <c r="E60" s="317"/>
    </row>
    <row r="61" spans="2:5" s="285" customFormat="1" ht="15" customHeight="1">
      <c r="B61" s="306" t="s">
        <v>255</v>
      </c>
      <c r="C61" s="304"/>
      <c r="D61" s="293"/>
      <c r="E61" s="302">
        <v>1</v>
      </c>
    </row>
    <row r="62" spans="2:5" s="285" customFormat="1" ht="15" customHeight="1">
      <c r="B62" s="306" t="s">
        <v>256</v>
      </c>
      <c r="C62" s="304"/>
      <c r="D62" s="293"/>
      <c r="E62" s="302">
        <v>1</v>
      </c>
    </row>
    <row r="63" spans="2:5" s="285" customFormat="1" ht="15" customHeight="1">
      <c r="B63" s="308" t="s">
        <v>257</v>
      </c>
      <c r="C63" s="304"/>
      <c r="D63" s="293"/>
      <c r="E63" s="317"/>
    </row>
    <row r="64" spans="2:5" s="285" customFormat="1" ht="15" customHeight="1">
      <c r="B64" s="306" t="s">
        <v>258</v>
      </c>
      <c r="C64" s="304"/>
      <c r="D64" s="293"/>
      <c r="E64" s="302" t="s">
        <v>261</v>
      </c>
    </row>
    <row r="65" spans="1:8" s="285" customFormat="1" ht="8.25" customHeight="1">
      <c r="B65" s="309"/>
      <c r="C65" s="304"/>
      <c r="D65" s="293"/>
      <c r="E65" s="301"/>
    </row>
    <row r="66" spans="1:8" s="312" customFormat="1" ht="8.1" customHeight="1" thickBot="1">
      <c r="A66" s="310"/>
      <c r="B66" s="310"/>
      <c r="C66" s="310"/>
      <c r="D66" s="310"/>
      <c r="E66" s="318"/>
      <c r="F66" s="310"/>
      <c r="G66" s="285"/>
      <c r="H66" s="285"/>
    </row>
    <row r="67" spans="1:8" s="312" customFormat="1" ht="16.5" customHeight="1" thickTop="1">
      <c r="A67" s="319" t="s">
        <v>262</v>
      </c>
      <c r="B67" s="319"/>
      <c r="C67" s="319"/>
      <c r="D67" s="319"/>
      <c r="E67" s="319"/>
      <c r="F67" s="320" t="s">
        <v>263</v>
      </c>
      <c r="G67" s="285"/>
      <c r="H67" s="285"/>
    </row>
    <row r="68" spans="1:8" s="312" customFormat="1" ht="12.95" customHeight="1">
      <c r="B68" s="321"/>
      <c r="C68" s="321"/>
      <c r="D68" s="321"/>
      <c r="E68" s="321"/>
      <c r="F68" s="117" t="s">
        <v>264</v>
      </c>
      <c r="G68" s="285"/>
      <c r="H68" s="285"/>
    </row>
    <row r="69" spans="1:8" s="312" customFormat="1" ht="12.95" customHeight="1">
      <c r="A69" s="322"/>
      <c r="B69" s="119"/>
      <c r="C69" s="115"/>
      <c r="D69" s="120"/>
      <c r="E69" s="323"/>
      <c r="F69" s="121" t="s">
        <v>265</v>
      </c>
      <c r="H69" s="285"/>
    </row>
    <row r="70" spans="1:8" s="312" customFormat="1" ht="12.95" customHeight="1">
      <c r="B70" s="324"/>
      <c r="C70" s="325"/>
      <c r="D70" s="115"/>
      <c r="E70" s="323"/>
      <c r="F70" s="326" t="s">
        <v>266</v>
      </c>
      <c r="H70" s="285"/>
    </row>
    <row r="71" spans="1:8">
      <c r="H71" s="285"/>
    </row>
    <row r="72" spans="1:8">
      <c r="H72" s="285"/>
    </row>
    <row r="73" spans="1:8">
      <c r="H73" s="285"/>
    </row>
    <row r="74" spans="1:8">
      <c r="H74" s="285"/>
    </row>
    <row r="75" spans="1:8">
      <c r="H75" s="285"/>
    </row>
    <row r="76" spans="1:8">
      <c r="H76" s="285"/>
    </row>
    <row r="77" spans="1:8">
      <c r="H77" s="285"/>
    </row>
    <row r="78" spans="1:8">
      <c r="H78" s="312"/>
    </row>
    <row r="79" spans="1:8">
      <c r="H79" s="312"/>
    </row>
  </sheetData>
  <mergeCells count="1">
    <mergeCell ref="B6:C6"/>
  </mergeCells>
  <conditionalFormatting sqref="C13 C37 C43 C26:C27 C56:C57">
    <cfRule type="cellIs" dxfId="51" priority="23" stopIfTrue="1" operator="lessThan">
      <formula>0</formula>
    </cfRule>
  </conditionalFormatting>
  <conditionalFormatting sqref="C14">
    <cfRule type="cellIs" dxfId="50" priority="21" stopIfTrue="1" operator="lessThan">
      <formula>0</formula>
    </cfRule>
    <cfRule type="cellIs" dxfId="49" priority="22" stopIfTrue="1" operator="lessThan">
      <formula>0</formula>
    </cfRule>
  </conditionalFormatting>
  <conditionalFormatting sqref="C15">
    <cfRule type="cellIs" dxfId="48" priority="19" stopIfTrue="1" operator="lessThan">
      <formula>0</formula>
    </cfRule>
    <cfRule type="cellIs" dxfId="47" priority="20" stopIfTrue="1" operator="lessThan">
      <formula>0</formula>
    </cfRule>
  </conditionalFormatting>
  <conditionalFormatting sqref="C18">
    <cfRule type="cellIs" dxfId="46" priority="18" stopIfTrue="1" operator="lessThan">
      <formula>0</formula>
    </cfRule>
  </conditionalFormatting>
  <conditionalFormatting sqref="C19">
    <cfRule type="cellIs" dxfId="45" priority="17" stopIfTrue="1" operator="lessThan">
      <formula>0</formula>
    </cfRule>
  </conditionalFormatting>
  <conditionalFormatting sqref="C23">
    <cfRule type="cellIs" dxfId="44" priority="16" stopIfTrue="1" operator="lessThan">
      <formula>0</formula>
    </cfRule>
  </conditionalFormatting>
  <conditionalFormatting sqref="C24">
    <cfRule type="cellIs" dxfId="43" priority="15" stopIfTrue="1" operator="lessThan">
      <formula>0</formula>
    </cfRule>
  </conditionalFormatting>
  <conditionalFormatting sqref="C25">
    <cfRule type="cellIs" dxfId="42" priority="14" stopIfTrue="1" operator="lessThan">
      <formula>0</formula>
    </cfRule>
  </conditionalFormatting>
  <conditionalFormatting sqref="C17">
    <cfRule type="cellIs" dxfId="41" priority="13" stopIfTrue="1" operator="lessThan">
      <formula>0</formula>
    </cfRule>
  </conditionalFormatting>
  <conditionalFormatting sqref="C44">
    <cfRule type="cellIs" dxfId="40" priority="11" stopIfTrue="1" operator="lessThan">
      <formula>0</formula>
    </cfRule>
    <cfRule type="cellIs" dxfId="39" priority="12" stopIfTrue="1" operator="lessThan">
      <formula>0</formula>
    </cfRule>
  </conditionalFormatting>
  <conditionalFormatting sqref="C45">
    <cfRule type="cellIs" dxfId="38" priority="9" stopIfTrue="1" operator="lessThan">
      <formula>0</formula>
    </cfRule>
    <cfRule type="cellIs" dxfId="37" priority="10" stopIfTrue="1" operator="lessThan">
      <formula>0</formula>
    </cfRule>
  </conditionalFormatting>
  <conditionalFormatting sqref="C48">
    <cfRule type="cellIs" dxfId="36" priority="8" stopIfTrue="1" operator="lessThan">
      <formula>0</formula>
    </cfRule>
  </conditionalFormatting>
  <conditionalFormatting sqref="C49">
    <cfRule type="cellIs" dxfId="35" priority="7" stopIfTrue="1" operator="lessThan">
      <formula>0</formula>
    </cfRule>
  </conditionalFormatting>
  <conditionalFormatting sqref="C53">
    <cfRule type="cellIs" dxfId="34" priority="6" stopIfTrue="1" operator="lessThan">
      <formula>0</formula>
    </cfRule>
  </conditionalFormatting>
  <conditionalFormatting sqref="C54">
    <cfRule type="cellIs" dxfId="33" priority="5" stopIfTrue="1" operator="lessThan">
      <formula>0</formula>
    </cfRule>
  </conditionalFormatting>
  <conditionalFormatting sqref="C55">
    <cfRule type="cellIs" dxfId="32" priority="4" stopIfTrue="1" operator="lessThan">
      <formula>0</formula>
    </cfRule>
  </conditionalFormatting>
  <conditionalFormatting sqref="C47">
    <cfRule type="cellIs" dxfId="31" priority="3" stopIfTrue="1" operator="lessThan">
      <formula>0</formula>
    </cfRule>
  </conditionalFormatting>
  <conditionalFormatting sqref="C11">
    <cfRule type="cellIs" dxfId="30" priority="2" stopIfTrue="1" operator="lessThan">
      <formula>0</formula>
    </cfRule>
  </conditionalFormatting>
  <conditionalFormatting sqref="C41">
    <cfRule type="cellIs" dxfId="2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43_KDNK</vt:lpstr>
      <vt:lpstr>44_DAGANGAN</vt:lpstr>
      <vt:lpstr>45_PELANCONGAN</vt:lpstr>
      <vt:lpstr>46_BURUH</vt:lpstr>
      <vt:lpstr>46_BURUH(2)</vt:lpstr>
      <vt:lpstr>46.1_BURUH</vt:lpstr>
      <vt:lpstr>46.1_BURUH(2)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51_KEMALANGAN(2)</vt:lpstr>
      <vt:lpstr>52_ICT</vt:lpstr>
      <vt:lpstr>53_PENDAPATAN</vt:lpstr>
      <vt:lpstr>53_PENDAPATAN(2)</vt:lpstr>
      <vt:lpstr>54_PERTANIAN</vt:lpstr>
      <vt:lpstr>54_PERTANIAN(2)</vt:lpstr>
      <vt:lpstr>54_PERTANIAN(3)</vt:lpstr>
      <vt:lpstr>55_CUKAI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'47_HARGA'!Print_Area</vt:lpstr>
      <vt:lpstr>'49_MURID'!Print_Area</vt:lpstr>
      <vt:lpstr>'50_JENAYAH'!Print_Area</vt:lpstr>
      <vt:lpstr>'51_KEMALANGAN'!Print_Area</vt:lpstr>
      <vt:lpstr>'52_ICT'!Print_Area</vt:lpstr>
      <vt:lpstr>'53_PENDAPATAN'!Print_Area</vt:lpstr>
      <vt:lpstr>'53_PENDAPATAN(2)'!Print_Area</vt:lpstr>
      <vt:lpstr>'55_CUKAI'!Print_Area</vt:lpstr>
      <vt:lpstr>'46_BURUH'!Print_Titles</vt:lpstr>
      <vt:lpstr>'53_PENDAPATAN'!Print_Titles</vt:lpstr>
      <vt:lpstr>'53_PENDAPATAN(2)'!Print_Titles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2022-02-24T07:05:43Z</cp:lastPrinted>
  <dcterms:created xsi:type="dcterms:W3CDTF">2022-02-22T05:45:45Z</dcterms:created>
  <dcterms:modified xsi:type="dcterms:W3CDTF">2022-03-01T00:45:37Z</dcterms:modified>
</cp:coreProperties>
</file>