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Sabah\"/>
    </mc:Choice>
  </mc:AlternateContent>
  <xr:revisionPtr revIDLastSave="0" documentId="13_ncr:1_{046FFF24-19CA-459B-85E5-7B72373B5636}" xr6:coauthVersionLast="45" xr6:coauthVersionMax="45" xr10:uidLastSave="{00000000-0000-0000-0000-000000000000}"/>
  <bookViews>
    <workbookView xWindow="-120" yWindow="-120" windowWidth="29040" windowHeight="16440" xr2:uid="{79EACE99-6EDC-4569-A56F-D677FC817833}"/>
  </bookViews>
  <sheets>
    <sheet name="43_KDNK" sheetId="1" r:id="rId1"/>
    <sheet name="44_DAGANGAN" sheetId="2" r:id="rId2"/>
    <sheet name="45_PELANCONGAN" sheetId="3" r:id="rId3"/>
    <sheet name="46_BURUH" sheetId="4" r:id="rId4"/>
    <sheet name="46_BURUH(2)" sheetId="5" r:id="rId5"/>
    <sheet name="46.1_BURUH" sheetId="6" r:id="rId6"/>
    <sheet name="46.1_BURUH(2)" sheetId="7" r:id="rId7"/>
    <sheet name="47_HARGA" sheetId="8" r:id="rId8"/>
    <sheet name="48_KEMALANGAN_PEKERJAAN" sheetId="9" r:id="rId9"/>
    <sheet name="48_KEMALANGAN_PEKERJAAN(2)" sheetId="10" r:id="rId10"/>
    <sheet name="49_MURID" sheetId="11" r:id="rId11"/>
    <sheet name="50_JENAYAH" sheetId="12" r:id="rId12"/>
    <sheet name="51_KEMALANGAN" sheetId="13" r:id="rId13"/>
    <sheet name="52_ICT" sheetId="14" r:id="rId14"/>
    <sheet name="53_PENDAPATAN" sheetId="15" r:id="rId15"/>
    <sheet name="54_PERTANIAN" sheetId="16" r:id="rId16"/>
    <sheet name="54_PERTANIAN(2)" sheetId="17" r:id="rId17"/>
    <sheet name="55_CUKAI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10" hidden="1">'[1]4.9'!#REF!</definedName>
    <definedName name="__123Graph_A" localSheetId="12" hidden="1">'[40]7.2'!#REF!</definedName>
    <definedName name="__123Graph_A" localSheetId="13" hidden="1">'[53]4.9'!#REF!</definedName>
    <definedName name="__123Graph_A" localSheetId="14" hidden="1">'[39]4.9'!#REF!</definedName>
    <definedName name="__123Graph_A" localSheetId="15">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10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10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12" hidden="1">'[42]5.11'!$E$15:$J$15</definedName>
    <definedName name="__123Graph_B" localSheetId="13" hidden="1">'[55]5.11'!$E$15:$J$15</definedName>
    <definedName name="__123Graph_B" localSheetId="14" hidden="1">'[70]5.11'!$E$15:$J$15</definedName>
    <definedName name="__123Graph_B" hidden="1">'[3]5.11'!$E$15:$J$15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10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10" hidden="1">#REF!</definedName>
    <definedName name="__123Graph_C1" localSheetId="13">#REF!</definedName>
    <definedName name="__123Graph_C1" localSheetId="14" hidden="1">#REF!</definedName>
    <definedName name="__123Graph_C1" localSheetId="15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10" hidden="1">'[1]4.3'!#REF!</definedName>
    <definedName name="__123Graph_D" localSheetId="12" hidden="1">#REF!</definedName>
    <definedName name="__123Graph_D" localSheetId="13" hidden="1">'[53]4.3'!#REF!</definedName>
    <definedName name="__123Graph_D" localSheetId="14" hidden="1">'[39]4.3'!#REF!</definedName>
    <definedName name="__123Graph_D" localSheetId="15">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10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1" hidden="1">#REF!</definedName>
    <definedName name="__123GRaph_G" localSheetId="2" hidden="1">#REF!</definedName>
    <definedName name="__123GRaph_G" localSheetId="10" hidden="1">#REF!</definedName>
    <definedName name="__123GRaph_G" localSheetId="14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10" hidden="1">#REF!</definedName>
    <definedName name="__123Graph_LBL_A" localSheetId="13" hidden="1">#REF!</definedName>
    <definedName name="__123Graph_LBL_A" localSheetId="14" hidden="1">#REF!</definedName>
    <definedName name="__123Graph_LBL_A" localSheetId="15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10" hidden="1">'[1]4.9'!#REF!</definedName>
    <definedName name="__123Graph_X" localSheetId="12" hidden="1">'[36]4.8'!#REF!</definedName>
    <definedName name="__123Graph_X" localSheetId="13" hidden="1">'[53]4.9'!#REF!</definedName>
    <definedName name="__123Graph_X" localSheetId="14" hidden="1">'[39]4.9'!#REF!</definedName>
    <definedName name="__123Graph_X" localSheetId="15">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10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10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1" hidden="1">#REF!</definedName>
    <definedName name="_123_g" localSheetId="2" hidden="1">#REF!</definedName>
    <definedName name="_123_g" localSheetId="10" hidden="1">#REF!</definedName>
    <definedName name="_123_g" localSheetId="14" hidden="1">#REF!</definedName>
    <definedName name="_123_g" localSheetId="17" hidden="1">#REF!</definedName>
    <definedName name="_123_g" hidden="1">#REF!</definedName>
    <definedName name="_123g" localSheetId="10" hidden="1">#REF!</definedName>
    <definedName name="_123g" localSheetId="13" hidden="1">#REF!</definedName>
    <definedName name="_123g" localSheetId="14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10" hidden="1">#REF!</definedName>
    <definedName name="_123grakjf_44445" localSheetId="13" hidden="1">#REF!</definedName>
    <definedName name="_123grakjf_44445" localSheetId="14" hidden="1">#REF!</definedName>
    <definedName name="_123grakjf_44445" localSheetId="15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10" hidden="1">#REF!</definedName>
    <definedName name="_123Graph_ACurrenrt" localSheetId="13" hidden="1">#REF!</definedName>
    <definedName name="_123Graph_ACurrenrt" localSheetId="14" hidden="1">#REF!</definedName>
    <definedName name="_123Graph_ACurrenrt" localSheetId="15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10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10" hidden="1">#REF!</definedName>
    <definedName name="_123re" localSheetId="13" hidden="1">#REF!</definedName>
    <definedName name="_123re" localSheetId="14" hidden="1">#REF!</definedName>
    <definedName name="_123re" hidden="1">#REF!</definedName>
    <definedName name="_15.9" localSheetId="0" hidden="1">'[4]4.3'!#REF!</definedName>
    <definedName name="_15.9" localSheetId="1" hidden="1">'[4]4.3'!#REF!</definedName>
    <definedName name="_15.9" localSheetId="10" hidden="1">'[4]4.3'!#REF!</definedName>
    <definedName name="_15.9" localSheetId="13" hidden="1">'[56]4.3'!#REF!</definedName>
    <definedName name="_15.9" localSheetId="14" hidden="1">'[56]4.3'!#REF!</definedName>
    <definedName name="_15.9" localSheetId="15">#REF!</definedName>
    <definedName name="_15.9" localSheetId="16">#REF!</definedName>
    <definedName name="_15.9" localSheetId="17" hidden="1">'[4]4.3'!#REF!</definedName>
    <definedName name="_15.9" hidden="1">'[4]4.3'!#REF!</definedName>
    <definedName name="_2" localSheetId="14">'[29]VA-cons'!#REF!</definedName>
    <definedName name="_2">'[29]VA-cons'!#REF!</definedName>
    <definedName name="_226" localSheetId="10">#REF!</definedName>
    <definedName name="_226" localSheetId="13">#REF!</definedName>
    <definedName name="_226" localSheetId="14">#REF!</definedName>
    <definedName name="_226">#REF!</definedName>
    <definedName name="_7.4a" localSheetId="0" hidden="1">'[5]4.9'!#REF!</definedName>
    <definedName name="_7.4a" localSheetId="1" hidden="1">'[5]4.9'!#REF!</definedName>
    <definedName name="_7.4a" localSheetId="10" hidden="1">'[5]4.9'!#REF!</definedName>
    <definedName name="_7.4a" localSheetId="12" hidden="1">'[43]4.9'!#REF!</definedName>
    <definedName name="_7.4a" localSheetId="13" hidden="1">'[57]4.9'!#REF!</definedName>
    <definedName name="_7.4a" localSheetId="14" hidden="1">'[57]4.9'!#REF!</definedName>
    <definedName name="_7.4a" localSheetId="15">#REF!</definedName>
    <definedName name="_7.4a" localSheetId="16">#REF!</definedName>
    <definedName name="_7.4a" localSheetId="17" hidden="1">'[5]4.9'!#REF!</definedName>
    <definedName name="_7.4a" hidden="1">'[5]4.9'!#REF!</definedName>
    <definedName name="_aaa" localSheetId="10">#REF!</definedName>
    <definedName name="_aaa" localSheetId="13">#REF!</definedName>
    <definedName name="_aaa" localSheetId="14">#REF!</definedName>
    <definedName name="_aaa">#REF!</definedName>
    <definedName name="_AMO_SingleObject_307641107_ROM_F0.SEC2.Tabulate_1.SEC1.BDY.Cross_tabular_summary_report_Table_1" localSheetId="14" hidden="1">'[30]STATE FINAL'!#REF!</definedName>
    <definedName name="_AMO_SingleObject_307641107_ROM_F0.SEC2.Tabulate_1.SEC1.BDY.Cross_tabular_summary_report_Table_1" hidden="1">'[30]STATE FINAL'!#REF!</definedName>
    <definedName name="_AMO_SingleObject_307641107_ROM_F0.SEC2.Tabulate_1.SEC1.FTR.TXT1" localSheetId="14" hidden="1">'[30]STATE FINAL'!#REF!</definedName>
    <definedName name="_AMO_SingleObject_307641107_ROM_F0.SEC2.Tabulate_1.SEC1.FTR.TXT1" hidden="1">'[30]STATE FINAL'!#REF!</definedName>
    <definedName name="_AMO_SingleObject_307641107_ROM_F0.SEC2.Tabulate_1.SEC1.HDR.TXT1" localSheetId="14" hidden="1">'[30]STATE FINAL'!#REF!</definedName>
    <definedName name="_AMO_SingleObject_307641107_ROM_F0.SEC2.Tabulate_1.SEC1.HDR.TXT1" hidden="1">'[30]STATE FINAL'!#REF!</definedName>
    <definedName name="_AMO_SingleObject_85126343_ROM_F0.SEC2.Tabulate_1.SEC1.BDY.Cross_tabular_summary_report_Table_1" localSheetId="10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10" hidden="1">#REF!</definedName>
    <definedName name="_AMO_SingleObject_85126343_ROM_F0.SEC2.Tabulate_1.SEC1.FTR.TXT1" localSheetId="13" hidden="1">#REF!</definedName>
    <definedName name="_AMO_SingleObject_85126343_ROM_F0.SEC2.Tabulate_1.SEC1.FTR.TXT1" localSheetId="14" hidden="1">#REF!</definedName>
    <definedName name="_AMO_SingleObject_85126343_ROM_F0.SEC2.Tabulate_1.SEC1.FTR.TXT1" hidden="1">#REF!</definedName>
    <definedName name="_AMO_SingleObject_85126343_ROM_F0.SEC2.Tabulate_1.SEC1.HDR.TXT1" localSheetId="10" hidden="1">#REF!</definedName>
    <definedName name="_AMO_SingleObject_85126343_ROM_F0.SEC2.Tabulate_1.SEC1.HDR.TXT1" localSheetId="13" hidden="1">#REF!</definedName>
    <definedName name="_AMO_SingleObject_85126343_ROM_F0.SEC2.Tabulate_1.SEC1.HDR.TXT1" localSheetId="14" hidden="1">#REF!</definedName>
    <definedName name="_AMO_SingleObject_85126343_ROM_F0.SEC2.Tabulate_1.SEC1.HDR.TXT1" hidden="1">#REF!</definedName>
    <definedName name="_xlnm._FilterDatabase" localSheetId="15" hidden="1">'54_PERTANIAN'!$B$13:$R$34</definedName>
    <definedName name="_xlnm._FilterDatabase" localSheetId="16" hidden="1">'54_PERTANIAN(2)'!$B$13:$R$34</definedName>
    <definedName name="_kjg3" localSheetId="10">#REF!</definedName>
    <definedName name="_kjg3" localSheetId="13">#REF!</definedName>
    <definedName name="_kjg3" localSheetId="14">#REF!</definedName>
    <definedName name="_kjg3">#REF!</definedName>
    <definedName name="_njfhe" localSheetId="14">'[29]VA-cons'!#REF!</definedName>
    <definedName name="_njfhe">'[29]VA-cons'!#REF!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10" hidden="1">#REF!</definedName>
    <definedName name="_Sort" localSheetId="13" hidden="1">#REF!</definedName>
    <definedName name="_Sort" localSheetId="14" hidden="1">#REF!</definedName>
    <definedName name="_Sort" localSheetId="15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10" hidden="1">#REF!</definedName>
    <definedName name="a" localSheetId="12" hidden="1">#REF!</definedName>
    <definedName name="a" localSheetId="13">#REF!</definedName>
    <definedName name="a" localSheetId="14" hidden="1">#REF!</definedName>
    <definedName name="a" localSheetId="15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10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15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10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10">#REF!</definedName>
    <definedName name="aaab" localSheetId="12">#REF!</definedName>
    <definedName name="aaab" localSheetId="13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10">#REF!</definedName>
    <definedName name="aaad" localSheetId="12">#REF!</definedName>
    <definedName name="aaad" localSheetId="13">#REF!</definedName>
    <definedName name="aaad" localSheetId="14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10">#REF!</definedName>
    <definedName name="aaart" localSheetId="12">#REF!</definedName>
    <definedName name="aaart" localSheetId="13">#REF!</definedName>
    <definedName name="aaart" localSheetId="14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10">#REF!</definedName>
    <definedName name="aaatr" localSheetId="12">#REF!</definedName>
    <definedName name="aaatr" localSheetId="13">#REF!</definedName>
    <definedName name="aaatr" localSheetId="14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10" hidden="1">#REF!</definedName>
    <definedName name="aab" localSheetId="13" hidden="1">#REF!</definedName>
    <definedName name="aab" localSheetId="14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10" hidden="1">#REF!</definedName>
    <definedName name="ABC" localSheetId="13" hidden="1">#REF!</definedName>
    <definedName name="ABC" localSheetId="14" hidden="1">#REF!</definedName>
    <definedName name="ABC" localSheetId="15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10" hidden="1">'[1]4.9'!#REF!</definedName>
    <definedName name="abggg" localSheetId="12" hidden="1">'[43]4.9'!#REF!</definedName>
    <definedName name="abggg" localSheetId="13" hidden="1">'[53]4.9'!#REF!</definedName>
    <definedName name="abggg" localSheetId="14" hidden="1">'[39]4.9'!#REF!</definedName>
    <definedName name="abggg" localSheetId="15">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'[6]4.9'!#REF!</definedName>
    <definedName name="afaf" localSheetId="1" hidden="1">'[6]4.9'!#REF!</definedName>
    <definedName name="afaf" localSheetId="10" hidden="1">'[6]4.9'!#REF!</definedName>
    <definedName name="afaf" localSheetId="12" hidden="1">'[43]4.9'!#REF!</definedName>
    <definedName name="afaf" localSheetId="13" hidden="1">'[58]4.9'!#REF!</definedName>
    <definedName name="afaf" localSheetId="14" hidden="1">'[58]4.9'!#REF!</definedName>
    <definedName name="afaf" localSheetId="15">#REF!</definedName>
    <definedName name="afaf" localSheetId="16">#REF!</definedName>
    <definedName name="afaf" localSheetId="17" hidden="1">'[6]4.9'!#REF!</definedName>
    <definedName name="afaf" hidden="1">'[6]4.9'!#REF!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10" hidden="1">#REF!</definedName>
    <definedName name="alia" localSheetId="13" hidden="1">#REF!</definedName>
    <definedName name="alia" localSheetId="14" hidden="1">#REF!</definedName>
    <definedName name="alia" localSheetId="15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'[7]4.9'!#REF!</definedName>
    <definedName name="apa" localSheetId="1" hidden="1">'[7]4.9'!#REF!</definedName>
    <definedName name="apa" localSheetId="10" hidden="1">'[7]4.9'!#REF!</definedName>
    <definedName name="apa" localSheetId="13" hidden="1">'[59]4.9'!#REF!</definedName>
    <definedName name="apa" localSheetId="14" hidden="1">'[59]4.9'!#REF!</definedName>
    <definedName name="apa" localSheetId="15">#REF!</definedName>
    <definedName name="apa" localSheetId="16">#REF!</definedName>
    <definedName name="apa" localSheetId="17" hidden="1">'[7]4.9'!#REF!</definedName>
    <definedName name="apa" hidden="1">'[7]4.9'!#REF!</definedName>
    <definedName name="apara" localSheetId="0">#REF!</definedName>
    <definedName name="apara" localSheetId="1">#REF!</definedName>
    <definedName name="apara" localSheetId="10">#REF!</definedName>
    <definedName name="apara" localSheetId="13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10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10">#REF!</definedName>
    <definedName name="asas" localSheetId="13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10">#REF!</definedName>
    <definedName name="asea" localSheetId="13">#REF!</definedName>
    <definedName name="asea" localSheetId="14">#REF!</definedName>
    <definedName name="asea">#REF!</definedName>
    <definedName name="asean" localSheetId="10">#REF!</definedName>
    <definedName name="asean" localSheetId="13">#REF!</definedName>
    <definedName name="asean" localSheetId="14">#REF!</definedName>
    <definedName name="asean">#REF!</definedName>
    <definedName name="ass" localSheetId="0" hidden="1">'[8]4.8'!#REF!</definedName>
    <definedName name="ass" localSheetId="1" hidden="1">'[8]4.8'!#REF!</definedName>
    <definedName name="ass" localSheetId="10" hidden="1">'[8]4.8'!#REF!</definedName>
    <definedName name="ass" localSheetId="12" hidden="1">'[44]4.8'!#REF!</definedName>
    <definedName name="ass" localSheetId="13" hidden="1">'[44]4.8'!#REF!</definedName>
    <definedName name="ass" localSheetId="14" hidden="1">'[44]4.8'!#REF!</definedName>
    <definedName name="ass" localSheetId="15">#REF!</definedName>
    <definedName name="ass" localSheetId="16">#REF!</definedName>
    <definedName name="ass" localSheetId="17" hidden="1">'[8]4.8'!#REF!</definedName>
    <definedName name="ass" hidden="1">'[8]4.8'!#REF!</definedName>
    <definedName name="Asset91" localSheetId="0">#REF!</definedName>
    <definedName name="Asset91" localSheetId="1">#REF!</definedName>
    <definedName name="Asset91" localSheetId="10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10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10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5">#REF!</definedName>
    <definedName name="b" localSheetId="16">#REF!</definedName>
    <definedName name="b" localSheetId="17" hidden="1">#REF!</definedName>
    <definedName name="b" hidden="1">#REF!</definedName>
    <definedName name="baru" localSheetId="10">#REF!</definedName>
    <definedName name="baru" localSheetId="13">#REF!</definedName>
    <definedName name="baru" localSheetId="14">#REF!</definedName>
    <definedName name="baru">#REF!</definedName>
    <definedName name="bbbg" localSheetId="0">#REF!</definedName>
    <definedName name="bbbg" localSheetId="1">#REF!</definedName>
    <definedName name="bbbg" localSheetId="10">#REF!</definedName>
    <definedName name="bbbg" localSheetId="12">#REF!</definedName>
    <definedName name="bbbg" localSheetId="13">#REF!</definedName>
    <definedName name="bbbg" localSheetId="14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10">#REF!</definedName>
    <definedName name="bbbgt" localSheetId="12">#REF!</definedName>
    <definedName name="bbbgt" localSheetId="13">#REF!</definedName>
    <definedName name="bbbgt" localSheetId="14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10">#REF!</definedName>
    <definedName name="bbbh" localSheetId="12">#REF!</definedName>
    <definedName name="bbbh" localSheetId="13">#REF!</definedName>
    <definedName name="bbbh" localSheetId="14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10">#REF!</definedName>
    <definedName name="bcvb" localSheetId="12">#REF!</definedName>
    <definedName name="bcvb" localSheetId="13">#REF!</definedName>
    <definedName name="bcvb" localSheetId="14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'[9]7.6'!#REF!</definedName>
    <definedName name="bf" localSheetId="1" hidden="1">'[24]7.6'!#REF!</definedName>
    <definedName name="bf" localSheetId="2" hidden="1">'[26]7.6'!#REF!</definedName>
    <definedName name="bf" localSheetId="10" hidden="1">'[35]7.6'!#REF!</definedName>
    <definedName name="bf" localSheetId="12" hidden="1">'[45]7.6'!#REF!</definedName>
    <definedName name="bf" localSheetId="13" hidden="1">'[60]7.6'!#REF!</definedName>
    <definedName name="bf" localSheetId="14" hidden="1">'[60]7.6'!#REF!</definedName>
    <definedName name="bf" localSheetId="15">#REF!</definedName>
    <definedName name="bf" localSheetId="16">#REF!</definedName>
    <definedName name="bf" localSheetId="17" hidden="1">'[79]7.6'!#REF!</definedName>
    <definedName name="bf" hidden="1">'[9]7.6'!#REF!</definedName>
    <definedName name="bfeh" localSheetId="0">#REF!</definedName>
    <definedName name="bfeh" localSheetId="1">#REF!</definedName>
    <definedName name="bfeh" localSheetId="10">#REF!</definedName>
    <definedName name="bfeh" localSheetId="13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10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'[9]7.6'!#REF!</definedName>
    <definedName name="bnb" localSheetId="1" hidden="1">'[24]7.6'!#REF!</definedName>
    <definedName name="bnb" localSheetId="2" hidden="1">'[26]7.6'!#REF!</definedName>
    <definedName name="bnb" localSheetId="10" hidden="1">'[35]7.6'!#REF!</definedName>
    <definedName name="bnb" localSheetId="12" hidden="1">'[45]7.6'!#REF!</definedName>
    <definedName name="bnb" localSheetId="13" hidden="1">'[60]7.6'!#REF!</definedName>
    <definedName name="bnb" localSheetId="14" hidden="1">'[60]7.6'!#REF!</definedName>
    <definedName name="bnb" localSheetId="15">#REF!</definedName>
    <definedName name="bnb" localSheetId="16">#REF!</definedName>
    <definedName name="bnb" localSheetId="17" hidden="1">'[79]7.6'!#REF!</definedName>
    <definedName name="bnb" hidden="1">'[9]7.6'!#REF!</definedName>
    <definedName name="bnbbbbb" localSheetId="0" hidden="1">'[10]7.6'!#REF!</definedName>
    <definedName name="bnbbbbb" localSheetId="1" hidden="1">'[10]7.6'!#REF!</definedName>
    <definedName name="bnbbbbb" localSheetId="10" hidden="1">'[10]7.6'!#REF!</definedName>
    <definedName name="bnbbbbb" localSheetId="13">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'[10]7.6'!#REF!</definedName>
    <definedName name="bnbbbbb" hidden="1">'[10]7.6'!#REF!</definedName>
    <definedName name="BNNM" localSheetId="10">#REF!</definedName>
    <definedName name="BNNM" localSheetId="13">#REF!</definedName>
    <definedName name="BNNM" localSheetId="14">#REF!</definedName>
    <definedName name="BNNM">#REF!</definedName>
    <definedName name="bodo" localSheetId="10">#REF!</definedName>
    <definedName name="bodo" localSheetId="13">#REF!</definedName>
    <definedName name="bodo" localSheetId="14">#REF!</definedName>
    <definedName name="bodo">#REF!</definedName>
    <definedName name="BudgetYear" localSheetId="0">#REF!</definedName>
    <definedName name="BudgetYear" localSheetId="1">#REF!</definedName>
    <definedName name="BudgetYear" localSheetId="10">#REF!</definedName>
    <definedName name="BudgetYear" localSheetId="13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10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5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10">#REF!</definedName>
    <definedName name="ccc" localSheetId="13">#REF!</definedName>
    <definedName name="ccc" localSheetId="14">#REF!</definedName>
    <definedName name="ccc">#REF!</definedName>
    <definedName name="con_05" localSheetId="0">#REF!</definedName>
    <definedName name="con_05" localSheetId="1">#REF!</definedName>
    <definedName name="con_05" localSheetId="10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10">#REF!</definedName>
    <definedName name="con_06" localSheetId="12">#REF!</definedName>
    <definedName name="con_06" localSheetId="13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10">#REF!</definedName>
    <definedName name="con_07" localSheetId="12">#REF!</definedName>
    <definedName name="con_07" localSheetId="13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10">#REF!</definedName>
    <definedName name="con_08" localSheetId="12">#REF!</definedName>
    <definedName name="con_08" localSheetId="13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10">#REF!</definedName>
    <definedName name="con_09" localSheetId="12">#REF!</definedName>
    <definedName name="con_09" localSheetId="13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10">#REF!</definedName>
    <definedName name="con_10" localSheetId="12">#REF!</definedName>
    <definedName name="con_10" localSheetId="13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10">#REF!</definedName>
    <definedName name="con_11" localSheetId="12">#REF!</definedName>
    <definedName name="con_11" localSheetId="13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10">#REF!</definedName>
    <definedName name="con_13p" localSheetId="13">#REF!</definedName>
    <definedName name="con_13p" localSheetId="14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10">#REF!</definedName>
    <definedName name="con_14p" localSheetId="13">#REF!</definedName>
    <definedName name="con_14p" localSheetId="14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10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10">[35]VA_CONSTANT!$A$3:$Z$21</definedName>
    <definedName name="cons_2005" localSheetId="12">[46]VA_CONSTANT!$A$3:$Z$21</definedName>
    <definedName name="cons_2005" localSheetId="13">[61]VA_CONSTANT!$A$3:$Z$21</definedName>
    <definedName name="cons_2005" localSheetId="14">[71]VA_CONSTANT!$A$3:$Z$21</definedName>
    <definedName name="cons_2005">[11]VA_CONSTANT!$A$3:$Z$21</definedName>
    <definedName name="cons_2006" localSheetId="10">[35]VA_CONSTANT!$A$25:$Z$43</definedName>
    <definedName name="cons_2006" localSheetId="12">[46]VA_CONSTANT!$A$25:$Z$43</definedName>
    <definedName name="cons_2006" localSheetId="13">[61]VA_CONSTANT!$A$25:$Z$43</definedName>
    <definedName name="cons_2006" localSheetId="14">[71]VA_CONSTANT!$A$25:$Z$43</definedName>
    <definedName name="cons_2006">[11]VA_CONSTANT!$A$25:$Z$43</definedName>
    <definedName name="cons_2007" localSheetId="10">[35]VA_CONSTANT!$A$47:$Z$65</definedName>
    <definedName name="cons_2007" localSheetId="12">[46]VA_CONSTANT!$A$47:$Z$65</definedName>
    <definedName name="cons_2007" localSheetId="13">[61]VA_CONSTANT!$A$47:$Z$65</definedName>
    <definedName name="cons_2007" localSheetId="14">[71]VA_CONSTANT!$A$47:$Z$65</definedName>
    <definedName name="cons_2007">[11]VA_CONSTANT!$A$47:$Z$65</definedName>
    <definedName name="cons_2008" localSheetId="10">[35]VA_CONSTANT!$A$69:$Z$87</definedName>
    <definedName name="cons_2008" localSheetId="12">[46]VA_CONSTANT!$A$69:$Z$87</definedName>
    <definedName name="cons_2008" localSheetId="13">[61]VA_CONSTANT!$A$69:$Z$87</definedName>
    <definedName name="cons_2008" localSheetId="14">[71]VA_CONSTANT!$A$69:$Z$87</definedName>
    <definedName name="cons_2008">[11]VA_CONSTANT!$A$69:$Z$87</definedName>
    <definedName name="cons_2009" localSheetId="10">[35]VA_CONSTANT!$A$91:$Z$109</definedName>
    <definedName name="cons_2009" localSheetId="12">[46]VA_CONSTANT!$A$91:$Z$109</definedName>
    <definedName name="cons_2009" localSheetId="13">[61]VA_CONSTANT!$A$91:$Z$109</definedName>
    <definedName name="cons_2009" localSheetId="14">[71]VA_CONSTANT!$A$91:$Z$109</definedName>
    <definedName name="cons_2009">[11]VA_CONSTANT!$A$91:$Z$109</definedName>
    <definedName name="cons_2010" localSheetId="10">[35]VA_CONSTANT!$A$113:$Z$131</definedName>
    <definedName name="cons_2010" localSheetId="12">[46]VA_CONSTANT!$A$113:$Z$131</definedName>
    <definedName name="cons_2010" localSheetId="13">[61]VA_CONSTANT!$A$113:$Z$131</definedName>
    <definedName name="cons_2010" localSheetId="14">[71]VA_CONSTANT!$A$113:$Z$131</definedName>
    <definedName name="cons_2010">[11]VA_CONSTANT!$A$113:$Z$131</definedName>
    <definedName name="cons_2011" localSheetId="10">[35]VA_CONSTANT!$A$135:$Z$153</definedName>
    <definedName name="cons_2011" localSheetId="12">[46]VA_CONSTANT!$A$135:$Z$153</definedName>
    <definedName name="cons_2011" localSheetId="13">[61]VA_CONSTANT!$A$135:$Z$153</definedName>
    <definedName name="cons_2011" localSheetId="14">[71]VA_CONSTANT!$A$135:$Z$153</definedName>
    <definedName name="cons_2011">[11]VA_CONSTANT!$A$135:$Z$153</definedName>
    <definedName name="cons_2012" localSheetId="10">[35]VA_CONSTANT!$A$157:$Z$175</definedName>
    <definedName name="cons_2012" localSheetId="12">[46]VA_CONSTANT!$A$157:$Z$175</definedName>
    <definedName name="cons_2012" localSheetId="13">[61]VA_CONSTANT!$A$157:$Z$175</definedName>
    <definedName name="cons_2012" localSheetId="14">[71]VA_CONSTANT!$A$157:$Z$175</definedName>
    <definedName name="cons_2012">[11]VA_CONSTANT!$A$157:$Z$175</definedName>
    <definedName name="cons_2013" localSheetId="10">[35]VA_CONSTANT!$A$179:$Z$197</definedName>
    <definedName name="cons_2013" localSheetId="12">[46]VA_CONSTANT!$A$179:$Z$197</definedName>
    <definedName name="cons_2013" localSheetId="13">[61]VA_CONSTANT!$A$179:$Z$197</definedName>
    <definedName name="cons_2013" localSheetId="14">[71]VA_CONSTANT!$A$179:$Z$197</definedName>
    <definedName name="cons_2013">[11]VA_CONSTANT!$A$179:$Z$197</definedName>
    <definedName name="cons_2013p" localSheetId="0">#REF!</definedName>
    <definedName name="cons_2013p" localSheetId="1">#REF!</definedName>
    <definedName name="cons_2013p" localSheetId="10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10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10">#REF!</definedName>
    <definedName name="cons_22445" localSheetId="13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10">[35]VA_CONSTANT!$A$1:$Z$197</definedName>
    <definedName name="cons_data" localSheetId="12">[46]VA_CONSTANT!$A$1:$Z$197</definedName>
    <definedName name="cons_data" localSheetId="13">[61]VA_CONSTANT!$A$1:$Z$197</definedName>
    <definedName name="cons_data" localSheetId="14">[71]VA_CONSTANT!$A$1:$Z$197</definedName>
    <definedName name="cons_data">[11]VA_CONSTANT!$A$1:$Z$197</definedName>
    <definedName name="_xlnm.Criteria" localSheetId="0">#REF!</definedName>
    <definedName name="_xlnm.Criteria" localSheetId="1">#REF!</definedName>
    <definedName name="_xlnm.Criteria" localSheetId="10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10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10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10">#REF!</definedName>
    <definedName name="cur_06" localSheetId="12">#REF!</definedName>
    <definedName name="cur_06" localSheetId="13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10">#REF!</definedName>
    <definedName name="cur_07" localSheetId="12">#REF!</definedName>
    <definedName name="cur_07" localSheetId="13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10">#REF!</definedName>
    <definedName name="cur_070" localSheetId="13">#REF!</definedName>
    <definedName name="cur_070" localSheetId="14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10">#REF!</definedName>
    <definedName name="cur_08" localSheetId="12">#REF!</definedName>
    <definedName name="cur_08" localSheetId="13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10">#REF!</definedName>
    <definedName name="cur_09" localSheetId="12">#REF!</definedName>
    <definedName name="cur_09" localSheetId="13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10">#REF!</definedName>
    <definedName name="cur_10" localSheetId="12">#REF!</definedName>
    <definedName name="cur_10" localSheetId="13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10">#REF!</definedName>
    <definedName name="cur_11" localSheetId="12">#REF!</definedName>
    <definedName name="cur_11" localSheetId="13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10">#REF!</definedName>
    <definedName name="cur_12p" localSheetId="12">#REF!</definedName>
    <definedName name="cur_12p" localSheetId="13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10">#REF!</definedName>
    <definedName name="cur_13p" localSheetId="13">#REF!</definedName>
    <definedName name="cur_13p" localSheetId="14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10">#REF!</definedName>
    <definedName name="cur_14p" localSheetId="13">#REF!</definedName>
    <definedName name="cur_14p" localSheetId="14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10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10">#REF!</definedName>
    <definedName name="cur_45" localSheetId="12">#REF!</definedName>
    <definedName name="cur_45" localSheetId="13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10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10">#REF!</definedName>
    <definedName name="curr13" localSheetId="13">#REF!</definedName>
    <definedName name="curr13" localSheetId="14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10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15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10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10">#REF!</definedName>
    <definedName name="CY_1225" localSheetId="13">#REF!</definedName>
    <definedName name="CY_1225" localSheetId="14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10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10">#REF!</definedName>
    <definedName name="dasdasd" localSheetId="12">#REF!</definedName>
    <definedName name="dasdasd" localSheetId="13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0" hidden="1">'[36]4.8'!#REF!</definedName>
    <definedName name="db" localSheetId="13" hidden="1">'[36]4.8'!#REF!</definedName>
    <definedName name="db" localSheetId="14" hidden="1">'[36]4.8'!#REF!</definedName>
    <definedName name="db" hidden="1">'[31]4.8'!#REF!</definedName>
    <definedName name="dccv" localSheetId="0">#REF!</definedName>
    <definedName name="dccv" localSheetId="1">#REF!</definedName>
    <definedName name="dccv" localSheetId="10">#REF!</definedName>
    <definedName name="dccv" localSheetId="13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10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10">#REF!</definedName>
    <definedName name="dddfrt" localSheetId="12">#REF!</definedName>
    <definedName name="dddfrt" localSheetId="13">#REF!</definedName>
    <definedName name="dddfrt" localSheetId="14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10">#REF!</definedName>
    <definedName name="ddds" localSheetId="12">#REF!</definedName>
    <definedName name="ddds" localSheetId="13">#REF!</definedName>
    <definedName name="ddds" localSheetId="14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'[6]4.9'!#REF!</definedName>
    <definedName name="dfcsz" localSheetId="1" hidden="1">'[6]4.9'!#REF!</definedName>
    <definedName name="dfcsz" localSheetId="2" hidden="1">'[6]4.9'!#REF!</definedName>
    <definedName name="dfcsz" localSheetId="10" hidden="1">'[6]4.9'!#REF!</definedName>
    <definedName name="dfcsz" localSheetId="12" hidden="1">'[43]4.9'!#REF!</definedName>
    <definedName name="dfcsz" localSheetId="13" hidden="1">'[58]4.9'!#REF!</definedName>
    <definedName name="dfcsz" localSheetId="14" hidden="1">'[58]4.9'!#REF!</definedName>
    <definedName name="dfcsz" localSheetId="15">#REF!</definedName>
    <definedName name="dfcsz" localSheetId="16">#REF!</definedName>
    <definedName name="dfcsz" localSheetId="17" hidden="1">'[6]4.9'!#REF!</definedName>
    <definedName name="dfcsz" hidden="1">'[6]4.9'!#REF!</definedName>
    <definedName name="dfd" localSheetId="0" hidden="1">'[6]4.9'!#REF!</definedName>
    <definedName name="dfd" localSheetId="1" hidden="1">'[6]4.9'!#REF!</definedName>
    <definedName name="dfd" localSheetId="2" hidden="1">'[6]4.9'!#REF!</definedName>
    <definedName name="dfd" localSheetId="10" hidden="1">'[6]4.9'!#REF!</definedName>
    <definedName name="dfd" localSheetId="12" hidden="1">'[43]4.9'!#REF!</definedName>
    <definedName name="dfd" localSheetId="13" hidden="1">'[58]4.9'!#REF!</definedName>
    <definedName name="dfd" localSheetId="14" hidden="1">'[58]4.9'!#REF!</definedName>
    <definedName name="dfd" localSheetId="15">#REF!</definedName>
    <definedName name="dfd" localSheetId="16">#REF!</definedName>
    <definedName name="dfd" localSheetId="17" hidden="1">'[6]4.9'!#REF!</definedName>
    <definedName name="dfd" hidden="1">'[6]4.9'!#REF!</definedName>
    <definedName name="dfdfvz" localSheetId="0">#REF!</definedName>
    <definedName name="dfdfvz" localSheetId="1">#REF!</definedName>
    <definedName name="dfdfvz" localSheetId="10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10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10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10">#REF!</definedName>
    <definedName name="dfhf" localSheetId="12">#REF!</definedName>
    <definedName name="dfhf" localSheetId="13">#REF!</definedName>
    <definedName name="dfhf" localSheetId="14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10">#REF!</definedName>
    <definedName name="DFRG" localSheetId="13">#REF!</definedName>
    <definedName name="DFRG" localSheetId="14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10">#REF!</definedName>
    <definedName name="dfs" localSheetId="12">#REF!</definedName>
    <definedName name="dfs" localSheetId="13">#REF!</definedName>
    <definedName name="dfs" localSheetId="14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10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15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'[6]4.9'!#REF!</definedName>
    <definedName name="dfvd" localSheetId="1" hidden="1">'[6]4.9'!#REF!</definedName>
    <definedName name="dfvd" localSheetId="2" hidden="1">'[6]4.9'!#REF!</definedName>
    <definedName name="dfvd" localSheetId="10" hidden="1">'[6]4.9'!#REF!</definedName>
    <definedName name="dfvd" localSheetId="12" hidden="1">'[43]4.9'!#REF!</definedName>
    <definedName name="dfvd" localSheetId="13" hidden="1">'[58]4.9'!#REF!</definedName>
    <definedName name="dfvd" localSheetId="14" hidden="1">'[58]4.9'!#REF!</definedName>
    <definedName name="dfvd" localSheetId="15">#REF!</definedName>
    <definedName name="dfvd" localSheetId="16">#REF!</definedName>
    <definedName name="dfvd" localSheetId="17" hidden="1">'[6]4.9'!#REF!</definedName>
    <definedName name="dfvd" hidden="1">'[6]4.9'!#REF!</definedName>
    <definedName name="DishSelection" localSheetId="0">#REF!</definedName>
    <definedName name="DishSelection" localSheetId="1">#REF!</definedName>
    <definedName name="DishSelection" localSheetId="10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'[8]4.8'!#REF!</definedName>
    <definedName name="ds" localSheetId="1" hidden="1">'[8]4.8'!#REF!</definedName>
    <definedName name="ds" localSheetId="10" hidden="1">'[8]4.8'!#REF!</definedName>
    <definedName name="ds" localSheetId="12" hidden="1">'[44]4.8'!#REF!</definedName>
    <definedName name="ds" localSheetId="13" hidden="1">'[44]4.8'!#REF!</definedName>
    <definedName name="ds" localSheetId="14" hidden="1">'[44]4.8'!#REF!</definedName>
    <definedName name="ds" localSheetId="15">#REF!</definedName>
    <definedName name="ds" localSheetId="16">#REF!</definedName>
    <definedName name="ds" localSheetId="17" hidden="1">'[8]4.8'!#REF!</definedName>
    <definedName name="ds" hidden="1">'[8]4.8'!#REF!</definedName>
    <definedName name="duan" localSheetId="10" hidden="1">#REF!</definedName>
    <definedName name="duan" localSheetId="13" hidden="1">#REF!</definedName>
    <definedName name="duan" localSheetId="14" hidden="1">#REF!</definedName>
    <definedName name="duan" hidden="1">#REF!</definedName>
    <definedName name="dvcx" localSheetId="0">#REF!</definedName>
    <definedName name="dvcx" localSheetId="1">#REF!</definedName>
    <definedName name="dvcx" localSheetId="10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10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10">#REF!</definedName>
    <definedName name="dxcx" localSheetId="12">#REF!</definedName>
    <definedName name="dxcx" localSheetId="13">#REF!</definedName>
    <definedName name="dxcx" localSheetId="14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10">#REF!</definedName>
    <definedName name="e" localSheetId="12">#REF!</definedName>
    <definedName name="e" localSheetId="13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0" hidden="1">'[36]4.8'!#REF!</definedName>
    <definedName name="ekhuhqheh" localSheetId="13" hidden="1">'[36]4.8'!#REF!</definedName>
    <definedName name="ekhuhqheh" localSheetId="14" hidden="1">'[36]4.8'!#REF!</definedName>
    <definedName name="ekhuhqheh" hidden="1">'[31]4.8'!#REF!</definedName>
    <definedName name="eps_print_area_e" localSheetId="10">#REF!</definedName>
    <definedName name="eps_print_area_e" localSheetId="13">#REF!</definedName>
    <definedName name="eps_print_area_e" localSheetId="14">#REF!</definedName>
    <definedName name="eps_print_area_e">#REF!</definedName>
    <definedName name="ER" localSheetId="0" hidden="1">'[12]4.8'!#REF!</definedName>
    <definedName name="ER" localSheetId="1" hidden="1">'[12]4.8'!#REF!</definedName>
    <definedName name="ER" localSheetId="2" hidden="1">'[27]4.8'!#REF!</definedName>
    <definedName name="ER" localSheetId="10" hidden="1">'[12]4.8'!#REF!</definedName>
    <definedName name="ER" localSheetId="13" hidden="1">'[36]4.8'!#REF!</definedName>
    <definedName name="ER" localSheetId="14" hidden="1">'[36]4.8'!#REF!</definedName>
    <definedName name="ER" localSheetId="15">#REF!</definedName>
    <definedName name="ER" localSheetId="16">#REF!</definedName>
    <definedName name="ER" localSheetId="17" hidden="1">'[12]4.8'!#REF!</definedName>
    <definedName name="ER" hidden="1">'[12]4.8'!#REF!</definedName>
    <definedName name="EST" localSheetId="0" hidden="1">'[1]4.9'!#REF!</definedName>
    <definedName name="EST" localSheetId="1" hidden="1">'[1]4.9'!#REF!</definedName>
    <definedName name="EST" localSheetId="10" hidden="1">'[1]4.9'!#REF!</definedName>
    <definedName name="EST" localSheetId="12" hidden="1">'[43]4.9'!#REF!</definedName>
    <definedName name="EST" localSheetId="13" hidden="1">'[53]4.9'!#REF!</definedName>
    <definedName name="EST" localSheetId="14" hidden="1">'[39]4.9'!#REF!</definedName>
    <definedName name="EST" localSheetId="15">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10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10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10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10">#REF!</definedName>
    <definedName name="fdfa" localSheetId="12">#REF!</definedName>
    <definedName name="fdfa" localSheetId="13">#REF!</definedName>
    <definedName name="fdfa" localSheetId="14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10">#REF!</definedName>
    <definedName name="fdgdf" localSheetId="12">#REF!</definedName>
    <definedName name="fdgdf" localSheetId="13">#REF!</definedName>
    <definedName name="fdgdf" localSheetId="14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10">#REF!</definedName>
    <definedName name="fdgf" localSheetId="12">#REF!</definedName>
    <definedName name="fdgf" localSheetId="13">#REF!</definedName>
    <definedName name="fdgf" localSheetId="14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'[12]4.8'!#REF!</definedName>
    <definedName name="female" localSheetId="1" hidden="1">'[12]4.8'!#REF!</definedName>
    <definedName name="female" localSheetId="2" hidden="1">'[27]4.8'!#REF!</definedName>
    <definedName name="female" localSheetId="10" hidden="1">'[12]4.8'!#REF!</definedName>
    <definedName name="female" localSheetId="13" hidden="1">'[36]4.8'!#REF!</definedName>
    <definedName name="female" localSheetId="14" hidden="1">'[36]4.8'!#REF!</definedName>
    <definedName name="female" localSheetId="15">#REF!</definedName>
    <definedName name="female" localSheetId="16">#REF!</definedName>
    <definedName name="female" localSheetId="17" hidden="1">'[12]4.8'!#REF!</definedName>
    <definedName name="female" hidden="1">'[12]4.8'!#REF!</definedName>
    <definedName name="ff" localSheetId="0">#REF!</definedName>
    <definedName name="ff" localSheetId="1">#REF!</definedName>
    <definedName name="ff" localSheetId="10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10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10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10">#REF!</definedName>
    <definedName name="ffft" localSheetId="12">#REF!</definedName>
    <definedName name="ffft" localSheetId="13">#REF!</definedName>
    <definedName name="ffft" localSheetId="14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10">#REF!</definedName>
    <definedName name="fg" localSheetId="13">#REF!</definedName>
    <definedName name="fg" localSheetId="14">#REF!</definedName>
    <definedName name="fg">#REF!</definedName>
    <definedName name="fgd" localSheetId="0">#REF!</definedName>
    <definedName name="fgd" localSheetId="1">#REF!</definedName>
    <definedName name="fgd" localSheetId="10">#REF!</definedName>
    <definedName name="fgd" localSheetId="12">#REF!</definedName>
    <definedName name="fgd" localSheetId="13">#REF!</definedName>
    <definedName name="fgd" localSheetId="14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10">#REF!</definedName>
    <definedName name="fgdf" localSheetId="12">#REF!</definedName>
    <definedName name="fgdf" localSheetId="13">#REF!</definedName>
    <definedName name="fgdf" localSheetId="14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10">#REF!</definedName>
    <definedName name="fgfg" localSheetId="12">#REF!</definedName>
    <definedName name="fgfg" localSheetId="13">#REF!</definedName>
    <definedName name="fgfg" localSheetId="14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10">#REF!</definedName>
    <definedName name="fghf" localSheetId="12">#REF!</definedName>
    <definedName name="fghf" localSheetId="13">#REF!</definedName>
    <definedName name="fghf" localSheetId="14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10">#REF!</definedName>
    <definedName name="fghfg" localSheetId="12">#REF!</definedName>
    <definedName name="fghfg" localSheetId="13">#REF!</definedName>
    <definedName name="fghfg" localSheetId="14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10">#REF!</definedName>
    <definedName name="fret" localSheetId="12">#REF!</definedName>
    <definedName name="fret" localSheetId="13">#REF!</definedName>
    <definedName name="fret" localSheetId="14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10">#REF!</definedName>
    <definedName name="fsd" localSheetId="12">#REF!</definedName>
    <definedName name="fsd" localSheetId="13">#REF!</definedName>
    <definedName name="fsd" localSheetId="14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10">#REF!</definedName>
    <definedName name="g" localSheetId="12">#REF!</definedName>
    <definedName name="g" localSheetId="13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'[12]4.8'!#REF!</definedName>
    <definedName name="gd" localSheetId="1" hidden="1">'[12]4.8'!#REF!</definedName>
    <definedName name="gd" localSheetId="2" hidden="1">'[27]4.8'!#REF!</definedName>
    <definedName name="gd" localSheetId="10" hidden="1">'[12]4.8'!#REF!</definedName>
    <definedName name="gd" localSheetId="13" hidden="1">'[36]4.8'!#REF!</definedName>
    <definedName name="gd" localSheetId="14" hidden="1">'[36]4.8'!#REF!</definedName>
    <definedName name="gd" localSheetId="15">#REF!</definedName>
    <definedName name="gd" localSheetId="16">#REF!</definedName>
    <definedName name="gd" localSheetId="17" hidden="1">'[12]4.8'!#REF!</definedName>
    <definedName name="gd" hidden="1">'[12]4.8'!#REF!</definedName>
    <definedName name="gdfg" localSheetId="0">#REF!</definedName>
    <definedName name="gdfg" localSheetId="1">#REF!</definedName>
    <definedName name="gdfg" localSheetId="10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10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10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10">#REF!</definedName>
    <definedName name="gfgdt" localSheetId="12">#REF!</definedName>
    <definedName name="gfgdt" localSheetId="13">#REF!</definedName>
    <definedName name="gfgdt" localSheetId="14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10">#REF!</definedName>
    <definedName name="gfhf" localSheetId="12">#REF!</definedName>
    <definedName name="gfhf" localSheetId="13">#REF!</definedName>
    <definedName name="gfhf" localSheetId="14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10">#REF!</definedName>
    <definedName name="gfhfg" localSheetId="12">#REF!</definedName>
    <definedName name="gfhfg" localSheetId="13">#REF!</definedName>
    <definedName name="gfhfg" localSheetId="14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'[13]4.8'!#REF!</definedName>
    <definedName name="ggdf" localSheetId="1" hidden="1">'[13]4.8'!#REF!</definedName>
    <definedName name="ggdf" localSheetId="10" hidden="1">'[13]4.8'!#REF!</definedName>
    <definedName name="ggdf" localSheetId="12" hidden="1">'[47]4.8'!#REF!</definedName>
    <definedName name="ggdf" localSheetId="13" hidden="1">'[62]4.8'!#REF!</definedName>
    <definedName name="ggdf" localSheetId="14" hidden="1">'[62]4.8'!#REF!</definedName>
    <definedName name="ggdf" localSheetId="15">#REF!</definedName>
    <definedName name="ggdf" localSheetId="16">#REF!</definedName>
    <definedName name="ggdf" localSheetId="17" hidden="1">'[13]4.8'!#REF!</definedName>
    <definedName name="ggdf" hidden="1">'[13]4.8'!#REF!</definedName>
    <definedName name="gggdt" localSheetId="0">#REF!</definedName>
    <definedName name="gggdt" localSheetId="1">#REF!</definedName>
    <definedName name="gggdt" localSheetId="10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10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10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10">#REF!</definedName>
    <definedName name="gggt" localSheetId="12">#REF!</definedName>
    <definedName name="gggt" localSheetId="13">#REF!</definedName>
    <definedName name="gggt" localSheetId="14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10">#REF!</definedName>
    <definedName name="GH" localSheetId="13">#REF!</definedName>
    <definedName name="GH" localSheetId="14">#REF!</definedName>
    <definedName name="GH">#REF!</definedName>
    <definedName name="ghfjk" localSheetId="0">#REF!</definedName>
    <definedName name="ghfjk" localSheetId="1">#REF!</definedName>
    <definedName name="ghfjk" localSheetId="10">#REF!</definedName>
    <definedName name="ghfjk" localSheetId="12">#REF!</definedName>
    <definedName name="ghfjk" localSheetId="13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10">#REF!</definedName>
    <definedName name="gombak" localSheetId="13">#REF!</definedName>
    <definedName name="gombak" localSheetId="14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'[14]4.9'!#REF!</definedName>
    <definedName name="graph" localSheetId="1" hidden="1">'[14]4.9'!#REF!</definedName>
    <definedName name="graph" localSheetId="10" hidden="1">'[14]4.9'!#REF!</definedName>
    <definedName name="graph" localSheetId="13" hidden="1">'[39]4.9'!#REF!</definedName>
    <definedName name="graph" localSheetId="14" hidden="1">'[39]4.9'!#REF!</definedName>
    <definedName name="graph" localSheetId="15">#REF!</definedName>
    <definedName name="graph" localSheetId="16">#REF!</definedName>
    <definedName name="graph" localSheetId="17" hidden="1">'[14]4.9'!#REF!</definedName>
    <definedName name="graph" hidden="1">'[14]4.9'!#REF!</definedName>
    <definedName name="gyht" localSheetId="0">#REF!</definedName>
    <definedName name="gyht" localSheetId="1">#REF!</definedName>
    <definedName name="gyht" localSheetId="10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10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0" hidden="1">'[36]4.8'!#REF!</definedName>
    <definedName name="hb" localSheetId="13" hidden="1">'[36]4.8'!#REF!</definedName>
    <definedName name="hb" localSheetId="14" hidden="1">'[36]4.8'!#REF!</definedName>
    <definedName name="hb" hidden="1">'[31]4.8'!#REF!</definedName>
    <definedName name="head" localSheetId="0">#REF!</definedName>
    <definedName name="head" localSheetId="1">#REF!</definedName>
    <definedName name="head" localSheetId="10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10">#REF!</definedName>
    <definedName name="hep" localSheetId="13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10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'[6]4.9'!#REF!</definedName>
    <definedName name="hgt" localSheetId="1" hidden="1">'[6]4.9'!#REF!</definedName>
    <definedName name="hgt" localSheetId="10" hidden="1">'[6]4.9'!#REF!</definedName>
    <definedName name="hgt" localSheetId="12" hidden="1">'[43]4.9'!#REF!</definedName>
    <definedName name="hgt" localSheetId="13" hidden="1">'[58]4.9'!#REF!</definedName>
    <definedName name="hgt" localSheetId="14" hidden="1">'[58]4.9'!#REF!</definedName>
    <definedName name="hgt" localSheetId="15">#REF!</definedName>
    <definedName name="hgt" localSheetId="16">#REF!</definedName>
    <definedName name="hgt" localSheetId="17" hidden="1">'[6]4.9'!#REF!</definedName>
    <definedName name="hgt" hidden="1">'[6]4.9'!#REF!</definedName>
    <definedName name="hh" localSheetId="0">#REF!</definedName>
    <definedName name="hh" localSheetId="1">#REF!</definedName>
    <definedName name="hh" localSheetId="10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10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10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10">#REF!</definedName>
    <definedName name="hhhhjy" localSheetId="12">#REF!</definedName>
    <definedName name="hhhhjy" localSheetId="13">#REF!</definedName>
    <definedName name="hhhhjy" localSheetId="14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10">#REF!</definedName>
    <definedName name="hhhht" localSheetId="12">#REF!</definedName>
    <definedName name="hhhht" localSheetId="13">#REF!</definedName>
    <definedName name="hhhht" localSheetId="14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10">#REF!</definedName>
    <definedName name="hhjy" localSheetId="12">#REF!</definedName>
    <definedName name="hhjy" localSheetId="13">#REF!</definedName>
    <definedName name="hhjy" localSheetId="14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10">#REF!</definedName>
    <definedName name="hjg" localSheetId="12">#REF!</definedName>
    <definedName name="hjg" localSheetId="13">#REF!</definedName>
    <definedName name="hjg" localSheetId="14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10">#REF!</definedName>
    <definedName name="hjgy" localSheetId="12">#REF!</definedName>
    <definedName name="hjgy" localSheetId="13">#REF!</definedName>
    <definedName name="hjgy" localSheetId="14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10">#REF!</definedName>
    <definedName name="HSIMP" localSheetId="13">#REF!</definedName>
    <definedName name="HSIMP" localSheetId="14">#REF!</definedName>
    <definedName name="HSIMP">#REF!</definedName>
    <definedName name="iii" localSheetId="0">#REF!</definedName>
    <definedName name="iii" localSheetId="1">#REF!</definedName>
    <definedName name="iii" localSheetId="10">#REF!</definedName>
    <definedName name="iii" localSheetId="12">#REF!</definedName>
    <definedName name="iii" localSheetId="13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10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15">#REF!</definedName>
    <definedName name="iiiii" localSheetId="16">#REF!</definedName>
    <definedName name="iiiii" localSheetId="17" hidden="1">#REF!</definedName>
    <definedName name="iiiii" hidden="1">#REF!</definedName>
    <definedName name="iip" localSheetId="10">#REF!</definedName>
    <definedName name="iip" localSheetId="13">#REF!</definedName>
    <definedName name="iip" localSheetId="14">#REF!</definedName>
    <definedName name="iip">#REF!</definedName>
    <definedName name="IoS" localSheetId="10">#REF!</definedName>
    <definedName name="IoS" localSheetId="13">#REF!</definedName>
    <definedName name="IoS" localSheetId="14">#REF!</definedName>
    <definedName name="IoS">#REF!</definedName>
    <definedName name="j" localSheetId="0">#REF!</definedName>
    <definedName name="j" localSheetId="1">#REF!</definedName>
    <definedName name="j" localSheetId="10">#REF!</definedName>
    <definedName name="j" localSheetId="12">#REF!</definedName>
    <definedName name="j" localSheetId="13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10">#REF!</definedName>
    <definedName name="jb" localSheetId="12">#REF!</definedName>
    <definedName name="jb" localSheetId="13">#REF!</definedName>
    <definedName name="jb" localSheetId="14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10">#REF!</definedName>
    <definedName name="jjj" localSheetId="12">#REF!</definedName>
    <definedName name="jjj" localSheetId="13">#REF!</definedName>
    <definedName name="jjj" localSheetId="14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10">#REF!</definedName>
    <definedName name="jjjt" localSheetId="12">#REF!</definedName>
    <definedName name="jjjt" localSheetId="13">#REF!</definedName>
    <definedName name="jjjt" localSheetId="14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10">#REF!</definedName>
    <definedName name="jjjtg" localSheetId="12">#REF!</definedName>
    <definedName name="jjjtg" localSheetId="13">#REF!</definedName>
    <definedName name="jjjtg" localSheetId="14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10">#REF!</definedName>
    <definedName name="jjju" localSheetId="12">#REF!</definedName>
    <definedName name="jjju" localSheetId="13">#REF!</definedName>
    <definedName name="jjju" localSheetId="14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10">#REF!</definedName>
    <definedName name="jjjy" localSheetId="12">#REF!</definedName>
    <definedName name="jjjy" localSheetId="13">#REF!</definedName>
    <definedName name="jjjy" localSheetId="14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'[15]7.6'!#REF!</definedName>
    <definedName name="johor" localSheetId="1" hidden="1">'[15]7.6'!#REF!</definedName>
    <definedName name="johor" localSheetId="10" hidden="1">'[15]7.6'!#REF!</definedName>
    <definedName name="johor" localSheetId="12" hidden="1">'[45]7.6'!#REF!</definedName>
    <definedName name="johor" localSheetId="13" hidden="1">'[63]7.6'!#REF!</definedName>
    <definedName name="johor" localSheetId="14" hidden="1">'[45]7.6'!#REF!</definedName>
    <definedName name="johor" localSheetId="15">#REF!</definedName>
    <definedName name="johor" localSheetId="16">#REF!</definedName>
    <definedName name="johor" localSheetId="17" hidden="1">'[15]7.6'!#REF!</definedName>
    <definedName name="johor" hidden="1">'[15]7.6'!#REF!</definedName>
    <definedName name="JOHOR1" localSheetId="0" hidden="1">'[16]4.9'!#REF!</definedName>
    <definedName name="JOHOR1" localSheetId="1" hidden="1">'[16]4.9'!#REF!</definedName>
    <definedName name="JOHOR1" localSheetId="10" hidden="1">'[16]4.9'!#REF!</definedName>
    <definedName name="JOHOR1" localSheetId="12" hidden="1">'[48]4.9'!#REF!</definedName>
    <definedName name="JOHOR1" localSheetId="13" hidden="1">'[64]4.9'!#REF!</definedName>
    <definedName name="JOHOR1" localSheetId="14" hidden="1">'[72]4.9'!#REF!</definedName>
    <definedName name="JOHOR1" localSheetId="15">#REF!</definedName>
    <definedName name="JOHOR1" localSheetId="16">#REF!</definedName>
    <definedName name="JOHOR1" localSheetId="17" hidden="1">'[16]4.9'!#REF!</definedName>
    <definedName name="JOHOR1" hidden="1">'[16]4.9'!#REF!</definedName>
    <definedName name="k" localSheetId="0">#REF!</definedName>
    <definedName name="k" localSheetId="1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10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5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10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10">#REF!</definedName>
    <definedName name="KJ" localSheetId="13">#REF!</definedName>
    <definedName name="KJ" localSheetId="14">#REF!</definedName>
    <definedName name="KJ">#REF!</definedName>
    <definedName name="kk" localSheetId="0">#REF!</definedName>
    <definedName name="kk" localSheetId="1">#REF!</definedName>
    <definedName name="kk" localSheetId="10">#REF!</definedName>
    <definedName name="kk" localSheetId="12">#REF!</definedName>
    <definedName name="kk" localSheetId="13">#REF!</definedName>
    <definedName name="kk" localSheetId="14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10">#REF!</definedName>
    <definedName name="KKKK" localSheetId="13">#REF!</definedName>
    <definedName name="KKKK" localSheetId="14">#REF!</definedName>
    <definedName name="KKKK">#REF!</definedName>
    <definedName name="KL" localSheetId="10">#REF!</definedName>
    <definedName name="KL" localSheetId="13">#REF!</definedName>
    <definedName name="KL" localSheetId="14">#REF!</definedName>
    <definedName name="KL">#REF!</definedName>
    <definedName name="Kod_01" localSheetId="0">#REF!</definedName>
    <definedName name="Kod_01" localSheetId="1">#REF!</definedName>
    <definedName name="Kod_01" localSheetId="10">#REF!</definedName>
    <definedName name="Kod_01" localSheetId="12">#REF!</definedName>
    <definedName name="Kod_01" localSheetId="13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10" hidden="1">#REF!</definedName>
    <definedName name="l" localSheetId="13">#REF!</definedName>
    <definedName name="l" localSheetId="14" hidden="1">#REF!</definedName>
    <definedName name="l" localSheetId="15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10">#REF!</definedName>
    <definedName name="lia" localSheetId="13">#REF!</definedName>
    <definedName name="lia" localSheetId="14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10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10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10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10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10">#REF!</definedName>
    <definedName name="LK" localSheetId="13">#REF!</definedName>
    <definedName name="LK" localSheetId="14">#REF!</definedName>
    <definedName name="LK">#REF!</definedName>
    <definedName name="ll" localSheetId="0">#REF!</definedName>
    <definedName name="ll" localSheetId="1">#REF!</definedName>
    <definedName name="ll" localSheetId="10">#REF!</definedName>
    <definedName name="ll" localSheetId="12">#REF!</definedName>
    <definedName name="ll" localSheetId="13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10">#REF!</definedName>
    <definedName name="LLL" localSheetId="12">#REF!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10">#REF!</definedName>
    <definedName name="LM" localSheetId="13">#REF!</definedName>
    <definedName name="LM" localSheetId="14">#REF!</definedName>
    <definedName name="LM">#REF!</definedName>
    <definedName name="m" localSheetId="0" hidden="1">'[6]4.9'!#REF!</definedName>
    <definedName name="m" localSheetId="1" hidden="1">'[6]4.9'!#REF!</definedName>
    <definedName name="m" localSheetId="2" hidden="1">'[6]4.9'!#REF!</definedName>
    <definedName name="m" localSheetId="10" hidden="1">'[6]4.9'!#REF!</definedName>
    <definedName name="m" localSheetId="12" hidden="1">'[43]4.9'!#REF!</definedName>
    <definedName name="M" localSheetId="13">#REF!</definedName>
    <definedName name="m" localSheetId="14" hidden="1">'[58]4.9'!#REF!</definedName>
    <definedName name="m" localSheetId="15">#REF!</definedName>
    <definedName name="m" localSheetId="16">#REF!</definedName>
    <definedName name="m" localSheetId="17" hidden="1">'[6]4.9'!#REF!</definedName>
    <definedName name="m" hidden="1">'[6]4.9'!#REF!</definedName>
    <definedName name="malaysia3" localSheetId="0" hidden="1">'[15]7.6'!#REF!</definedName>
    <definedName name="malaysia3" localSheetId="1" hidden="1">'[15]7.6'!#REF!</definedName>
    <definedName name="malaysia3" localSheetId="10" hidden="1">'[15]7.6'!#REF!</definedName>
    <definedName name="malaysia3" localSheetId="12" hidden="1">'[45]7.6'!#REF!</definedName>
    <definedName name="malaysia3" localSheetId="13" hidden="1">'[63]7.6'!#REF!</definedName>
    <definedName name="malaysia3" localSheetId="14" hidden="1">'[45]7.6'!#REF!</definedName>
    <definedName name="malaysia3" localSheetId="15">#REF!</definedName>
    <definedName name="malaysia3" localSheetId="16">#REF!</definedName>
    <definedName name="malaysia3" localSheetId="17" hidden="1">'[15]7.6'!#REF!</definedName>
    <definedName name="malaysia3" hidden="1">'[15]7.6'!#REF!</definedName>
    <definedName name="match_sampel_icdt" localSheetId="0">#REF!</definedName>
    <definedName name="match_sampel_icdt" localSheetId="1">#REF!</definedName>
    <definedName name="match_sampel_icdt" localSheetId="10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10">#REF!</definedName>
    <definedName name="mbsb" localSheetId="13">#REF!</definedName>
    <definedName name="mbsb" localSheetId="14">#REF!</definedName>
    <definedName name="mbsb">#REF!</definedName>
    <definedName name="mg" localSheetId="0" hidden="1">'[17]4.9'!#REF!</definedName>
    <definedName name="mg" localSheetId="1" hidden="1">'[17]4.9'!#REF!</definedName>
    <definedName name="mg" localSheetId="10" hidden="1">'[17]4.9'!#REF!</definedName>
    <definedName name="mg" localSheetId="12" hidden="1">'[48]4.9'!#REF!</definedName>
    <definedName name="mg" localSheetId="13" hidden="1">'[65]4.9'!#REF!</definedName>
    <definedName name="mg" localSheetId="14" hidden="1">'[65]4.9'!#REF!</definedName>
    <definedName name="mg" localSheetId="15">#REF!</definedName>
    <definedName name="mg" localSheetId="16">#REF!</definedName>
    <definedName name="mg" localSheetId="17" hidden="1">'[17]4.9'!#REF!</definedName>
    <definedName name="mg" hidden="1">'[17]4.9'!#REF!</definedName>
    <definedName name="mmm" localSheetId="0">#REF!</definedName>
    <definedName name="mmm" localSheetId="1">#REF!</definedName>
    <definedName name="mmm" localSheetId="10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10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10">#REF!</definedName>
    <definedName name="msb" localSheetId="13">#REF!</definedName>
    <definedName name="msb" localSheetId="14">#REF!</definedName>
    <definedName name="msb">#REF!</definedName>
    <definedName name="msic_complete" localSheetId="0">#REF!</definedName>
    <definedName name="msic_complete" localSheetId="1">#REF!</definedName>
    <definedName name="msic_complete" localSheetId="10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10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5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10">#REF!</definedName>
    <definedName name="n" localSheetId="12">#REF!</definedName>
    <definedName name="n" localSheetId="13" hidden="1">#REF!</definedName>
    <definedName name="n" localSheetId="14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10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10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10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15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10">#REF!</definedName>
    <definedName name="nbvn" localSheetId="12">#REF!</definedName>
    <definedName name="nbvn" localSheetId="13">#REF!</definedName>
    <definedName name="nbvn" localSheetId="14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10">#REF!</definedName>
    <definedName name="new" localSheetId="13">#REF!</definedName>
    <definedName name="new" localSheetId="14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10">#REF!</definedName>
    <definedName name="NGDBBP" localSheetId="12">#REF!</definedName>
    <definedName name="NGDBBP" localSheetId="13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10">#REF!</definedName>
    <definedName name="niira" localSheetId="13">#REF!</definedName>
    <definedName name="niira" localSheetId="14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10">#REF!</definedName>
    <definedName name="njy" localSheetId="12">#REF!</definedName>
    <definedName name="njy" localSheetId="13">#REF!</definedName>
    <definedName name="njy" localSheetId="14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10">#REF!</definedName>
    <definedName name="nnngf" localSheetId="12">#REF!</definedName>
    <definedName name="nnngf" localSheetId="13">#REF!</definedName>
    <definedName name="nnngf" localSheetId="14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10">#REF!</definedName>
    <definedName name="no" localSheetId="13">#REF!</definedName>
    <definedName name="no" localSheetId="14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10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10">#REF!</definedName>
    <definedName name="nv" localSheetId="12">#REF!</definedName>
    <definedName name="nv" localSheetId="13">#REF!</definedName>
    <definedName name="nv" localSheetId="14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10">#REF!</definedName>
    <definedName name="nvbnjg" localSheetId="12">#REF!</definedName>
    <definedName name="nvbnjg" localSheetId="13">#REF!</definedName>
    <definedName name="nvbnjg" localSheetId="14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10">#REF!</definedName>
    <definedName name="ok" localSheetId="12">#REF!</definedName>
    <definedName name="ok" localSheetId="13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10">#REF!</definedName>
    <definedName name="okt" localSheetId="13">#REF!</definedName>
    <definedName name="okt" localSheetId="14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10">#REF!</definedName>
    <definedName name="ooo" localSheetId="12">#REF!</definedName>
    <definedName name="ooo" localSheetId="13">#REF!</definedName>
    <definedName name="ooo" localSheetId="14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10">#REF!</definedName>
    <definedName name="oooo" localSheetId="12">#REF!</definedName>
    <definedName name="oooo" localSheetId="13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10">#REF!</definedName>
    <definedName name="ooooo" localSheetId="12">#REF!</definedName>
    <definedName name="ooooo" localSheetId="13">#REF!</definedName>
    <definedName name="ooooo" localSheetId="14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10">#REF!</definedName>
    <definedName name="oop" localSheetId="12">#REF!</definedName>
    <definedName name="oop" localSheetId="13">#REF!</definedName>
    <definedName name="oop" localSheetId="14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10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10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10">#REF!</definedName>
    <definedName name="Perak" localSheetId="12">#REF!</definedName>
    <definedName name="Perak" localSheetId="13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10">#REF!</definedName>
    <definedName name="perhubungan" localSheetId="13">#REF!</definedName>
    <definedName name="perhubungan" localSheetId="14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10">#REF!</definedName>
    <definedName name="PERLIS" localSheetId="12">#REF!</definedName>
    <definedName name="PERLIS" localSheetId="13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10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10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10">#REF!</definedName>
    <definedName name="pilkjk" localSheetId="12">#REF!</definedName>
    <definedName name="pilkjk" localSheetId="13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10">#REF!</definedName>
    <definedName name="POI" localSheetId="13">#REF!</definedName>
    <definedName name="POI" localSheetId="14">#REF!</definedName>
    <definedName name="POI">#REF!</definedName>
    <definedName name="pppp" localSheetId="0" hidden="1">'[9]7.6'!#REF!</definedName>
    <definedName name="pppp" localSheetId="1" hidden="1">'[24]7.6'!#REF!</definedName>
    <definedName name="pppp" localSheetId="2" hidden="1">'[26]7.6'!#REF!</definedName>
    <definedName name="pppp" localSheetId="10" hidden="1">'[35]7.6'!#REF!</definedName>
    <definedName name="pppp" localSheetId="12" hidden="1">'[45]7.6'!#REF!</definedName>
    <definedName name="pppp" localSheetId="13" hidden="1">'[60]7.6'!#REF!</definedName>
    <definedName name="pppp" localSheetId="14" hidden="1">'[60]7.6'!#REF!</definedName>
    <definedName name="pppp" localSheetId="15">#REF!</definedName>
    <definedName name="pppp" localSheetId="16">#REF!</definedName>
    <definedName name="pppp" localSheetId="17" hidden="1">'[79]7.6'!#REF!</definedName>
    <definedName name="pppp" hidden="1">'[9]7.6'!#REF!</definedName>
    <definedName name="_xlnm.Print_Area" localSheetId="0">'43_KDNK'!$A$1:$J$46</definedName>
    <definedName name="_xlnm.Print_Area" localSheetId="1">'44_DAGANGAN'!$A$1:$I$38</definedName>
    <definedName name="_xlnm.Print_Area" localSheetId="2">'45_PELANCONGAN'!$B$3:$H$35</definedName>
    <definedName name="_xlnm.Print_Area" localSheetId="5">'46.1_BURUH'!$A$1:$P$80</definedName>
    <definedName name="_xlnm.Print_Area" localSheetId="6">'46.1_BURUH(2)'!$A$1:$P$80</definedName>
    <definedName name="_xlnm.Print_Area" localSheetId="3">'46_BURUH'!$A$1:$H$34</definedName>
    <definedName name="_xlnm.Print_Area" localSheetId="4">'46_BURUH(2)'!$A$1:$H$22</definedName>
    <definedName name="_xlnm.Print_Area" localSheetId="7">'47_HARGA'!$A$1:$J$91</definedName>
    <definedName name="_xlnm.Print_Area" localSheetId="8">'48_KEMALANGAN_PEKERJAAN'!$A$1:$F$72</definedName>
    <definedName name="_xlnm.Print_Area" localSheetId="9">'48_KEMALANGAN_PEKERJAAN(2)'!$A$1:$F$72</definedName>
    <definedName name="_xlnm.Print_Area" localSheetId="10">#REF!</definedName>
    <definedName name="_xlnm.Print_Area" localSheetId="11">'50_JENAYAH'!$A$1:$G$64</definedName>
    <definedName name="_xlnm.Print_Area" localSheetId="12">'51_KEMALANGAN'!$A$1:$J$100</definedName>
    <definedName name="_xlnm.Print_Area" localSheetId="13">'52_ICT'!$A$1:$R$21</definedName>
    <definedName name="_xlnm.Print_Area" localSheetId="14">'53_PENDAPATAN'!$B$1:$H$40</definedName>
    <definedName name="_xlnm.Print_Area" localSheetId="17">'55_CUKAI'!$A$1:$P$40</definedName>
    <definedName name="_xlnm.Print_Area">#REF!</definedName>
    <definedName name="_xlnm.Print_Titles" localSheetId="3">'46_BURUH'!$1:$4</definedName>
    <definedName name="_xlnm.Print_Titles" localSheetId="14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10" hidden="1">#REF!</definedName>
    <definedName name="PUTRAJAYA" localSheetId="13" hidden="1">#REF!</definedName>
    <definedName name="PUTRAJAYA" localSheetId="14" hidden="1">#REF!</definedName>
    <definedName name="PUTRAJAYA" localSheetId="15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10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10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10">#REF!</definedName>
    <definedName name="qqqttt" localSheetId="12">#REF!</definedName>
    <definedName name="qqqttt" localSheetId="13">#REF!</definedName>
    <definedName name="qqqttt" localSheetId="14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'[13]4.8'!#REF!</definedName>
    <definedName name="qqw" localSheetId="1" hidden="1">'[13]4.8'!#REF!</definedName>
    <definedName name="qqw" localSheetId="2" hidden="1">'[13]4.8'!#REF!</definedName>
    <definedName name="qqw" localSheetId="10" hidden="1">'[13]4.8'!#REF!</definedName>
    <definedName name="qqw" localSheetId="12" hidden="1">'[47]4.8'!#REF!</definedName>
    <definedName name="qqw" localSheetId="13" hidden="1">'[62]4.8'!#REF!</definedName>
    <definedName name="qqw" localSheetId="14" hidden="1">'[62]4.8'!#REF!</definedName>
    <definedName name="qqw" localSheetId="15">#REF!</definedName>
    <definedName name="qqw" localSheetId="16">#REF!</definedName>
    <definedName name="qqw" localSheetId="17" hidden="1">'[13]4.8'!#REF!</definedName>
    <definedName name="qqw" hidden="1">'[13]4.8'!#REF!</definedName>
    <definedName name="qty" localSheetId="0" hidden="1">'[18]4.8'!#REF!</definedName>
    <definedName name="qty" localSheetId="1" hidden="1">'[18]4.8'!#REF!</definedName>
    <definedName name="qty" localSheetId="2" hidden="1">'[18]4.8'!#REF!</definedName>
    <definedName name="qty" localSheetId="10" hidden="1">'[18]4.8'!#REF!</definedName>
    <definedName name="qty" localSheetId="13" hidden="1">'[47]4.8'!#REF!</definedName>
    <definedName name="qty" localSheetId="14" hidden="1">'[47]4.8'!#REF!</definedName>
    <definedName name="qty" localSheetId="15">#REF!</definedName>
    <definedName name="qty" localSheetId="16">#REF!</definedName>
    <definedName name="qty" localSheetId="17" hidden="1">'[18]4.8'!#REF!</definedName>
    <definedName name="qty" hidden="1">'[18]4.8'!#REF!</definedName>
    <definedName name="QWETR" localSheetId="10">#REF!</definedName>
    <definedName name="QWETR" localSheetId="13">#REF!</definedName>
    <definedName name="QWETR" localSheetId="14">#REF!</definedName>
    <definedName name="QWETR">#REF!</definedName>
    <definedName name="Region" localSheetId="12">[49]Sheet2!$B$2:$B$7</definedName>
    <definedName name="Region" localSheetId="13">[66]Sheet2!$B$2:$B$7</definedName>
    <definedName name="Region" localSheetId="14">[73]Sheet2!$B$2:$B$7</definedName>
    <definedName name="Region">[19]Sheet2!$B$2:$B$7</definedName>
    <definedName name="Region1" localSheetId="12">[50]Sheet1!$B$2:$B$19</definedName>
    <definedName name="Region1" localSheetId="13">[67]Sheet1!$B$2:$B$19</definedName>
    <definedName name="Region1" localSheetId="14">[74]Sheet1!$B$2:$B$19</definedName>
    <definedName name="Region1">[20]Sheet1!$B$2:$B$19</definedName>
    <definedName name="Reporting_Country_Code" localSheetId="10">'[37]Index Page'!$G$4</definedName>
    <definedName name="Reporting_Country_Code" localSheetId="13">'[37]Index Page'!$G$4</definedName>
    <definedName name="Reporting_Country_Code" localSheetId="14">'[37]Index Page'!$G$4</definedName>
    <definedName name="Reporting_Country_Code">'[32]Index Page'!$G$4</definedName>
    <definedName name="Reporting_CountryCode" localSheetId="10">[38]Control!$B$28</definedName>
    <definedName name="Reporting_CountryCode" localSheetId="13">[38]Control!$B$28</definedName>
    <definedName name="Reporting_CountryCode" localSheetId="14">[38]Control!$B$28</definedName>
    <definedName name="Reporting_CountryCode">[33]Control!$B$28</definedName>
    <definedName name="Reporting_Currency_Code" localSheetId="10">'[37]Index Page'!$G$5</definedName>
    <definedName name="Reporting_Currency_Code" localSheetId="13">'[37]Index Page'!$G$5</definedName>
    <definedName name="Reporting_Currency_Code" localSheetId="14">'[37]Index Page'!$G$5</definedName>
    <definedName name="Reporting_Currency_Code">'[32]Index Page'!$G$5</definedName>
    <definedName name="rgfaerg" localSheetId="10">#REF!</definedName>
    <definedName name="rgfaerg" localSheetId="13">#REF!</definedName>
    <definedName name="rgfaerg" localSheetId="14">#REF!</definedName>
    <definedName name="rgfaerg">#REF!</definedName>
    <definedName name="RGRH" localSheetId="0">#REF!</definedName>
    <definedName name="RGRH" localSheetId="1">#REF!</definedName>
    <definedName name="RGRH" localSheetId="10">#REF!</definedName>
    <definedName name="RGRH" localSheetId="13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12">[51]ref!$B$3:$K$20</definedName>
    <definedName name="row_no" localSheetId="13">[61]ref!$B$3:$K$20</definedName>
    <definedName name="row_no" localSheetId="14">[75]ref!$B$3:$K$20</definedName>
    <definedName name="row_no">[21]ref!$B$3:$K$20</definedName>
    <definedName name="row_no_head" localSheetId="12">[51]ref!$B$3:$K$3</definedName>
    <definedName name="row_no_head" localSheetId="13">[61]ref!$B$3:$K$3</definedName>
    <definedName name="row_no_head" localSheetId="14">[75]ref!$B$3:$K$3</definedName>
    <definedName name="row_no_head">[21]ref!$B$3:$K$3</definedName>
    <definedName name="rrr" localSheetId="0">#REF!</definedName>
    <definedName name="rrr" localSheetId="1">#REF!</definedName>
    <definedName name="rrr" localSheetId="10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'[12]4.8'!#REF!</definedName>
    <definedName name="rte" localSheetId="1" hidden="1">'[12]4.8'!#REF!</definedName>
    <definedName name="rte" localSheetId="2" hidden="1">'[27]4.8'!#REF!</definedName>
    <definedName name="rte" localSheetId="10" hidden="1">'[12]4.8'!#REF!</definedName>
    <definedName name="rte" localSheetId="13" hidden="1">'[36]4.8'!#REF!</definedName>
    <definedName name="rte" localSheetId="14" hidden="1">'[36]4.8'!#REF!</definedName>
    <definedName name="rte" localSheetId="15">#REF!</definedName>
    <definedName name="rte" localSheetId="16">#REF!</definedName>
    <definedName name="rte" localSheetId="17" hidden="1">'[12]4.8'!#REF!</definedName>
    <definedName name="rte" hidden="1">'[12]4.8'!#REF!</definedName>
    <definedName name="s" localSheetId="0">#REF!</definedName>
    <definedName name="s" localSheetId="1">#REF!</definedName>
    <definedName name="s" localSheetId="10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10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10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12" hidden="1">'[52]5.11'!$E$15:$J$15</definedName>
    <definedName name="sabah" localSheetId="13" hidden="1">'[68]5.11'!$E$15:$J$15</definedName>
    <definedName name="sabah" localSheetId="14" hidden="1">'[76]5.11'!$E$15:$J$15</definedName>
    <definedName name="sabah" hidden="1">'[22]5.11'!$E$15:$J$15</definedName>
    <definedName name="sad" localSheetId="10" hidden="1">'[39]4.9'!#REF!</definedName>
    <definedName name="sad" localSheetId="13" hidden="1">'[39]4.9'!#REF!</definedName>
    <definedName name="sad" localSheetId="14" hidden="1">'[39]4.9'!#REF!</definedName>
    <definedName name="sad" hidden="1">'[1]4.9'!#REF!</definedName>
    <definedName name="saf">'[29]VA-cons'!#REF!</definedName>
    <definedName name="sama" localSheetId="0" hidden="1">'[6]4.3'!#REF!</definedName>
    <definedName name="sama" localSheetId="1" hidden="1">'[6]4.3'!#REF!</definedName>
    <definedName name="sama" localSheetId="2" hidden="1">'[6]4.3'!#REF!</definedName>
    <definedName name="sama" localSheetId="10" hidden="1">'[6]4.3'!#REF!</definedName>
    <definedName name="sama" localSheetId="12" hidden="1">'[43]4.3'!#REF!</definedName>
    <definedName name="sama" localSheetId="13" hidden="1">'[58]4.3'!#REF!</definedName>
    <definedName name="sama" localSheetId="14" hidden="1">'[58]4.3'!#REF!</definedName>
    <definedName name="sama" localSheetId="15">#REF!</definedName>
    <definedName name="sama" localSheetId="16">#REF!</definedName>
    <definedName name="sama" localSheetId="17" hidden="1">'[6]4.3'!#REF!</definedName>
    <definedName name="sama" hidden="1">'[6]4.3'!#REF!</definedName>
    <definedName name="sasas" localSheetId="0">#REF!</definedName>
    <definedName name="sasas" localSheetId="1">#REF!</definedName>
    <definedName name="sasas" localSheetId="10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'[12]4.8'!#REF!</definedName>
    <definedName name="sda" localSheetId="1" hidden="1">'[12]4.8'!#REF!</definedName>
    <definedName name="sda" localSheetId="2" hidden="1">'[27]4.8'!#REF!</definedName>
    <definedName name="sda" localSheetId="10" hidden="1">'[12]4.8'!#REF!</definedName>
    <definedName name="sda" localSheetId="13" hidden="1">'[36]4.8'!#REF!</definedName>
    <definedName name="sda" localSheetId="14" hidden="1">'[36]4.8'!#REF!</definedName>
    <definedName name="sda" localSheetId="15">#REF!</definedName>
    <definedName name="sda" localSheetId="16">#REF!</definedName>
    <definedName name="sda" localSheetId="17" hidden="1">'[12]4.8'!#REF!</definedName>
    <definedName name="sda" hidden="1">'[12]4.8'!#REF!</definedName>
    <definedName name="sdfgg" localSheetId="10" hidden="1">#REF!</definedName>
    <definedName name="sdfgg" localSheetId="13" hidden="1">#REF!</definedName>
    <definedName name="sdfgg" localSheetId="14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10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10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10">#REF!</definedName>
    <definedName name="sep" localSheetId="12">#REF!</definedName>
    <definedName name="sep" localSheetId="13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10">#REF!</definedName>
    <definedName name="sfst" localSheetId="12">#REF!</definedName>
    <definedName name="sfst" localSheetId="13">#REF!</definedName>
    <definedName name="sfst" localSheetId="14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10">#REF!</definedName>
    <definedName name="sgd" localSheetId="12">#REF!</definedName>
    <definedName name="sgd" localSheetId="13">#REF!</definedName>
    <definedName name="sgd" localSheetId="14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10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10">#REF!</definedName>
    <definedName name="SITC" localSheetId="13">#REF!</definedName>
    <definedName name="SITC" localSheetId="14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10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5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10" hidden="1">#REF!</definedName>
    <definedName name="SORT" localSheetId="13" hidden="1">#REF!</definedName>
    <definedName name="SORT" localSheetId="14" hidden="1">#REF!</definedName>
    <definedName name="SORT" localSheetId="15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10">#REF!</definedName>
    <definedName name="sr" localSheetId="13">'[29]VA-curr'!#REF!</definedName>
    <definedName name="sr" localSheetId="14">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10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10" hidden="1">'[1]4.9'!#REF!</definedName>
    <definedName name="ss" localSheetId="13" hidden="1">'[39]4.9'!#REF!</definedName>
    <definedName name="ss" localSheetId="14" hidden="1">'[39]4.9'!#REF!</definedName>
    <definedName name="ss" localSheetId="15">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10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'[6]4.9'!#REF!</definedName>
    <definedName name="ssssw" localSheetId="1" hidden="1">'[6]4.9'!#REF!</definedName>
    <definedName name="ssssw" localSheetId="10" hidden="1">'[6]4.9'!#REF!</definedName>
    <definedName name="ssssw" localSheetId="12" hidden="1">'[43]4.9'!#REF!</definedName>
    <definedName name="ssssw" localSheetId="13" hidden="1">'[58]4.9'!#REF!</definedName>
    <definedName name="ssssw" localSheetId="14" hidden="1">'[58]4.9'!#REF!</definedName>
    <definedName name="ssssw" localSheetId="15">#REF!</definedName>
    <definedName name="ssssw" localSheetId="16">#REF!</definedName>
    <definedName name="ssssw" localSheetId="17" hidden="1">'[6]4.9'!#REF!</definedName>
    <definedName name="ssssw" hidden="1">'[6]4.9'!#REF!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10" hidden="1">#REF!</definedName>
    <definedName name="ssszzz" localSheetId="13" hidden="1">#REF!</definedName>
    <definedName name="ssszzz" localSheetId="14" hidden="1">#REF!</definedName>
    <definedName name="ssszzz" localSheetId="15">#REF!</definedName>
    <definedName name="ssszzz" localSheetId="16">#REF!</definedName>
    <definedName name="ssszzz" localSheetId="17" hidden="1">#REF!</definedName>
    <definedName name="ssszzz" hidden="1">#REF!</definedName>
    <definedName name="state" localSheetId="12">[51]ref!$B$23:$C$38</definedName>
    <definedName name="state" localSheetId="13">[61]ref!$B$23:$C$38</definedName>
    <definedName name="state" localSheetId="14">[75]ref!$B$23:$C$38</definedName>
    <definedName name="state">[21]ref!$B$23:$C$38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10" hidden="1">#REF!</definedName>
    <definedName name="sz" localSheetId="13" hidden="1">#REF!</definedName>
    <definedName name="sz" localSheetId="14" hidden="1">#REF!</definedName>
    <definedName name="sz" localSheetId="15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10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10">#REF!</definedName>
    <definedName name="table" localSheetId="13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12">[51]ref!$B$23:$E$38</definedName>
    <definedName name="table_no" localSheetId="13">[61]ref!$B$23:$E$38</definedName>
    <definedName name="table_no" localSheetId="14">[75]ref!$B$23:$E$38</definedName>
    <definedName name="table_no">[21]ref!$B$23:$E$38</definedName>
    <definedName name="table1" localSheetId="0">#REF!</definedName>
    <definedName name="table1" localSheetId="1">#REF!</definedName>
    <definedName name="table1" localSheetId="10">#REF!</definedName>
    <definedName name="table1" localSheetId="13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10">#REF!</definedName>
    <definedName name="table2" localSheetId="13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10">#REF!</definedName>
    <definedName name="tail" localSheetId="13">#REF!</definedName>
    <definedName name="tail" localSheetId="14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10" hidden="1">'[1]4.9'!#REF!</definedName>
    <definedName name="te" localSheetId="12" hidden="1">'[43]4.9'!#REF!</definedName>
    <definedName name="te" localSheetId="13" hidden="1">'[53]4.9'!#REF!</definedName>
    <definedName name="te" localSheetId="14" hidden="1">'[39]4.9'!#REF!</definedName>
    <definedName name="te" localSheetId="15">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10" hidden="1">'[1]4.9'!#REF!</definedName>
    <definedName name="Ter_a" localSheetId="12" hidden="1">'[43]4.9'!#REF!</definedName>
    <definedName name="Ter_a" localSheetId="13" hidden="1">'[53]4.9'!#REF!</definedName>
    <definedName name="Ter_a" localSheetId="14" hidden="1">'[39]4.9'!#REF!</definedName>
    <definedName name="Ter_a" localSheetId="15">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10" hidden="1">'[1]4.9'!#REF!</definedName>
    <definedName name="tes" localSheetId="12" hidden="1">'[43]4.9'!#REF!</definedName>
    <definedName name="tes" localSheetId="13" hidden="1">'[53]4.9'!#REF!</definedName>
    <definedName name="tes" localSheetId="14" hidden="1">'[39]4.9'!#REF!</definedName>
    <definedName name="tes" localSheetId="15">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10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10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10">#REF!</definedName>
    <definedName name="try" localSheetId="13">#REF!</definedName>
    <definedName name="try" localSheetId="14">#REF!</definedName>
    <definedName name="try">#REF!</definedName>
    <definedName name="tt" localSheetId="0">#REF!</definedName>
    <definedName name="tt" localSheetId="1">#REF!</definedName>
    <definedName name="tt" localSheetId="10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'[6]4.9'!#REF!</definedName>
    <definedName name="tttt" localSheetId="1" hidden="1">'[6]4.9'!#REF!</definedName>
    <definedName name="tttt" localSheetId="2" hidden="1">'[6]4.9'!#REF!</definedName>
    <definedName name="tttt" localSheetId="10" hidden="1">'[6]4.9'!#REF!</definedName>
    <definedName name="tttt" localSheetId="12" hidden="1">'[43]4.9'!#REF!</definedName>
    <definedName name="tttt" localSheetId="13" hidden="1">'[58]4.9'!#REF!</definedName>
    <definedName name="tttt" localSheetId="14" hidden="1">'[58]4.9'!#REF!</definedName>
    <definedName name="tttt" localSheetId="15">#REF!</definedName>
    <definedName name="tttt" localSheetId="16">#REF!</definedName>
    <definedName name="tttt" localSheetId="17" hidden="1">'[6]4.9'!#REF!</definedName>
    <definedName name="tttt" hidden="1">'[6]4.9'!#REF!</definedName>
    <definedName name="tttww" localSheetId="0">#REF!</definedName>
    <definedName name="tttww" localSheetId="1">#REF!</definedName>
    <definedName name="tttww" localSheetId="10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10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10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10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15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10">#REF!</definedName>
    <definedName name="uuuuu" localSheetId="12">#REF!</definedName>
    <definedName name="uuuuu" localSheetId="13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10">#REF!</definedName>
    <definedName name="uuuvvv" localSheetId="13">#REF!</definedName>
    <definedName name="uuuvvv" localSheetId="14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'[6]4.3'!#REF!</definedName>
    <definedName name="v" localSheetId="1" hidden="1">'[6]4.3'!#REF!</definedName>
    <definedName name="v" localSheetId="2" hidden="1">'[6]4.3'!#REF!</definedName>
    <definedName name="v" localSheetId="10" hidden="1">'[6]4.3'!#REF!</definedName>
    <definedName name="v" localSheetId="12" hidden="1">'[43]4.3'!#REF!</definedName>
    <definedName name="v" localSheetId="13" hidden="1">'[58]4.3'!#REF!</definedName>
    <definedName name="v" localSheetId="14" hidden="1">'[58]4.3'!#REF!</definedName>
    <definedName name="v" localSheetId="15">#REF!</definedName>
    <definedName name="v" localSheetId="16">#REF!</definedName>
    <definedName name="v" localSheetId="17" hidden="1">'[6]4.3'!#REF!</definedName>
    <definedName name="v" hidden="1">'[6]4.3'!#REF!</definedName>
    <definedName name="vbcbvc" localSheetId="0">#REF!</definedName>
    <definedName name="vbcbvc" localSheetId="1">#REF!</definedName>
    <definedName name="vbcbvc" localSheetId="10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10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10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10">#REF!</definedName>
    <definedName name="vcc" localSheetId="12">#REF!</definedName>
    <definedName name="vcc" localSheetId="13">#REF!</definedName>
    <definedName name="vcc" localSheetId="14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10">#REF!</definedName>
    <definedName name="vcvc" localSheetId="12">#REF!</definedName>
    <definedName name="vcvc" localSheetId="13">#REF!</definedName>
    <definedName name="vcvc" localSheetId="14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10">#REF!</definedName>
    <definedName name="vcx" localSheetId="12">#REF!</definedName>
    <definedName name="vcx" localSheetId="13">#REF!</definedName>
    <definedName name="vcx" localSheetId="14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10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15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10" hidden="1">#REF!</definedName>
    <definedName name="vvv" localSheetId="13">#REF!</definedName>
    <definedName name="vvv" localSheetId="14" hidden="1">#REF!</definedName>
    <definedName name="vvv" localSheetId="15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10">#REF!</definedName>
    <definedName name="w" localSheetId="12">#REF!</definedName>
    <definedName name="W" localSheetId="13">'[29]VA-curr'!#REF!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10" hidden="1">#REF!</definedName>
    <definedName name="WD" localSheetId="13" hidden="1">#REF!</definedName>
    <definedName name="WD" localSheetId="14" hidden="1">#REF!</definedName>
    <definedName name="WD" localSheetId="15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10">#REF!</definedName>
    <definedName name="WeekDishes" localSheetId="13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10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10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10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10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10">#REF!</definedName>
    <definedName name="WeekPlan" localSheetId="13">#REF!</definedName>
    <definedName name="WeekPlan" localSheetId="14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10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10">#REF!</definedName>
    <definedName name="WERTY" localSheetId="13">#REF!</definedName>
    <definedName name="WERTY" localSheetId="14">#REF!</definedName>
    <definedName name="WERTY">#REF!</definedName>
    <definedName name="wrwefefe" localSheetId="10" hidden="1">'[39]4.9'!#REF!</definedName>
    <definedName name="wrwefefe" localSheetId="13" hidden="1">'[39]4.9'!#REF!</definedName>
    <definedName name="wrwefefe" localSheetId="14" hidden="1">'[39]4.9'!#REF!</definedName>
    <definedName name="wrwefefe" hidden="1">'[1]4.9'!#REF!</definedName>
    <definedName name="wwvvv" localSheetId="0">#REF!</definedName>
    <definedName name="wwvvv" localSheetId="1">#REF!</definedName>
    <definedName name="wwvvv" localSheetId="10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10">#REF!</definedName>
    <definedName name="www" localSheetId="13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10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10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10">#REF!</definedName>
    <definedName name="xcz" localSheetId="12">#REF!</definedName>
    <definedName name="xcz" localSheetId="13">#REF!</definedName>
    <definedName name="xcz" localSheetId="14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">#REF!</definedName>
    <definedName name="xdc" localSheetId="10">#REF!</definedName>
    <definedName name="xdc" localSheetId="14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10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10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15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10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15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10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10">#REF!</definedName>
    <definedName name="ya" localSheetId="12">#REF!</definedName>
    <definedName name="ya" localSheetId="13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10">#REF!</definedName>
    <definedName name="yaa" localSheetId="12">#REF!</definedName>
    <definedName name="yaa" localSheetId="13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10">#REF!</definedName>
    <definedName name="yaaa" localSheetId="12">#REF!</definedName>
    <definedName name="yaaa" localSheetId="13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10">#REF!</definedName>
    <definedName name="yi" localSheetId="12">#REF!</definedName>
    <definedName name="yi" localSheetId="13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10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10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10" hidden="1">#REF!</definedName>
    <definedName name="ZXsXSSAXSAXSAXSA" localSheetId="13" hidden="1">#REF!</definedName>
    <definedName name="ZXsXSSAXSAXSAXSA" localSheetId="14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3" l="1"/>
  <c r="G37" i="13"/>
  <c r="G36" i="13"/>
  <c r="I14" i="13"/>
  <c r="H14" i="13"/>
  <c r="G14" i="13" s="1"/>
  <c r="E14" i="13"/>
  <c r="I13" i="13"/>
  <c r="H13" i="13"/>
  <c r="G13" i="13" s="1"/>
  <c r="E13" i="13"/>
  <c r="I12" i="13"/>
  <c r="H12" i="13"/>
  <c r="G12" i="13" s="1"/>
  <c r="E12" i="13"/>
</calcChain>
</file>

<file path=xl/sharedStrings.xml><?xml version="1.0" encoding="utf-8"?>
<sst xmlns="http://schemas.openxmlformats.org/spreadsheetml/2006/main" count="890" uniqueCount="466">
  <si>
    <t>Jadual 43.0</t>
  </si>
  <si>
    <t>: Keluaran Dalam Negeri Kasar (KDNK), Sabah</t>
  </si>
  <si>
    <t xml:space="preserve">  Table 43.0</t>
  </si>
  <si>
    <t>: Gross Domestic Product (GDP), Sabah</t>
  </si>
  <si>
    <t>SABAH</t>
  </si>
  <si>
    <r>
      <t>2019</t>
    </r>
    <r>
      <rPr>
        <b/>
        <vertAlign val="superscript"/>
        <sz val="10"/>
        <rFont val="Century Gothic"/>
        <family val="2"/>
      </rPr>
      <t>e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</si>
  <si>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</si>
  <si>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</si>
  <si>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</si>
  <si>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</si>
  <si>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</si>
  <si>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</si>
  <si>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</si>
  <si>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t xml:space="preserve">   </t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</si>
  <si>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</si>
  <si>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</si>
  <si>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-9.5</t>
  </si>
  <si>
    <t>-0.3</t>
  </si>
  <si>
    <t>-0.8</t>
  </si>
  <si>
    <t>-6.6</t>
  </si>
  <si>
    <t>-5.7</t>
  </si>
  <si>
    <t>-5.3</t>
  </si>
  <si>
    <t>-13.5</t>
  </si>
  <si>
    <t>-0.6</t>
  </si>
  <si>
    <t>-6.5</t>
  </si>
  <si>
    <t>-1.5</t>
  </si>
  <si>
    <t>-29.1</t>
  </si>
  <si>
    <t>-7.4</t>
  </si>
  <si>
    <t>-7.1</t>
  </si>
  <si>
    <t>-42.7</t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</si>
  <si>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</si>
  <si>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</si>
  <si>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Sumber: Jabatan Perangkaan Malaysia</t>
  </si>
  <si>
    <t>Source: Department of Statistics Malaysia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</si>
  <si>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</si>
  <si>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</si>
  <si>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</si>
  <si>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</si>
  <si>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</si>
  <si>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</si>
  <si>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 xml:space="preserve">: Eksport, import, jumlah dagangan dan imbangan dagangan (RM Juta), Sabah </t>
  </si>
  <si>
    <t>Table 44.0</t>
  </si>
  <si>
    <t>: Exports, imports, total trade and balance of trade (RM Million), Sabah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</si>
  <si>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</si>
  <si>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</si>
  <si>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</si>
  <si>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</si>
  <si>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</si>
  <si>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</si>
  <si>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</si>
  <si>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</si>
  <si>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</si>
  <si>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</si>
  <si>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</si>
  <si>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</si>
  <si>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</si>
  <si>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</si>
  <si>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</si>
  <si>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</si>
  <si>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</si>
  <si>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</si>
  <si>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>Jadual 45.0</t>
  </si>
  <si>
    <t>: Statistik Utama Pelancongan Domestik, Sabah</t>
  </si>
  <si>
    <t xml:space="preserve">  Table 45.0</t>
  </si>
  <si>
    <t>: Principal Statistics of Domestic Tourism, Sabah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</si>
  <si>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</si>
  <si>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</si>
  <si>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</si>
  <si>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</si>
  <si>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</si>
  <si>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</si>
  <si>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</si>
  <si>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</si>
  <si>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</si>
  <si>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</si>
  <si>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</si>
  <si>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</si>
  <si>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</si>
  <si>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Pulau Mataking</t>
  </si>
  <si>
    <t>Tawau</t>
  </si>
  <si>
    <t>Bandaraya Kota Kinabalu</t>
  </si>
  <si>
    <t>Imago Shopping Centre</t>
  </si>
  <si>
    <t>Bandar Kota Kinabalu</t>
  </si>
  <si>
    <t>Kundasang</t>
  </si>
  <si>
    <t>Suria Sabah Shopping Mall</t>
  </si>
  <si>
    <t>Pulau Sapi</t>
  </si>
  <si>
    <t>Beaufort</t>
  </si>
  <si>
    <t>Ranau</t>
  </si>
  <si>
    <t>Ladang Lembu Tenusu/ Desa Dairy Farm</t>
  </si>
  <si>
    <t>Pulau Sulug</t>
  </si>
  <si>
    <t>Kunak</t>
  </si>
  <si>
    <t>Pulau Bohey Dulang</t>
  </si>
  <si>
    <t>Kulambia Wildlife Reserve</t>
  </si>
  <si>
    <t>Lahad Datu</t>
  </si>
  <si>
    <t>Sandakan</t>
  </si>
  <si>
    <t>Sungai Melangkap (Polumpung Malangkap Camp Site)</t>
  </si>
  <si>
    <t>Jadual 46.0: Statistik Pasaran Buruh, Sabah</t>
  </si>
  <si>
    <t>Table 46.0: Labour Market Statistics, Sabah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</si>
  <si>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</si>
  <si>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</si>
  <si>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</si>
  <si>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</si>
  <si>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</si>
  <si>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</si>
  <si>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</si>
  <si>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</si>
  <si>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</si>
  <si>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</si>
  <si>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</si>
  <si>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</si>
  <si>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</si>
  <si>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</si>
  <si>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</si>
  <si>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</si>
  <si>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</si>
  <si>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</si>
  <si>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</si>
  <si>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</si>
  <si>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</si>
  <si>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</si>
  <si>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</si>
  <si>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</si>
  <si>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</si>
  <si>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Sabah (Samb.)</t>
  </si>
  <si>
    <t>Table 46.0: Labour Market Statistics, Sabah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</si>
  <si>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</si>
  <si>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</si>
  <si>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</si>
  <si>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</si>
  <si>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</si>
  <si>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</si>
  <si>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</si>
  <si>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mengikut daerah pentadbiran, Sabah</t>
  </si>
  <si>
    <t>Table 46.1: Principal statistics of labour force by  administrative district, Sabah</t>
  </si>
  <si>
    <t>Daerah pentadbiran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</si>
  <si>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</si>
  <si>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</si>
  <si>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</si>
  <si>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</si>
  <si>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</si>
  <si>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</si>
  <si>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</si>
  <si>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Administrative district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</si>
  <si>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</si>
  <si>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</si>
  <si>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</si>
  <si>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</si>
  <si>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 xml:space="preserve"> tenaga buruh</t>
  </si>
  <si>
    <t>tenaga buruh</t>
  </si>
  <si>
    <t>pengangguran</t>
  </si>
  <si>
    <t>Labour</t>
  </si>
  <si>
    <t>Employed</t>
  </si>
  <si>
    <t>person</t>
  </si>
  <si>
    <t>Outside</t>
  </si>
  <si>
    <t>Labour force</t>
  </si>
  <si>
    <t>Unemployment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</si>
  <si>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</si>
  <si>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</si>
  <si>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</si>
  <si>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</si>
  <si>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</si>
  <si>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</si>
  <si>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</si>
  <si>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</si>
  <si>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</si>
  <si>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</si>
  <si>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</si>
  <si>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Semporna</t>
  </si>
  <si>
    <t>Kinabatangan</t>
  </si>
  <si>
    <t>Beluran</t>
  </si>
  <si>
    <t>Kota Kinabalu</t>
  </si>
  <si>
    <t>Kota Belud</t>
  </si>
  <si>
    <t>Tuaran</t>
  </si>
  <si>
    <t>Penampang</t>
  </si>
  <si>
    <t>Papar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</si>
  <si>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</si>
  <si>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</si>
  <si>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</si>
  <si>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</si>
  <si>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</si>
  <si>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</si>
  <si>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</si>
  <si>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</si>
  <si>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 Data is not available/ applicable</t>
  </si>
  <si>
    <t>Jadual 46.1: Statistik utama tenaga buruh mengikut mengikut daerah pentadbiran, Sabah (Samb.)</t>
  </si>
  <si>
    <t>Table 46.1: Principal statistics of labour force by  administrative district, Sabah (Cont'd)</t>
  </si>
  <si>
    <t>Kudat</t>
  </si>
  <si>
    <t>Kota Marudu</t>
  </si>
  <si>
    <t>Pitas</t>
  </si>
  <si>
    <t>Kuala Penyu</t>
  </si>
  <si>
    <t>Sipitang</t>
  </si>
  <si>
    <t>Tenom</t>
  </si>
  <si>
    <t>Nabawan</t>
  </si>
  <si>
    <t>Keningau</t>
  </si>
  <si>
    <t>Tambunan</t>
  </si>
  <si>
    <t>Tongod</t>
  </si>
  <si>
    <t>Putatan</t>
  </si>
  <si>
    <t>Jadual 47.0</t>
  </si>
  <si>
    <t>: Indeks Harga Pengguna dan Inflasi Tahunan Mengikut Kumpulan Utama, Sabah &amp; WP Labuan</t>
  </si>
  <si>
    <t>Table 47.0</t>
  </si>
  <si>
    <t>: Consumer Price Index and Annual Inflation by Main Group, Sabah &amp; WP Labuan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</si>
  <si>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</si>
  <si>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</si>
  <si>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</si>
  <si>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</si>
  <si>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</si>
  <si>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</si>
  <si>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</si>
  <si>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</si>
  <si>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</si>
  <si>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</si>
  <si>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</si>
  <si>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</si>
  <si>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</si>
  <si>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</si>
  <si>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</si>
  <si>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</si>
  <si>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</si>
  <si>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</si>
  <si>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</si>
  <si>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</si>
  <si>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</si>
  <si>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</si>
  <si>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</si>
  <si>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</si>
  <si>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</si>
  <si>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</si>
  <si>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</si>
  <si>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</si>
  <si>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</si>
  <si>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</si>
  <si>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</si>
  <si>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</si>
  <si>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Sabah</t>
  </si>
  <si>
    <t xml:space="preserve">  Table 48.0</t>
  </si>
  <si>
    <t>: Principal statistics of occupational accident, Sabah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</si>
  <si>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</si>
  <si>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</si>
  <si>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</si>
  <si>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</si>
  <si>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</si>
  <si>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</si>
  <si>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</si>
  <si>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</si>
  <si>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</si>
  <si>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</si>
  <si>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</si>
  <si>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</si>
  <si>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</si>
  <si>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</si>
  <si>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</si>
  <si>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</si>
  <si>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</si>
  <si>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</si>
  <si>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</si>
  <si>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</si>
  <si>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</si>
  <si>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</si>
  <si>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</si>
  <si>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</si>
  <si>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</si>
  <si>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</si>
  <si>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</si>
  <si>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(JKKP),</t>
  </si>
  <si>
    <t>Pertubuhan Keselamatan Sosial (PERKESO),</t>
  </si>
  <si>
    <t>Kementerian Sumber Manusia</t>
  </si>
  <si>
    <t>Source: Department of Occupational Safety and Health (DOSH),</t>
  </si>
  <si>
    <t>Social Security Organisation (SOCSO),</t>
  </si>
  <si>
    <t>Ministry of Human Resources</t>
  </si>
  <si>
    <t>: Statistik utama kemalangan pekerjaan, Sabah (samb.)</t>
  </si>
  <si>
    <t>: Principal statistics of occupational accident, Sabah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</si>
  <si>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</si>
  <si>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</si>
  <si>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</si>
  <si>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</si>
  <si>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</si>
  <si>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Sabah, 2020</t>
  </si>
  <si>
    <t xml:space="preserve">        </t>
  </si>
  <si>
    <t>Table 49.0</t>
  </si>
  <si>
    <t>: Number of pupils of various levels and types of schools, Sabah,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</si>
  <si>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</si>
  <si>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</si>
  <si>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</si>
  <si>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</si>
  <si>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</si>
  <si>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</si>
  <si>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</si>
  <si>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</si>
  <si>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</si>
  <si>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</si>
  <si>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</si>
  <si>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</si>
  <si>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</si>
  <si>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</si>
  <si>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</si>
  <si>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</si>
  <si>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</si>
  <si>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</si>
  <si>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</si>
  <si>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</si>
  <si>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</si>
  <si>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</si>
  <si>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</si>
  <si>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</si>
  <si>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</si>
  <si>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Masyarakat,</t>
  </si>
  <si>
    <t>Kementerian Pendidikan Malaysia</t>
  </si>
  <si>
    <t>Source: Department of Social Welfare,</t>
  </si>
  <si>
    <t>Ministry of Education Malaysia</t>
  </si>
  <si>
    <r>
      <t xml:space="preserve">Nota/ </t>
    </r>
    <r>
      <rPr>
        <i/>
        <sz val="9"/>
        <rFont val="Century Gothic"/>
        <family val="2"/>
      </rPr>
      <t>Note:</t>
    </r>
  </si>
  <si>
    <t xml:space="preserve">  Seperti pada 30 Jun</t>
  </si>
  <si>
    <t xml:space="preserve">  As at 30 June</t>
  </si>
  <si>
    <t>Jadual 50.0</t>
  </si>
  <si>
    <r>
      <t xml:space="preserve">: Statistik jenayah, Sabah </t>
    </r>
    <r>
      <rPr>
        <b/>
        <vertAlign val="superscript"/>
        <sz val="11"/>
        <rFont val="Century Gothic"/>
        <family val="2"/>
      </rPr>
      <t>b</t>
    </r>
  </si>
  <si>
    <t>Table 50.0</t>
  </si>
  <si>
    <t>: Crime statistics, Sabah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</si>
  <si>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</si>
  <si>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</si>
  <si>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</si>
  <si>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</si>
  <si>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</si>
  <si>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</si>
  <si>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</si>
  <si>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</si>
  <si>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</si>
  <si>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</si>
  <si>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</si>
  <si>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</si>
  <si>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</si>
  <si>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</si>
  <si>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</si>
  <si>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</si>
  <si>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</si>
  <si>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</si>
  <si>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</si>
  <si>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</si>
  <si>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</si>
  <si>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</si>
  <si>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</si>
  <si>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</si>
  <si>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</si>
  <si>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</si>
  <si>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</si>
  <si>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</si>
  <si>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</si>
  <si>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</si>
  <si>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</si>
  <si>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</si>
  <si>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</si>
  <si>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</si>
  <si>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</si>
  <si>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</si>
  <si>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r>
      <rPr>
        <b/>
        <vertAlign val="superscript"/>
        <sz val="9"/>
        <color theme="1"/>
        <rFont val="Century Gothic"/>
        <family val="2"/>
      </rPr>
      <t>b</t>
    </r>
    <r>
      <rPr>
        <b/>
        <sz val="9"/>
        <color theme="1"/>
        <rFont val="Century Gothic"/>
        <family val="2"/>
      </rPr>
      <t xml:space="preserve"> Termasuk W.P. Labuan</t>
    </r>
  </si>
  <si>
    <t xml:space="preserve">   Includes W.P. Labuan</t>
  </si>
  <si>
    <t>Jadual 51.0</t>
  </si>
  <si>
    <t>: Bilangan kemalangan jalan raya, kecederaan dan kematian yang dilaporkan mengikut daerah PDRM, Sabah</t>
  </si>
  <si>
    <t>Table 51.0</t>
  </si>
  <si>
    <t>: Number of road accidents, injuries and deaths reported by PDRM district, Sabah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</si>
  <si>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</si>
  <si>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</si>
  <si>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</si>
  <si>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</si>
  <si>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</si>
  <si>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</si>
  <si>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</si>
  <si>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</si>
  <si>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</si>
  <si>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</si>
  <si>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>W.P Labuan</t>
  </si>
  <si>
    <t>Jadual 52.0</t>
  </si>
  <si>
    <t>: Peratusan capaian isi rumah terhadap perkhidmatan dan peralatan ICT mengikut strata (%), Sabah</t>
  </si>
  <si>
    <t>Table 52.0</t>
  </si>
  <si>
    <t>: Percentage of households with access to ICT services and equipment by strata (%), Sabah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</si>
  <si>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</si>
  <si>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</si>
  <si>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</si>
  <si>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</si>
  <si>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 xml:space="preserve">Telefon bimbit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</si>
  <si>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</si>
  <si>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</si>
  <si>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</si>
  <si>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</si>
  <si>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</si>
  <si>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</si>
  <si>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</si>
  <si>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Sabah, 2019</t>
  </si>
  <si>
    <t>Table 53.0</t>
  </si>
  <si>
    <t>: Income, Expenditure and Poverty Sabah,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</si>
  <si>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</si>
  <si>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</si>
  <si>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</si>
  <si>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</si>
  <si>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</si>
  <si>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</si>
  <si>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</si>
  <si>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</si>
  <si>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</si>
  <si>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</si>
  <si>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Telupid</t>
  </si>
  <si>
    <t>Jadual 54.0</t>
  </si>
  <si>
    <t>: Statistik terpilih Penggunaan Per Kapita item pertanian mengikut daerah, Sabah, 2020</t>
  </si>
  <si>
    <t>Table 54.0</t>
  </si>
  <si>
    <t>: Selected statistics on Per Capita Consumption of agricultural item by district, Sabah, 2020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</si>
  <si>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</si>
  <si>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</si>
  <si>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</si>
  <si>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</si>
  <si>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</si>
  <si>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</si>
  <si>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</si>
  <si>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</si>
  <si>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</si>
  <si>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</si>
  <si>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</si>
  <si>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</si>
  <si>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</si>
  <si>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</si>
  <si>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</si>
  <si>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</si>
  <si>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Sabah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</si>
  <si>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</si>
  <si>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</si>
  <si>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</si>
  <si>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</si>
  <si>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</si>
  <si>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</si>
  <si>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</si>
  <si>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Statistik terpilih Penggunaan Per Kapita item pertanian mengikut daerah, Sabah, 2020 (samb.)</t>
  </si>
  <si>
    <t>: Selected statistics on Per Capita Consumption of agricultural item by district, Sabah, 2020 (cont'd)</t>
  </si>
  <si>
    <t>Kalabakan</t>
  </si>
  <si>
    <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</si>
  <si>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Jadual 55.0</t>
  </si>
  <si>
    <t>: Hasil Cukai Taksiran dan Kedudukan Kewangan Pihak Berkuasa Tempatan, Sabah</t>
  </si>
  <si>
    <t xml:space="preserve">  Table 55.0</t>
  </si>
  <si>
    <t>: Revenue of Assessment Tax  and Financial Position of Local Authorities, Sabah</t>
  </si>
  <si>
    <r>
      <t xml:space="preserve">Hasil Cukai Taksiran          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</si>
  <si>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</si>
  <si>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</si>
  <si>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Sandakan</t>
  </si>
  <si>
    <t>Majlis Perbandaran Tawau</t>
  </si>
  <si>
    <t>Lembaga Bandaran Kudat</t>
  </si>
  <si>
    <t>Majlis Daerah Beaufort</t>
  </si>
  <si>
    <t>Majlis Daerah Beluran</t>
  </si>
  <si>
    <t>Majlis Daerah Keningau</t>
  </si>
  <si>
    <t>Majlis Daerah Kinabatangan</t>
  </si>
  <si>
    <t>Majlis Daerah Kota Belud</t>
  </si>
  <si>
    <t>Majlis Daerah Kota Marudu</t>
  </si>
  <si>
    <t>Majlis Daerah Kuala Penyu</t>
  </si>
  <si>
    <t>Majlis Daerah Kunak</t>
  </si>
  <si>
    <t>Majlis Daerah Papar</t>
  </si>
  <si>
    <t>Majlis Daerah Penampang</t>
  </si>
  <si>
    <t>Majlis Daerah Ranau</t>
  </si>
  <si>
    <t>Majlis Daerah Sipitang</t>
  </si>
  <si>
    <t>Majlis Daerah Semporna</t>
  </si>
  <si>
    <t>Majlis Daerah Tambunan</t>
  </si>
  <si>
    <t>Majlis Daerah Tenom</t>
  </si>
  <si>
    <t>Majlis Daerah Putatan</t>
  </si>
  <si>
    <t>Majlis Daerah Tuaran</t>
  </si>
  <si>
    <t>Majlis Daerah Nabawan</t>
  </si>
  <si>
    <t>Majlis Daerah Pitas</t>
  </si>
  <si>
    <t>Majlis Daerah Lahad Datu</t>
  </si>
  <si>
    <t>Dewan Bandaraya Kota Kinabalu</t>
  </si>
  <si>
    <t>Sumber: Jabatan Audit Negara</t>
  </si>
  <si>
    <t>Source: National Audit Department</t>
  </si>
  <si>
    <t>n.a: Data tidak tersedia</t>
  </si>
  <si>
    <t>n.a: 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</si>
</sst>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_(* #,##0.0_);_(* \(#,##0.0\);_(* &quot;-&quot;??_);_(@_)"/>
    <numFmt numFmtId="168" formatCode="0.0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#,##0;[Red]#,##0"/>
    <numFmt numFmtId="177" formatCode="_(* #,##0_);_(* \(#,##0\);_(* &quot;-&quot;??_);_(@_)"/>
    <numFmt numFmtId="178" formatCode="_-* #,##0_-;\-* #,##0_-;_-* &quot;-&quot;_-;_-@_-"/>
    <numFmt numFmtId="179" formatCode="0;[Red]0"/>
    <numFmt numFmtId="180" formatCode="0.000"/>
    <numFmt numFmtId="181" formatCode="#,##0.0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</font>
    <font>
      <i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vertAlign val="superscript"/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i/>
      <vertAlign val="superscript"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sz val="10"/>
      <name val="Arial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vertAlign val="superscript"/>
      <sz val="11"/>
      <name val="Century Gothic"/>
      <family val="2"/>
    </font>
    <font>
      <b/>
      <i/>
      <sz val="9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vertAlign val="superscript"/>
      <sz val="11"/>
      <name val="Century Gothic"/>
      <family val="2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i/>
      <sz val="10"/>
      <color rgb="FF21212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>
      <alignment vertical="center"/>
    </xf>
    <xf numFmtId="0" fontId="7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169" fontId="16" fillId="0" borderId="0"/>
    <xf numFmtId="169" fontId="1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>
      <alignment vertical="center"/>
    </xf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5" fontId="45" fillId="0" borderId="0"/>
    <xf numFmtId="166" fontId="46" fillId="0" borderId="0"/>
    <xf numFmtId="176" fontId="45" fillId="0" borderId="0"/>
    <xf numFmtId="0" fontId="19" fillId="0" borderId="0"/>
    <xf numFmtId="174" fontId="4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5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9" fontId="62" fillId="0" borderId="0"/>
    <xf numFmtId="0" fontId="1" fillId="0" borderId="0"/>
    <xf numFmtId="0" fontId="64" fillId="0" borderId="0"/>
    <xf numFmtId="0" fontId="62" fillId="0" borderId="0"/>
    <xf numFmtId="0" fontId="1" fillId="0" borderId="0"/>
    <xf numFmtId="0" fontId="66" fillId="0" borderId="0"/>
    <xf numFmtId="0" fontId="68" fillId="0" borderId="0">
      <alignment vertical="center"/>
    </xf>
    <xf numFmtId="0" fontId="69" fillId="0" borderId="0">
      <alignment horizontal="left" vertical="center" indent="1"/>
    </xf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9" fontId="62" fillId="0" borderId="0"/>
    <xf numFmtId="0" fontId="4" fillId="0" borderId="0">
      <alignment vertical="center"/>
    </xf>
    <xf numFmtId="171" fontId="1" fillId="0" borderId="0" applyFont="0" applyFill="0" applyBorder="0" applyAlignment="0" applyProtection="0"/>
  </cellStyleXfs>
  <cellXfs count="70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right" vertical="center"/>
    </xf>
    <xf numFmtId="164" fontId="3" fillId="0" borderId="0" xfId="3" applyFont="1" applyAlignment="1">
      <alignment horizontal="left" vertical="center"/>
    </xf>
    <xf numFmtId="165" fontId="3" fillId="0" borderId="0" xfId="2" applyNumberFormat="1" applyFont="1"/>
    <xf numFmtId="0" fontId="5" fillId="0" borderId="0" xfId="2" applyFont="1" applyAlignment="1">
      <alignment horizontal="right" vertical="center"/>
    </xf>
    <xf numFmtId="164" fontId="5" fillId="0" borderId="0" xfId="3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4" applyFont="1" applyBorder="1" applyAlignment="1">
      <alignment horizontal="righ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/>
    </xf>
    <xf numFmtId="166" fontId="8" fillId="0" borderId="2" xfId="5" applyNumberFormat="1" applyFont="1" applyBorder="1" applyAlignment="1">
      <alignment horizontal="right" vertical="center"/>
    </xf>
    <xf numFmtId="0" fontId="6" fillId="0" borderId="2" xfId="2" applyFont="1" applyBorder="1"/>
    <xf numFmtId="0" fontId="6" fillId="0" borderId="0" xfId="2" applyFont="1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65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 wrapText="1" indent="2"/>
    </xf>
    <xf numFmtId="3" fontId="6" fillId="0" borderId="0" xfId="2" applyNumberFormat="1" applyFont="1" applyAlignment="1">
      <alignment horizontal="right" vertical="center"/>
    </xf>
    <xf numFmtId="3" fontId="6" fillId="0" borderId="0" xfId="5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3" fontId="8" fillId="0" borderId="0" xfId="5" applyNumberFormat="1" applyFont="1" applyAlignment="1">
      <alignment horizontal="right" vertical="top"/>
    </xf>
    <xf numFmtId="167" fontId="8" fillId="0" borderId="0" xfId="1" applyNumberFormat="1" applyFont="1" applyAlignment="1">
      <alignment horizontal="right" vertical="center"/>
    </xf>
    <xf numFmtId="167" fontId="8" fillId="0" borderId="0" xfId="1" quotePrefix="1" applyNumberFormat="1" applyFont="1" applyAlignment="1">
      <alignment horizontal="right" vertical="center"/>
    </xf>
    <xf numFmtId="167" fontId="6" fillId="0" borderId="0" xfId="1" applyNumberFormat="1" applyFont="1" applyAlignment="1">
      <alignment horizontal="right" vertical="center"/>
    </xf>
    <xf numFmtId="167" fontId="6" fillId="0" borderId="0" xfId="1" quotePrefix="1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right" vertical="center"/>
    </xf>
    <xf numFmtId="168" fontId="6" fillId="0" borderId="0" xfId="6" applyNumberFormat="1" applyFont="1" applyFill="1" applyAlignment="1">
      <alignment vertical="center"/>
    </xf>
    <xf numFmtId="0" fontId="8" fillId="0" borderId="0" xfId="2" applyFont="1" applyAlignment="1">
      <alignment horizontal="left" vertical="center" indent="2"/>
    </xf>
    <xf numFmtId="165" fontId="6" fillId="0" borderId="0" xfId="2" applyNumberFormat="1" applyFont="1" applyAlignment="1">
      <alignment horizontal="right" vertical="center"/>
    </xf>
    <xf numFmtId="165" fontId="6" fillId="0" borderId="0" xfId="5" applyNumberFormat="1" applyFont="1" applyAlignment="1">
      <alignment horizontal="right" vertical="top"/>
    </xf>
    <xf numFmtId="0" fontId="2" fillId="0" borderId="3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7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8" applyFont="1" applyAlignment="1">
      <alignment vertical="center"/>
    </xf>
    <xf numFmtId="0" fontId="14" fillId="0" borderId="0" xfId="9" applyNumberFormat="1" applyFont="1" applyAlignment="1">
      <alignment horizontal="left" vertical="center"/>
    </xf>
    <xf numFmtId="0" fontId="14" fillId="0" borderId="0" xfId="10" applyNumberFormat="1" applyFont="1" applyAlignment="1">
      <alignment horizontal="left" vertical="center"/>
    </xf>
    <xf numFmtId="0" fontId="15" fillId="0" borderId="0" xfId="10" applyNumberFormat="1" applyFont="1" applyAlignment="1">
      <alignment horizontal="left" vertical="center"/>
    </xf>
    <xf numFmtId="0" fontId="14" fillId="0" borderId="0" xfId="11" applyFont="1"/>
    <xf numFmtId="0" fontId="15" fillId="0" borderId="0" xfId="11" applyFont="1" applyAlignment="1">
      <alignment vertical="top"/>
    </xf>
    <xf numFmtId="0" fontId="3" fillId="0" borderId="0" xfId="12" applyFont="1" applyAlignment="1">
      <alignment horizontal="right" vertical="center"/>
    </xf>
    <xf numFmtId="0" fontId="5" fillId="0" borderId="0" xfId="12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6" fillId="0" borderId="0" xfId="2" applyFont="1" applyAlignment="1">
      <alignment horizontal="right"/>
    </xf>
    <xf numFmtId="3" fontId="6" fillId="0" borderId="0" xfId="13" applyNumberFormat="1" applyFont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65" fontId="6" fillId="0" borderId="0" xfId="13" applyNumberFormat="1" applyFont="1" applyAlignment="1">
      <alignment horizontal="right" vertical="center"/>
    </xf>
    <xf numFmtId="165" fontId="6" fillId="0" borderId="0" xfId="13" applyNumberFormat="1" applyFont="1" applyAlignment="1">
      <alignment horizontal="right" vertical="center" indent="1"/>
    </xf>
    <xf numFmtId="0" fontId="6" fillId="0" borderId="0" xfId="13" applyFont="1" applyAlignment="1">
      <alignment horizontal="right"/>
    </xf>
    <xf numFmtId="165" fontId="6" fillId="0" borderId="0" xfId="13" applyNumberFormat="1" applyFont="1" applyAlignment="1">
      <alignment horizontal="right"/>
    </xf>
    <xf numFmtId="170" fontId="6" fillId="0" borderId="0" xfId="13" applyNumberFormat="1" applyFont="1" applyAlignment="1">
      <alignment horizontal="right"/>
    </xf>
    <xf numFmtId="168" fontId="6" fillId="0" borderId="0" xfId="13" applyNumberFormat="1" applyFont="1" applyAlignment="1">
      <alignment horizontal="right"/>
    </xf>
    <xf numFmtId="0" fontId="6" fillId="0" borderId="0" xfId="13" applyFont="1" applyAlignment="1">
      <alignment horizontal="right" vertical="center"/>
    </xf>
    <xf numFmtId="170" fontId="6" fillId="0" borderId="0" xfId="13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165" fontId="6" fillId="0" borderId="0" xfId="2" applyNumberFormat="1" applyFont="1" applyAlignment="1">
      <alignment horizontal="right" vertical="center" indent="1"/>
    </xf>
    <xf numFmtId="165" fontId="6" fillId="0" borderId="0" xfId="2" applyNumberFormat="1" applyFont="1" applyAlignment="1">
      <alignment horizontal="right"/>
    </xf>
    <xf numFmtId="0" fontId="8" fillId="0" borderId="0" xfId="2" applyFont="1" applyAlignment="1">
      <alignment horizontal="left" vertical="center" indent="1"/>
    </xf>
    <xf numFmtId="165" fontId="2" fillId="0" borderId="0" xfId="2" applyNumberFormat="1" applyFont="1" applyAlignment="1">
      <alignment horizontal="right" vertical="center" indent="1"/>
    </xf>
    <xf numFmtId="0" fontId="13" fillId="0" borderId="0" xfId="2" applyFont="1" applyAlignment="1">
      <alignment vertical="center" wrapText="1"/>
    </xf>
    <xf numFmtId="0" fontId="2" fillId="2" borderId="0" xfId="2" applyFont="1" applyFill="1"/>
    <xf numFmtId="0" fontId="15" fillId="0" borderId="0" xfId="2" applyFont="1" applyAlignment="1">
      <alignment vertical="center"/>
    </xf>
    <xf numFmtId="0" fontId="2" fillId="0" borderId="0" xfId="2" applyFont="1" applyAlignment="1">
      <alignment horizontal="left"/>
    </xf>
    <xf numFmtId="0" fontId="15" fillId="0" borderId="0" xfId="2" applyFont="1" applyAlignment="1">
      <alignment horizontal="left" vertical="center"/>
    </xf>
    <xf numFmtId="0" fontId="6" fillId="0" borderId="0" xfId="14" applyFont="1" applyAlignment="1">
      <alignment horizontal="left"/>
    </xf>
    <xf numFmtId="0" fontId="3" fillId="0" borderId="0" xfId="14" applyFont="1" applyAlignment="1">
      <alignment horizontal="right" vertical="center"/>
    </xf>
    <xf numFmtId="0" fontId="2" fillId="0" borderId="0" xfId="14" applyFont="1" applyAlignment="1">
      <alignment horizontal="left"/>
    </xf>
    <xf numFmtId="165" fontId="3" fillId="0" borderId="0" xfId="14" applyNumberFormat="1" applyFont="1" applyAlignment="1">
      <alignment horizontal="left"/>
    </xf>
    <xf numFmtId="0" fontId="5" fillId="0" borderId="0" xfId="14" applyFont="1" applyAlignment="1">
      <alignment horizontal="right" vertical="center"/>
    </xf>
    <xf numFmtId="164" fontId="5" fillId="0" borderId="0" xfId="3" applyFont="1" applyAlignment="1">
      <alignment horizontal="left" vertical="top"/>
    </xf>
    <xf numFmtId="0" fontId="2" fillId="0" borderId="0" xfId="14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6" fillId="0" borderId="0" xfId="15" applyFont="1" applyAlignment="1">
      <alignment horizontal="left" vertical="center"/>
    </xf>
    <xf numFmtId="0" fontId="8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 readingOrder="1"/>
    </xf>
    <xf numFmtId="0" fontId="21" fillId="0" borderId="0" xfId="0" applyFont="1"/>
    <xf numFmtId="0" fontId="1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 readingOrder="1"/>
    </xf>
    <xf numFmtId="3" fontId="22" fillId="0" borderId="0" xfId="0" applyNumberFormat="1" applyFont="1" applyAlignment="1">
      <alignment horizontal="right" vertical="center" wrapText="1" readingOrder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center"/>
    </xf>
    <xf numFmtId="168" fontId="13" fillId="0" borderId="0" xfId="0" applyNumberFormat="1" applyFont="1" applyAlignment="1">
      <alignment horizontal="right" vertical="center" wrapText="1" readingOrder="1"/>
    </xf>
    <xf numFmtId="168" fontId="24" fillId="0" borderId="0" xfId="0" applyNumberFormat="1" applyFont="1" applyAlignment="1">
      <alignment horizontal="right" vertical="center" wrapText="1" readingOrder="1"/>
    </xf>
    <xf numFmtId="0" fontId="8" fillId="0" borderId="0" xfId="15" applyFont="1" applyAlignment="1">
      <alignment horizontal="left" wrapText="1"/>
    </xf>
    <xf numFmtId="3" fontId="25" fillId="0" borderId="0" xfId="0" applyNumberFormat="1" applyFont="1" applyAlignment="1">
      <alignment horizontal="right" vertical="top" wrapText="1"/>
    </xf>
    <xf numFmtId="0" fontId="10" fillId="0" borderId="0" xfId="15" applyFont="1" applyAlignment="1">
      <alignment vertical="top"/>
    </xf>
    <xf numFmtId="0" fontId="10" fillId="0" borderId="0" xfId="15" applyFont="1" applyAlignment="1">
      <alignment vertical="center"/>
    </xf>
    <xf numFmtId="0" fontId="25" fillId="0" borderId="0" xfId="14" applyFont="1" applyAlignment="1">
      <alignment horizontal="left" vertical="top" wrapText="1" indent="2"/>
    </xf>
    <xf numFmtId="0" fontId="8" fillId="0" borderId="0" xfId="14" applyFont="1" applyAlignment="1">
      <alignment horizontal="left" vertical="top" wrapText="1" indent="2"/>
    </xf>
    <xf numFmtId="3" fontId="27" fillId="0" borderId="0" xfId="0" applyNumberFormat="1" applyFont="1" applyAlignment="1">
      <alignment horizontal="right" vertical="top" wrapText="1"/>
    </xf>
    <xf numFmtId="0" fontId="10" fillId="0" borderId="0" xfId="14" applyFont="1" applyAlignment="1">
      <alignment horizontal="left" vertical="center" wrapText="1" indent="2"/>
    </xf>
    <xf numFmtId="0" fontId="8" fillId="0" borderId="0" xfId="15" applyFont="1" applyAlignment="1">
      <alignment vertical="center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170" fontId="28" fillId="0" borderId="0" xfId="16" applyNumberFormat="1" applyFont="1" applyFill="1" applyAlignment="1">
      <alignment horizontal="right" vertical="center" wrapText="1" readingOrder="1"/>
    </xf>
    <xf numFmtId="0" fontId="8" fillId="0" borderId="0" xfId="15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8" fillId="0" borderId="0" xfId="15" applyFont="1" applyAlignment="1">
      <alignment horizontal="left" vertical="center" wrapText="1"/>
    </xf>
    <xf numFmtId="0" fontId="21" fillId="0" borderId="1" xfId="0" applyFont="1" applyBorder="1"/>
    <xf numFmtId="0" fontId="13" fillId="0" borderId="0" xfId="14" applyFont="1" applyAlignment="1">
      <alignment vertical="center"/>
    </xf>
    <xf numFmtId="0" fontId="14" fillId="0" borderId="0" xfId="14" applyFont="1" applyAlignment="1">
      <alignment vertical="center"/>
    </xf>
    <xf numFmtId="171" fontId="28" fillId="0" borderId="0" xfId="0" applyNumberFormat="1" applyFont="1" applyAlignment="1">
      <alignment horizontal="right" vertical="center" wrapText="1" readingOrder="1"/>
    </xf>
    <xf numFmtId="171" fontId="30" fillId="0" borderId="0" xfId="0" applyNumberFormat="1" applyFont="1" applyAlignment="1">
      <alignment horizontal="right" vertical="center" wrapText="1" readingOrder="1"/>
    </xf>
    <xf numFmtId="1" fontId="28" fillId="0" borderId="0" xfId="0" applyNumberFormat="1" applyFont="1" applyAlignment="1">
      <alignment horizontal="right" vertical="center" wrapText="1" readingOrder="1"/>
    </xf>
    <xf numFmtId="0" fontId="3" fillId="0" borderId="0" xfId="17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17" quotePrefix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72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13" applyFont="1" applyAlignment="1">
      <alignment horizontal="left" wrapText="1" indent="2"/>
    </xf>
    <xf numFmtId="173" fontId="29" fillId="0" borderId="0" xfId="18" applyNumberFormat="1" applyFont="1" applyFill="1" applyBorder="1" applyAlignment="1">
      <alignment vertical="center"/>
    </xf>
    <xf numFmtId="172" fontId="29" fillId="0" borderId="0" xfId="19" applyNumberFormat="1" applyFont="1" applyFill="1" applyBorder="1" applyAlignment="1">
      <alignment horizontal="right" vertical="center"/>
    </xf>
    <xf numFmtId="0" fontId="33" fillId="0" borderId="0" xfId="13" applyFont="1" applyAlignment="1">
      <alignment horizontal="left" indent="1"/>
    </xf>
    <xf numFmtId="172" fontId="29" fillId="0" borderId="0" xfId="19" applyNumberFormat="1" applyFont="1" applyFill="1" applyBorder="1" applyAlignment="1">
      <alignment vertical="center"/>
    </xf>
    <xf numFmtId="0" fontId="33" fillId="0" borderId="0" xfId="13" applyFont="1" applyAlignment="1">
      <alignment wrapText="1"/>
    </xf>
    <xf numFmtId="172" fontId="20" fillId="0" borderId="0" xfId="19" applyNumberFormat="1" applyFont="1" applyFill="1" applyBorder="1" applyAlignment="1">
      <alignment vertical="center"/>
    </xf>
    <xf numFmtId="0" fontId="33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6" fillId="0" borderId="0" xfId="13" applyFont="1" applyAlignment="1">
      <alignment wrapText="1"/>
    </xf>
    <xf numFmtId="0" fontId="36" fillId="0" borderId="0" xfId="13" applyFont="1" applyAlignment="1">
      <alignment horizontal="left" wrapText="1" indent="2"/>
    </xf>
    <xf numFmtId="41" fontId="29" fillId="0" borderId="0" xfId="19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6" fillId="0" borderId="6" xfId="13" applyFont="1" applyBorder="1" applyAlignment="1">
      <alignment horizontal="left" wrapText="1" indent="2"/>
    </xf>
    <xf numFmtId="41" fontId="29" fillId="0" borderId="6" xfId="19" applyFont="1" applyFill="1" applyBorder="1" applyAlignment="1">
      <alignment vertical="center"/>
    </xf>
    <xf numFmtId="172" fontId="29" fillId="0" borderId="6" xfId="19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/>
    </xf>
    <xf numFmtId="174" fontId="15" fillId="3" borderId="0" xfId="20" applyNumberFormat="1" applyFont="1" applyFill="1" applyAlignment="1">
      <alignment horizontal="right"/>
    </xf>
    <xf numFmtId="0" fontId="38" fillId="0" borderId="0" xfId="21" applyFont="1" applyAlignment="1">
      <alignment horizontal="left"/>
    </xf>
    <xf numFmtId="0" fontId="29" fillId="0" borderId="0" xfId="0" applyFont="1" applyAlignment="1">
      <alignment vertical="center" wrapText="1"/>
    </xf>
    <xf numFmtId="0" fontId="39" fillId="0" borderId="0" xfId="21" applyFont="1" applyAlignment="1">
      <alignment horizontal="left"/>
    </xf>
    <xf numFmtId="0" fontId="40" fillId="0" borderId="0" xfId="21" applyFont="1" applyAlignment="1">
      <alignment horizontal="left"/>
    </xf>
    <xf numFmtId="0" fontId="34" fillId="0" borderId="0" xfId="13" applyFont="1" applyAlignment="1">
      <alignment wrapText="1"/>
    </xf>
    <xf numFmtId="0" fontId="33" fillId="0" borderId="6" xfId="13" applyFont="1" applyBorder="1" applyAlignment="1">
      <alignment horizontal="left" wrapText="1" indent="2"/>
    </xf>
    <xf numFmtId="3" fontId="3" fillId="3" borderId="0" xfId="22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5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175" fontId="10" fillId="0" borderId="5" xfId="23" applyFont="1" applyBorder="1" applyAlignment="1">
      <alignment horizontal="left"/>
    </xf>
    <xf numFmtId="175" fontId="10" fillId="0" borderId="5" xfId="23" applyFont="1" applyBorder="1"/>
    <xf numFmtId="175" fontId="10" fillId="0" borderId="5" xfId="23" applyFont="1" applyBorder="1" applyAlignment="1">
      <alignment horizontal="center"/>
    </xf>
    <xf numFmtId="175" fontId="10" fillId="0" borderId="5" xfId="23" applyFont="1" applyBorder="1" applyAlignment="1">
      <alignment horizontal="right"/>
    </xf>
    <xf numFmtId="0" fontId="2" fillId="0" borderId="0" xfId="0" applyFont="1"/>
    <xf numFmtId="175" fontId="10" fillId="0" borderId="0" xfId="23" applyFont="1" applyAlignment="1">
      <alignment horizontal="left"/>
    </xf>
    <xf numFmtId="166" fontId="8" fillId="0" borderId="0" xfId="24" applyFont="1" applyAlignment="1">
      <alignment horizontal="left" vertical="top"/>
    </xf>
    <xf numFmtId="175" fontId="8" fillId="0" borderId="0" xfId="23" applyFont="1" applyAlignment="1">
      <alignment horizontal="left"/>
    </xf>
    <xf numFmtId="175" fontId="8" fillId="0" borderId="0" xfId="23" applyFont="1" applyAlignment="1">
      <alignment horizontal="center"/>
    </xf>
    <xf numFmtId="175" fontId="8" fillId="0" borderId="0" xfId="23" applyFont="1" applyAlignment="1">
      <alignment horizontal="right"/>
    </xf>
    <xf numFmtId="166" fontId="10" fillId="0" borderId="0" xfId="24" applyFont="1" applyAlignment="1">
      <alignment horizontal="left" vertical="top"/>
    </xf>
    <xf numFmtId="175" fontId="10" fillId="0" borderId="0" xfId="23" applyFont="1" applyAlignment="1">
      <alignment horizontal="center"/>
    </xf>
    <xf numFmtId="175" fontId="10" fillId="0" borderId="0" xfId="23" applyFont="1" applyAlignment="1">
      <alignment horizontal="right"/>
    </xf>
    <xf numFmtId="175" fontId="8" fillId="0" borderId="0" xfId="23" applyFont="1"/>
    <xf numFmtId="175" fontId="10" fillId="0" borderId="6" xfId="23" applyFont="1" applyBorder="1" applyAlignment="1">
      <alignment horizontal="left"/>
    </xf>
    <xf numFmtId="175" fontId="10" fillId="0" borderId="6" xfId="23" applyFont="1" applyBorder="1"/>
    <xf numFmtId="175" fontId="10" fillId="0" borderId="6" xfId="23" applyFont="1" applyBorder="1" applyAlignment="1">
      <alignment horizontal="center"/>
    </xf>
    <xf numFmtId="175" fontId="6" fillId="3" borderId="0" xfId="23" applyFont="1" applyFill="1"/>
    <xf numFmtId="175" fontId="6" fillId="3" borderId="0" xfId="23" applyFont="1" applyFill="1" applyAlignment="1">
      <alignment horizontal="center"/>
    </xf>
    <xf numFmtId="175" fontId="6" fillId="3" borderId="0" xfId="23" applyFont="1" applyFill="1" applyAlignment="1">
      <alignment horizontal="right"/>
    </xf>
    <xf numFmtId="0" fontId="10" fillId="3" borderId="0" xfId="25" applyNumberFormat="1" applyFont="1" applyFill="1" applyAlignment="1">
      <alignment horizontal="right" vertical="center"/>
    </xf>
    <xf numFmtId="0" fontId="10" fillId="3" borderId="0" xfId="25" applyNumberFormat="1" applyFont="1" applyFill="1" applyAlignment="1">
      <alignment horizontal="right" vertical="top"/>
    </xf>
    <xf numFmtId="0" fontId="8" fillId="3" borderId="0" xfId="25" applyNumberFormat="1" applyFont="1" applyFill="1" applyAlignment="1">
      <alignment horizontal="right" vertical="center" wrapText="1"/>
    </xf>
    <xf numFmtId="0" fontId="8" fillId="3" borderId="0" xfId="0" applyFont="1" applyFill="1"/>
    <xf numFmtId="174" fontId="8" fillId="0" borderId="0" xfId="26" applyNumberFormat="1" applyFont="1" applyAlignment="1">
      <alignment horizontal="left" vertical="center"/>
    </xf>
    <xf numFmtId="0" fontId="8" fillId="3" borderId="0" xfId="0" applyFont="1" applyFill="1" applyAlignment="1">
      <alignment horizontal="center"/>
    </xf>
    <xf numFmtId="167" fontId="8" fillId="0" borderId="0" xfId="18" applyNumberFormat="1" applyFont="1" applyFill="1" applyBorder="1" applyAlignment="1">
      <alignment horizontal="right" vertical="center" wrapText="1"/>
    </xf>
    <xf numFmtId="167" fontId="8" fillId="3" borderId="0" xfId="18" applyNumberFormat="1" applyFont="1" applyFill="1" applyBorder="1" applyAlignment="1" applyProtection="1">
      <alignment horizontal="right" wrapText="1"/>
    </xf>
    <xf numFmtId="177" fontId="8" fillId="3" borderId="0" xfId="18" applyNumberFormat="1" applyFont="1" applyFill="1" applyBorder="1" applyAlignment="1">
      <alignment horizontal="right" wrapText="1"/>
    </xf>
    <xf numFmtId="167" fontId="8" fillId="3" borderId="0" xfId="18" applyNumberFormat="1" applyFont="1" applyFill="1" applyBorder="1" applyAlignment="1">
      <alignment horizontal="right" wrapText="1"/>
    </xf>
    <xf numFmtId="174" fontId="8" fillId="3" borderId="0" xfId="27" applyFont="1" applyFill="1"/>
    <xf numFmtId="0" fontId="29" fillId="0" borderId="0" xfId="0" applyFont="1"/>
    <xf numFmtId="167" fontId="20" fillId="0" borderId="0" xfId="18" applyNumberFormat="1" applyFont="1" applyBorder="1" applyAlignment="1">
      <alignment horizontal="right" wrapText="1"/>
    </xf>
    <xf numFmtId="177" fontId="20" fillId="0" borderId="0" xfId="18" applyNumberFormat="1" applyFont="1" applyBorder="1" applyAlignment="1">
      <alignment horizontal="right" wrapText="1"/>
    </xf>
    <xf numFmtId="168" fontId="8" fillId="3" borderId="0" xfId="28" applyNumberFormat="1" applyFont="1" applyFill="1"/>
    <xf numFmtId="174" fontId="8" fillId="0" borderId="0" xfId="26" applyNumberFormat="1" applyFont="1" applyAlignment="1">
      <alignment horizontal="center" vertical="center"/>
    </xf>
    <xf numFmtId="167" fontId="6" fillId="3" borderId="0" xfId="18" applyNumberFormat="1" applyFont="1" applyFill="1" applyBorder="1" applyAlignment="1" applyProtection="1">
      <alignment horizontal="right" wrapText="1"/>
    </xf>
    <xf numFmtId="177" fontId="6" fillId="3" borderId="0" xfId="18" applyNumberFormat="1" applyFont="1" applyFill="1" applyBorder="1" applyAlignment="1">
      <alignment horizontal="right" wrapText="1"/>
    </xf>
    <xf numFmtId="167" fontId="6" fillId="3" borderId="0" xfId="18" applyNumberFormat="1" applyFont="1" applyFill="1" applyBorder="1" applyAlignment="1">
      <alignment horizontal="right" wrapText="1"/>
    </xf>
    <xf numFmtId="0" fontId="6" fillId="3" borderId="0" xfId="29" applyFont="1" applyFill="1" applyAlignment="1">
      <alignment horizontal="left" vertical="top" indent="1"/>
    </xf>
    <xf numFmtId="0" fontId="6" fillId="0" borderId="0" xfId="0" applyFont="1" applyAlignment="1">
      <alignment horizontal="left" vertical="center"/>
    </xf>
    <xf numFmtId="0" fontId="29" fillId="0" borderId="0" xfId="20" applyFont="1" applyAlignment="1">
      <alignment horizontal="left" vertical="center" indent="1"/>
    </xf>
    <xf numFmtId="167" fontId="6" fillId="0" borderId="0" xfId="18" applyNumberFormat="1" applyFont="1" applyFill="1" applyBorder="1" applyAlignment="1">
      <alignment horizontal="right" vertical="center" wrapText="1"/>
    </xf>
    <xf numFmtId="177" fontId="6" fillId="3" borderId="0" xfId="18" applyNumberFormat="1" applyFont="1" applyFill="1" applyBorder="1" applyAlignment="1" applyProtection="1">
      <alignment horizontal="right" wrapText="1"/>
    </xf>
    <xf numFmtId="0" fontId="29" fillId="0" borderId="0" xfId="0" applyFont="1" applyAlignment="1">
      <alignment horizontal="left"/>
    </xf>
    <xf numFmtId="174" fontId="6" fillId="0" borderId="0" xfId="26" applyNumberFormat="1" applyFont="1" applyAlignment="1">
      <alignment horizontal="center" vertical="center"/>
    </xf>
    <xf numFmtId="0" fontId="6" fillId="3" borderId="0" xfId="29" applyFont="1" applyFill="1" applyAlignment="1">
      <alignment horizontal="left" indent="1"/>
    </xf>
    <xf numFmtId="167" fontId="6" fillId="0" borderId="0" xfId="18" applyNumberFormat="1" applyFont="1" applyBorder="1" applyAlignment="1">
      <alignment horizontal="right" vertical="center" wrapText="1"/>
    </xf>
    <xf numFmtId="167" fontId="10" fillId="3" borderId="0" xfId="18" applyNumberFormat="1" applyFont="1" applyFill="1" applyBorder="1" applyAlignment="1">
      <alignment horizontal="right" vertical="top" wrapText="1"/>
    </xf>
    <xf numFmtId="167" fontId="21" fillId="0" borderId="0" xfId="18" applyNumberFormat="1" applyFont="1" applyAlignment="1">
      <alignment horizontal="right" wrapText="1"/>
    </xf>
    <xf numFmtId="175" fontId="6" fillId="3" borderId="6" xfId="23" applyFont="1" applyFill="1" applyBorder="1"/>
    <xf numFmtId="175" fontId="6" fillId="3" borderId="6" xfId="23" applyFont="1" applyFill="1" applyBorder="1" applyAlignment="1">
      <alignment horizontal="center"/>
    </xf>
    <xf numFmtId="167" fontId="6" fillId="3" borderId="6" xfId="18" applyNumberFormat="1" applyFont="1" applyFill="1" applyBorder="1" applyAlignment="1">
      <alignment horizontal="right"/>
    </xf>
    <xf numFmtId="174" fontId="13" fillId="3" borderId="0" xfId="20" applyNumberFormat="1" applyFont="1" applyFill="1"/>
    <xf numFmtId="174" fontId="14" fillId="3" borderId="0" xfId="20" applyNumberFormat="1" applyFont="1" applyFill="1"/>
    <xf numFmtId="174" fontId="13" fillId="3" borderId="0" xfId="20" applyNumberFormat="1" applyFont="1" applyFill="1" applyAlignment="1">
      <alignment horizontal="center"/>
    </xf>
    <xf numFmtId="174" fontId="13" fillId="3" borderId="0" xfId="20" applyNumberFormat="1" applyFont="1" applyFill="1" applyAlignment="1">
      <alignment horizontal="right"/>
    </xf>
    <xf numFmtId="0" fontId="49" fillId="0" borderId="0" xfId="0" applyFont="1"/>
    <xf numFmtId="0" fontId="1" fillId="3" borderId="0" xfId="30" applyFill="1"/>
    <xf numFmtId="0" fontId="49" fillId="3" borderId="0" xfId="30" applyFont="1" applyFill="1"/>
    <xf numFmtId="0" fontId="50" fillId="3" borderId="0" xfId="30" applyFont="1" applyFill="1" applyAlignment="1">
      <alignment horizontal="left" vertical="center"/>
    </xf>
    <xf numFmtId="0" fontId="51" fillId="3" borderId="0" xfId="30" applyFont="1" applyFill="1" applyAlignment="1">
      <alignment horizontal="left" vertical="top"/>
    </xf>
    <xf numFmtId="0" fontId="50" fillId="3" borderId="0" xfId="8" applyFont="1" applyFill="1"/>
    <xf numFmtId="0" fontId="51" fillId="3" borderId="0" xfId="30" applyFont="1" applyFill="1" applyAlignment="1">
      <alignment vertical="top"/>
    </xf>
    <xf numFmtId="174" fontId="14" fillId="3" borderId="0" xfId="26" applyNumberFormat="1" applyFont="1" applyFill="1"/>
    <xf numFmtId="174" fontId="15" fillId="3" borderId="0" xfId="0" applyNumberFormat="1" applyFont="1" applyFill="1" applyAlignment="1">
      <alignment horizontal="left" vertical="top"/>
    </xf>
    <xf numFmtId="174" fontId="6" fillId="0" borderId="0" xfId="26" applyNumberFormat="1" applyFont="1" applyAlignment="1">
      <alignment horizontal="left" vertical="center"/>
    </xf>
    <xf numFmtId="167" fontId="29" fillId="0" borderId="0" xfId="18" applyNumberFormat="1" applyFont="1" applyBorder="1" applyAlignment="1">
      <alignment horizontal="right" wrapText="1"/>
    </xf>
    <xf numFmtId="177" fontId="29" fillId="0" borderId="0" xfId="18" applyNumberFormat="1" applyFont="1" applyBorder="1" applyAlignment="1">
      <alignment horizontal="right" wrapText="1"/>
    </xf>
    <xf numFmtId="167" fontId="6" fillId="0" borderId="0" xfId="1" applyNumberFormat="1" applyFont="1" applyFill="1" applyBorder="1" applyAlignment="1">
      <alignment horizontal="right" vertical="center" wrapText="1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9" fillId="0" borderId="0" xfId="0" applyFont="1" applyAlignment="1">
      <alignment vertical="top" wrapText="1"/>
    </xf>
    <xf numFmtId="168" fontId="25" fillId="0" borderId="0" xfId="0" applyNumberFormat="1" applyFont="1" applyAlignment="1">
      <alignment horizontal="right" vertical="center" wrapText="1"/>
    </xf>
    <xf numFmtId="168" fontId="25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vertical="center"/>
    </xf>
    <xf numFmtId="168" fontId="27" fillId="0" borderId="0" xfId="0" applyNumberFormat="1" applyFont="1" applyAlignment="1">
      <alignment horizontal="right" vertical="center" wrapText="1"/>
    </xf>
    <xf numFmtId="168" fontId="27" fillId="0" borderId="0" xfId="0" applyNumberFormat="1" applyFont="1" applyAlignment="1">
      <alignment horizontal="right" vertical="center"/>
    </xf>
    <xf numFmtId="168" fontId="29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168" fontId="27" fillId="0" borderId="0" xfId="0" applyNumberFormat="1" applyFont="1" applyAlignment="1">
      <alignment horizontal="center" vertical="center" wrapText="1"/>
    </xf>
    <xf numFmtId="168" fontId="27" fillId="0" borderId="0" xfId="0" applyNumberFormat="1" applyFont="1" applyAlignment="1">
      <alignment horizontal="center" vertical="center"/>
    </xf>
    <xf numFmtId="0" fontId="29" fillId="0" borderId="1" xfId="0" applyFont="1" applyBorder="1"/>
    <xf numFmtId="0" fontId="2" fillId="0" borderId="0" xfId="31" applyFont="1"/>
    <xf numFmtId="0" fontId="2" fillId="0" borderId="0" xfId="31" applyFont="1" applyAlignment="1">
      <alignment horizontal="right"/>
    </xf>
    <xf numFmtId="0" fontId="57" fillId="0" borderId="0" xfId="32" applyFont="1" applyAlignment="1">
      <alignment horizontal="right" vertical="center"/>
    </xf>
    <xf numFmtId="164" fontId="3" fillId="0" borderId="0" xfId="3" applyFont="1">
      <alignment vertical="center"/>
    </xf>
    <xf numFmtId="165" fontId="3" fillId="0" borderId="0" xfId="31" applyNumberFormat="1" applyFont="1" applyAlignment="1">
      <alignment horizontal="right"/>
    </xf>
    <xf numFmtId="0" fontId="58" fillId="0" borderId="0" xfId="32" applyFont="1" applyAlignment="1">
      <alignment horizontal="right" vertical="center"/>
    </xf>
    <xf numFmtId="164" fontId="5" fillId="0" borderId="0" xfId="3" applyFont="1">
      <alignment vertical="center"/>
    </xf>
    <xf numFmtId="0" fontId="6" fillId="0" borderId="0" xfId="33" applyFont="1" applyAlignment="1">
      <alignment vertical="center"/>
    </xf>
    <xf numFmtId="0" fontId="6" fillId="0" borderId="1" xfId="33" applyFont="1" applyBorder="1" applyAlignment="1">
      <alignment vertical="center"/>
    </xf>
    <xf numFmtId="0" fontId="6" fillId="0" borderId="0" xfId="33" applyFont="1" applyAlignment="1">
      <alignment horizontal="right" vertical="center"/>
    </xf>
    <xf numFmtId="166" fontId="8" fillId="0" borderId="2" xfId="34" applyNumberFormat="1" applyFont="1" applyBorder="1" applyAlignment="1">
      <alignment horizontal="center" vertical="center"/>
    </xf>
    <xf numFmtId="166" fontId="8" fillId="0" borderId="2" xfId="34" applyNumberFormat="1" applyFont="1" applyBorder="1" applyAlignment="1">
      <alignment horizontal="right" vertical="center"/>
    </xf>
    <xf numFmtId="0" fontId="6" fillId="0" borderId="2" xfId="31" applyFont="1" applyBorder="1"/>
    <xf numFmtId="0" fontId="6" fillId="0" borderId="0" xfId="31" applyFont="1"/>
    <xf numFmtId="0" fontId="6" fillId="0" borderId="0" xfId="31" applyFont="1" applyAlignment="1">
      <alignment horizontal="center" vertical="center"/>
    </xf>
    <xf numFmtId="0" fontId="8" fillId="0" borderId="0" xfId="31" applyFont="1" applyAlignment="1">
      <alignment horizontal="center" vertical="center"/>
    </xf>
    <xf numFmtId="165" fontId="8" fillId="0" borderId="0" xfId="31" applyNumberFormat="1" applyFont="1" applyAlignment="1">
      <alignment horizontal="right" vertical="center"/>
    </xf>
    <xf numFmtId="0" fontId="6" fillId="0" borderId="0" xfId="31" applyFont="1" applyAlignment="1">
      <alignment vertical="center"/>
    </xf>
    <xf numFmtId="0" fontId="8" fillId="0" borderId="0" xfId="33" applyFont="1" applyAlignment="1">
      <alignment vertical="center"/>
    </xf>
    <xf numFmtId="3" fontId="8" fillId="0" borderId="0" xfId="31" applyNumberFormat="1" applyFont="1" applyAlignment="1">
      <alignment horizontal="right" vertical="center"/>
    </xf>
    <xf numFmtId="3" fontId="8" fillId="0" borderId="0" xfId="34" applyNumberFormat="1" applyFont="1" applyAlignment="1">
      <alignment horizontal="right" vertical="top"/>
    </xf>
    <xf numFmtId="0" fontId="10" fillId="0" borderId="0" xfId="31" applyFont="1" applyAlignment="1">
      <alignment vertical="center"/>
    </xf>
    <xf numFmtId="0" fontId="10" fillId="0" borderId="0" xfId="33" applyFont="1" applyAlignment="1">
      <alignment vertical="center"/>
    </xf>
    <xf numFmtId="165" fontId="10" fillId="0" borderId="0" xfId="31" applyNumberFormat="1" applyFont="1" applyAlignment="1">
      <alignment horizontal="right" vertical="center"/>
    </xf>
    <xf numFmtId="177" fontId="10" fillId="0" borderId="0" xfId="34" applyNumberFormat="1" applyFont="1" applyAlignment="1">
      <alignment horizontal="right" vertical="top"/>
    </xf>
    <xf numFmtId="0" fontId="10" fillId="0" borderId="0" xfId="31" applyFont="1" applyAlignment="1">
      <alignment horizontal="right" vertical="center"/>
    </xf>
    <xf numFmtId="0" fontId="8" fillId="0" borderId="0" xfId="31" applyFont="1" applyAlignment="1">
      <alignment vertical="center" wrapText="1"/>
    </xf>
    <xf numFmtId="165" fontId="6" fillId="0" borderId="0" xfId="31" applyNumberFormat="1" applyFont="1" applyAlignment="1">
      <alignment horizontal="right" vertical="center"/>
    </xf>
    <xf numFmtId="177" fontId="6" fillId="0" borderId="0" xfId="34" applyNumberFormat="1" applyFont="1" applyAlignment="1">
      <alignment horizontal="right" vertical="top"/>
    </xf>
    <xf numFmtId="0" fontId="8" fillId="0" borderId="0" xfId="31" applyFont="1" applyAlignment="1">
      <alignment horizontal="left" vertical="center" indent="1"/>
    </xf>
    <xf numFmtId="165" fontId="6" fillId="0" borderId="0" xfId="31" applyNumberFormat="1" applyFont="1" applyAlignment="1">
      <alignment horizontal="right" indent="1"/>
    </xf>
    <xf numFmtId="170" fontId="8" fillId="0" borderId="0" xfId="35" applyNumberFormat="1" applyFont="1" applyAlignment="1">
      <alignment horizontal="right" vertical="center"/>
    </xf>
    <xf numFmtId="3" fontId="6" fillId="0" borderId="0" xfId="34" applyNumberFormat="1" applyFont="1" applyAlignment="1">
      <alignment horizontal="right" vertical="top"/>
    </xf>
    <xf numFmtId="0" fontId="8" fillId="0" borderId="0" xfId="31" applyFont="1" applyAlignment="1">
      <alignment horizontal="left" vertical="center" indent="2"/>
    </xf>
    <xf numFmtId="0" fontId="8" fillId="0" borderId="0" xfId="31" applyFont="1" applyAlignment="1">
      <alignment horizontal="left" vertical="center" indent="4"/>
    </xf>
    <xf numFmtId="3" fontId="6" fillId="0" borderId="0" xfId="31" applyNumberFormat="1" applyFont="1" applyAlignment="1">
      <alignment horizontal="right" vertical="center"/>
    </xf>
    <xf numFmtId="170" fontId="6" fillId="0" borderId="0" xfId="35" applyNumberFormat="1" applyFont="1" applyAlignment="1">
      <alignment horizontal="right" vertical="center"/>
    </xf>
    <xf numFmtId="0" fontId="6" fillId="0" borderId="0" xfId="31" applyFont="1" applyAlignment="1">
      <alignment horizontal="left" vertical="center" indent="1"/>
    </xf>
    <xf numFmtId="165" fontId="6" fillId="0" borderId="0" xfId="31" applyNumberFormat="1" applyFont="1" applyAlignment="1">
      <alignment horizontal="right" vertical="center" indent="1"/>
    </xf>
    <xf numFmtId="0" fontId="10" fillId="0" borderId="0" xfId="31" applyFont="1" applyAlignment="1">
      <alignment horizontal="left" vertical="center" indent="2"/>
    </xf>
    <xf numFmtId="0" fontId="8" fillId="0" borderId="0" xfId="13" applyFont="1" applyAlignment="1">
      <alignment horizontal="left" vertical="center" indent="4"/>
    </xf>
    <xf numFmtId="165" fontId="6" fillId="0" borderId="0" xfId="34" applyNumberFormat="1" applyFont="1" applyAlignment="1">
      <alignment horizontal="right" vertical="top"/>
    </xf>
    <xf numFmtId="0" fontId="10" fillId="0" borderId="0" xfId="13" applyFont="1" applyAlignment="1">
      <alignment horizontal="left" vertical="center" indent="4"/>
    </xf>
    <xf numFmtId="0" fontId="10" fillId="0" borderId="0" xfId="13" applyFont="1" applyAlignment="1">
      <alignment horizontal="left" vertical="center" indent="3"/>
    </xf>
    <xf numFmtId="0" fontId="2" fillId="0" borderId="0" xfId="31" applyFont="1" applyAlignment="1">
      <alignment vertical="center"/>
    </xf>
    <xf numFmtId="3" fontId="2" fillId="0" borderId="0" xfId="31" applyNumberFormat="1" applyFont="1" applyAlignment="1">
      <alignment horizontal="right" vertical="center"/>
    </xf>
    <xf numFmtId="0" fontId="2" fillId="0" borderId="4" xfId="31" applyFont="1" applyBorder="1" applyAlignment="1">
      <alignment vertical="center"/>
    </xf>
    <xf numFmtId="0" fontId="10" fillId="0" borderId="4" xfId="31" applyFont="1" applyBorder="1" applyAlignment="1">
      <alignment vertical="center"/>
    </xf>
    <xf numFmtId="1" fontId="6" fillId="0" borderId="4" xfId="31" applyNumberFormat="1" applyFont="1" applyBorder="1" applyAlignment="1">
      <alignment horizontal="right" indent="1"/>
    </xf>
    <xf numFmtId="165" fontId="6" fillId="0" borderId="4" xfId="31" applyNumberFormat="1" applyFont="1" applyBorder="1" applyAlignment="1">
      <alignment vertical="center"/>
    </xf>
    <xf numFmtId="3" fontId="6" fillId="0" borderId="4" xfId="31" applyNumberFormat="1" applyFont="1" applyBorder="1" applyAlignment="1">
      <alignment horizontal="right" vertical="center"/>
    </xf>
    <xf numFmtId="3" fontId="8" fillId="0" borderId="0" xfId="34" applyNumberFormat="1" applyFont="1" applyBorder="1" applyAlignment="1">
      <alignment horizontal="right" vertical="top"/>
    </xf>
    <xf numFmtId="3" fontId="10" fillId="0" borderId="0" xfId="34" applyNumberFormat="1" applyFont="1" applyBorder="1" applyAlignment="1">
      <alignment horizontal="right" vertical="top"/>
    </xf>
    <xf numFmtId="170" fontId="8" fillId="0" borderId="0" xfId="35" applyNumberFormat="1" applyFont="1" applyBorder="1" applyAlignment="1">
      <alignment horizontal="right" vertical="center"/>
    </xf>
    <xf numFmtId="177" fontId="8" fillId="0" borderId="0" xfId="34" applyNumberFormat="1" applyFont="1" applyBorder="1" applyAlignment="1">
      <alignment horizontal="right" vertical="top"/>
    </xf>
    <xf numFmtId="177" fontId="6" fillId="0" borderId="0" xfId="34" applyNumberFormat="1" applyFont="1" applyBorder="1" applyAlignment="1">
      <alignment horizontal="right" vertical="top"/>
    </xf>
    <xf numFmtId="170" fontId="6" fillId="0" borderId="0" xfId="35" applyNumberFormat="1" applyFont="1" applyBorder="1" applyAlignment="1">
      <alignment horizontal="right" vertical="center"/>
    </xf>
    <xf numFmtId="165" fontId="6" fillId="0" borderId="0" xfId="34" applyNumberFormat="1" applyFont="1" applyBorder="1" applyAlignment="1">
      <alignment horizontal="right" vertical="top"/>
    </xf>
    <xf numFmtId="0" fontId="6" fillId="0" borderId="0" xfId="31" applyFont="1" applyAlignment="1">
      <alignment horizontal="right" vertical="center"/>
    </xf>
    <xf numFmtId="0" fontId="2" fillId="0" borderId="1" xfId="31" applyFont="1" applyBorder="1" applyAlignment="1">
      <alignment vertical="center"/>
    </xf>
    <xf numFmtId="0" fontId="2" fillId="0" borderId="1" xfId="31" applyFont="1" applyBorder="1" applyAlignment="1">
      <alignment horizontal="right" vertical="center"/>
    </xf>
    <xf numFmtId="0" fontId="13" fillId="0" borderId="0" xfId="36" applyFont="1" applyAlignment="1">
      <alignment vertical="center"/>
    </xf>
    <xf numFmtId="0" fontId="13" fillId="0" borderId="0" xfId="31" applyFont="1" applyAlignment="1">
      <alignment horizontal="right" vertical="center"/>
    </xf>
    <xf numFmtId="0" fontId="14" fillId="0" borderId="0" xfId="13" applyFont="1" applyAlignment="1">
      <alignment horizontal="right"/>
    </xf>
    <xf numFmtId="0" fontId="14" fillId="0" borderId="0" xfId="37" applyFont="1" applyAlignment="1">
      <alignment vertical="center"/>
    </xf>
    <xf numFmtId="0" fontId="13" fillId="0" borderId="0" xfId="31" applyFont="1" applyAlignment="1">
      <alignment vertical="center"/>
    </xf>
    <xf numFmtId="0" fontId="14" fillId="0" borderId="0" xfId="31" applyFont="1" applyAlignment="1">
      <alignment horizontal="right"/>
    </xf>
    <xf numFmtId="0" fontId="2" fillId="0" borderId="0" xfId="31" applyFont="1" applyAlignment="1">
      <alignment horizontal="right" vertical="center"/>
    </xf>
    <xf numFmtId="0" fontId="14" fillId="0" borderId="0" xfId="31" applyFont="1" applyAlignment="1">
      <alignment vertical="center"/>
    </xf>
    <xf numFmtId="0" fontId="13" fillId="0" borderId="0" xfId="13" applyFont="1" applyAlignment="1">
      <alignment vertical="center"/>
    </xf>
    <xf numFmtId="0" fontId="15" fillId="0" borderId="0" xfId="13" applyFont="1" applyAlignment="1">
      <alignment horizontal="right"/>
    </xf>
    <xf numFmtId="0" fontId="15" fillId="0" borderId="0" xfId="31" applyFont="1" applyAlignment="1">
      <alignment horizontal="right"/>
    </xf>
    <xf numFmtId="0" fontId="59" fillId="0" borderId="0" xfId="31" applyFont="1"/>
    <xf numFmtId="0" fontId="3" fillId="0" borderId="0" xfId="31" applyFont="1" applyAlignment="1">
      <alignment vertical="center"/>
    </xf>
    <xf numFmtId="0" fontId="3" fillId="0" borderId="0" xfId="31" applyFont="1"/>
    <xf numFmtId="0" fontId="5" fillId="0" borderId="0" xfId="31" applyFont="1" applyAlignment="1">
      <alignment vertical="center"/>
    </xf>
    <xf numFmtId="0" fontId="5" fillId="0" borderId="0" xfId="31" applyFont="1"/>
    <xf numFmtId="4" fontId="8" fillId="0" borderId="0" xfId="31" applyNumberFormat="1" applyFont="1" applyAlignment="1">
      <alignment horizontal="right" vertical="center"/>
    </xf>
    <xf numFmtId="171" fontId="6" fillId="0" borderId="0" xfId="31" applyNumberFormat="1" applyFont="1" applyAlignment="1">
      <alignment horizontal="right" vertical="center"/>
    </xf>
    <xf numFmtId="4" fontId="6" fillId="0" borderId="0" xfId="31" applyNumberFormat="1" applyFont="1" applyAlignment="1">
      <alignment horizontal="right" vertical="center"/>
    </xf>
    <xf numFmtId="165" fontId="6" fillId="0" borderId="4" xfId="31" applyNumberFormat="1" applyFont="1" applyBorder="1" applyAlignment="1">
      <alignment horizontal="right" vertical="center"/>
    </xf>
    <xf numFmtId="177" fontId="10" fillId="0" borderId="0" xfId="34" applyNumberFormat="1" applyFont="1" applyBorder="1" applyAlignment="1">
      <alignment horizontal="right" vertical="top"/>
    </xf>
    <xf numFmtId="171" fontId="8" fillId="0" borderId="0" xfId="31" applyNumberFormat="1" applyFont="1" applyAlignment="1">
      <alignment horizontal="right" vertical="center"/>
    </xf>
    <xf numFmtId="0" fontId="60" fillId="0" borderId="0" xfId="31" applyFont="1" applyAlignment="1">
      <alignment vertical="center"/>
    </xf>
    <xf numFmtId="0" fontId="15" fillId="0" borderId="0" xfId="31" applyFont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31" applyFont="1" applyAlignment="1">
      <alignment horizontal="right" vertical="center"/>
    </xf>
    <xf numFmtId="0" fontId="5" fillId="0" borderId="0" xfId="3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right" vertical="center"/>
    </xf>
    <xf numFmtId="0" fontId="3" fillId="0" borderId="0" xfId="38" applyFont="1" applyAlignment="1">
      <alignment vertical="center"/>
    </xf>
    <xf numFmtId="0" fontId="3" fillId="0" borderId="0" xfId="38" applyFont="1" applyAlignment="1">
      <alignment vertical="top"/>
    </xf>
    <xf numFmtId="0" fontId="3" fillId="0" borderId="0" xfId="38" applyFont="1" applyAlignment="1">
      <alignment horizontal="right" vertical="center"/>
    </xf>
    <xf numFmtId="0" fontId="58" fillId="0" borderId="0" xfId="38" applyFont="1" applyAlignment="1">
      <alignment vertical="top"/>
    </xf>
    <xf numFmtId="0" fontId="58" fillId="0" borderId="0" xfId="38" applyFont="1" applyAlignment="1">
      <alignment horizontal="right" vertical="center"/>
    </xf>
    <xf numFmtId="0" fontId="58" fillId="0" borderId="0" xfId="38" applyFont="1" applyAlignment="1">
      <alignment vertical="center"/>
    </xf>
    <xf numFmtId="0" fontId="23" fillId="0" borderId="0" xfId="0" applyFont="1" applyAlignment="1">
      <alignment horizontal="left" vertical="top"/>
    </xf>
    <xf numFmtId="0" fontId="20" fillId="0" borderId="0" xfId="38" applyFont="1" applyAlignment="1">
      <alignment vertical="top"/>
    </xf>
    <xf numFmtId="0" fontId="20" fillId="0" borderId="1" xfId="38" applyFont="1" applyBorder="1" applyAlignment="1">
      <alignment horizontal="center" vertical="center"/>
    </xf>
    <xf numFmtId="0" fontId="20" fillId="0" borderId="0" xfId="38" applyFont="1" applyAlignment="1">
      <alignment horizontal="right" vertical="top"/>
    </xf>
    <xf numFmtId="0" fontId="29" fillId="0" borderId="0" xfId="38" applyFont="1" applyAlignment="1">
      <alignment horizontal="center" vertical="top"/>
    </xf>
    <xf numFmtId="0" fontId="29" fillId="0" borderId="0" xfId="38" applyFont="1" applyAlignment="1">
      <alignment horizontal="right" vertical="center"/>
    </xf>
    <xf numFmtId="0" fontId="29" fillId="0" borderId="0" xfId="38" applyFont="1" applyAlignment="1">
      <alignment vertical="top"/>
    </xf>
    <xf numFmtId="0" fontId="20" fillId="0" borderId="0" xfId="38" applyFont="1" applyAlignment="1">
      <alignment vertical="top" wrapText="1"/>
    </xf>
    <xf numFmtId="0" fontId="20" fillId="0" borderId="0" xfId="38" applyFont="1" applyAlignment="1">
      <alignment horizontal="center" vertical="center"/>
    </xf>
    <xf numFmtId="0" fontId="20" fillId="0" borderId="4" xfId="38" applyFont="1" applyBorder="1" applyAlignment="1">
      <alignment vertical="top" wrapText="1"/>
    </xf>
    <xf numFmtId="0" fontId="20" fillId="0" borderId="4" xfId="38" applyFont="1" applyBorder="1" applyAlignment="1">
      <alignment horizontal="center" vertical="top" wrapText="1"/>
    </xf>
    <xf numFmtId="0" fontId="20" fillId="0" borderId="4" xfId="38" applyFont="1" applyBorder="1" applyAlignment="1">
      <alignment horizontal="right" vertical="center"/>
    </xf>
    <xf numFmtId="0" fontId="20" fillId="0" borderId="1" xfId="38" applyFont="1" applyBorder="1" applyAlignment="1">
      <alignment vertical="top" wrapText="1"/>
    </xf>
    <xf numFmtId="0" fontId="20" fillId="0" borderId="1" xfId="38" applyFont="1" applyBorder="1" applyAlignment="1">
      <alignment horizontal="right" vertical="center" wrapText="1"/>
    </xf>
    <xf numFmtId="0" fontId="29" fillId="0" borderId="4" xfId="0" applyFont="1" applyBorder="1" applyAlignment="1">
      <alignment horizontal="center" vertical="center"/>
    </xf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78" fontId="29" fillId="0" borderId="0" xfId="5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178" fontId="23" fillId="0" borderId="0" xfId="5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78" fontId="29" fillId="0" borderId="0" xfId="38" applyNumberFormat="1" applyFont="1" applyAlignment="1">
      <alignment horizontal="right" vertical="center"/>
    </xf>
    <xf numFmtId="178" fontId="23" fillId="0" borderId="0" xfId="38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top"/>
    </xf>
    <xf numFmtId="0" fontId="49" fillId="0" borderId="1" xfId="0" applyFont="1" applyBorder="1" applyAlignment="1">
      <alignment horizontal="left" vertical="center"/>
    </xf>
    <xf numFmtId="3" fontId="29" fillId="0" borderId="1" xfId="38" applyNumberFormat="1" applyFont="1" applyBorder="1" applyAlignment="1">
      <alignment horizontal="right" vertical="top"/>
    </xf>
    <xf numFmtId="0" fontId="29" fillId="0" borderId="1" xfId="38" applyFont="1" applyBorder="1" applyAlignment="1">
      <alignment horizontal="right" vertical="center"/>
    </xf>
    <xf numFmtId="179" fontId="14" fillId="0" borderId="0" xfId="39" applyFont="1" applyAlignment="1">
      <alignment horizontal="right" vertical="top"/>
    </xf>
    <xf numFmtId="179" fontId="14" fillId="0" borderId="0" xfId="39" applyFont="1" applyAlignment="1">
      <alignment horizontal="right" vertical="top"/>
    </xf>
    <xf numFmtId="179" fontId="15" fillId="0" borderId="0" xfId="39" applyFont="1" applyAlignment="1">
      <alignment horizontal="right" vertical="center"/>
    </xf>
    <xf numFmtId="0" fontId="49" fillId="0" borderId="0" xfId="38" applyFont="1" applyAlignment="1">
      <alignment vertical="top"/>
    </xf>
    <xf numFmtId="179" fontId="15" fillId="0" borderId="0" xfId="39" applyFont="1" applyAlignment="1">
      <alignment horizontal="right" vertical="top"/>
    </xf>
    <xf numFmtId="179" fontId="14" fillId="0" borderId="0" xfId="39" applyFont="1" applyAlignment="1">
      <alignment horizontal="left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vertical="center"/>
    </xf>
    <xf numFmtId="0" fontId="49" fillId="0" borderId="0" xfId="0" applyFont="1" applyAlignment="1">
      <alignment horizontal="left" vertical="center"/>
    </xf>
    <xf numFmtId="0" fontId="15" fillId="0" borderId="0" xfId="38" applyFont="1" applyAlignment="1">
      <alignment vertical="top"/>
    </xf>
    <xf numFmtId="0" fontId="15" fillId="0" borderId="0" xfId="38" applyFont="1" applyAlignment="1">
      <alignment vertical="center"/>
    </xf>
    <xf numFmtId="0" fontId="4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" fillId="0" borderId="0" xfId="40" applyFont="1" applyAlignment="1">
      <alignment vertical="center"/>
    </xf>
    <xf numFmtId="0" fontId="2" fillId="0" borderId="0" xfId="40" applyFont="1" applyAlignment="1">
      <alignment horizontal="left" vertical="center"/>
    </xf>
    <xf numFmtId="0" fontId="2" fillId="0" borderId="0" xfId="40" applyFont="1" applyAlignment="1">
      <alignment horizontal="center" vertical="center"/>
    </xf>
    <xf numFmtId="0" fontId="3" fillId="0" borderId="0" xfId="40" applyFont="1" applyAlignment="1">
      <alignment horizontal="right" vertical="center"/>
    </xf>
    <xf numFmtId="0" fontId="2" fillId="0" borderId="0" xfId="40" applyFont="1" applyAlignment="1">
      <alignment horizontal="right" vertical="center"/>
    </xf>
    <xf numFmtId="0" fontId="3" fillId="0" borderId="0" xfId="40" applyFont="1" applyAlignment="1">
      <alignment vertical="center"/>
    </xf>
    <xf numFmtId="0" fontId="3" fillId="0" borderId="0" xfId="40" applyFont="1" applyAlignment="1">
      <alignment horizontal="center" vertical="center"/>
    </xf>
    <xf numFmtId="0" fontId="5" fillId="0" borderId="0" xfId="40" applyFont="1" applyAlignment="1">
      <alignment vertical="top"/>
    </xf>
    <xf numFmtId="0" fontId="5" fillId="0" borderId="0" xfId="40" applyFont="1" applyAlignment="1">
      <alignment horizontal="right" vertical="center" wrapText="1"/>
    </xf>
    <xf numFmtId="0" fontId="5" fillId="0" borderId="0" xfId="40" applyFont="1" applyAlignment="1">
      <alignment vertical="top" wrapText="1"/>
    </xf>
    <xf numFmtId="0" fontId="2" fillId="0" borderId="1" xfId="40" applyFont="1" applyBorder="1" applyAlignment="1">
      <alignment horizontal="left" vertical="center"/>
    </xf>
    <xf numFmtId="0" fontId="2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right" vertical="center"/>
    </xf>
    <xf numFmtId="0" fontId="2" fillId="0" borderId="1" xfId="40" applyFont="1" applyBorder="1" applyAlignment="1">
      <alignment horizontal="right" vertical="center"/>
    </xf>
    <xf numFmtId="0" fontId="6" fillId="0" borderId="0" xfId="40" applyFont="1" applyAlignment="1">
      <alignment horizontal="right" vertical="center" wrapText="1"/>
    </xf>
    <xf numFmtId="0" fontId="6" fillId="0" borderId="2" xfId="40" applyFont="1" applyBorder="1" applyAlignment="1">
      <alignment horizontal="right" vertical="center" wrapText="1"/>
    </xf>
    <xf numFmtId="0" fontId="8" fillId="0" borderId="2" xfId="40" applyFont="1" applyBorder="1" applyAlignment="1">
      <alignment horizontal="center" vertical="center" wrapText="1"/>
    </xf>
    <xf numFmtId="0" fontId="6" fillId="0" borderId="0" xfId="40" applyFont="1" applyAlignment="1">
      <alignment horizontal="right" vertical="center"/>
    </xf>
    <xf numFmtId="0" fontId="6" fillId="0" borderId="0" xfId="40" applyFont="1" applyAlignment="1">
      <alignment vertical="center"/>
    </xf>
    <xf numFmtId="0" fontId="8" fillId="0" borderId="0" xfId="40" applyFont="1" applyAlignment="1">
      <alignment vertical="center"/>
    </xf>
    <xf numFmtId="0" fontId="8" fillId="0" borderId="0" xfId="40" applyFont="1" applyAlignment="1">
      <alignment horizontal="center" vertical="center"/>
    </xf>
    <xf numFmtId="0" fontId="8" fillId="0" borderId="0" xfId="40" applyFont="1" applyAlignment="1">
      <alignment horizontal="right" vertical="center"/>
    </xf>
    <xf numFmtId="0" fontId="11" fillId="0" borderId="0" xfId="40" applyFont="1" applyAlignment="1">
      <alignment vertical="center"/>
    </xf>
    <xf numFmtId="3" fontId="8" fillId="0" borderId="0" xfId="40" applyNumberFormat="1" applyFont="1" applyAlignment="1">
      <alignment horizontal="right" vertical="center"/>
    </xf>
    <xf numFmtId="0" fontId="10" fillId="0" borderId="0" xfId="40" applyFont="1" applyAlignment="1">
      <alignment horizontal="left" vertical="center"/>
    </xf>
    <xf numFmtId="0" fontId="8" fillId="0" borderId="0" xfId="40" applyFont="1" applyAlignment="1">
      <alignment horizontal="left" vertical="center"/>
    </xf>
    <xf numFmtId="0" fontId="6" fillId="0" borderId="0" xfId="40" applyFont="1" applyAlignment="1">
      <alignment horizontal="left" vertical="center"/>
    </xf>
    <xf numFmtId="3" fontId="6" fillId="0" borderId="0" xfId="40" applyNumberFormat="1" applyFont="1" applyAlignment="1">
      <alignment horizontal="right" vertical="center"/>
    </xf>
    <xf numFmtId="0" fontId="10" fillId="0" borderId="0" xfId="40" applyFont="1" applyAlignment="1">
      <alignment horizontal="left" vertical="center" indent="2"/>
    </xf>
    <xf numFmtId="0" fontId="8" fillId="0" borderId="0" xfId="40" applyFont="1" applyAlignment="1">
      <alignment horizontal="left" vertical="center" indent="2"/>
    </xf>
    <xf numFmtId="0" fontId="10" fillId="0" borderId="0" xfId="40" applyFont="1" applyAlignment="1">
      <alignment horizontal="left" vertical="center" indent="1"/>
    </xf>
    <xf numFmtId="0" fontId="6" fillId="0" borderId="0" xfId="40" applyFont="1" applyAlignment="1">
      <alignment horizontal="left" vertical="center" indent="2"/>
    </xf>
    <xf numFmtId="0" fontId="8" fillId="0" borderId="0" xfId="40" applyFont="1" applyAlignment="1">
      <alignment horizontal="left" vertical="center" indent="4"/>
    </xf>
    <xf numFmtId="0" fontId="10" fillId="0" borderId="0" xfId="40" applyFont="1" applyAlignment="1">
      <alignment horizontal="left" vertical="center" indent="4"/>
    </xf>
    <xf numFmtId="0" fontId="6" fillId="0" borderId="0" xfId="40" applyFont="1" applyAlignment="1">
      <alignment horizontal="left" vertical="center" indent="3"/>
    </xf>
    <xf numFmtId="0" fontId="6" fillId="0" borderId="1" xfId="40" applyFont="1" applyBorder="1" applyAlignment="1">
      <alignment vertical="center"/>
    </xf>
    <xf numFmtId="0" fontId="6" fillId="0" borderId="1" xfId="40" applyFont="1" applyBorder="1" applyAlignment="1">
      <alignment horizontal="left" vertical="center" indent="1"/>
    </xf>
    <xf numFmtId="0" fontId="6" fillId="0" borderId="1" xfId="40" applyFont="1" applyBorder="1" applyAlignment="1">
      <alignment horizontal="left" vertical="center"/>
    </xf>
    <xf numFmtId="0" fontId="6" fillId="0" borderId="1" xfId="40" applyFont="1" applyBorder="1" applyAlignment="1">
      <alignment horizontal="center" vertical="center"/>
    </xf>
    <xf numFmtId="3" fontId="6" fillId="0" borderId="1" xfId="40" applyNumberFormat="1" applyFont="1" applyBorder="1" applyAlignment="1">
      <alignment horizontal="right" vertical="center"/>
    </xf>
    <xf numFmtId="0" fontId="8" fillId="0" borderId="0" xfId="40" applyFont="1" applyAlignment="1">
      <alignment horizontal="left" vertical="center" indent="1"/>
    </xf>
    <xf numFmtId="0" fontId="6" fillId="0" borderId="0" xfId="40" applyFont="1" applyAlignment="1">
      <alignment horizontal="center" vertical="center"/>
    </xf>
    <xf numFmtId="0" fontId="14" fillId="0" borderId="0" xfId="41" applyFont="1" applyAlignment="1">
      <alignment horizontal="right"/>
    </xf>
    <xf numFmtId="0" fontId="15" fillId="0" borderId="0" xfId="40" applyFont="1" applyAlignment="1">
      <alignment horizontal="right" vertical="top"/>
    </xf>
    <xf numFmtId="0" fontId="49" fillId="0" borderId="0" xfId="40" applyFont="1"/>
    <xf numFmtId="0" fontId="50" fillId="0" borderId="0" xfId="40" applyFont="1"/>
    <xf numFmtId="0" fontId="50" fillId="0" borderId="0" xfId="40" applyFont="1" applyAlignment="1">
      <alignment horizontal="left" indent="1"/>
    </xf>
    <xf numFmtId="0" fontId="50" fillId="0" borderId="0" xfId="40" applyFont="1" applyAlignment="1">
      <alignment horizontal="center"/>
    </xf>
    <xf numFmtId="0" fontId="50" fillId="0" borderId="0" xfId="40" applyFont="1" applyAlignment="1">
      <alignment horizontal="left" vertical="top" indent="1"/>
    </xf>
    <xf numFmtId="0" fontId="51" fillId="0" borderId="0" xfId="40" applyFont="1" applyAlignment="1">
      <alignment horizontal="left" vertical="top"/>
    </xf>
    <xf numFmtId="0" fontId="51" fillId="0" borderId="0" xfId="40" applyFont="1" applyAlignment="1">
      <alignment horizontal="center" vertical="top"/>
    </xf>
    <xf numFmtId="0" fontId="49" fillId="0" borderId="0" xfId="40" applyFont="1" applyAlignment="1">
      <alignment horizontal="right" indent="2"/>
    </xf>
    <xf numFmtId="0" fontId="49" fillId="0" borderId="0" xfId="40" applyFont="1" applyAlignment="1">
      <alignment horizontal="right" indent="1"/>
    </xf>
    <xf numFmtId="0" fontId="51" fillId="0" borderId="0" xfId="40" applyFont="1" applyAlignment="1">
      <alignment horizontal="left" vertical="top" indent="1"/>
    </xf>
    <xf numFmtId="0" fontId="50" fillId="0" borderId="0" xfId="40" applyFont="1" applyAlignment="1">
      <alignment horizontal="left" vertical="center"/>
    </xf>
    <xf numFmtId="0" fontId="49" fillId="0" borderId="0" xfId="40" applyFont="1" applyAlignment="1">
      <alignment horizontal="left" vertical="center"/>
    </xf>
    <xf numFmtId="0" fontId="49" fillId="0" borderId="0" xfId="40" applyFont="1" applyAlignment="1">
      <alignment horizontal="center" vertical="center"/>
    </xf>
    <xf numFmtId="0" fontId="50" fillId="0" borderId="0" xfId="40" applyFont="1" applyAlignment="1">
      <alignment horizontal="right" vertical="center"/>
    </xf>
    <xf numFmtId="0" fontId="49" fillId="0" borderId="0" xfId="40" applyFont="1" applyAlignment="1">
      <alignment horizontal="right"/>
    </xf>
    <xf numFmtId="0" fontId="51" fillId="0" borderId="0" xfId="40" applyFont="1" applyAlignment="1">
      <alignment vertical="center"/>
    </xf>
    <xf numFmtId="0" fontId="52" fillId="0" borderId="0" xfId="40" applyFont="1" applyAlignment="1">
      <alignment horizontal="left" vertical="center"/>
    </xf>
    <xf numFmtId="0" fontId="51" fillId="0" borderId="0" xfId="4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7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right" vertical="center"/>
    </xf>
    <xf numFmtId="174" fontId="8" fillId="3" borderId="0" xfId="42" applyNumberFormat="1" applyFont="1" applyFill="1" applyAlignment="1">
      <alignment horizontal="left" vertical="center"/>
    </xf>
    <xf numFmtId="174" fontId="8" fillId="3" borderId="0" xfId="42" applyNumberFormat="1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177" fontId="8" fillId="3" borderId="0" xfId="1" applyNumberFormat="1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/>
    </xf>
    <xf numFmtId="0" fontId="21" fillId="3" borderId="0" xfId="0" applyFont="1" applyFill="1"/>
    <xf numFmtId="0" fontId="21" fillId="3" borderId="0" xfId="0" applyFont="1" applyFill="1" applyAlignment="1">
      <alignment vertical="center"/>
    </xf>
    <xf numFmtId="177" fontId="20" fillId="3" borderId="0" xfId="1" applyNumberFormat="1" applyFont="1" applyFill="1" applyAlignment="1">
      <alignment horizontal="right" vertical="center" wrapText="1"/>
    </xf>
    <xf numFmtId="0" fontId="29" fillId="3" borderId="0" xfId="0" applyFont="1" applyFill="1" applyAlignment="1">
      <alignment horizontal="center" vertical="center"/>
    </xf>
    <xf numFmtId="177" fontId="29" fillId="3" borderId="0" xfId="1" applyNumberFormat="1" applyFont="1" applyFill="1" applyAlignment="1">
      <alignment horizontal="right" vertical="center" wrapText="1"/>
    </xf>
    <xf numFmtId="177" fontId="29" fillId="3" borderId="0" xfId="1" applyNumberFormat="1" applyFont="1" applyFill="1" applyAlignment="1">
      <alignment horizontal="right" wrapText="1"/>
    </xf>
    <xf numFmtId="0" fontId="6" fillId="3" borderId="0" xfId="43" applyFont="1" applyFill="1" applyAlignment="1">
      <alignment horizontal="left" vertical="center" wrapText="1" indent="1"/>
    </xf>
    <xf numFmtId="177" fontId="6" fillId="3" borderId="0" xfId="1" applyNumberFormat="1" applyFont="1" applyFill="1" applyBorder="1" applyAlignment="1">
      <alignment horizontal="right" vertical="center" wrapText="1"/>
    </xf>
    <xf numFmtId="177" fontId="29" fillId="3" borderId="0" xfId="1" applyNumberFormat="1" applyFont="1" applyFill="1" applyBorder="1" applyAlignment="1">
      <alignment horizontal="right" vertical="center" wrapText="1"/>
    </xf>
    <xf numFmtId="0" fontId="6" fillId="3" borderId="0" xfId="43" applyFont="1" applyFill="1" applyAlignment="1">
      <alignment horizontal="left" vertical="center" indent="1"/>
    </xf>
    <xf numFmtId="0" fontId="6" fillId="3" borderId="0" xfId="43" applyFont="1" applyFill="1" applyAlignment="1">
      <alignment horizontal="center" vertical="center"/>
    </xf>
    <xf numFmtId="0" fontId="29" fillId="3" borderId="0" xfId="44" applyFont="1" applyFill="1" applyAlignment="1">
      <alignment horizontal="left" vertical="center" indent="1"/>
    </xf>
    <xf numFmtId="0" fontId="50" fillId="3" borderId="0" xfId="44" applyFont="1" applyFill="1" applyAlignment="1">
      <alignment vertical="center"/>
    </xf>
    <xf numFmtId="0" fontId="49" fillId="3" borderId="0" xfId="0" applyFont="1" applyFill="1"/>
    <xf numFmtId="0" fontId="50" fillId="3" borderId="0" xfId="0" applyFont="1" applyFill="1" applyAlignment="1">
      <alignment vertical="center"/>
    </xf>
    <xf numFmtId="0" fontId="6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177" fontId="29" fillId="3" borderId="0" xfId="1" applyNumberFormat="1" applyFont="1" applyFill="1" applyBorder="1" applyAlignment="1">
      <alignment horizontal="right" wrapText="1"/>
    </xf>
    <xf numFmtId="177" fontId="6" fillId="3" borderId="0" xfId="1" applyNumberFormat="1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50" fillId="3" borderId="0" xfId="0" applyFont="1" applyFill="1" applyAlignment="1">
      <alignment horizontal="right" vertical="center"/>
    </xf>
    <xf numFmtId="0" fontId="51" fillId="3" borderId="0" xfId="0" applyFont="1" applyFill="1" applyAlignment="1">
      <alignment horizontal="right" vertical="center"/>
    </xf>
    <xf numFmtId="0" fontId="49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3" fillId="0" borderId="0" xfId="45" applyFont="1" applyAlignment="1">
      <alignment horizontal="left" vertical="center"/>
    </xf>
    <xf numFmtId="0" fontId="3" fillId="0" borderId="0" xfId="45" applyFont="1">
      <alignment vertical="center"/>
    </xf>
    <xf numFmtId="0" fontId="2" fillId="0" borderId="0" xfId="45" applyFont="1">
      <alignment vertical="center"/>
    </xf>
    <xf numFmtId="0" fontId="5" fillId="0" borderId="0" xfId="45" applyFont="1" applyAlignment="1">
      <alignment horizontal="left" vertical="center"/>
    </xf>
    <xf numFmtId="0" fontId="5" fillId="0" borderId="0" xfId="45" applyFont="1">
      <alignment vertical="center"/>
    </xf>
    <xf numFmtId="0" fontId="3" fillId="0" borderId="0" xfId="45" applyFont="1" applyAlignment="1">
      <alignment horizontal="right" vertical="center"/>
    </xf>
    <xf numFmtId="0" fontId="6" fillId="0" borderId="7" xfId="45" applyFont="1" applyBorder="1" applyAlignment="1">
      <alignment horizontal="left" vertical="center" wrapText="1"/>
    </xf>
    <xf numFmtId="0" fontId="8" fillId="0" borderId="7" xfId="45" applyFont="1" applyBorder="1" applyAlignment="1">
      <alignment horizontal="center" vertical="center" wrapText="1"/>
    </xf>
    <xf numFmtId="0" fontId="10" fillId="0" borderId="7" xfId="45" applyFont="1" applyBorder="1" applyAlignment="1">
      <alignment horizontal="center" vertical="center" wrapText="1"/>
    </xf>
    <xf numFmtId="0" fontId="8" fillId="0" borderId="7" xfId="45" applyFont="1" applyBorder="1" applyAlignment="1">
      <alignment horizontal="center" vertical="center" wrapText="1"/>
    </xf>
    <xf numFmtId="0" fontId="6" fillId="0" borderId="0" xfId="45" applyFont="1">
      <alignment vertical="center"/>
    </xf>
    <xf numFmtId="0" fontId="6" fillId="0" borderId="0" xfId="45" applyFont="1" applyAlignment="1">
      <alignment horizontal="left" vertical="center" wrapText="1"/>
    </xf>
    <xf numFmtId="0" fontId="6" fillId="0" borderId="7" xfId="45" applyFont="1" applyBorder="1" applyAlignment="1">
      <alignment horizontal="center" vertical="center" wrapText="1"/>
    </xf>
    <xf numFmtId="0" fontId="8" fillId="0" borderId="0" xfId="45" applyFont="1" applyAlignment="1">
      <alignment horizontal="center" vertical="center" wrapText="1"/>
    </xf>
    <xf numFmtId="0" fontId="6" fillId="0" borderId="0" xfId="45" applyFont="1" applyAlignment="1">
      <alignment horizontal="center" vertical="center" wrapText="1"/>
    </xf>
    <xf numFmtId="0" fontId="8" fillId="0" borderId="0" xfId="45" applyFont="1" applyAlignment="1">
      <alignment horizontal="center" vertical="center" wrapText="1"/>
    </xf>
    <xf numFmtId="0" fontId="6" fillId="0" borderId="8" xfId="45" applyFont="1" applyBorder="1" applyAlignment="1">
      <alignment horizontal="left" vertical="center" wrapText="1"/>
    </xf>
    <xf numFmtId="0" fontId="8" fillId="0" borderId="8" xfId="45" applyFont="1" applyBorder="1" applyAlignment="1">
      <alignment horizontal="center" vertical="center" wrapText="1"/>
    </xf>
    <xf numFmtId="0" fontId="6" fillId="0" borderId="8" xfId="45" applyFont="1" applyBorder="1" applyAlignment="1">
      <alignment horizontal="center" vertical="center" wrapText="1"/>
    </xf>
    <xf numFmtId="0" fontId="8" fillId="0" borderId="8" xfId="45" applyFont="1" applyBorder="1" applyAlignment="1">
      <alignment horizontal="center" vertical="center" wrapText="1"/>
    </xf>
    <xf numFmtId="0" fontId="8" fillId="0" borderId="0" xfId="46" applyFont="1" applyAlignment="1">
      <alignment horizontal="left" vertical="center" wrapText="1"/>
    </xf>
    <xf numFmtId="0" fontId="8" fillId="0" borderId="0" xfId="46" applyFont="1" applyAlignment="1">
      <alignment horizontal="right" vertical="center" wrapText="1"/>
    </xf>
    <xf numFmtId="168" fontId="6" fillId="0" borderId="9" xfId="45" applyNumberFormat="1" applyFont="1" applyBorder="1" applyAlignment="1">
      <alignment horizontal="center" vertical="center"/>
    </xf>
    <xf numFmtId="168" fontId="6" fillId="0" borderId="0" xfId="45" applyNumberFormat="1" applyFont="1" applyAlignment="1">
      <alignment horizontal="center" vertical="center"/>
    </xf>
    <xf numFmtId="168" fontId="6" fillId="0" borderId="10" xfId="45" applyNumberFormat="1" applyFont="1" applyBorder="1" applyAlignment="1">
      <alignment horizontal="center" vertical="center"/>
    </xf>
    <xf numFmtId="168" fontId="6" fillId="0" borderId="0" xfId="45" applyNumberFormat="1" applyFont="1">
      <alignment vertical="center"/>
    </xf>
    <xf numFmtId="0" fontId="8" fillId="0" borderId="0" xfId="45" applyFont="1" applyAlignment="1">
      <alignment horizontal="left" vertical="center" wrapText="1"/>
    </xf>
    <xf numFmtId="168" fontId="6" fillId="0" borderId="11" xfId="45" applyNumberFormat="1" applyFont="1" applyBorder="1" applyAlignment="1">
      <alignment horizontal="center" vertical="center"/>
    </xf>
    <xf numFmtId="0" fontId="6" fillId="0" borderId="1" xfId="45" applyFont="1" applyBorder="1" applyAlignment="1">
      <alignment horizontal="left" vertical="center"/>
    </xf>
    <xf numFmtId="168" fontId="6" fillId="0" borderId="1" xfId="47" applyNumberFormat="1" applyFont="1" applyBorder="1" applyAlignment="1">
      <alignment horizontal="center" vertical="center"/>
    </xf>
    <xf numFmtId="168" fontId="6" fillId="0" borderId="1" xfId="45" applyNumberFormat="1" applyFont="1" applyBorder="1" applyAlignment="1">
      <alignment horizontal="center" vertical="center"/>
    </xf>
    <xf numFmtId="0" fontId="6" fillId="0" borderId="1" xfId="45" applyFont="1" applyBorder="1">
      <alignment vertical="center"/>
    </xf>
    <xf numFmtId="168" fontId="6" fillId="0" borderId="12" xfId="45" applyNumberFormat="1" applyFont="1" applyBorder="1" applyAlignment="1">
      <alignment horizontal="center" vertical="center"/>
    </xf>
    <xf numFmtId="168" fontId="8" fillId="0" borderId="0" xfId="45" applyNumberFormat="1" applyFont="1">
      <alignment vertical="center"/>
    </xf>
    <xf numFmtId="0" fontId="14" fillId="0" borderId="0" xfId="48" applyFont="1" applyAlignment="1">
      <alignment horizontal="right" vertical="center"/>
    </xf>
    <xf numFmtId="0" fontId="13" fillId="0" borderId="0" xfId="45" applyFont="1">
      <alignment vertical="center"/>
    </xf>
    <xf numFmtId="0" fontId="15" fillId="0" borderId="0" xfId="48" applyFont="1" applyAlignment="1">
      <alignment horizontal="right" vertical="center"/>
    </xf>
    <xf numFmtId="0" fontId="57" fillId="0" borderId="0" xfId="30" applyFont="1" applyAlignment="1">
      <alignment horizontal="right"/>
    </xf>
    <xf numFmtId="0" fontId="70" fillId="0" borderId="0" xfId="37" applyFont="1" applyAlignment="1">
      <alignment vertical="center"/>
    </xf>
    <xf numFmtId="0" fontId="21" fillId="0" borderId="0" xfId="30" applyFont="1"/>
    <xf numFmtId="0" fontId="71" fillId="0" borderId="0" xfId="37" applyFont="1" applyAlignment="1">
      <alignment vertical="center"/>
    </xf>
    <xf numFmtId="0" fontId="58" fillId="0" borderId="0" xfId="30" applyFont="1" applyAlignment="1">
      <alignment horizontal="right"/>
    </xf>
    <xf numFmtId="170" fontId="61" fillId="0" borderId="0" xfId="49" applyNumberFormat="1" applyFont="1" applyFill="1" applyAlignment="1">
      <alignment vertical="center"/>
    </xf>
    <xf numFmtId="0" fontId="61" fillId="0" borderId="0" xfId="37" applyFont="1" applyAlignment="1">
      <alignment vertical="center"/>
    </xf>
    <xf numFmtId="0" fontId="29" fillId="0" borderId="0" xfId="30" applyFont="1"/>
    <xf numFmtId="179" fontId="8" fillId="3" borderId="0" xfId="50" applyFont="1" applyFill="1" applyAlignment="1">
      <alignment horizontal="center" vertical="center" wrapText="1"/>
    </xf>
    <xf numFmtId="179" fontId="8" fillId="3" borderId="0" xfId="50" applyFont="1" applyFill="1" applyAlignment="1">
      <alignment horizontal="center" vertical="center"/>
    </xf>
    <xf numFmtId="179" fontId="8" fillId="3" borderId="1" xfId="50" applyFont="1" applyFill="1" applyBorder="1" applyAlignment="1">
      <alignment horizontal="center" vertical="center"/>
    </xf>
    <xf numFmtId="179" fontId="8" fillId="0" borderId="4" xfId="50" applyFont="1" applyBorder="1" applyAlignment="1">
      <alignment horizontal="center" vertical="center" wrapText="1"/>
    </xf>
    <xf numFmtId="179" fontId="8" fillId="0" borderId="0" xfId="50" applyFont="1" applyAlignment="1">
      <alignment horizontal="center" vertical="center" wrapText="1"/>
    </xf>
    <xf numFmtId="0" fontId="29" fillId="0" borderId="0" xfId="30" applyFont="1" applyAlignment="1">
      <alignment vertical="center"/>
    </xf>
    <xf numFmtId="0" fontId="72" fillId="0" borderId="0" xfId="37" applyFont="1"/>
    <xf numFmtId="0" fontId="20" fillId="0" borderId="1" xfId="37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0" fillId="0" borderId="2" xfId="37" applyFont="1" applyBorder="1" applyAlignment="1">
      <alignment horizontal="left" vertical="center" indent="1"/>
    </xf>
    <xf numFmtId="3" fontId="20" fillId="0" borderId="2" xfId="49" applyNumberFormat="1" applyFont="1" applyFill="1" applyBorder="1" applyAlignment="1">
      <alignment vertical="center"/>
    </xf>
    <xf numFmtId="170" fontId="20" fillId="0" borderId="2" xfId="49" applyNumberFormat="1" applyFont="1" applyFill="1" applyBorder="1" applyAlignment="1">
      <alignment vertical="center"/>
    </xf>
    <xf numFmtId="0" fontId="20" fillId="0" borderId="2" xfId="37" applyFont="1" applyBorder="1" applyAlignment="1">
      <alignment vertical="center"/>
    </xf>
    <xf numFmtId="180" fontId="20" fillId="0" borderId="2" xfId="37" applyNumberFormat="1" applyFont="1" applyBorder="1" applyAlignment="1">
      <alignment vertical="center"/>
    </xf>
    <xf numFmtId="0" fontId="20" fillId="0" borderId="0" xfId="30" applyFont="1"/>
    <xf numFmtId="0" fontId="29" fillId="0" borderId="0" xfId="37" applyFont="1"/>
    <xf numFmtId="0" fontId="29" fillId="0" borderId="0" xfId="49" applyNumberFormat="1" applyFont="1" applyFill="1" applyAlignment="1">
      <alignment vertical="center"/>
    </xf>
    <xf numFmtId="0" fontId="29" fillId="0" borderId="4" xfId="30" applyFont="1" applyBorder="1" applyAlignment="1">
      <alignment vertical="center"/>
    </xf>
    <xf numFmtId="0" fontId="29" fillId="0" borderId="0" xfId="37" applyFont="1" applyAlignment="1">
      <alignment vertical="center"/>
    </xf>
    <xf numFmtId="0" fontId="73" fillId="0" borderId="0" xfId="37" applyFont="1" applyAlignment="1">
      <alignment vertical="center"/>
    </xf>
    <xf numFmtId="3" fontId="6" fillId="0" borderId="0" xfId="49" applyNumberFormat="1" applyFont="1" applyFill="1" applyBorder="1" applyAlignment="1">
      <alignment vertical="center"/>
    </xf>
    <xf numFmtId="170" fontId="29" fillId="0" borderId="0" xfId="49" applyNumberFormat="1" applyFont="1" applyFill="1" applyAlignment="1">
      <alignment vertical="center"/>
    </xf>
    <xf numFmtId="3" fontId="6" fillId="0" borderId="0" xfId="37" applyNumberFormat="1" applyFont="1" applyAlignment="1">
      <alignment vertical="center"/>
    </xf>
    <xf numFmtId="0" fontId="29" fillId="0" borderId="0" xfId="40" applyFont="1" applyAlignment="1">
      <alignment horizontal="left" vertical="center" indent="1"/>
    </xf>
    <xf numFmtId="3" fontId="6" fillId="0" borderId="0" xfId="52" applyNumberFormat="1" applyFont="1" applyFill="1" applyBorder="1" applyAlignment="1">
      <alignment vertical="center"/>
    </xf>
    <xf numFmtId="3" fontId="6" fillId="0" borderId="0" xfId="52" quotePrefix="1" applyNumberFormat="1" applyFont="1" applyFill="1" applyBorder="1" applyAlignment="1">
      <alignment vertical="center"/>
    </xf>
    <xf numFmtId="165" fontId="6" fillId="0" borderId="0" xfId="40" applyNumberFormat="1" applyFont="1" applyAlignment="1">
      <alignment vertical="center"/>
    </xf>
    <xf numFmtId="181" fontId="6" fillId="0" borderId="0" xfId="40" applyNumberFormat="1" applyFont="1" applyAlignment="1">
      <alignment vertical="center"/>
    </xf>
    <xf numFmtId="0" fontId="29" fillId="0" borderId="1" xfId="30" applyFont="1" applyBorder="1" applyAlignment="1">
      <alignment horizontal="left" vertical="center"/>
    </xf>
    <xf numFmtId="3" fontId="6" fillId="0" borderId="1" xfId="49" applyNumberFormat="1" applyFont="1" applyFill="1" applyBorder="1" applyAlignment="1">
      <alignment vertical="center"/>
    </xf>
    <xf numFmtId="165" fontId="29" fillId="0" borderId="1" xfId="49" applyNumberFormat="1" applyFont="1" applyFill="1" applyBorder="1" applyAlignment="1">
      <alignment vertical="center"/>
    </xf>
    <xf numFmtId="165" fontId="6" fillId="0" borderId="1" xfId="37" applyNumberFormat="1" applyFont="1" applyBorder="1" applyAlignment="1">
      <alignment vertical="center"/>
    </xf>
    <xf numFmtId="181" fontId="6" fillId="0" borderId="1" xfId="37" applyNumberFormat="1" applyFont="1" applyBorder="1" applyAlignment="1">
      <alignment vertical="center"/>
    </xf>
    <xf numFmtId="170" fontId="29" fillId="0" borderId="0" xfId="49" applyNumberFormat="1" applyFont="1" applyAlignment="1"/>
    <xf numFmtId="0" fontId="74" fillId="0" borderId="0" xfId="30" applyFont="1"/>
    <xf numFmtId="0" fontId="21" fillId="0" borderId="0" xfId="32" applyFont="1"/>
    <xf numFmtId="0" fontId="21" fillId="0" borderId="0" xfId="32" applyFont="1" applyAlignment="1">
      <alignment horizontal="right"/>
    </xf>
    <xf numFmtId="0" fontId="57" fillId="0" borderId="0" xfId="32" applyFont="1" applyAlignment="1">
      <alignment horizontal="right" vertical="top"/>
    </xf>
    <xf numFmtId="0" fontId="57" fillId="0" borderId="0" xfId="32" applyFont="1" applyAlignment="1">
      <alignment horizontal="left" vertical="top" wrapText="1"/>
    </xf>
    <xf numFmtId="0" fontId="58" fillId="0" borderId="0" xfId="32" applyFont="1" applyAlignment="1">
      <alignment horizontal="right" vertical="top"/>
    </xf>
    <xf numFmtId="0" fontId="58" fillId="0" borderId="0" xfId="32" applyFont="1" applyAlignment="1">
      <alignment horizontal="left" vertical="top" wrapText="1"/>
    </xf>
    <xf numFmtId="0" fontId="21" fillId="0" borderId="13" xfId="32" applyFont="1" applyBorder="1"/>
    <xf numFmtId="0" fontId="29" fillId="0" borderId="0" xfId="32" applyFont="1"/>
    <xf numFmtId="0" fontId="56" fillId="0" borderId="0" xfId="32"/>
    <xf numFmtId="174" fontId="20" fillId="0" borderId="0" xfId="32" applyNumberFormat="1" applyFont="1" applyAlignment="1">
      <alignment horizontal="right" vertical="top" wrapText="1"/>
    </xf>
    <xf numFmtId="0" fontId="29" fillId="0" borderId="0" xfId="32" applyFont="1" applyAlignment="1">
      <alignment horizontal="left" vertical="center" wrapText="1"/>
    </xf>
    <xf numFmtId="174" fontId="20" fillId="0" borderId="0" xfId="32" applyNumberFormat="1" applyFont="1" applyAlignment="1">
      <alignment horizontal="center" vertical="center" wrapText="1"/>
    </xf>
    <xf numFmtId="0" fontId="56" fillId="0" borderId="0" xfId="32" applyAlignment="1">
      <alignment vertical="center"/>
    </xf>
    <xf numFmtId="0" fontId="20" fillId="0" borderId="0" xfId="32" applyFont="1" applyAlignment="1">
      <alignment horizontal="right" vertical="center"/>
    </xf>
    <xf numFmtId="0" fontId="29" fillId="0" borderId="0" xfId="32" applyFont="1" applyAlignment="1">
      <alignment horizontal="right" vertical="center"/>
    </xf>
    <xf numFmtId="0" fontId="20" fillId="0" borderId="0" xfId="32" applyFont="1" applyAlignment="1">
      <alignment horizontal="center" vertical="top"/>
    </xf>
    <xf numFmtId="0" fontId="29" fillId="0" borderId="0" xfId="32" applyFont="1" applyAlignment="1">
      <alignment horizontal="center" vertical="top"/>
    </xf>
    <xf numFmtId="0" fontId="20" fillId="0" borderId="0" xfId="32" applyFont="1" applyAlignment="1">
      <alignment horizontal="center" vertical="top"/>
    </xf>
    <xf numFmtId="174" fontId="20" fillId="0" borderId="13" xfId="32" applyNumberFormat="1" applyFont="1" applyBorder="1" applyAlignment="1">
      <alignment horizontal="right" vertical="top" wrapText="1"/>
    </xf>
    <xf numFmtId="0" fontId="29" fillId="0" borderId="13" xfId="32" applyFont="1" applyBorder="1" applyAlignment="1">
      <alignment horizontal="left" vertical="center" wrapText="1"/>
    </xf>
    <xf numFmtId="0" fontId="20" fillId="0" borderId="13" xfId="32" applyFont="1" applyBorder="1" applyAlignment="1">
      <alignment horizontal="center" vertical="top"/>
    </xf>
    <xf numFmtId="0" fontId="29" fillId="0" borderId="13" xfId="32" applyFont="1" applyBorder="1" applyAlignment="1">
      <alignment horizontal="center" vertical="top"/>
    </xf>
    <xf numFmtId="0" fontId="23" fillId="0" borderId="13" xfId="32" applyFont="1" applyBorder="1" applyAlignment="1">
      <alignment horizontal="center" vertical="top"/>
    </xf>
    <xf numFmtId="0" fontId="23" fillId="0" borderId="13" xfId="32" applyFont="1" applyBorder="1" applyAlignment="1">
      <alignment horizontal="center" vertical="top" wrapText="1"/>
    </xf>
    <xf numFmtId="0" fontId="56" fillId="0" borderId="13" xfId="32" applyBorder="1" applyAlignment="1">
      <alignment vertical="center"/>
    </xf>
    <xf numFmtId="0" fontId="29" fillId="0" borderId="0" xfId="32" applyFont="1" applyAlignment="1">
      <alignment horizontal="center" vertical="center"/>
    </xf>
    <xf numFmtId="174" fontId="29" fillId="0" borderId="0" xfId="32" applyNumberFormat="1" applyFont="1" applyAlignment="1">
      <alignment horizontal="right" vertical="top" wrapText="1"/>
    </xf>
    <xf numFmtId="0" fontId="20" fillId="0" borderId="0" xfId="32" applyFont="1" applyAlignment="1">
      <alignment horizontal="left" vertical="center"/>
    </xf>
    <xf numFmtId="165" fontId="20" fillId="0" borderId="0" xfId="32" applyNumberFormat="1" applyFont="1" applyAlignment="1">
      <alignment horizontal="right" vertical="top" wrapText="1"/>
    </xf>
    <xf numFmtId="0" fontId="29" fillId="0" borderId="0" xfId="32" applyFont="1" applyAlignment="1">
      <alignment horizontal="left" vertical="center"/>
    </xf>
    <xf numFmtId="165" fontId="29" fillId="0" borderId="0" xfId="32" applyNumberFormat="1" applyFont="1" applyAlignment="1">
      <alignment horizontal="right"/>
    </xf>
    <xf numFmtId="0" fontId="29" fillId="0" borderId="0" xfId="32" applyFont="1" applyAlignment="1">
      <alignment horizontal="right"/>
    </xf>
    <xf numFmtId="0" fontId="29" fillId="0" borderId="0" xfId="32" applyFont="1" applyAlignment="1">
      <alignment vertical="center"/>
    </xf>
    <xf numFmtId="165" fontId="29" fillId="0" borderId="0" xfId="32" applyNumberFormat="1" applyFont="1" applyAlignment="1">
      <alignment horizontal="right" vertical="center"/>
    </xf>
    <xf numFmtId="2" fontId="29" fillId="0" borderId="0" xfId="32" applyNumberFormat="1" applyFont="1" applyAlignment="1">
      <alignment horizontal="right" vertical="center"/>
    </xf>
    <xf numFmtId="2" fontId="29" fillId="0" borderId="0" xfId="32" applyNumberFormat="1" applyFont="1" applyAlignment="1">
      <alignment horizontal="left"/>
    </xf>
    <xf numFmtId="165" fontId="29" fillId="0" borderId="0" xfId="32" applyNumberFormat="1" applyFont="1"/>
    <xf numFmtId="0" fontId="23" fillId="0" borderId="0" xfId="32" applyFont="1" applyAlignment="1">
      <alignment horizontal="left" vertical="center"/>
    </xf>
    <xf numFmtId="0" fontId="29" fillId="0" borderId="14" xfId="32" applyFont="1" applyBorder="1" applyAlignment="1">
      <alignment vertical="center"/>
    </xf>
    <xf numFmtId="0" fontId="49" fillId="0" borderId="0" xfId="32" applyFont="1" applyAlignment="1">
      <alignment vertical="center"/>
    </xf>
    <xf numFmtId="0" fontId="50" fillId="0" borderId="0" xfId="32" applyFont="1" applyAlignment="1">
      <alignment horizontal="right" vertical="center"/>
    </xf>
    <xf numFmtId="0" fontId="51" fillId="0" borderId="0" xfId="32" applyFont="1" applyAlignment="1">
      <alignment horizontal="right" vertical="center"/>
    </xf>
    <xf numFmtId="0" fontId="50" fillId="0" borderId="0" xfId="32" applyFont="1" applyAlignment="1">
      <alignment vertical="center"/>
    </xf>
    <xf numFmtId="0" fontId="23" fillId="0" borderId="0" xfId="32" applyFont="1" applyAlignment="1">
      <alignment horizontal="right" vertical="center"/>
    </xf>
    <xf numFmtId="164" fontId="50" fillId="0" borderId="0" xfId="32" applyNumberFormat="1" applyFont="1" applyAlignment="1">
      <alignment vertical="center"/>
    </xf>
    <xf numFmtId="164" fontId="49" fillId="0" borderId="0" xfId="32" applyNumberFormat="1" applyFont="1" applyAlignment="1">
      <alignment vertical="center"/>
    </xf>
    <xf numFmtId="164" fontId="50" fillId="0" borderId="0" xfId="32" applyNumberFormat="1" applyFont="1" applyAlignment="1">
      <alignment horizontal="left" vertical="center" wrapText="1"/>
    </xf>
    <xf numFmtId="0" fontId="49" fillId="0" borderId="0" xfId="32" applyFont="1" applyAlignment="1">
      <alignment horizontal="right" vertical="center"/>
    </xf>
    <xf numFmtId="164" fontId="51" fillId="0" borderId="0" xfId="32" applyNumberFormat="1" applyFont="1" applyAlignment="1">
      <alignment horizontal="left" vertical="center" wrapText="1"/>
    </xf>
    <xf numFmtId="0" fontId="75" fillId="0" borderId="0" xfId="32" applyFont="1" applyAlignment="1">
      <alignment vertical="center"/>
    </xf>
    <xf numFmtId="0" fontId="51" fillId="0" borderId="0" xfId="32" applyFont="1" applyAlignment="1">
      <alignment vertical="center"/>
    </xf>
    <xf numFmtId="0" fontId="57" fillId="0" borderId="0" xfId="32" applyFont="1" applyAlignment="1">
      <alignment horizontal="left" vertical="top"/>
    </xf>
    <xf numFmtId="0" fontId="58" fillId="0" borderId="0" xfId="32" applyFont="1" applyAlignment="1">
      <alignment horizontal="left" vertical="top"/>
    </xf>
    <xf numFmtId="0" fontId="29" fillId="0" borderId="13" xfId="32" applyFont="1" applyBorder="1" applyAlignment="1">
      <alignment vertical="center"/>
    </xf>
    <xf numFmtId="0" fontId="8" fillId="0" borderId="5" xfId="4" applyFont="1" applyBorder="1" applyAlignment="1">
      <alignment horizontal="center" vertical="center" wrapText="1"/>
    </xf>
    <xf numFmtId="165" fontId="8" fillId="0" borderId="15" xfId="2" applyNumberFormat="1" applyFont="1" applyBorder="1" applyAlignment="1">
      <alignment horizontal="right" vertical="center"/>
    </xf>
    <xf numFmtId="165" fontId="8" fillId="0" borderId="15" xfId="2" applyNumberFormat="1" applyFont="1" applyBorder="1" applyAlignment="1">
      <alignment horizontal="center" vertical="top" wrapText="1"/>
    </xf>
    <xf numFmtId="165" fontId="8" fillId="0" borderId="15" xfId="2" applyNumberFormat="1" applyFont="1" applyBorder="1" applyAlignment="1">
      <alignment horizontal="center" vertical="top"/>
    </xf>
    <xf numFmtId="0" fontId="6" fillId="0" borderId="15" xfId="2" applyFont="1" applyBorder="1" applyAlignment="1">
      <alignment vertical="top"/>
    </xf>
    <xf numFmtId="0" fontId="6" fillId="0" borderId="15" xfId="2" applyFont="1" applyBorder="1"/>
    <xf numFmtId="0" fontId="8" fillId="0" borderId="6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right" vertical="center"/>
    </xf>
    <xf numFmtId="166" fontId="8" fillId="0" borderId="15" xfId="5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 wrapText="1"/>
    </xf>
    <xf numFmtId="167" fontId="6" fillId="0" borderId="0" xfId="1" applyNumberFormat="1" applyFont="1" applyAlignment="1">
      <alignment vertical="center"/>
    </xf>
    <xf numFmtId="0" fontId="49" fillId="0" borderId="0" xfId="0" applyFont="1" applyAlignment="1">
      <alignment vertical="center"/>
    </xf>
  </cellXfs>
  <cellStyles count="53">
    <cellStyle name="Comma" xfId="1" builtinId="3"/>
    <cellStyle name="Comma [0] 2" xfId="19" xr:uid="{94884A24-D246-4A40-969E-49BE96B48FF1}"/>
    <cellStyle name="Comma 2" xfId="16" xr:uid="{A2483432-C75B-4108-80A6-7E15B4349F61}"/>
    <cellStyle name="Comma 2 2" xfId="18" xr:uid="{9DA27B60-2E70-45B3-81C9-C625940EB9D5}"/>
    <cellStyle name="Comma 2 2 263" xfId="49" xr:uid="{51DB3ED8-4924-49F8-B463-24BE48EBFA95}"/>
    <cellStyle name="Comma 2 2 264" xfId="52" xr:uid="{EBB4506B-FD33-4151-9D78-3C85A2F7456D}"/>
    <cellStyle name="Comma 3" xfId="35" xr:uid="{EDFE2E14-BE86-4B7E-9A03-819F9B85B185}"/>
    <cellStyle name="Comma 870" xfId="5" xr:uid="{2AC64601-B7A5-47BF-9463-EDBBB860E950}"/>
    <cellStyle name="Comma 870 2" xfId="34" xr:uid="{819C170E-4397-443B-B2A6-938C03E23797}"/>
    <cellStyle name="Normal" xfId="0" builtinId="0"/>
    <cellStyle name="Normal 10 11 2 2 2 3" xfId="2" xr:uid="{32860DB7-037A-47FA-B303-AA2961B9ECB0}"/>
    <cellStyle name="Normal 10 11 2 2 2 3 2 2" xfId="13" xr:uid="{CA40701C-5D2F-4F77-BC3B-89478B443481}"/>
    <cellStyle name="Normal 10 11 2 2 2 3 3" xfId="12" xr:uid="{799CB1BF-3FD2-47F9-8D50-AEE3B4010E4D}"/>
    <cellStyle name="Normal 10 11 2 8" xfId="15" xr:uid="{FF5AAD30-4027-41D3-B07E-0C37671D3AE4}"/>
    <cellStyle name="Normal 10 11 2 8 2" xfId="33" xr:uid="{12434824-96D5-4064-A537-2597A48E243F}"/>
    <cellStyle name="Normal 13" xfId="47" xr:uid="{4C6ABA66-6A83-461E-B884-FA0E9FFC89CF}"/>
    <cellStyle name="Normal 13 2" xfId="9" xr:uid="{93626D77-66FB-457A-9E92-2363C95627C8}"/>
    <cellStyle name="Normal 13 3 4" xfId="41" xr:uid="{69A68D90-A028-4ABB-881B-50FEEB419B5C}"/>
    <cellStyle name="Normal 18 2 2" xfId="22" xr:uid="{C8756E7C-E2BC-4A44-9483-2DA913313A60}"/>
    <cellStyle name="Normal 2" xfId="32" xr:uid="{D32E4057-D2EE-4F8C-9618-45EA9FC58931}"/>
    <cellStyle name="Normal 2 2 2 2 2 4 4 2" xfId="7" xr:uid="{058D637A-EF00-454A-B73B-62CC9E8B8B48}"/>
    <cellStyle name="Normal 2 2 2 2 2 4 4 2 2" xfId="36" xr:uid="{1284D4DC-F40D-4C35-B0F4-AA060C8DB41C}"/>
    <cellStyle name="Normal 2 2 2 2 6" xfId="24" xr:uid="{70F8AC15-4D14-49E9-B1D6-64C17B7B29C8}"/>
    <cellStyle name="Normal 2 2 2 7 2" xfId="29" xr:uid="{22E54DDF-48C6-4454-B39E-500E5318A19B}"/>
    <cellStyle name="Normal 2 2 85 2 3 3" xfId="30" xr:uid="{0F8C1C1F-C772-404E-BBB8-BF61ED188655}"/>
    <cellStyle name="Normal 2 258" xfId="51" xr:uid="{18641D0D-8249-4915-AC8C-F75A0ADACC20}"/>
    <cellStyle name="Normal 2 262 3" xfId="48" xr:uid="{7969007B-F2FF-40C6-85BC-6EBD455AEF91}"/>
    <cellStyle name="Normal 2 4" xfId="25" xr:uid="{DB4BA9C4-9B9A-433D-8052-0D0848FB51B4}"/>
    <cellStyle name="Normal 27" xfId="46" xr:uid="{180FF742-F724-4D5C-BC02-9396B21948F6}"/>
    <cellStyle name="Normal 3" xfId="17" xr:uid="{04818C85-36B1-4C3F-B4FB-479D2D7B6EF7}"/>
    <cellStyle name="Normal 3 2 3 13" xfId="8" xr:uid="{C5CBBD74-FC2C-4B94-B2AD-EF18330BCD86}"/>
    <cellStyle name="Normal 3 2 3 13 2" xfId="37" xr:uid="{6296677C-AEC2-4673-BA28-626058B12DAF}"/>
    <cellStyle name="Normal 3 2 3 13 3" xfId="40" xr:uid="{CA757093-9634-4B3A-AB7F-EE850E217697}"/>
    <cellStyle name="Normal 3 2 3 3" xfId="10" xr:uid="{E2336DD7-8246-464F-B00A-E647F03B9573}"/>
    <cellStyle name="Normal 3 3 3" xfId="3" xr:uid="{8C72F23B-2769-454F-9505-CC189A2A87B4}"/>
    <cellStyle name="Normal 3 85" xfId="4" xr:uid="{AF0707CF-E4E0-445E-87FC-D5D9AC2BB5FB}"/>
    <cellStyle name="Normal 4" xfId="21" xr:uid="{254A8B3F-6840-4088-B17D-BAEEC62F0EB2}"/>
    <cellStyle name="Normal 4 2 10" xfId="42" xr:uid="{BEDC46DD-F967-4710-BF75-636F65955444}"/>
    <cellStyle name="Normal 4 2 10 2" xfId="26" xr:uid="{C674D4E7-58C5-46FA-8BB1-6ADD51CC2CAE}"/>
    <cellStyle name="Normal 4 4" xfId="43" xr:uid="{411B5DF9-C726-470E-AAE9-6F7475DB271D}"/>
    <cellStyle name="Normal 6" xfId="45" xr:uid="{9BEF4D26-6067-4530-82D1-F993B187CD1A}"/>
    <cellStyle name="Normal 7" xfId="23" xr:uid="{12D27855-DDB0-4E44-B1F2-0A5DEEAD24C7}"/>
    <cellStyle name="Normal 7 2 9" xfId="50" xr:uid="{42C3BF20-BFBF-4D7C-8AF6-FEF9829B9FBF}"/>
    <cellStyle name="Normal 724" xfId="44" xr:uid="{E487E5EC-6302-4E89-BC3C-D3FF30CA90FC}"/>
    <cellStyle name="Normal 724 2" xfId="20" xr:uid="{A6A72233-BFE5-46FB-8714-B8DF4256163F}"/>
    <cellStyle name="Normal 8" xfId="39" xr:uid="{828F2C02-2EE2-42CC-9322-6E328A2B97A6}"/>
    <cellStyle name="Normal 8 45" xfId="38" xr:uid="{109766FB-CDED-4C14-A126-BB72634DCA28}"/>
    <cellStyle name="Normal 805" xfId="14" xr:uid="{FDCFC476-7C19-4F07-A6EA-636151F58C24}"/>
    <cellStyle name="Normal 805 2" xfId="31" xr:uid="{665FA522-0DF7-4008-B7CE-AC3F2A3435FA}"/>
    <cellStyle name="Normal_C1" xfId="28" xr:uid="{FD5A651F-0984-4DA6-A3E9-B4FD6D294BC4}"/>
    <cellStyle name="Normal_Jad 8.4" xfId="27" xr:uid="{FE7EB432-0272-42C8-827A-EF14C6808D53}"/>
    <cellStyle name="Normal_TABLE5(A),(B)&amp;(C)" xfId="11" xr:uid="{6E94B881-CAB2-4A3A-831E-A8F0FC70D123}"/>
    <cellStyle name="Percent 16" xfId="6" xr:uid="{1CD06339-1FC2-4912-8EBA-35DF23D8A6F1}"/>
  </cellStyles>
  <dxfs count="54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externalLink" Target="externalLinks/externalLink77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7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externalLink" Target="externalLinks/externalLink76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97" Type="http://schemas.openxmlformats.org/officeDocument/2006/relationships/externalLink" Target="externalLinks/externalLink7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93" Type="http://schemas.openxmlformats.org/officeDocument/2006/relationships/externalLink" Target="externalLinks/externalLink75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3.0_Sabah_KDNK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44.0_(Sabah)%20Eksport,%20import,%20jumlah%20dagangan%20dan%20imbangan%20daganga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45.0_(Sabah)%20Statistik%20Utama%20Pelancongan%20Domestik_semakpinda24feb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lihah.raman/Downloads/2013/4-5%20kesihatan/Bab%204%20-%20Kesihatan%202013(TAB%204%201-4%2011)%20hantar%20DO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Sabah%20semak%20pinda%202402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microsoft.com/office/2019/04/relationships/externalLinkLongPath" Target="51.0_Sabah_Bilangan%20kemalangan%20jalan%20raya,%20kecederaan%20dan%20kematian%20yang%20dilaporkan%20mengikut%20negeri%20dan%20daerah%20pentadbiran%202018-2020_semakpinda24feb2022.xlsx?C6F663B6" TargetMode="External"/><Relationship Id="rId1" Type="http://schemas.openxmlformats.org/officeDocument/2006/relationships/externalLinkPath" Target="file:///\\C6F663B6\51.0_Sabah_Bilangan%20kemalangan%20jalan%20raya,%20kecederaan%20dan%20kematian%20yang%20dilaporkan%20mengikut%20negeri%20dan%20daerah%20pentadbiran%202018-2020_semakpinda24feb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3B058D\Jad.%205.10-5.11-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52.0_ICT%20Sabah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53.0%20Pendapatan%20Saba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SABAH_DAERAH_semakpinda24feb202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Sabah_Cukai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NK Johor"/>
      <sheetName val="KDNK Kedah"/>
      <sheetName val="KDNK Kelantan"/>
      <sheetName val="KDNK Melaka"/>
      <sheetName val="KDNK N.Sembilan"/>
      <sheetName val="KDNK Pahang"/>
      <sheetName val="KDNK P.Pinang"/>
      <sheetName val="KDNK Perak"/>
      <sheetName val="KDNK Perlis"/>
      <sheetName val="KDNK Selangor"/>
      <sheetName val="KDNK Terengganu"/>
      <sheetName val="KDNK Sabah"/>
      <sheetName val="KDNK Sarawak"/>
      <sheetName val="KDNK WPKL"/>
      <sheetName val="KDNK WPLab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MALAYSIA"/>
      <sheetName val="EXPORTS IMPORTS JOHOR"/>
      <sheetName val="EXPORTS IMPORTS KEDAH"/>
      <sheetName val="EXPORTS IMPORTS KELANTAN"/>
      <sheetName val="EXPORTS IMPORTS MELAKA"/>
      <sheetName val="EXPORTS IMPORTS N.SEMBILAN"/>
      <sheetName val="EXPORTS IMPORTS PAHANG"/>
      <sheetName val="EXPORTS IMPORTS P.PINANG"/>
      <sheetName val="EXPORTS IMPORTS PERAK"/>
      <sheetName val="EXPORTS IMPORTS PERLIS"/>
      <sheetName val="EXPORTS IMPORTS SELANGOR"/>
      <sheetName val="EXPORTS IMPORTS TERENGGANU"/>
      <sheetName val="EXPORTS IMPORTS SABAH"/>
      <sheetName val="EXPORTS IMPORTS SARAWAK"/>
      <sheetName val="EXPORTS IMPORTS WP KUALA LUMPUR"/>
      <sheetName val="EXPORTS IMPORTS WP LAB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YSIA"/>
      <sheetName val="JOHOR (2)"/>
      <sheetName val="KEDAH (2)"/>
      <sheetName val="KELANTAN (2)"/>
      <sheetName val="MELAKA (2)"/>
      <sheetName val="N9 (2)"/>
      <sheetName val="PAHANG (2)"/>
      <sheetName val="PPINANG (2)"/>
      <sheetName val="PERAK (2)"/>
      <sheetName val="PERLIS (2)"/>
      <sheetName val="SELANGOR (2)"/>
      <sheetName val="TERENGGANU (2)"/>
      <sheetName val="SABAH (2)"/>
      <sheetName val="SARAWAK (2)"/>
      <sheetName val="WPKL (2)"/>
      <sheetName val="LABUAN (2)"/>
      <sheetName val="PUTRAJAY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h"/>
      <sheetName val="Sabah (Samb.)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Sabah_Sekolah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 Sabah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Sabah_ICT"/>
    </sheetNames>
    <sheetDataSet>
      <sheetData sheetId="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h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 1"/>
      <sheetName val="PCC 2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BTSABAH"/>
    </sheetNames>
    <sheetDataSet>
      <sheetData sheetId="0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92B9-1E12-4FF5-8952-A31D75DB7E1B}">
  <sheetPr>
    <pageSetUpPr fitToPage="1"/>
  </sheetPr>
  <dimension ref="A1:M45"/>
  <sheetViews>
    <sheetView tabSelected="1" view="pageBreakPreview" zoomScaleNormal="130" zoomScaleSheetLayoutView="10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2" t="s">
        <v>0</v>
      </c>
      <c r="C3" s="3" t="s">
        <v>1</v>
      </c>
      <c r="I3" s="4"/>
    </row>
    <row r="4" spans="1:13" ht="16.350000000000001" customHeight="1">
      <c r="B4" s="5" t="s">
        <v>2</v>
      </c>
      <c r="C4" s="6" t="s">
        <v>3</v>
      </c>
      <c r="D4" s="7"/>
      <c r="E4" s="7"/>
      <c r="F4" s="7"/>
      <c r="G4" s="7"/>
      <c r="H4" s="7"/>
      <c r="I4" s="4"/>
    </row>
    <row r="5" spans="1:13" ht="13.15" customHeight="1" thickBot="1">
      <c r="A5" s="8"/>
      <c r="B5" s="8"/>
      <c r="C5" s="8"/>
      <c r="D5" s="8"/>
      <c r="E5" s="8"/>
      <c r="F5" s="9"/>
      <c r="G5" s="9"/>
      <c r="H5" s="9"/>
      <c r="I5" s="9"/>
    </row>
    <row r="6" spans="1:13" s="15" customFormat="1" ht="42.95" customHeight="1" thickBot="1">
      <c r="A6" s="10"/>
      <c r="B6" s="11" t="s">
        <v>4</v>
      </c>
      <c r="C6" s="12"/>
      <c r="D6" s="10"/>
      <c r="E6" s="10"/>
      <c r="F6" s="13">
        <v>2017</v>
      </c>
      <c r="G6" s="13">
        <v>2018</v>
      </c>
      <c r="H6" s="13" t="s">
        <v>5</v>
      </c>
      <c r="I6" s="13" t="s">
        <v>6</v>
      </c>
      <c r="J6" s="14"/>
    </row>
    <row r="7" spans="1:13" s="15" customFormat="1" ht="16.350000000000001" customHeight="1">
      <c r="B7" s="16"/>
      <c r="C7" s="17"/>
      <c r="D7" s="18"/>
      <c r="E7" s="18"/>
      <c r="F7" s="18"/>
      <c r="G7" s="18"/>
      <c r="H7" s="18"/>
      <c r="I7" s="18"/>
    </row>
    <row r="8" spans="1:13" s="9" customFormat="1" ht="32.25" customHeight="1">
      <c r="B8" s="19" t="s">
        <v>7</v>
      </c>
      <c r="C8" s="19"/>
      <c r="D8" s="19"/>
      <c r="E8" s="20"/>
      <c r="F8" s="20">
        <v>83793.256999999998</v>
      </c>
      <c r="G8" s="20">
        <v>85012.016000000003</v>
      </c>
      <c r="H8" s="20">
        <v>85646.645999999993</v>
      </c>
      <c r="I8" s="20">
        <v>77506.460999999996</v>
      </c>
    </row>
    <row r="9" spans="1:13" s="9" customFormat="1" ht="27.75" customHeight="1">
      <c r="B9" s="21" t="s">
        <v>8</v>
      </c>
      <c r="C9" s="21"/>
      <c r="D9" s="20"/>
      <c r="E9" s="20"/>
      <c r="F9" s="22">
        <v>13882.584999999999</v>
      </c>
      <c r="G9" s="22">
        <v>13836.317999999999</v>
      </c>
      <c r="H9" s="22">
        <v>13720.314</v>
      </c>
      <c r="I9" s="23">
        <v>12819.584999999999</v>
      </c>
    </row>
    <row r="10" spans="1:13" s="9" customFormat="1" ht="27.75" customHeight="1">
      <c r="B10" s="21" t="s">
        <v>9</v>
      </c>
      <c r="C10" s="21"/>
      <c r="D10" s="20"/>
      <c r="E10" s="20"/>
      <c r="F10" s="22">
        <v>25440.572</v>
      </c>
      <c r="G10" s="22">
        <v>23993.920999999998</v>
      </c>
      <c r="H10" s="22">
        <v>22726.288</v>
      </c>
      <c r="I10" s="23">
        <v>19663.22</v>
      </c>
    </row>
    <row r="11" spans="1:13" s="9" customFormat="1" ht="27.75" customHeight="1">
      <c r="B11" s="21" t="s">
        <v>10</v>
      </c>
      <c r="C11" s="21"/>
      <c r="D11" s="20"/>
      <c r="E11" s="20"/>
      <c r="F11" s="22">
        <v>6362.3490000000002</v>
      </c>
      <c r="G11" s="22">
        <v>6513.7290000000003</v>
      </c>
      <c r="H11" s="22">
        <v>6471.8180000000002</v>
      </c>
      <c r="I11" s="23">
        <v>6049.6419999999998</v>
      </c>
    </row>
    <row r="12" spans="1:13" s="9" customFormat="1" ht="27.75" customHeight="1">
      <c r="B12" s="21" t="s">
        <v>11</v>
      </c>
      <c r="C12" s="21"/>
      <c r="D12" s="20"/>
      <c r="E12" s="20"/>
      <c r="F12" s="22">
        <v>2322.3850000000002</v>
      </c>
      <c r="G12" s="22">
        <v>2918.0880000000002</v>
      </c>
      <c r="H12" s="22">
        <v>3098.6819999999998</v>
      </c>
      <c r="I12" s="23">
        <v>2196.5329999999999</v>
      </c>
    </row>
    <row r="13" spans="1:13" s="9" customFormat="1" ht="27.75" customHeight="1">
      <c r="B13" s="21" t="s">
        <v>12</v>
      </c>
      <c r="C13" s="21"/>
      <c r="D13" s="20"/>
      <c r="E13" s="20"/>
      <c r="F13" s="22">
        <v>35433.648000000001</v>
      </c>
      <c r="G13" s="22">
        <v>37423.046999999999</v>
      </c>
      <c r="H13" s="22">
        <v>39442.33</v>
      </c>
      <c r="I13" s="23">
        <v>36509.218000000001</v>
      </c>
      <c r="M13" s="9" t="s">
        <v>13</v>
      </c>
    </row>
    <row r="14" spans="1:13" s="9" customFormat="1" ht="27.75" customHeight="1">
      <c r="B14" s="21" t="s">
        <v>14</v>
      </c>
      <c r="C14" s="21"/>
      <c r="D14" s="20"/>
      <c r="E14" s="20"/>
      <c r="F14" s="22">
        <v>351.71699999999998</v>
      </c>
      <c r="G14" s="22">
        <v>326.91399999999999</v>
      </c>
      <c r="H14" s="22">
        <v>187.21299999999999</v>
      </c>
      <c r="I14" s="23">
        <v>268.262</v>
      </c>
    </row>
    <row r="15" spans="1:13" s="9" customFormat="1" ht="15" customHeight="1">
      <c r="B15" s="24"/>
      <c r="D15" s="20"/>
      <c r="E15" s="20"/>
      <c r="F15" s="20"/>
      <c r="G15" s="20"/>
      <c r="H15" s="20"/>
      <c r="I15" s="25"/>
    </row>
    <row r="16" spans="1:13" s="9" customFormat="1" ht="15" customHeight="1">
      <c r="B16" s="24"/>
      <c r="D16" s="20"/>
      <c r="E16" s="20"/>
      <c r="F16" s="20"/>
      <c r="G16" s="20"/>
      <c r="H16" s="20"/>
      <c r="I16" s="25"/>
    </row>
    <row r="17" spans="2:13" s="9" customFormat="1" ht="32.25" customHeight="1">
      <c r="B17" s="19" t="s">
        <v>15</v>
      </c>
      <c r="C17" s="19"/>
      <c r="D17" s="20"/>
      <c r="E17" s="20"/>
      <c r="F17" s="26">
        <v>8.1</v>
      </c>
      <c r="G17" s="26">
        <v>1.5</v>
      </c>
      <c r="H17" s="26">
        <v>0.7</v>
      </c>
      <c r="I17" s="27" t="s">
        <v>16</v>
      </c>
    </row>
    <row r="18" spans="2:13" s="9" customFormat="1" ht="27.75" customHeight="1">
      <c r="B18" s="21" t="s">
        <v>8</v>
      </c>
      <c r="C18" s="21"/>
      <c r="D18" s="20"/>
      <c r="E18" s="20"/>
      <c r="F18" s="28">
        <v>4.7</v>
      </c>
      <c r="G18" s="29" t="s">
        <v>17</v>
      </c>
      <c r="H18" s="29" t="s">
        <v>18</v>
      </c>
      <c r="I18" s="29" t="s">
        <v>19</v>
      </c>
    </row>
    <row r="19" spans="2:13" s="9" customFormat="1" ht="27.75" customHeight="1">
      <c r="B19" s="21" t="s">
        <v>9</v>
      </c>
      <c r="C19" s="21"/>
      <c r="D19" s="20"/>
      <c r="E19" s="20"/>
      <c r="F19" s="28">
        <v>15.7</v>
      </c>
      <c r="G19" s="29" t="s">
        <v>20</v>
      </c>
      <c r="H19" s="29" t="s">
        <v>21</v>
      </c>
      <c r="I19" s="29" t="s">
        <v>22</v>
      </c>
    </row>
    <row r="20" spans="2:13" s="9" customFormat="1" ht="27.75" customHeight="1">
      <c r="B20" s="21" t="s">
        <v>10</v>
      </c>
      <c r="C20" s="21"/>
      <c r="D20" s="20"/>
      <c r="E20" s="20"/>
      <c r="F20" s="28">
        <v>5.4</v>
      </c>
      <c r="G20" s="28">
        <v>2.4</v>
      </c>
      <c r="H20" s="29" t="s">
        <v>23</v>
      </c>
      <c r="I20" s="29" t="s">
        <v>24</v>
      </c>
    </row>
    <row r="21" spans="2:13" s="9" customFormat="1" ht="27.75" customHeight="1">
      <c r="B21" s="21" t="s">
        <v>11</v>
      </c>
      <c r="C21" s="21"/>
      <c r="D21" s="20"/>
      <c r="E21" s="20"/>
      <c r="F21" s="29" t="s">
        <v>25</v>
      </c>
      <c r="G21" s="28">
        <v>25.7</v>
      </c>
      <c r="H21" s="28">
        <v>6.2</v>
      </c>
      <c r="I21" s="29" t="s">
        <v>26</v>
      </c>
    </row>
    <row r="22" spans="2:13" s="9" customFormat="1" ht="27.75" customHeight="1">
      <c r="B22" s="21" t="s">
        <v>12</v>
      </c>
      <c r="C22" s="21"/>
      <c r="D22" s="20"/>
      <c r="E22" s="20"/>
      <c r="F22" s="28">
        <v>5.5</v>
      </c>
      <c r="G22" s="28">
        <v>5.6</v>
      </c>
      <c r="H22" s="28">
        <v>5.4</v>
      </c>
      <c r="I22" s="29" t="s">
        <v>27</v>
      </c>
      <c r="M22" s="9" t="s">
        <v>13</v>
      </c>
    </row>
    <row r="23" spans="2:13" s="9" customFormat="1" ht="27.75" customHeight="1">
      <c r="B23" s="21" t="s">
        <v>14</v>
      </c>
      <c r="C23" s="21"/>
      <c r="D23" s="20"/>
      <c r="E23" s="20"/>
      <c r="F23" s="28">
        <v>16.600000000000001</v>
      </c>
      <c r="G23" s="29" t="s">
        <v>28</v>
      </c>
      <c r="H23" s="29" t="s">
        <v>29</v>
      </c>
      <c r="I23" s="28">
        <v>43.3</v>
      </c>
    </row>
    <row r="24" spans="2:13" s="9" customFormat="1" ht="15" customHeight="1">
      <c r="B24" s="24"/>
      <c r="D24" s="20"/>
      <c r="E24" s="20"/>
      <c r="F24" s="20"/>
      <c r="G24" s="20"/>
      <c r="H24" s="20"/>
      <c r="I24" s="25"/>
    </row>
    <row r="25" spans="2:13" s="9" customFormat="1" ht="15" customHeight="1">
      <c r="B25" s="24"/>
      <c r="D25" s="20"/>
      <c r="E25" s="20"/>
      <c r="F25" s="20"/>
      <c r="G25" s="20"/>
      <c r="H25" s="20"/>
      <c r="I25" s="25"/>
    </row>
    <row r="26" spans="2:13" s="9" customFormat="1" ht="32.25" customHeight="1">
      <c r="B26" s="19" t="s">
        <v>30</v>
      </c>
      <c r="C26" s="19"/>
      <c r="D26" s="20"/>
      <c r="E26" s="20"/>
      <c r="F26" s="20">
        <v>95006.365999999995</v>
      </c>
      <c r="G26" s="20">
        <v>100702.698</v>
      </c>
      <c r="H26" s="20">
        <v>99075.680999999997</v>
      </c>
      <c r="I26" s="20">
        <v>83970.115999999995</v>
      </c>
    </row>
    <row r="27" spans="2:13" s="15" customFormat="1" ht="16.350000000000001" customHeight="1">
      <c r="B27" s="30"/>
      <c r="C27" s="17"/>
      <c r="D27" s="18"/>
      <c r="E27" s="18"/>
      <c r="F27" s="18"/>
      <c r="G27" s="18"/>
      <c r="H27" s="18"/>
      <c r="I27" s="18"/>
    </row>
    <row r="28" spans="2:13" s="15" customFormat="1" ht="16.350000000000001" customHeight="1">
      <c r="B28" s="19"/>
      <c r="C28" s="19"/>
      <c r="D28" s="18"/>
      <c r="E28" s="18"/>
      <c r="F28" s="18"/>
      <c r="G28" s="18"/>
      <c r="H28" s="18"/>
      <c r="I28" s="18"/>
    </row>
    <row r="29" spans="2:13" s="9" customFormat="1" ht="32.25" customHeight="1">
      <c r="B29" s="19" t="s">
        <v>31</v>
      </c>
      <c r="C29" s="19"/>
      <c r="D29" s="20"/>
      <c r="E29" s="20"/>
      <c r="F29" s="20">
        <v>24639.219000000001</v>
      </c>
      <c r="G29" s="20">
        <v>25831.756000000001</v>
      </c>
      <c r="H29" s="20">
        <v>25375.074000000001</v>
      </c>
      <c r="I29" s="20">
        <v>21626.115000000002</v>
      </c>
    </row>
    <row r="30" spans="2:13" s="15" customFormat="1" ht="16.350000000000001" customHeight="1">
      <c r="B30" s="30"/>
      <c r="C30" s="17"/>
      <c r="D30" s="18"/>
      <c r="E30" s="18"/>
      <c r="F30" s="18"/>
      <c r="G30" s="18"/>
      <c r="H30" s="18"/>
      <c r="I30" s="18"/>
    </row>
    <row r="31" spans="2:13" s="15" customFormat="1" ht="16.350000000000001" customHeight="1">
      <c r="B31" s="30"/>
      <c r="C31" s="17"/>
      <c r="D31" s="18"/>
      <c r="E31" s="18"/>
      <c r="F31" s="18"/>
      <c r="G31" s="18"/>
      <c r="H31" s="18"/>
      <c r="I31" s="18"/>
    </row>
    <row r="32" spans="2:13" s="9" customFormat="1" ht="15" customHeight="1">
      <c r="B32" s="24"/>
      <c r="C32" s="31"/>
      <c r="D32" s="32"/>
      <c r="E32" s="32"/>
      <c r="F32" s="32"/>
      <c r="G32" s="32"/>
      <c r="H32" s="32"/>
      <c r="I32" s="32"/>
      <c r="K32" s="33"/>
    </row>
    <row r="33" spans="1:12" s="9" customFormat="1" ht="15" customHeight="1">
      <c r="B33" s="34"/>
      <c r="C33" s="31"/>
      <c r="D33" s="35"/>
      <c r="E33" s="35"/>
      <c r="F33" s="35"/>
      <c r="G33" s="35"/>
      <c r="H33" s="35"/>
      <c r="I33" s="36"/>
      <c r="K33" s="33"/>
    </row>
    <row r="34" spans="1:12" s="9" customFormat="1" ht="15" customHeight="1">
      <c r="B34" s="34"/>
      <c r="C34" s="31"/>
      <c r="D34" s="35"/>
      <c r="E34" s="35"/>
      <c r="F34" s="35"/>
      <c r="G34" s="35"/>
      <c r="H34" s="35"/>
      <c r="I34" s="36"/>
      <c r="K34" s="33"/>
    </row>
    <row r="35" spans="1:12" s="9" customFormat="1" ht="15" customHeight="1">
      <c r="B35" s="34"/>
      <c r="C35" s="31"/>
      <c r="D35" s="35"/>
      <c r="E35" s="35"/>
      <c r="F35" s="35"/>
      <c r="G35" s="35"/>
      <c r="H35" s="35"/>
      <c r="I35" s="36"/>
      <c r="K35" s="33"/>
    </row>
    <row r="36" spans="1:12" s="7" customFormat="1" ht="8.1" customHeight="1" thickBo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9"/>
      <c r="L36" s="9"/>
    </row>
    <row r="37" spans="1:12" s="7" customFormat="1" ht="15" customHeight="1" thickTop="1">
      <c r="D37" s="38"/>
      <c r="E37" s="39"/>
      <c r="F37" s="39"/>
      <c r="G37" s="39"/>
      <c r="H37" s="39"/>
      <c r="I37" s="38"/>
      <c r="J37" s="40" t="s">
        <v>32</v>
      </c>
      <c r="K37" s="9"/>
      <c r="L37" s="9"/>
    </row>
    <row r="38" spans="1:12" s="7" customFormat="1" ht="15" customHeight="1">
      <c r="B38" s="41"/>
      <c r="C38" s="38"/>
      <c r="D38" s="38"/>
      <c r="E38" s="38"/>
      <c r="F38" s="38"/>
      <c r="G38" s="38"/>
      <c r="H38" s="38"/>
      <c r="I38" s="38"/>
      <c r="J38" s="42" t="s">
        <v>33</v>
      </c>
    </row>
    <row r="39" spans="1:12" s="7" customFormat="1">
      <c r="B39" s="43"/>
      <c r="C39" s="38"/>
      <c r="D39" s="38"/>
      <c r="E39" s="38"/>
      <c r="F39" s="38"/>
      <c r="G39" s="38"/>
      <c r="H39" s="38"/>
      <c r="I39" s="38"/>
    </row>
    <row r="41" spans="1:12">
      <c r="B41" s="44" t="s">
        <v>34</v>
      </c>
    </row>
    <row r="42" spans="1:12">
      <c r="B42" s="45" t="s">
        <v>35</v>
      </c>
    </row>
    <row r="43" spans="1:12">
      <c r="B43" s="46" t="s">
        <v>36</v>
      </c>
    </row>
    <row r="44" spans="1:12">
      <c r="B44" s="47" t="s">
        <v>37</v>
      </c>
    </row>
    <row r="45" spans="1:12">
      <c r="B45" s="48" t="s">
        <v>38</v>
      </c>
    </row>
  </sheetData>
  <mergeCells count="18">
    <mergeCell ref="B21:C21"/>
    <mergeCell ref="B22:C22"/>
    <mergeCell ref="B23:C23"/>
    <mergeCell ref="B26:C26"/>
    <mergeCell ref="B28:C28"/>
    <mergeCell ref="B29:C29"/>
    <mergeCell ref="B13:C13"/>
    <mergeCell ref="B14:C14"/>
    <mergeCell ref="B17:C17"/>
    <mergeCell ref="B18:C18"/>
    <mergeCell ref="B19:C19"/>
    <mergeCell ref="B20:C20"/>
    <mergeCell ref="B6:C6"/>
    <mergeCell ref="B8:D8"/>
    <mergeCell ref="B9:C9"/>
    <mergeCell ref="B10:C10"/>
    <mergeCell ref="B11:C11"/>
    <mergeCell ref="B12:C12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7541-65FE-4A49-A091-51E6A754130C}">
  <sheetPr>
    <pageSetUpPr fitToPage="1"/>
  </sheetPr>
  <dimension ref="A1:K78"/>
  <sheetViews>
    <sheetView view="pageBreakPreview" topLeftCell="A58" zoomScaleNormal="100" zoomScaleSheetLayoutView="100" workbookViewId="0">
      <selection activeCell="H88" sqref="H88"/>
    </sheetView>
  </sheetViews>
  <sheetFormatPr defaultColWidth="9.140625" defaultRowHeight="16.5"/>
  <cols>
    <col min="1" max="1" width="1.7109375" style="275" customWidth="1"/>
    <col min="2" max="2" width="10.85546875" style="275" customWidth="1"/>
    <col min="3" max="3" width="74.5703125" style="275" customWidth="1"/>
    <col min="4" max="4" width="4" style="275" customWidth="1"/>
    <col min="5" max="5" width="12.7109375" style="276" customWidth="1"/>
    <col min="6" max="6" width="1.7109375" style="275" customWidth="1"/>
    <col min="7" max="16384" width="9.140625" style="275"/>
  </cols>
  <sheetData>
    <row r="1" spans="1:11" ht="8.1" customHeight="1"/>
    <row r="2" spans="1:11" ht="8.1" customHeight="1"/>
    <row r="3" spans="1:11" ht="16.350000000000001" customHeight="1">
      <c r="B3" s="277" t="s">
        <v>232</v>
      </c>
      <c r="C3" s="348" t="s">
        <v>269</v>
      </c>
      <c r="E3" s="279"/>
      <c r="K3" s="349"/>
    </row>
    <row r="4" spans="1:11" ht="16.350000000000001" customHeight="1">
      <c r="B4" s="280" t="s">
        <v>234</v>
      </c>
      <c r="C4" s="350" t="s">
        <v>270</v>
      </c>
      <c r="D4" s="282"/>
      <c r="E4" s="279"/>
      <c r="K4" s="351"/>
    </row>
    <row r="5" spans="1:11" ht="13.15" customHeight="1" thickBot="1">
      <c r="A5" s="283"/>
      <c r="B5" s="283"/>
      <c r="C5" s="283"/>
      <c r="D5" s="282"/>
      <c r="E5" s="284"/>
    </row>
    <row r="6" spans="1:11" s="288" customFormat="1" ht="42.95" customHeight="1" thickBot="1">
      <c r="A6" s="10"/>
      <c r="B6" s="11" t="s">
        <v>236</v>
      </c>
      <c r="C6" s="12"/>
      <c r="D6" s="285"/>
      <c r="E6" s="286">
        <v>2020</v>
      </c>
      <c r="F6" s="287"/>
    </row>
    <row r="7" spans="1:11" s="288" customFormat="1" ht="16.350000000000001" customHeight="1">
      <c r="B7" s="289"/>
      <c r="C7" s="290"/>
      <c r="D7" s="291"/>
      <c r="E7" s="291"/>
    </row>
    <row r="8" spans="1:11" s="292" customFormat="1" ht="15" customHeight="1">
      <c r="B8" s="293" t="s">
        <v>271</v>
      </c>
      <c r="D8" s="294"/>
      <c r="E8" s="295"/>
    </row>
    <row r="9" spans="1:11" s="296" customFormat="1" ht="15" customHeight="1">
      <c r="B9" s="297" t="s">
        <v>272</v>
      </c>
      <c r="D9" s="298"/>
      <c r="E9" s="299"/>
      <c r="J9" s="300"/>
    </row>
    <row r="10" spans="1:11" s="292" customFormat="1" ht="8.1" customHeight="1">
      <c r="B10" s="301"/>
      <c r="D10" s="302"/>
      <c r="E10" s="302"/>
      <c r="F10" s="302"/>
      <c r="G10" s="302"/>
      <c r="H10" s="302"/>
      <c r="I10" s="303"/>
    </row>
    <row r="11" spans="1:11" s="292" customFormat="1" ht="15" customHeight="1">
      <c r="B11" s="304" t="s">
        <v>239</v>
      </c>
      <c r="C11" s="305"/>
      <c r="D11" s="302"/>
      <c r="E11" s="352">
        <v>0.43699186991869921</v>
      </c>
      <c r="F11" s="302"/>
      <c r="G11" s="302"/>
      <c r="H11" s="302"/>
      <c r="I11" s="303"/>
    </row>
    <row r="12" spans="1:11" s="292" customFormat="1" ht="8.1" customHeight="1">
      <c r="B12" s="301"/>
      <c r="D12" s="302"/>
      <c r="E12" s="333"/>
    </row>
    <row r="13" spans="1:11" s="292" customFormat="1" ht="15" customHeight="1">
      <c r="B13" s="308" t="s">
        <v>240</v>
      </c>
      <c r="C13" s="305"/>
      <c r="D13" s="302"/>
      <c r="E13" s="333"/>
    </row>
    <row r="14" spans="1:11" s="292" customFormat="1" ht="15" customHeight="1">
      <c r="B14" s="309" t="s">
        <v>241</v>
      </c>
      <c r="C14" s="305"/>
      <c r="D14" s="310"/>
      <c r="E14" s="353" t="s">
        <v>262</v>
      </c>
    </row>
    <row r="15" spans="1:11" s="292" customFormat="1" ht="15" customHeight="1">
      <c r="B15" s="309" t="s">
        <v>242</v>
      </c>
      <c r="C15" s="305"/>
      <c r="D15" s="310"/>
      <c r="E15" s="353" t="s">
        <v>262</v>
      </c>
    </row>
    <row r="16" spans="1:11" s="292" customFormat="1" ht="7.5" customHeight="1">
      <c r="B16" s="312"/>
      <c r="C16" s="313"/>
      <c r="D16" s="310"/>
      <c r="E16" s="333"/>
    </row>
    <row r="17" spans="2:5" s="292" customFormat="1" ht="15" customHeight="1">
      <c r="B17" s="308" t="s">
        <v>243</v>
      </c>
      <c r="C17" s="305"/>
      <c r="D17" s="302"/>
      <c r="E17" s="333"/>
    </row>
    <row r="18" spans="2:5" s="292" customFormat="1" ht="15" customHeight="1">
      <c r="B18" s="309" t="s">
        <v>244</v>
      </c>
      <c r="C18" s="305"/>
      <c r="D18" s="310"/>
      <c r="E18" s="353">
        <v>0.63</v>
      </c>
    </row>
    <row r="19" spans="2:5" s="292" customFormat="1" ht="15" customHeight="1">
      <c r="B19" s="309" t="s">
        <v>245</v>
      </c>
      <c r="C19" s="305"/>
      <c r="D19" s="310"/>
      <c r="E19" s="353">
        <v>0.12</v>
      </c>
    </row>
    <row r="20" spans="2:5" s="292" customFormat="1" ht="7.5" customHeight="1">
      <c r="B20" s="312"/>
      <c r="C20" s="313"/>
      <c r="D20" s="302"/>
      <c r="E20" s="353"/>
    </row>
    <row r="21" spans="2:5" s="292" customFormat="1" ht="15" customHeight="1">
      <c r="B21" s="308" t="s">
        <v>246</v>
      </c>
      <c r="C21" s="313"/>
      <c r="D21" s="302"/>
      <c r="E21" s="353"/>
    </row>
    <row r="22" spans="2:5" s="292" customFormat="1" ht="15" customHeight="1">
      <c r="B22" s="314" t="s">
        <v>247</v>
      </c>
      <c r="C22" s="313"/>
      <c r="D22" s="302"/>
      <c r="E22" s="353"/>
    </row>
    <row r="23" spans="2:5" s="292" customFormat="1" ht="15" customHeight="1">
      <c r="B23" s="315" t="s">
        <v>248</v>
      </c>
      <c r="C23" s="305"/>
      <c r="D23" s="316"/>
      <c r="E23" s="353">
        <v>0.49777589493751317</v>
      </c>
    </row>
    <row r="24" spans="2:5" s="292" customFormat="1" ht="15" customHeight="1">
      <c r="B24" s="315" t="s">
        <v>249</v>
      </c>
      <c r="C24" s="305"/>
      <c r="D24" s="316"/>
      <c r="E24" s="353">
        <v>0.68965517241379304</v>
      </c>
    </row>
    <row r="25" spans="2:5" s="292" customFormat="1" ht="15" customHeight="1">
      <c r="B25" s="315" t="s">
        <v>250</v>
      </c>
      <c r="C25" s="305"/>
      <c r="D25" s="316"/>
      <c r="E25" s="353">
        <v>0.77488965179009317</v>
      </c>
    </row>
    <row r="26" spans="2:5" s="292" customFormat="1" ht="15" customHeight="1">
      <c r="B26" s="315" t="s">
        <v>251</v>
      </c>
      <c r="C26" s="305"/>
      <c r="D26" s="316"/>
      <c r="E26" s="353">
        <v>0.44650379106992422</v>
      </c>
    </row>
    <row r="27" spans="2:5" s="292" customFormat="1" ht="15" customHeight="1">
      <c r="B27" s="315" t="s">
        <v>252</v>
      </c>
      <c r="C27" s="305"/>
      <c r="D27" s="316"/>
      <c r="E27" s="353">
        <v>1.4569536423841059</v>
      </c>
    </row>
    <row r="28" spans="2:5" s="292" customFormat="1" ht="15" customHeight="1">
      <c r="B28" s="315" t="s">
        <v>253</v>
      </c>
      <c r="C28" s="313"/>
      <c r="D28" s="302"/>
      <c r="E28" s="353">
        <v>0.40632669757294793</v>
      </c>
    </row>
    <row r="29" spans="2:5" s="292" customFormat="1" ht="15" customHeight="1">
      <c r="B29" s="315" t="s">
        <v>254</v>
      </c>
      <c r="C29" s="313"/>
      <c r="D29" s="302"/>
      <c r="E29" s="353">
        <v>0.49113233287858116</v>
      </c>
    </row>
    <row r="30" spans="2:5" s="292" customFormat="1" ht="15" customHeight="1">
      <c r="B30" s="317" t="s">
        <v>255</v>
      </c>
      <c r="C30" s="313"/>
      <c r="D30" s="302"/>
      <c r="E30" s="353"/>
    </row>
    <row r="31" spans="2:5" s="292" customFormat="1" ht="15" customHeight="1">
      <c r="B31" s="315" t="s">
        <v>256</v>
      </c>
      <c r="C31" s="313"/>
      <c r="D31" s="302"/>
      <c r="E31" s="353">
        <v>0.10041346721795628</v>
      </c>
    </row>
    <row r="32" spans="2:5" s="292" customFormat="1" ht="15" customHeight="1">
      <c r="B32" s="315" t="s">
        <v>257</v>
      </c>
      <c r="C32" s="313"/>
      <c r="D32" s="302"/>
      <c r="E32" s="353">
        <v>1.7006802721088434</v>
      </c>
    </row>
    <row r="33" spans="1:10" s="292" customFormat="1" ht="15" customHeight="1">
      <c r="B33" s="317" t="s">
        <v>258</v>
      </c>
      <c r="C33" s="313"/>
      <c r="D33" s="302"/>
      <c r="E33" s="353"/>
    </row>
    <row r="34" spans="1:10" s="292" customFormat="1" ht="15" customHeight="1">
      <c r="B34" s="315" t="s">
        <v>259</v>
      </c>
      <c r="C34" s="313"/>
      <c r="D34" s="302"/>
      <c r="E34" s="353">
        <v>0.16970301971549787</v>
      </c>
    </row>
    <row r="35" spans="1:10" s="292" customFormat="1" ht="15" customHeight="1">
      <c r="B35" s="318"/>
      <c r="C35" s="313"/>
      <c r="D35" s="302"/>
      <c r="E35" s="354"/>
    </row>
    <row r="36" spans="1:10" s="319" customFormat="1" ht="8.1" customHeight="1" thickBot="1">
      <c r="E36" s="342"/>
      <c r="G36" s="292"/>
      <c r="H36" s="292"/>
    </row>
    <row r="37" spans="1:10" s="319" customFormat="1" ht="8.1" customHeight="1">
      <c r="A37" s="321"/>
      <c r="B37" s="322"/>
      <c r="C37" s="323"/>
      <c r="D37" s="324"/>
      <c r="E37" s="355"/>
      <c r="F37" s="321"/>
      <c r="G37" s="292"/>
      <c r="H37" s="292"/>
    </row>
    <row r="38" spans="1:10" s="292" customFormat="1" ht="15" customHeight="1">
      <c r="B38" s="293" t="s">
        <v>273</v>
      </c>
      <c r="D38" s="294"/>
      <c r="E38" s="326"/>
    </row>
    <row r="39" spans="1:10" s="296" customFormat="1" ht="15" customHeight="1">
      <c r="B39" s="297" t="s">
        <v>274</v>
      </c>
      <c r="D39" s="298"/>
      <c r="E39" s="356"/>
      <c r="J39" s="300"/>
    </row>
    <row r="40" spans="1:10" s="292" customFormat="1" ht="8.1" customHeight="1">
      <c r="B40" s="301"/>
      <c r="D40" s="302"/>
      <c r="E40" s="302"/>
      <c r="F40" s="302"/>
      <c r="G40" s="302"/>
      <c r="H40" s="302"/>
      <c r="I40" s="303"/>
    </row>
    <row r="41" spans="1:10" s="292" customFormat="1" ht="15" customHeight="1">
      <c r="B41" s="304" t="s">
        <v>239</v>
      </c>
      <c r="C41" s="305"/>
      <c r="D41" s="302"/>
      <c r="E41" s="357">
        <v>1.4441591784338896</v>
      </c>
      <c r="F41" s="302"/>
      <c r="G41" s="302"/>
      <c r="H41" s="302"/>
      <c r="I41" s="303"/>
    </row>
    <row r="42" spans="1:10" s="292" customFormat="1" ht="8.1" customHeight="1">
      <c r="B42" s="301"/>
      <c r="D42" s="302"/>
      <c r="E42" s="333"/>
    </row>
    <row r="43" spans="1:10" s="292" customFormat="1" ht="15" customHeight="1">
      <c r="B43" s="308" t="s">
        <v>240</v>
      </c>
      <c r="C43" s="305"/>
      <c r="D43" s="302"/>
      <c r="E43" s="333"/>
    </row>
    <row r="44" spans="1:10" s="292" customFormat="1" ht="15" customHeight="1">
      <c r="B44" s="309" t="s">
        <v>241</v>
      </c>
      <c r="C44" s="305"/>
      <c r="D44" s="310"/>
      <c r="E44" s="353" t="s">
        <v>262</v>
      </c>
    </row>
    <row r="45" spans="1:10" s="292" customFormat="1" ht="15" customHeight="1">
      <c r="B45" s="309" t="s">
        <v>242</v>
      </c>
      <c r="C45" s="305"/>
      <c r="D45" s="310"/>
      <c r="E45" s="353" t="s">
        <v>262</v>
      </c>
    </row>
    <row r="46" spans="1:10" s="292" customFormat="1" ht="7.5" customHeight="1">
      <c r="B46" s="312"/>
      <c r="C46" s="313"/>
      <c r="D46" s="310"/>
      <c r="E46" s="333"/>
    </row>
    <row r="47" spans="1:10" s="292" customFormat="1" ht="15" customHeight="1">
      <c r="B47" s="308" t="s">
        <v>243</v>
      </c>
      <c r="C47" s="305"/>
      <c r="D47" s="302"/>
      <c r="E47" s="333"/>
    </row>
    <row r="48" spans="1:10" s="292" customFormat="1" ht="15" customHeight="1">
      <c r="B48" s="309" t="s">
        <v>244</v>
      </c>
      <c r="C48" s="305"/>
      <c r="D48" s="310"/>
      <c r="E48" s="353">
        <v>2.23</v>
      </c>
    </row>
    <row r="49" spans="2:5" s="292" customFormat="1" ht="15" customHeight="1">
      <c r="B49" s="309" t="s">
        <v>245</v>
      </c>
      <c r="C49" s="305"/>
      <c r="D49" s="310"/>
      <c r="E49" s="353">
        <v>0.14000000000000001</v>
      </c>
    </row>
    <row r="50" spans="2:5" s="292" customFormat="1" ht="7.5" customHeight="1">
      <c r="B50" s="312"/>
      <c r="C50" s="313"/>
      <c r="D50" s="302"/>
      <c r="E50" s="333"/>
    </row>
    <row r="51" spans="2:5" s="292" customFormat="1" ht="15" customHeight="1">
      <c r="B51" s="308" t="s">
        <v>246</v>
      </c>
      <c r="C51" s="313"/>
      <c r="D51" s="302"/>
      <c r="E51" s="333"/>
    </row>
    <row r="52" spans="2:5" s="292" customFormat="1" ht="15" customHeight="1">
      <c r="B52" s="314" t="s">
        <v>247</v>
      </c>
      <c r="C52" s="313"/>
      <c r="D52" s="302"/>
      <c r="E52" s="333"/>
    </row>
    <row r="53" spans="2:5" s="292" customFormat="1" ht="15" customHeight="1">
      <c r="B53" s="315" t="s">
        <v>248</v>
      </c>
      <c r="C53" s="305"/>
      <c r="D53" s="332"/>
      <c r="E53" s="353">
        <v>2.5418343571277271</v>
      </c>
    </row>
    <row r="54" spans="2:5" s="292" customFormat="1" ht="15" customHeight="1">
      <c r="B54" s="315" t="s">
        <v>249</v>
      </c>
      <c r="C54" s="305"/>
      <c r="D54" s="332"/>
      <c r="E54" s="353" t="s">
        <v>262</v>
      </c>
    </row>
    <row r="55" spans="2:5" s="292" customFormat="1" ht="15" customHeight="1">
      <c r="B55" s="315" t="s">
        <v>250</v>
      </c>
      <c r="C55" s="305"/>
      <c r="D55" s="332"/>
      <c r="E55" s="353">
        <v>2.4521824423737129</v>
      </c>
    </row>
    <row r="56" spans="2:5" s="292" customFormat="1" ht="15" customHeight="1">
      <c r="B56" s="315" t="s">
        <v>251</v>
      </c>
      <c r="C56" s="305"/>
      <c r="D56" s="332"/>
      <c r="E56" s="353">
        <v>3.3698399326032016</v>
      </c>
    </row>
    <row r="57" spans="2:5" s="292" customFormat="1" ht="15" customHeight="1">
      <c r="B57" s="315" t="s">
        <v>252</v>
      </c>
      <c r="C57" s="305"/>
      <c r="D57" s="332"/>
      <c r="E57" s="353">
        <v>13.245033112582782</v>
      </c>
    </row>
    <row r="58" spans="2:5" s="292" customFormat="1" ht="15" customHeight="1">
      <c r="B58" s="315" t="s">
        <v>253</v>
      </c>
      <c r="C58" s="313"/>
      <c r="D58" s="302"/>
      <c r="E58" s="353">
        <v>0.54540496318516496</v>
      </c>
    </row>
    <row r="59" spans="2:5" s="292" customFormat="1" ht="15" customHeight="1">
      <c r="B59" s="315" t="s">
        <v>254</v>
      </c>
      <c r="C59" s="313"/>
      <c r="D59" s="302"/>
      <c r="E59" s="353" t="s">
        <v>262</v>
      </c>
    </row>
    <row r="60" spans="2:5" s="292" customFormat="1" ht="15" customHeight="1">
      <c r="B60" s="317" t="s">
        <v>255</v>
      </c>
      <c r="C60" s="313"/>
      <c r="D60" s="302"/>
      <c r="E60" s="353"/>
    </row>
    <row r="61" spans="2:5" s="292" customFormat="1" ht="15" customHeight="1">
      <c r="B61" s="315" t="s">
        <v>256</v>
      </c>
      <c r="C61" s="313"/>
      <c r="D61" s="302"/>
      <c r="E61" s="353" t="s">
        <v>262</v>
      </c>
    </row>
    <row r="62" spans="2:5" s="292" customFormat="1" ht="15" customHeight="1">
      <c r="B62" s="315" t="s">
        <v>257</v>
      </c>
      <c r="C62" s="313"/>
      <c r="D62" s="302"/>
      <c r="E62" s="353">
        <v>2.2675736961451247</v>
      </c>
    </row>
    <row r="63" spans="2:5" s="292" customFormat="1" ht="15" customHeight="1">
      <c r="B63" s="317" t="s">
        <v>258</v>
      </c>
      <c r="C63" s="313"/>
      <c r="D63" s="302"/>
      <c r="E63" s="353"/>
    </row>
    <row r="64" spans="2:5" s="292" customFormat="1" ht="15" customHeight="1">
      <c r="B64" s="315" t="s">
        <v>259</v>
      </c>
      <c r="C64" s="313"/>
      <c r="D64" s="302"/>
      <c r="E64" s="353">
        <v>0.24956326428749689</v>
      </c>
    </row>
    <row r="65" spans="1:8" s="292" customFormat="1" ht="15" customHeight="1">
      <c r="B65" s="318"/>
      <c r="C65" s="313"/>
      <c r="D65" s="302"/>
      <c r="E65" s="354"/>
    </row>
    <row r="66" spans="1:8" s="319" customFormat="1" ht="8.1" customHeight="1" thickBot="1">
      <c r="A66" s="334"/>
      <c r="B66" s="334"/>
      <c r="C66" s="334"/>
      <c r="D66" s="334"/>
      <c r="E66" s="335"/>
      <c r="F66" s="334"/>
      <c r="G66" s="292"/>
      <c r="H66" s="292"/>
    </row>
    <row r="67" spans="1:8" s="319" customFormat="1" ht="13.5" customHeight="1">
      <c r="D67" s="336"/>
      <c r="E67" s="337"/>
      <c r="F67" s="338" t="s">
        <v>263</v>
      </c>
      <c r="G67" s="292"/>
      <c r="H67" s="292"/>
    </row>
    <row r="68" spans="1:8" s="319" customFormat="1" ht="13.5" customHeight="1">
      <c r="B68" s="339"/>
      <c r="C68" s="340"/>
      <c r="D68" s="340"/>
      <c r="E68" s="337"/>
      <c r="F68" s="341" t="s">
        <v>264</v>
      </c>
      <c r="H68" s="292"/>
    </row>
    <row r="69" spans="1:8" ht="13.5" customHeight="1">
      <c r="E69" s="342"/>
      <c r="F69" s="341" t="s">
        <v>265</v>
      </c>
      <c r="H69" s="292"/>
    </row>
    <row r="70" spans="1:8" s="350" customFormat="1" ht="13.5" customHeight="1">
      <c r="B70" s="358"/>
      <c r="C70" s="359"/>
      <c r="D70" s="360"/>
      <c r="E70" s="361"/>
      <c r="F70" s="345" t="s">
        <v>266</v>
      </c>
      <c r="H70" s="296"/>
    </row>
    <row r="71" spans="1:8" s="351" customFormat="1" ht="13.5" customHeight="1">
      <c r="E71" s="362"/>
      <c r="F71" s="346" t="s">
        <v>267</v>
      </c>
      <c r="H71" s="296"/>
    </row>
    <row r="72" spans="1:8" s="351" customFormat="1" ht="13.5" customHeight="1">
      <c r="E72" s="362"/>
      <c r="F72" s="346" t="s">
        <v>268</v>
      </c>
      <c r="H72" s="296"/>
    </row>
    <row r="73" spans="1:8">
      <c r="C73" s="292"/>
      <c r="E73" s="275"/>
    </row>
    <row r="74" spans="1:8">
      <c r="C74" s="292"/>
      <c r="E74" s="275"/>
    </row>
    <row r="75" spans="1:8" ht="18">
      <c r="C75" s="347"/>
      <c r="H75" s="292"/>
    </row>
    <row r="76" spans="1:8">
      <c r="H76" s="292"/>
    </row>
    <row r="77" spans="1:8">
      <c r="H77" s="319"/>
    </row>
    <row r="78" spans="1:8">
      <c r="H78" s="319"/>
    </row>
  </sheetData>
  <mergeCells count="1">
    <mergeCell ref="B6:C6"/>
  </mergeCells>
  <conditionalFormatting sqref="C13 C37 C43 C26:C27 C56:C57">
    <cfRule type="cellIs" dxfId="26" priority="23" stopIfTrue="1" operator="lessThan">
      <formula>0</formula>
    </cfRule>
  </conditionalFormatting>
  <conditionalFormatting sqref="C14">
    <cfRule type="cellIs" dxfId="25" priority="21" stopIfTrue="1" operator="lessThan">
      <formula>0</formula>
    </cfRule>
    <cfRule type="cellIs" dxfId="24" priority="22" stopIfTrue="1" operator="lessThan">
      <formula>0</formula>
    </cfRule>
  </conditionalFormatting>
  <conditionalFormatting sqref="C15">
    <cfRule type="cellIs" dxfId="23" priority="19" stopIfTrue="1" operator="lessThan">
      <formula>0</formula>
    </cfRule>
    <cfRule type="cellIs" dxfId="22" priority="20" stopIfTrue="1" operator="lessThan">
      <formula>0</formula>
    </cfRule>
  </conditionalFormatting>
  <conditionalFormatting sqref="C18">
    <cfRule type="cellIs" dxfId="21" priority="18" stopIfTrue="1" operator="lessThan">
      <formula>0</formula>
    </cfRule>
  </conditionalFormatting>
  <conditionalFormatting sqref="C19">
    <cfRule type="cellIs" dxfId="20" priority="17" stopIfTrue="1" operator="lessThan">
      <formula>0</formula>
    </cfRule>
  </conditionalFormatting>
  <conditionalFormatting sqref="C23">
    <cfRule type="cellIs" dxfId="19" priority="16" stopIfTrue="1" operator="lessThan">
      <formula>0</formula>
    </cfRule>
  </conditionalFormatting>
  <conditionalFormatting sqref="C24">
    <cfRule type="cellIs" dxfId="18" priority="15" stopIfTrue="1" operator="lessThan">
      <formula>0</formula>
    </cfRule>
  </conditionalFormatting>
  <conditionalFormatting sqref="C25">
    <cfRule type="cellIs" dxfId="17" priority="14" stopIfTrue="1" operator="lessThan">
      <formula>0</formula>
    </cfRule>
  </conditionalFormatting>
  <conditionalFormatting sqref="C17">
    <cfRule type="cellIs" dxfId="16" priority="13" stopIfTrue="1" operator="lessThan">
      <formula>0</formula>
    </cfRule>
  </conditionalFormatting>
  <conditionalFormatting sqref="C44">
    <cfRule type="cellIs" dxfId="15" priority="11" stopIfTrue="1" operator="lessThan">
      <formula>0</formula>
    </cfRule>
    <cfRule type="cellIs" dxfId="14" priority="12" stopIfTrue="1" operator="lessThan">
      <formula>0</formula>
    </cfRule>
  </conditionalFormatting>
  <conditionalFormatting sqref="C45">
    <cfRule type="cellIs" dxfId="13" priority="9" stopIfTrue="1" operator="lessThan">
      <formula>0</formula>
    </cfRule>
    <cfRule type="cellIs" dxfId="12" priority="10" stopIfTrue="1" operator="lessThan">
      <formula>0</formula>
    </cfRule>
  </conditionalFormatting>
  <conditionalFormatting sqref="C48">
    <cfRule type="cellIs" dxfId="11" priority="8" stopIfTrue="1" operator="lessThan">
      <formula>0</formula>
    </cfRule>
  </conditionalFormatting>
  <conditionalFormatting sqref="C49">
    <cfRule type="cellIs" dxfId="10" priority="7" stopIfTrue="1" operator="lessThan">
      <formula>0</formula>
    </cfRule>
  </conditionalFormatting>
  <conditionalFormatting sqref="C53">
    <cfRule type="cellIs" dxfId="9" priority="6" stopIfTrue="1" operator="lessThan">
      <formula>0</formula>
    </cfRule>
  </conditionalFormatting>
  <conditionalFormatting sqref="C54">
    <cfRule type="cellIs" dxfId="8" priority="5" stopIfTrue="1" operator="lessThan">
      <formula>0</formula>
    </cfRule>
  </conditionalFormatting>
  <conditionalFormatting sqref="C55">
    <cfRule type="cellIs" dxfId="7" priority="4" stopIfTrue="1" operator="lessThan">
      <formula>0</formula>
    </cfRule>
  </conditionalFormatting>
  <conditionalFormatting sqref="C47">
    <cfRule type="cellIs" dxfId="6" priority="3" stopIfTrue="1" operator="lessThan">
      <formula>0</formula>
    </cfRule>
  </conditionalFormatting>
  <conditionalFormatting sqref="C11">
    <cfRule type="cellIs" dxfId="5" priority="2" stopIfTrue="1" operator="lessThan">
      <formula>0</formula>
    </cfRule>
  </conditionalFormatting>
  <conditionalFormatting sqref="C41">
    <cfRule type="cellIs" dxfId="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54B3-876F-456D-90F2-AB3660B700FA}">
  <sheetPr>
    <pageSetUpPr fitToPage="1"/>
  </sheetPr>
  <dimension ref="A2:G52"/>
  <sheetViews>
    <sheetView topLeftCell="A43" zoomScale="90" zoomScaleNormal="90" workbookViewId="0">
      <selection activeCell="I81" sqref="I81"/>
    </sheetView>
  </sheetViews>
  <sheetFormatPr defaultColWidth="9.140625" defaultRowHeight="13.5"/>
  <cols>
    <col min="1" max="1" width="0.7109375" style="363" customWidth="1"/>
    <col min="2" max="2" width="1" style="363" customWidth="1"/>
    <col min="3" max="3" width="13.85546875" style="412" customWidth="1"/>
    <col min="4" max="4" width="91.28515625" style="412" customWidth="1"/>
    <col min="5" max="5" width="2" style="363" customWidth="1"/>
    <col min="6" max="6" width="0.5703125" style="363" customWidth="1"/>
    <col min="7" max="7" width="11.42578125" style="413" customWidth="1"/>
    <col min="8" max="16384" width="9.140625" style="363"/>
  </cols>
  <sheetData>
    <row r="2" spans="2:7" ht="14.25">
      <c r="C2" s="364" t="s">
        <v>275</v>
      </c>
      <c r="D2" s="365" t="s">
        <v>276</v>
      </c>
      <c r="E2" s="366"/>
      <c r="F2" s="366"/>
      <c r="G2" s="367"/>
    </row>
    <row r="3" spans="2:7" s="371" customFormat="1" ht="14.25">
      <c r="B3" s="368" t="s">
        <v>277</v>
      </c>
      <c r="C3" s="369" t="s">
        <v>278</v>
      </c>
      <c r="D3" s="370" t="s">
        <v>279</v>
      </c>
      <c r="E3" s="368"/>
      <c r="F3" s="368"/>
      <c r="G3" s="369"/>
    </row>
    <row r="4" spans="2:7" s="377" customFormat="1" ht="18" customHeight="1" thickBot="1">
      <c r="B4" s="372"/>
      <c r="C4" s="373"/>
      <c r="D4" s="373"/>
      <c r="E4" s="374"/>
      <c r="F4" s="375"/>
      <c r="G4" s="376"/>
    </row>
    <row r="5" spans="2:7" s="372" customFormat="1" ht="4.9000000000000004" customHeight="1">
      <c r="B5" s="378"/>
      <c r="C5" s="379"/>
      <c r="D5" s="379"/>
      <c r="E5" s="380"/>
      <c r="F5" s="381"/>
      <c r="G5" s="382"/>
    </row>
    <row r="6" spans="2:7" s="377" customFormat="1" ht="34.9" customHeight="1" thickBot="1">
      <c r="B6" s="378"/>
      <c r="C6" s="373"/>
      <c r="D6" s="373"/>
      <c r="E6" s="383"/>
      <c r="F6" s="383"/>
      <c r="G6" s="384" t="s">
        <v>280</v>
      </c>
    </row>
    <row r="7" spans="2:7" ht="8.25" customHeight="1">
      <c r="C7" s="385"/>
      <c r="D7" s="385"/>
      <c r="E7" s="386"/>
      <c r="F7" s="386"/>
      <c r="G7" s="387"/>
    </row>
    <row r="8" spans="2:7" s="371" customFormat="1" ht="15.75" customHeight="1">
      <c r="C8" s="388" t="s">
        <v>281</v>
      </c>
      <c r="D8" s="388"/>
      <c r="E8" s="363"/>
      <c r="F8" s="363"/>
      <c r="G8" s="389">
        <v>28915</v>
      </c>
    </row>
    <row r="9" spans="2:7" ht="15.75" customHeight="1">
      <c r="C9" s="390" t="s">
        <v>282</v>
      </c>
      <c r="D9" s="390"/>
      <c r="E9" s="371"/>
      <c r="F9" s="371"/>
      <c r="G9" s="391"/>
    </row>
    <row r="10" spans="2:7" ht="18.75" customHeight="1">
      <c r="C10" s="392"/>
      <c r="D10" s="392"/>
      <c r="G10" s="389"/>
    </row>
    <row r="11" spans="2:7" s="371" customFormat="1" ht="15.75" customHeight="1">
      <c r="C11" s="388" t="s">
        <v>283</v>
      </c>
      <c r="D11" s="388"/>
      <c r="E11" s="363"/>
      <c r="F11" s="363"/>
      <c r="G11" s="389">
        <v>289528</v>
      </c>
    </row>
    <row r="12" spans="2:7" ht="15.75" customHeight="1">
      <c r="C12" s="390" t="s">
        <v>284</v>
      </c>
      <c r="D12" s="390"/>
      <c r="E12" s="371"/>
      <c r="F12" s="371"/>
      <c r="G12" s="391"/>
    </row>
    <row r="13" spans="2:7" ht="18.75" customHeight="1">
      <c r="C13" s="392"/>
      <c r="D13" s="392"/>
      <c r="G13" s="389"/>
    </row>
    <row r="14" spans="2:7" s="371" customFormat="1" ht="15.75" customHeight="1">
      <c r="C14" s="388" t="s">
        <v>285</v>
      </c>
      <c r="D14" s="388"/>
      <c r="E14" s="363"/>
      <c r="F14" s="363"/>
      <c r="G14" s="393">
        <v>190600</v>
      </c>
    </row>
    <row r="15" spans="2:7" ht="15.75" customHeight="1">
      <c r="C15" s="390" t="s">
        <v>286</v>
      </c>
      <c r="D15" s="390"/>
      <c r="E15" s="371"/>
      <c r="F15" s="371"/>
      <c r="G15" s="394"/>
    </row>
    <row r="16" spans="2:7" ht="18.75" customHeight="1">
      <c r="C16" s="392"/>
      <c r="D16" s="392"/>
      <c r="G16" s="393"/>
    </row>
    <row r="17" spans="3:7" s="371" customFormat="1" ht="15.75" customHeight="1">
      <c r="C17" s="388" t="s">
        <v>287</v>
      </c>
      <c r="D17" s="388"/>
      <c r="E17" s="363"/>
      <c r="F17" s="363"/>
      <c r="G17" s="389">
        <v>10006</v>
      </c>
    </row>
    <row r="18" spans="3:7" ht="15.75" customHeight="1">
      <c r="C18" s="390" t="s">
        <v>288</v>
      </c>
      <c r="D18" s="390"/>
      <c r="E18" s="371"/>
      <c r="F18" s="371"/>
      <c r="G18" s="391"/>
    </row>
    <row r="19" spans="3:7" ht="18.75" customHeight="1">
      <c r="C19" s="392"/>
      <c r="D19" s="392"/>
      <c r="G19" s="389"/>
    </row>
    <row r="20" spans="3:7" s="371" customFormat="1" ht="15.75" customHeight="1">
      <c r="C20" s="388" t="s">
        <v>289</v>
      </c>
      <c r="D20" s="388"/>
      <c r="E20" s="363"/>
      <c r="F20" s="363"/>
      <c r="G20" s="389">
        <v>138</v>
      </c>
    </row>
    <row r="21" spans="3:7" ht="15.75" customHeight="1">
      <c r="C21" s="390" t="s">
        <v>290</v>
      </c>
      <c r="D21" s="390"/>
      <c r="E21" s="371"/>
      <c r="F21" s="371"/>
      <c r="G21" s="391"/>
    </row>
    <row r="22" spans="3:7" ht="18.75" customHeight="1">
      <c r="C22" s="392"/>
      <c r="D22" s="392"/>
      <c r="G22" s="389"/>
    </row>
    <row r="23" spans="3:7" s="371" customFormat="1" ht="15.75" customHeight="1">
      <c r="C23" s="388" t="s">
        <v>291</v>
      </c>
      <c r="D23" s="388"/>
      <c r="E23" s="363"/>
      <c r="F23" s="363"/>
      <c r="G23" s="393" t="s">
        <v>262</v>
      </c>
    </row>
    <row r="24" spans="3:7" ht="15.75" customHeight="1">
      <c r="C24" s="390" t="s">
        <v>292</v>
      </c>
      <c r="D24" s="390"/>
      <c r="E24" s="371"/>
      <c r="F24" s="371"/>
      <c r="G24" s="394"/>
    </row>
    <row r="25" spans="3:7" ht="18.75" customHeight="1">
      <c r="C25" s="392"/>
      <c r="D25" s="392"/>
      <c r="G25" s="393"/>
    </row>
    <row r="26" spans="3:7" s="371" customFormat="1" ht="15.75" customHeight="1">
      <c r="C26" s="388" t="s">
        <v>293</v>
      </c>
      <c r="D26" s="388"/>
      <c r="E26" s="363"/>
      <c r="F26" s="363"/>
      <c r="G26" s="389">
        <v>85687</v>
      </c>
    </row>
    <row r="27" spans="3:7" ht="15.75" customHeight="1">
      <c r="C27" s="390" t="s">
        <v>294</v>
      </c>
      <c r="D27" s="390"/>
      <c r="E27" s="371"/>
      <c r="F27" s="371"/>
      <c r="G27" s="391"/>
    </row>
    <row r="28" spans="3:7" ht="18.75" customHeight="1">
      <c r="C28" s="392"/>
      <c r="D28" s="392"/>
      <c r="G28" s="389"/>
    </row>
    <row r="29" spans="3:7" s="371" customFormat="1" ht="15.75" customHeight="1">
      <c r="C29" s="388" t="s">
        <v>295</v>
      </c>
      <c r="D29" s="388"/>
      <c r="E29" s="363"/>
      <c r="F29" s="363"/>
      <c r="G29" s="389">
        <v>14164</v>
      </c>
    </row>
    <row r="30" spans="3:7" ht="15.75" customHeight="1">
      <c r="C30" s="390" t="s">
        <v>296</v>
      </c>
      <c r="D30" s="390"/>
      <c r="E30" s="371"/>
      <c r="F30" s="371"/>
      <c r="G30" s="391"/>
    </row>
    <row r="31" spans="3:7" ht="18.75" customHeight="1">
      <c r="C31" s="392"/>
      <c r="D31" s="392"/>
      <c r="G31" s="389"/>
    </row>
    <row r="32" spans="3:7" s="371" customFormat="1" ht="15.75" customHeight="1">
      <c r="C32" s="388" t="s">
        <v>297</v>
      </c>
      <c r="D32" s="388"/>
      <c r="E32" s="363"/>
      <c r="F32" s="363"/>
      <c r="G32" s="389">
        <v>19654</v>
      </c>
    </row>
    <row r="33" spans="1:7" ht="15.75" customHeight="1">
      <c r="C33" s="390" t="s">
        <v>298</v>
      </c>
      <c r="D33" s="390"/>
      <c r="E33" s="371"/>
      <c r="F33" s="371"/>
      <c r="G33" s="391"/>
    </row>
    <row r="34" spans="1:7" ht="18.75" customHeight="1">
      <c r="C34" s="392"/>
      <c r="D34" s="392"/>
      <c r="G34" s="389"/>
    </row>
    <row r="35" spans="1:7" s="371" customFormat="1" ht="15.75" customHeight="1">
      <c r="C35" s="388" t="s">
        <v>299</v>
      </c>
      <c r="D35" s="388"/>
      <c r="E35" s="363"/>
      <c r="F35" s="363"/>
      <c r="G35" s="393" t="s">
        <v>262</v>
      </c>
    </row>
    <row r="36" spans="1:7" ht="15.75" customHeight="1">
      <c r="C36" s="390" t="s">
        <v>300</v>
      </c>
      <c r="D36" s="390"/>
      <c r="E36" s="371"/>
      <c r="F36" s="371"/>
      <c r="G36" s="394"/>
    </row>
    <row r="37" spans="1:7" ht="18.75" customHeight="1">
      <c r="C37" s="392"/>
      <c r="D37" s="392"/>
      <c r="G37" s="393"/>
    </row>
    <row r="38" spans="1:7" s="371" customFormat="1" ht="15.75" customHeight="1">
      <c r="C38" s="388" t="s">
        <v>301</v>
      </c>
      <c r="D38" s="388"/>
      <c r="E38" s="363"/>
      <c r="F38" s="363"/>
      <c r="G38" s="393">
        <v>31478</v>
      </c>
    </row>
    <row r="39" spans="1:7" ht="15.75" customHeight="1">
      <c r="C39" s="390" t="s">
        <v>302</v>
      </c>
      <c r="D39" s="390"/>
      <c r="E39" s="371"/>
      <c r="F39" s="371"/>
      <c r="G39" s="394"/>
    </row>
    <row r="40" spans="1:7" ht="18.75" customHeight="1">
      <c r="C40" s="392"/>
      <c r="D40" s="392"/>
      <c r="G40" s="393"/>
    </row>
    <row r="41" spans="1:7" s="371" customFormat="1" ht="15.75" customHeight="1">
      <c r="C41" s="388" t="s">
        <v>303</v>
      </c>
      <c r="D41" s="388"/>
      <c r="E41" s="363"/>
      <c r="F41" s="363"/>
      <c r="G41" s="393">
        <v>1167</v>
      </c>
    </row>
    <row r="42" spans="1:7" s="377" customFormat="1" ht="15.75" customHeight="1">
      <c r="A42" s="363"/>
      <c r="C42" s="390" t="s">
        <v>304</v>
      </c>
      <c r="D42" s="390"/>
      <c r="E42" s="371"/>
      <c r="F42" s="371"/>
      <c r="G42" s="395"/>
    </row>
    <row r="43" spans="1:7" s="396" customFormat="1" ht="15.75" customHeight="1" thickBot="1">
      <c r="C43" s="397"/>
      <c r="D43" s="397"/>
      <c r="E43" s="398"/>
      <c r="F43" s="398"/>
      <c r="G43" s="399"/>
    </row>
    <row r="44" spans="1:7" s="396" customFormat="1" ht="15" customHeight="1">
      <c r="C44" s="400" t="s">
        <v>305</v>
      </c>
      <c r="D44" s="400"/>
      <c r="E44" s="400"/>
      <c r="F44" s="400"/>
      <c r="G44" s="400"/>
    </row>
    <row r="45" spans="1:7" s="396" customFormat="1" ht="15" customHeight="1">
      <c r="C45" s="400" t="s">
        <v>306</v>
      </c>
      <c r="D45" s="400"/>
      <c r="E45" s="400"/>
      <c r="F45" s="400"/>
      <c r="G45" s="400"/>
    </row>
    <row r="46" spans="1:7" s="396" customFormat="1" ht="15" customHeight="1">
      <c r="C46" s="401"/>
      <c r="D46" s="401"/>
      <c r="E46" s="401"/>
      <c r="F46" s="401"/>
      <c r="G46" s="402" t="s">
        <v>307</v>
      </c>
    </row>
    <row r="47" spans="1:7" s="396" customFormat="1" ht="15" customHeight="1">
      <c r="A47" s="403"/>
      <c r="C47" s="404" t="s">
        <v>308</v>
      </c>
      <c r="D47" s="404"/>
      <c r="E47" s="404"/>
      <c r="F47" s="404"/>
      <c r="G47" s="404"/>
    </row>
    <row r="48" spans="1:7" s="396" customFormat="1" ht="15" customHeight="1">
      <c r="C48" s="401"/>
      <c r="D48" s="401"/>
      <c r="E48" s="401"/>
      <c r="F48" s="401"/>
      <c r="G48" s="402"/>
    </row>
    <row r="49" spans="2:7" s="396" customFormat="1" ht="15" customHeight="1">
      <c r="C49" s="405" t="s">
        <v>309</v>
      </c>
      <c r="D49" s="401"/>
      <c r="E49" s="401"/>
      <c r="F49" s="401"/>
      <c r="G49" s="401"/>
    </row>
    <row r="50" spans="2:7" s="396" customFormat="1" ht="14.25">
      <c r="B50" s="406" t="s">
        <v>310</v>
      </c>
      <c r="C50" s="407"/>
      <c r="D50" s="408"/>
    </row>
    <row r="51" spans="2:7" s="396" customFormat="1" ht="14.25">
      <c r="B51" s="409" t="s">
        <v>311</v>
      </c>
      <c r="C51" s="410"/>
      <c r="D51" s="408"/>
      <c r="G51" s="411"/>
    </row>
    <row r="52" spans="2:7" ht="14.25">
      <c r="D52" s="408"/>
      <c r="E52" s="396"/>
      <c r="F52" s="396"/>
      <c r="G52" s="411"/>
    </row>
  </sheetData>
  <mergeCells count="43">
    <mergeCell ref="C47:G47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345B-57B4-4761-AC6B-9778640F3072}">
  <sheetPr>
    <pageSetUpPr fitToPage="1"/>
  </sheetPr>
  <dimension ref="A2:N64"/>
  <sheetViews>
    <sheetView view="pageBreakPreview" zoomScaleNormal="100" zoomScaleSheetLayoutView="100" workbookViewId="0">
      <selection activeCell="F36" sqref="F36"/>
    </sheetView>
  </sheetViews>
  <sheetFormatPr defaultColWidth="9.140625" defaultRowHeight="13.5"/>
  <cols>
    <col min="1" max="1" width="1.7109375" style="432" customWidth="1"/>
    <col min="2" max="2" width="12.140625" style="440" customWidth="1"/>
    <col min="3" max="3" width="22.7109375" style="440" customWidth="1"/>
    <col min="4" max="4" width="19.140625" style="455" customWidth="1"/>
    <col min="5" max="5" width="19.140625" style="435" customWidth="1"/>
    <col min="6" max="6" width="19.140625" style="431" customWidth="1"/>
    <col min="7" max="7" width="1.7109375" style="432" customWidth="1"/>
    <col min="8" max="16384" width="9.140625" style="432"/>
  </cols>
  <sheetData>
    <row r="2" spans="1:7" s="414" customFormat="1" ht="12" customHeight="1">
      <c r="B2" s="415"/>
      <c r="C2" s="415"/>
      <c r="D2" s="416"/>
      <c r="E2" s="417"/>
      <c r="F2" s="418"/>
    </row>
    <row r="3" spans="1:7" s="414" customFormat="1" ht="15" customHeight="1">
      <c r="B3" s="417" t="s">
        <v>312</v>
      </c>
      <c r="C3" s="419" t="s">
        <v>313</v>
      </c>
      <c r="D3" s="420"/>
      <c r="F3" s="419"/>
      <c r="G3" s="419"/>
    </row>
    <row r="4" spans="1:7" s="421" customFormat="1" ht="15" customHeight="1">
      <c r="B4" s="422" t="s">
        <v>314</v>
      </c>
      <c r="C4" s="421" t="s">
        <v>315</v>
      </c>
      <c r="D4" s="423"/>
      <c r="E4" s="423"/>
      <c r="F4" s="423"/>
    </row>
    <row r="5" spans="1:7" s="414" customFormat="1" ht="8.1" customHeight="1" thickBot="1">
      <c r="B5" s="424"/>
      <c r="C5" s="424"/>
      <c r="D5" s="425"/>
      <c r="E5" s="426"/>
      <c r="F5" s="427"/>
    </row>
    <row r="6" spans="1:7" s="431" customFormat="1" ht="30" customHeight="1" thickBot="1">
      <c r="A6" s="428"/>
      <c r="B6" s="429"/>
      <c r="C6" s="429"/>
      <c r="D6" s="430">
        <v>2018</v>
      </c>
      <c r="E6" s="430">
        <v>2019</v>
      </c>
      <c r="F6" s="430">
        <v>2020</v>
      </c>
      <c r="G6" s="428"/>
    </row>
    <row r="7" spans="1:7" ht="6" customHeight="1">
      <c r="B7" s="433"/>
      <c r="C7" s="433"/>
      <c r="D7" s="434"/>
    </row>
    <row r="8" spans="1:7" ht="21.95" customHeight="1">
      <c r="B8" s="433"/>
      <c r="C8" s="433"/>
      <c r="D8" s="434"/>
    </row>
    <row r="9" spans="1:7" ht="12.95" customHeight="1">
      <c r="B9" s="433" t="s">
        <v>316</v>
      </c>
      <c r="C9" s="436"/>
      <c r="D9" s="437">
        <v>153.017563062839</v>
      </c>
      <c r="E9" s="437">
        <v>140.63</v>
      </c>
      <c r="F9" s="437">
        <v>91.54</v>
      </c>
    </row>
    <row r="10" spans="1:7" ht="12.95" customHeight="1">
      <c r="B10" s="438" t="s">
        <v>317</v>
      </c>
      <c r="C10" s="439"/>
      <c r="D10" s="435"/>
      <c r="F10" s="435"/>
    </row>
    <row r="11" spans="1:7" ht="12.95" customHeight="1">
      <c r="B11" s="439"/>
      <c r="C11" s="439"/>
      <c r="D11" s="435"/>
      <c r="F11" s="435"/>
    </row>
    <row r="12" spans="1:7" ht="12.95" customHeight="1">
      <c r="B12" s="439" t="s">
        <v>318</v>
      </c>
      <c r="D12" s="441">
        <v>6151</v>
      </c>
      <c r="E12" s="441">
        <v>5745</v>
      </c>
      <c r="F12" s="441">
        <v>3799</v>
      </c>
    </row>
    <row r="13" spans="1:7" ht="12.95" customHeight="1">
      <c r="B13" s="438" t="s">
        <v>319</v>
      </c>
      <c r="D13" s="431"/>
      <c r="E13" s="431"/>
    </row>
    <row r="14" spans="1:7" ht="12.95" customHeight="1">
      <c r="B14" s="438"/>
      <c r="D14" s="431"/>
      <c r="E14" s="431"/>
    </row>
    <row r="15" spans="1:7" s="433" customFormat="1" ht="12.95" customHeight="1">
      <c r="B15" s="439" t="s">
        <v>320</v>
      </c>
      <c r="C15" s="439"/>
      <c r="D15" s="437">
        <v>580</v>
      </c>
      <c r="E15" s="437">
        <v>639</v>
      </c>
      <c r="F15" s="437">
        <v>483</v>
      </c>
    </row>
    <row r="16" spans="1:7" ht="12.95" customHeight="1">
      <c r="B16" s="438" t="s">
        <v>321</v>
      </c>
      <c r="D16" s="431"/>
      <c r="E16" s="431"/>
    </row>
    <row r="17" spans="2:6" ht="12.95" customHeight="1">
      <c r="B17" s="442"/>
      <c r="D17" s="431"/>
      <c r="E17" s="431"/>
    </row>
    <row r="18" spans="2:6" ht="12.95" customHeight="1">
      <c r="B18" s="443" t="s">
        <v>322</v>
      </c>
      <c r="D18" s="441">
        <v>37</v>
      </c>
      <c r="E18" s="441">
        <v>28</v>
      </c>
      <c r="F18" s="441">
        <v>24</v>
      </c>
    </row>
    <row r="19" spans="2:6" ht="12.95" customHeight="1">
      <c r="B19" s="442" t="s">
        <v>323</v>
      </c>
      <c r="D19" s="431"/>
      <c r="E19" s="431"/>
    </row>
    <row r="20" spans="2:6" ht="12.95" customHeight="1">
      <c r="B20" s="444"/>
      <c r="D20" s="431"/>
      <c r="E20" s="431"/>
    </row>
    <row r="21" spans="2:6" ht="12.95" customHeight="1">
      <c r="B21" s="443" t="s">
        <v>324</v>
      </c>
      <c r="D21" s="441">
        <v>178</v>
      </c>
      <c r="E21" s="441">
        <v>219</v>
      </c>
      <c r="F21" s="441">
        <v>153</v>
      </c>
    </row>
    <row r="22" spans="2:6" ht="12.95" customHeight="1">
      <c r="B22" s="442" t="s">
        <v>325</v>
      </c>
      <c r="D22" s="431"/>
      <c r="E22" s="431"/>
    </row>
    <row r="23" spans="2:6" ht="12.95" customHeight="1">
      <c r="B23" s="444"/>
      <c r="D23" s="431"/>
      <c r="E23" s="431"/>
    </row>
    <row r="24" spans="2:6" ht="12.95" customHeight="1">
      <c r="B24" s="443" t="s">
        <v>326</v>
      </c>
      <c r="D24" s="441">
        <v>149</v>
      </c>
      <c r="E24" s="441">
        <v>171</v>
      </c>
      <c r="F24" s="441">
        <v>130</v>
      </c>
    </row>
    <row r="25" spans="2:6" ht="12.95" customHeight="1">
      <c r="B25" s="442" t="s">
        <v>327</v>
      </c>
      <c r="D25" s="431"/>
      <c r="E25" s="431"/>
    </row>
    <row r="26" spans="2:6" ht="12.95" customHeight="1">
      <c r="B26" s="444"/>
      <c r="D26" s="431"/>
      <c r="E26" s="431"/>
    </row>
    <row r="27" spans="2:6" ht="12.95" customHeight="1">
      <c r="B27" s="443" t="s">
        <v>328</v>
      </c>
      <c r="D27" s="441">
        <v>216</v>
      </c>
      <c r="E27" s="441">
        <v>221</v>
      </c>
      <c r="F27" s="441">
        <v>176</v>
      </c>
    </row>
    <row r="28" spans="2:6" ht="12.95" customHeight="1">
      <c r="B28" s="442" t="s">
        <v>329</v>
      </c>
      <c r="D28" s="431"/>
      <c r="E28" s="431"/>
    </row>
    <row r="29" spans="2:6" ht="12.95" customHeight="1">
      <c r="B29" s="438"/>
      <c r="D29" s="431"/>
      <c r="E29" s="431"/>
    </row>
    <row r="30" spans="2:6" s="433" customFormat="1" ht="12.95" customHeight="1">
      <c r="B30" s="439" t="s">
        <v>330</v>
      </c>
      <c r="C30" s="439"/>
      <c r="D30" s="437">
        <v>5571</v>
      </c>
      <c r="E30" s="437">
        <v>5106</v>
      </c>
      <c r="F30" s="437">
        <v>3316</v>
      </c>
    </row>
    <row r="31" spans="2:6" s="433" customFormat="1" ht="12.95" customHeight="1">
      <c r="B31" s="438" t="s">
        <v>331</v>
      </c>
      <c r="C31" s="439"/>
      <c r="D31" s="435"/>
      <c r="E31" s="435"/>
      <c r="F31" s="435"/>
    </row>
    <row r="32" spans="2:6" ht="12.95" customHeight="1">
      <c r="B32" s="438"/>
      <c r="D32" s="431"/>
      <c r="E32" s="431"/>
    </row>
    <row r="33" spans="2:6" ht="12.95" customHeight="1">
      <c r="B33" s="443" t="s">
        <v>332</v>
      </c>
      <c r="D33" s="441">
        <v>1532</v>
      </c>
      <c r="E33" s="441">
        <v>1577</v>
      </c>
      <c r="F33" s="441">
        <v>1821</v>
      </c>
    </row>
    <row r="34" spans="2:6" ht="12.95" customHeight="1">
      <c r="B34" s="442" t="s">
        <v>333</v>
      </c>
      <c r="D34" s="431"/>
      <c r="E34" s="431"/>
    </row>
    <row r="35" spans="2:6" ht="12.95" customHeight="1">
      <c r="B35" s="442"/>
      <c r="D35" s="431"/>
      <c r="E35" s="431"/>
    </row>
    <row r="36" spans="2:6" ht="12.95" customHeight="1">
      <c r="B36" s="443" t="s">
        <v>334</v>
      </c>
      <c r="D36" s="441"/>
      <c r="E36" s="441"/>
      <c r="F36" s="441"/>
    </row>
    <row r="37" spans="2:6" ht="12.95" customHeight="1">
      <c r="B37" s="442" t="s">
        <v>335</v>
      </c>
      <c r="D37" s="431"/>
      <c r="E37" s="431"/>
    </row>
    <row r="38" spans="2:6" ht="12.95" customHeight="1">
      <c r="B38" s="445"/>
      <c r="D38" s="431"/>
      <c r="E38" s="431"/>
    </row>
    <row r="39" spans="2:6" ht="12.95" customHeight="1">
      <c r="B39" s="446" t="s">
        <v>336</v>
      </c>
      <c r="D39" s="441">
        <v>74</v>
      </c>
      <c r="E39" s="441">
        <v>81</v>
      </c>
      <c r="F39" s="441">
        <v>36</v>
      </c>
    </row>
    <row r="40" spans="2:6" ht="12.95" customHeight="1">
      <c r="B40" s="447" t="s">
        <v>337</v>
      </c>
      <c r="D40" s="431"/>
      <c r="E40" s="431"/>
    </row>
    <row r="41" spans="2:6" ht="12.95" customHeight="1">
      <c r="B41" s="448"/>
      <c r="D41" s="431"/>
      <c r="E41" s="431"/>
    </row>
    <row r="42" spans="2:6" ht="12.95" customHeight="1">
      <c r="B42" s="446" t="s">
        <v>338</v>
      </c>
      <c r="D42" s="441">
        <v>160</v>
      </c>
      <c r="E42" s="441">
        <v>157</v>
      </c>
      <c r="F42" s="441">
        <v>77</v>
      </c>
    </row>
    <row r="43" spans="2:6" ht="12.95" customHeight="1">
      <c r="B43" s="447" t="s">
        <v>339</v>
      </c>
      <c r="D43" s="431"/>
      <c r="E43" s="431"/>
    </row>
    <row r="44" spans="2:6" ht="12.95" customHeight="1">
      <c r="B44" s="448"/>
      <c r="D44" s="431"/>
      <c r="E44" s="431"/>
    </row>
    <row r="45" spans="2:6" ht="12.95" customHeight="1">
      <c r="B45" s="446" t="s">
        <v>340</v>
      </c>
      <c r="D45" s="441">
        <v>504</v>
      </c>
      <c r="E45" s="441">
        <v>435</v>
      </c>
      <c r="F45" s="441">
        <v>318</v>
      </c>
    </row>
    <row r="46" spans="2:6" ht="12.95" customHeight="1">
      <c r="B46" s="447" t="s">
        <v>341</v>
      </c>
      <c r="D46" s="431"/>
      <c r="E46" s="431"/>
    </row>
    <row r="47" spans="2:6" ht="12.95" customHeight="1">
      <c r="B47" s="445"/>
      <c r="D47" s="431"/>
      <c r="E47" s="431"/>
    </row>
    <row r="48" spans="2:6" ht="12.95" customHeight="1">
      <c r="B48" s="443" t="s">
        <v>342</v>
      </c>
      <c r="D48" s="441">
        <v>6</v>
      </c>
      <c r="E48" s="441" t="s">
        <v>262</v>
      </c>
      <c r="F48" s="441" t="s">
        <v>262</v>
      </c>
    </row>
    <row r="49" spans="1:14" ht="12.75" customHeight="1">
      <c r="B49" s="442" t="s">
        <v>343</v>
      </c>
      <c r="D49" s="431"/>
      <c r="E49" s="431"/>
    </row>
    <row r="50" spans="1:14" ht="13.9" customHeight="1">
      <c r="B50" s="445"/>
      <c r="D50" s="431"/>
      <c r="E50" s="431"/>
    </row>
    <row r="51" spans="1:14" ht="13.9" customHeight="1">
      <c r="B51" s="443" t="s">
        <v>344</v>
      </c>
      <c r="D51" s="441">
        <v>2946</v>
      </c>
      <c r="E51" s="441">
        <v>2627</v>
      </c>
      <c r="F51" s="441">
        <v>1553</v>
      </c>
    </row>
    <row r="52" spans="1:14" ht="13.9" customHeight="1">
      <c r="B52" s="442" t="s">
        <v>345</v>
      </c>
      <c r="D52" s="431"/>
      <c r="E52" s="441"/>
      <c r="F52" s="441"/>
    </row>
    <row r="53" spans="1:14" ht="6" customHeight="1" thickBot="1">
      <c r="A53" s="449"/>
      <c r="B53" s="450"/>
      <c r="C53" s="451"/>
      <c r="D53" s="452"/>
      <c r="E53" s="453"/>
      <c r="F53" s="453"/>
      <c r="G53" s="449"/>
    </row>
    <row r="54" spans="1:14">
      <c r="B54" s="454"/>
      <c r="G54" s="456" t="s">
        <v>346</v>
      </c>
    </row>
    <row r="55" spans="1:14">
      <c r="B55" s="444"/>
      <c r="G55" s="457" t="s">
        <v>347</v>
      </c>
    </row>
    <row r="57" spans="1:14" s="458" customFormat="1" ht="16.5" customHeight="1">
      <c r="B57" s="459" t="s">
        <v>348</v>
      </c>
      <c r="J57" s="457"/>
    </row>
    <row r="58" spans="1:14" s="458" customFormat="1" ht="16.5">
      <c r="B58" s="459" t="s">
        <v>349</v>
      </c>
      <c r="C58" s="460"/>
      <c r="D58" s="461"/>
      <c r="E58" s="459"/>
      <c r="F58" s="459"/>
      <c r="G58" s="459"/>
    </row>
    <row r="59" spans="1:14" s="458" customFormat="1" ht="14.25">
      <c r="B59" s="462" t="s">
        <v>350</v>
      </c>
      <c r="C59" s="463"/>
      <c r="D59" s="464"/>
      <c r="E59" s="459"/>
      <c r="H59" s="465"/>
      <c r="I59" s="466"/>
    </row>
    <row r="60" spans="1:14" s="458" customFormat="1" ht="14.25">
      <c r="B60" s="467" t="s">
        <v>351</v>
      </c>
      <c r="C60" s="463"/>
      <c r="D60" s="464"/>
      <c r="E60" s="459"/>
      <c r="H60" s="465"/>
      <c r="I60" s="466"/>
    </row>
    <row r="61" spans="1:14" s="458" customFormat="1" ht="15.75">
      <c r="B61" s="468" t="s">
        <v>352</v>
      </c>
      <c r="C61" s="469"/>
      <c r="D61" s="470"/>
      <c r="E61" s="471"/>
      <c r="F61" s="472"/>
      <c r="G61" s="472"/>
      <c r="H61" s="472"/>
      <c r="I61" s="472"/>
      <c r="J61" s="472"/>
      <c r="K61" s="472"/>
      <c r="L61" s="472"/>
      <c r="M61" s="472"/>
      <c r="N61" s="472"/>
    </row>
    <row r="62" spans="1:14" s="472" customFormat="1" ht="14.25">
      <c r="B62" s="473" t="s">
        <v>353</v>
      </c>
      <c r="C62" s="469"/>
      <c r="D62" s="470"/>
      <c r="E62" s="471"/>
    </row>
    <row r="63" spans="1:14" s="458" customFormat="1" ht="12.95" customHeight="1">
      <c r="B63" s="474"/>
      <c r="C63" s="469"/>
      <c r="D63" s="470"/>
      <c r="E63" s="471"/>
      <c r="N63" s="472"/>
    </row>
    <row r="64" spans="1:14" s="458" customFormat="1" ht="14.25">
      <c r="B64" s="475"/>
      <c r="C64" s="469"/>
      <c r="D64" s="470"/>
      <c r="E64" s="471"/>
      <c r="F64" s="472"/>
      <c r="G64" s="472"/>
      <c r="H64" s="472"/>
      <c r="I64" s="472"/>
      <c r="J64" s="472"/>
      <c r="K64" s="472"/>
      <c r="L64" s="472"/>
      <c r="M64" s="472"/>
      <c r="N64" s="47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4279-D6FF-46CF-A431-6956E52FA5B7}">
  <sheetPr>
    <pageSetUpPr fitToPage="1"/>
  </sheetPr>
  <dimension ref="A1:S118"/>
  <sheetViews>
    <sheetView view="pageBreakPreview" zoomScale="90" zoomScaleNormal="90" zoomScaleSheetLayoutView="90" workbookViewId="0">
      <selection activeCell="I41" sqref="I41"/>
    </sheetView>
  </sheetViews>
  <sheetFormatPr defaultColWidth="9.140625" defaultRowHeight="15" customHeight="1"/>
  <cols>
    <col min="1" max="1" width="1.7109375" style="476" customWidth="1"/>
    <col min="2" max="2" width="13.7109375" style="477" customWidth="1"/>
    <col min="3" max="3" width="14.7109375" style="477" customWidth="1"/>
    <col min="4" max="4" width="12.7109375" style="478" customWidth="1"/>
    <col min="5" max="5" width="25.7109375" style="479" customWidth="1"/>
    <col min="6" max="6" width="1.7109375" style="479" customWidth="1"/>
    <col min="7" max="9" width="25.7109375" style="480" customWidth="1"/>
    <col min="10" max="10" width="1.7109375" style="476" customWidth="1"/>
    <col min="11" max="11" width="18.28515625" style="476" customWidth="1"/>
    <col min="12" max="16384" width="9.140625" style="476"/>
  </cols>
  <sheetData>
    <row r="1" spans="1:19" ht="8.1" customHeight="1">
      <c r="J1" s="481"/>
    </row>
    <row r="2" spans="1:19" s="482" customFormat="1" ht="16.5" customHeight="1">
      <c r="B2" s="483" t="s">
        <v>354</v>
      </c>
      <c r="C2" s="160" t="s">
        <v>355</v>
      </c>
      <c r="D2" s="484"/>
      <c r="E2" s="485"/>
      <c r="F2" s="485"/>
      <c r="G2" s="486"/>
      <c r="H2" s="486"/>
      <c r="I2" s="486"/>
      <c r="J2" s="487"/>
    </row>
    <row r="3" spans="1:19" s="488" customFormat="1" ht="16.5" customHeight="1">
      <c r="B3" s="489" t="s">
        <v>356</v>
      </c>
      <c r="C3" s="490" t="s">
        <v>357</v>
      </c>
      <c r="D3" s="491"/>
    </row>
    <row r="4" spans="1:19" ht="8.1" customHeight="1">
      <c r="A4" s="492"/>
      <c r="B4" s="493"/>
      <c r="C4" s="493"/>
      <c r="D4" s="494"/>
      <c r="E4" s="495"/>
      <c r="F4" s="495"/>
      <c r="G4" s="496"/>
      <c r="H4" s="496"/>
      <c r="I4" s="496"/>
      <c r="J4" s="492"/>
    </row>
    <row r="5" spans="1:19" s="497" customFormat="1" ht="7.5" customHeight="1">
      <c r="D5" s="498"/>
      <c r="E5" s="499"/>
      <c r="F5" s="499"/>
      <c r="G5" s="500"/>
      <c r="H5" s="500"/>
      <c r="I5" s="500"/>
    </row>
    <row r="6" spans="1:19" s="497" customFormat="1" ht="15" customHeight="1">
      <c r="B6" s="501" t="s">
        <v>358</v>
      </c>
      <c r="C6" s="501"/>
      <c r="D6" s="502" t="s">
        <v>135</v>
      </c>
      <c r="E6" s="502" t="s">
        <v>359</v>
      </c>
      <c r="F6" s="503"/>
      <c r="G6" s="504" t="s">
        <v>360</v>
      </c>
      <c r="H6" s="504"/>
      <c r="I6" s="504"/>
      <c r="J6" s="501"/>
    </row>
    <row r="7" spans="1:19" s="497" customFormat="1" ht="15" customHeight="1">
      <c r="B7" s="499" t="s">
        <v>361</v>
      </c>
      <c r="C7" s="501"/>
      <c r="D7" s="505" t="s">
        <v>143</v>
      </c>
      <c r="E7" s="502" t="s">
        <v>362</v>
      </c>
      <c r="F7" s="503"/>
      <c r="G7" s="506" t="s">
        <v>363</v>
      </c>
      <c r="H7" s="506"/>
      <c r="I7" s="506"/>
      <c r="J7" s="499"/>
    </row>
    <row r="8" spans="1:19" s="497" customFormat="1" ht="15" customHeight="1">
      <c r="B8" s="499"/>
      <c r="C8" s="501"/>
      <c r="D8" s="498"/>
      <c r="E8" s="505" t="s">
        <v>364</v>
      </c>
      <c r="F8" s="500"/>
      <c r="G8" s="502" t="s">
        <v>204</v>
      </c>
      <c r="H8" s="502" t="s">
        <v>365</v>
      </c>
      <c r="I8" s="502" t="s">
        <v>366</v>
      </c>
      <c r="J8" s="499"/>
    </row>
    <row r="9" spans="1:19" s="497" customFormat="1" ht="15" customHeight="1">
      <c r="B9" s="507"/>
      <c r="C9" s="507"/>
      <c r="D9" s="498"/>
      <c r="E9" s="500"/>
      <c r="F9" s="500"/>
      <c r="G9" s="505" t="s">
        <v>205</v>
      </c>
      <c r="H9" s="505" t="s">
        <v>329</v>
      </c>
      <c r="I9" s="505" t="s">
        <v>367</v>
      </c>
      <c r="J9" s="499"/>
    </row>
    <row r="10" spans="1:19" s="497" customFormat="1" ht="8.1" customHeight="1">
      <c r="A10" s="508"/>
      <c r="B10" s="509"/>
      <c r="C10" s="509"/>
      <c r="D10" s="510"/>
      <c r="E10" s="511"/>
      <c r="F10" s="511"/>
      <c r="G10" s="512"/>
      <c r="H10" s="512"/>
      <c r="I10" s="512"/>
      <c r="J10" s="508"/>
      <c r="M10" s="209"/>
    </row>
    <row r="11" spans="1:19" ht="8.1" customHeight="1">
      <c r="B11" s="513"/>
      <c r="C11" s="513"/>
      <c r="D11" s="514"/>
      <c r="E11" s="515"/>
      <c r="F11" s="515"/>
      <c r="G11" s="515"/>
      <c r="H11" s="515"/>
      <c r="I11" s="515"/>
    </row>
    <row r="12" spans="1:19" s="521" customFormat="1" ht="15" customHeight="1">
      <c r="A12" s="516"/>
      <c r="B12" s="517" t="s">
        <v>4</v>
      </c>
      <c r="C12" s="479"/>
      <c r="D12" s="518">
        <v>2018</v>
      </c>
      <c r="E12" s="519">
        <f>SUM(E16,E20,E24,E28,E32,E36,E40,E44,E48,E52,E56,E60,E64,E68,E72,E76,E81,E85,E90,E95)</f>
        <v>18006</v>
      </c>
      <c r="F12" s="519"/>
      <c r="G12" s="519">
        <f>SUM(H12,I12)</f>
        <v>1005</v>
      </c>
      <c r="H12" s="519">
        <f>SUM(H16,H20,H24,H28,H32,H36,H40,H44,H48,H52,H56,H60,H64,H68,H72,H76,H81,H85,H90,H95)</f>
        <v>695</v>
      </c>
      <c r="I12" s="519">
        <f>SUM(I16,I20,I24,I28,I32,I36,I40,I44,I48,I52,I56,I60,I64,I68,I72,I76,I81,I85,I90,I95)</f>
        <v>310</v>
      </c>
      <c r="J12" s="520"/>
      <c r="K12" s="520"/>
      <c r="L12" s="520"/>
      <c r="M12" s="520"/>
      <c r="N12" s="520"/>
      <c r="O12" s="520"/>
      <c r="P12" s="520"/>
      <c r="Q12" s="520"/>
      <c r="R12" s="520"/>
      <c r="S12" s="520"/>
    </row>
    <row r="13" spans="1:19" s="521" customFormat="1" ht="15" customHeight="1">
      <c r="B13" s="522"/>
      <c r="C13" s="479"/>
      <c r="D13" s="518">
        <v>2019</v>
      </c>
      <c r="E13" s="519">
        <f t="shared" ref="E13:E14" si="0">SUM(E17,E21,E25,E29,E33,E37,E41,E45,E49,E53,E57,E61,E65,E69,E73,E77,E82,E86,E91,E96)</f>
        <v>18520</v>
      </c>
      <c r="F13" s="519"/>
      <c r="G13" s="519">
        <f t="shared" ref="G13:G14" si="1">SUM(H13,I13)</f>
        <v>957</v>
      </c>
      <c r="H13" s="519">
        <f t="shared" ref="H13:I14" si="2">SUM(H17,H21,H25,H29,H33,H37,H41,H45,H49,H53,H57,H61,H65,H69,H73,H77,H82,H86,H91,H96)</f>
        <v>666</v>
      </c>
      <c r="I13" s="519">
        <f t="shared" si="2"/>
        <v>291</v>
      </c>
      <c r="J13" s="481"/>
      <c r="K13" s="481"/>
      <c r="L13" s="481"/>
      <c r="M13" s="481"/>
      <c r="N13" s="481"/>
      <c r="O13" s="481"/>
      <c r="P13" s="481"/>
      <c r="Q13" s="480"/>
      <c r="R13" s="480"/>
      <c r="S13" s="480"/>
    </row>
    <row r="14" spans="1:19" s="521" customFormat="1" ht="15" customHeight="1">
      <c r="B14" s="522"/>
      <c r="C14" s="479"/>
      <c r="D14" s="518">
        <v>2020</v>
      </c>
      <c r="E14" s="519">
        <f t="shared" si="0"/>
        <v>12906</v>
      </c>
      <c r="F14" s="523"/>
      <c r="G14" s="519">
        <f t="shared" si="1"/>
        <v>605</v>
      </c>
      <c r="H14" s="519">
        <f t="shared" si="2"/>
        <v>385</v>
      </c>
      <c r="I14" s="519">
        <f t="shared" si="2"/>
        <v>220</v>
      </c>
      <c r="J14" s="481"/>
      <c r="K14" s="481"/>
      <c r="L14" s="481"/>
      <c r="M14" s="481"/>
      <c r="N14" s="481"/>
      <c r="O14" s="481"/>
      <c r="P14" s="481"/>
      <c r="Q14" s="480"/>
      <c r="R14" s="480"/>
      <c r="S14" s="480"/>
    </row>
    <row r="15" spans="1:19" s="521" customFormat="1" ht="15" customHeight="1">
      <c r="B15" s="522"/>
      <c r="C15" s="479"/>
      <c r="D15" s="524"/>
      <c r="E15" s="525"/>
      <c r="F15" s="525"/>
      <c r="G15" s="525"/>
      <c r="H15" s="523"/>
      <c r="I15" s="526"/>
      <c r="J15" s="481"/>
      <c r="K15" s="481"/>
      <c r="L15" s="481"/>
      <c r="M15" s="481"/>
      <c r="N15" s="481"/>
      <c r="O15" s="481"/>
      <c r="P15" s="481"/>
      <c r="Q15" s="480"/>
      <c r="R15" s="480"/>
      <c r="S15" s="480"/>
    </row>
    <row r="16" spans="1:19" s="521" customFormat="1" ht="15" customHeight="1">
      <c r="A16" s="527"/>
      <c r="B16" s="476" t="s">
        <v>79</v>
      </c>
      <c r="C16" s="479"/>
      <c r="D16" s="524">
        <v>2018</v>
      </c>
      <c r="E16" s="525">
        <v>1586</v>
      </c>
      <c r="F16" s="525"/>
      <c r="G16" s="528">
        <v>103</v>
      </c>
      <c r="H16" s="528">
        <v>67</v>
      </c>
      <c r="I16" s="526">
        <v>36</v>
      </c>
      <c r="J16" s="481"/>
      <c r="K16" s="481"/>
      <c r="L16" s="481"/>
      <c r="M16" s="481"/>
      <c r="N16" s="481"/>
      <c r="O16" s="481"/>
      <c r="P16" s="481"/>
      <c r="Q16" s="480"/>
      <c r="R16" s="480"/>
      <c r="S16" s="480"/>
    </row>
    <row r="17" spans="1:19" s="521" customFormat="1" ht="15" customHeight="1">
      <c r="B17" s="522"/>
      <c r="C17" s="479"/>
      <c r="D17" s="524">
        <v>2019</v>
      </c>
      <c r="E17" s="528">
        <v>1622</v>
      </c>
      <c r="F17" s="528"/>
      <c r="G17" s="528">
        <v>91</v>
      </c>
      <c r="H17" s="525">
        <v>58</v>
      </c>
      <c r="I17" s="529">
        <v>33</v>
      </c>
      <c r="J17" s="481"/>
      <c r="K17" s="481"/>
      <c r="L17" s="481"/>
      <c r="M17" s="481"/>
      <c r="N17" s="481"/>
      <c r="O17" s="481"/>
      <c r="P17" s="481"/>
      <c r="Q17" s="480"/>
      <c r="R17" s="480"/>
      <c r="S17" s="480"/>
    </row>
    <row r="18" spans="1:19" s="521" customFormat="1" ht="15" customHeight="1">
      <c r="B18" s="522"/>
      <c r="C18" s="479"/>
      <c r="D18" s="524">
        <v>2020</v>
      </c>
      <c r="E18" s="525">
        <v>1252</v>
      </c>
      <c r="F18" s="525"/>
      <c r="G18" s="525">
        <v>47</v>
      </c>
      <c r="H18" s="526">
        <v>24</v>
      </c>
      <c r="I18" s="526">
        <v>23</v>
      </c>
      <c r="J18" s="481"/>
      <c r="K18" s="481"/>
      <c r="L18" s="481"/>
      <c r="M18" s="481"/>
      <c r="N18" s="481"/>
      <c r="O18" s="481"/>
      <c r="P18" s="481"/>
      <c r="Q18" s="480"/>
      <c r="R18" s="480"/>
      <c r="S18" s="480"/>
    </row>
    <row r="19" spans="1:19" s="521" customFormat="1" ht="15" customHeight="1">
      <c r="B19" s="522"/>
      <c r="C19" s="479"/>
      <c r="D19" s="524"/>
      <c r="E19" s="525"/>
      <c r="F19" s="525"/>
      <c r="G19" s="525"/>
      <c r="H19" s="523"/>
      <c r="I19" s="526"/>
      <c r="J19" s="481"/>
      <c r="K19" s="481"/>
      <c r="L19" s="481"/>
      <c r="M19" s="481"/>
      <c r="N19" s="481"/>
      <c r="O19" s="481"/>
      <c r="P19" s="481"/>
      <c r="Q19" s="480"/>
      <c r="R19" s="480"/>
      <c r="S19" s="480"/>
    </row>
    <row r="20" spans="1:19" s="521" customFormat="1" ht="15" customHeight="1">
      <c r="A20" s="527"/>
      <c r="B20" s="476" t="s">
        <v>93</v>
      </c>
      <c r="C20" s="479"/>
      <c r="D20" s="524">
        <v>2018</v>
      </c>
      <c r="E20" s="525">
        <v>970</v>
      </c>
      <c r="F20" s="525"/>
      <c r="G20" s="528">
        <v>106</v>
      </c>
      <c r="H20" s="528">
        <v>80</v>
      </c>
      <c r="I20" s="526">
        <v>26</v>
      </c>
      <c r="J20" s="481"/>
      <c r="K20" s="481"/>
      <c r="L20" s="481"/>
      <c r="M20" s="481"/>
      <c r="N20" s="481"/>
      <c r="O20" s="481"/>
      <c r="P20" s="481"/>
      <c r="Q20" s="480"/>
      <c r="R20" s="480"/>
      <c r="S20" s="480"/>
    </row>
    <row r="21" spans="1:19" s="521" customFormat="1" ht="15" customHeight="1">
      <c r="B21" s="522"/>
      <c r="C21" s="479"/>
      <c r="D21" s="524">
        <v>2019</v>
      </c>
      <c r="E21" s="525">
        <v>856</v>
      </c>
      <c r="F21" s="525"/>
      <c r="G21" s="528">
        <v>84</v>
      </c>
      <c r="H21" s="525">
        <v>54</v>
      </c>
      <c r="I21" s="529">
        <v>30</v>
      </c>
      <c r="J21" s="481"/>
      <c r="K21" s="481"/>
      <c r="L21" s="481"/>
      <c r="M21" s="481"/>
      <c r="N21" s="481"/>
      <c r="O21" s="481"/>
      <c r="P21" s="481"/>
      <c r="Q21" s="480"/>
      <c r="R21" s="480"/>
      <c r="S21" s="480"/>
    </row>
    <row r="22" spans="1:19" s="521" customFormat="1" ht="15" customHeight="1">
      <c r="B22" s="522"/>
      <c r="C22" s="479"/>
      <c r="D22" s="524">
        <v>2020</v>
      </c>
      <c r="E22" s="525">
        <v>646</v>
      </c>
      <c r="F22" s="525"/>
      <c r="G22" s="525">
        <v>38</v>
      </c>
      <c r="H22" s="526">
        <v>17</v>
      </c>
      <c r="I22" s="526">
        <v>21</v>
      </c>
      <c r="J22" s="481"/>
      <c r="K22" s="481"/>
      <c r="L22" s="481"/>
      <c r="M22" s="481"/>
      <c r="N22" s="481"/>
      <c r="O22" s="481"/>
      <c r="P22" s="481"/>
      <c r="Q22" s="480"/>
      <c r="R22" s="480"/>
      <c r="S22" s="480"/>
    </row>
    <row r="23" spans="1:19" s="521" customFormat="1" ht="15" customHeight="1">
      <c r="B23" s="522"/>
      <c r="C23" s="479"/>
      <c r="D23" s="524"/>
      <c r="E23" s="525"/>
      <c r="F23" s="525"/>
      <c r="G23" s="525"/>
      <c r="H23" s="523"/>
      <c r="I23" s="526"/>
      <c r="J23" s="481"/>
      <c r="K23" s="481"/>
      <c r="L23" s="481"/>
      <c r="M23" s="481"/>
      <c r="N23" s="481"/>
      <c r="O23" s="481"/>
      <c r="P23" s="481"/>
      <c r="Q23" s="480"/>
      <c r="R23" s="480"/>
      <c r="S23" s="480"/>
    </row>
    <row r="24" spans="1:19" s="521" customFormat="1" ht="15" customHeight="1">
      <c r="A24" s="530"/>
      <c r="B24" s="476" t="s">
        <v>167</v>
      </c>
      <c r="C24" s="479"/>
      <c r="D24" s="524">
        <v>2018</v>
      </c>
      <c r="E24" s="528">
        <v>190</v>
      </c>
      <c r="F24" s="528"/>
      <c r="G24" s="528">
        <v>28</v>
      </c>
      <c r="H24" s="528">
        <v>13</v>
      </c>
      <c r="I24" s="526">
        <v>15</v>
      </c>
      <c r="J24" s="481"/>
      <c r="K24" s="481"/>
      <c r="L24" s="481"/>
      <c r="M24" s="481"/>
      <c r="N24" s="481"/>
      <c r="O24" s="481"/>
      <c r="P24" s="481"/>
      <c r="Q24" s="480"/>
      <c r="R24" s="480"/>
      <c r="S24" s="480"/>
    </row>
    <row r="25" spans="1:19" s="521" customFormat="1" ht="15" customHeight="1">
      <c r="B25" s="522"/>
      <c r="C25" s="479"/>
      <c r="D25" s="524">
        <v>2019</v>
      </c>
      <c r="E25" s="525">
        <v>225</v>
      </c>
      <c r="F25" s="525"/>
      <c r="G25" s="528">
        <v>19</v>
      </c>
      <c r="H25" s="525">
        <v>6</v>
      </c>
      <c r="I25" s="529">
        <v>13</v>
      </c>
    </row>
    <row r="26" spans="1:19" s="521" customFormat="1" ht="15" customHeight="1">
      <c r="B26" s="522"/>
      <c r="C26" s="479"/>
      <c r="D26" s="524">
        <v>2020</v>
      </c>
      <c r="E26" s="525">
        <v>152</v>
      </c>
      <c r="F26" s="525"/>
      <c r="G26" s="525">
        <v>8</v>
      </c>
      <c r="H26" s="526">
        <v>5</v>
      </c>
      <c r="I26" s="526">
        <v>3</v>
      </c>
    </row>
    <row r="27" spans="1:19" s="521" customFormat="1" ht="15" customHeight="1">
      <c r="B27" s="522"/>
      <c r="C27" s="479"/>
      <c r="D27" s="524"/>
      <c r="E27" s="528"/>
      <c r="F27" s="528"/>
      <c r="G27" s="525"/>
      <c r="H27" s="523"/>
      <c r="I27" s="526"/>
      <c r="J27" s="481"/>
      <c r="K27" s="481"/>
      <c r="L27" s="481"/>
      <c r="M27" s="481"/>
      <c r="N27" s="481"/>
      <c r="O27" s="481"/>
      <c r="P27" s="481"/>
      <c r="Q27" s="480"/>
      <c r="R27" s="480"/>
      <c r="S27" s="480"/>
    </row>
    <row r="28" spans="1:19" s="521" customFormat="1" ht="15" customHeight="1">
      <c r="A28" s="531"/>
      <c r="B28" s="476" t="s">
        <v>94</v>
      </c>
      <c r="C28" s="479"/>
      <c r="D28" s="524">
        <v>2018</v>
      </c>
      <c r="E28" s="525">
        <v>1878</v>
      </c>
      <c r="F28" s="525"/>
      <c r="G28" s="528">
        <v>41</v>
      </c>
      <c r="H28" s="528">
        <v>24</v>
      </c>
      <c r="I28" s="526">
        <v>17</v>
      </c>
    </row>
    <row r="29" spans="1:19" s="521" customFormat="1" ht="15" customHeight="1">
      <c r="A29" s="532"/>
      <c r="B29" s="522"/>
      <c r="C29" s="479"/>
      <c r="D29" s="524">
        <v>2019</v>
      </c>
      <c r="E29" s="528">
        <v>1921</v>
      </c>
      <c r="F29" s="528"/>
      <c r="G29" s="528">
        <v>27</v>
      </c>
      <c r="H29" s="525">
        <v>20</v>
      </c>
      <c r="I29" s="529">
        <v>7</v>
      </c>
    </row>
    <row r="30" spans="1:19" s="521" customFormat="1" ht="15" customHeight="1">
      <c r="B30" s="522"/>
      <c r="C30" s="479"/>
      <c r="D30" s="524">
        <v>2020</v>
      </c>
      <c r="E30" s="528">
        <v>1384</v>
      </c>
      <c r="F30" s="528"/>
      <c r="G30" s="525">
        <v>24</v>
      </c>
      <c r="H30" s="526">
        <v>17</v>
      </c>
      <c r="I30" s="526">
        <v>7</v>
      </c>
    </row>
    <row r="31" spans="1:19" s="521" customFormat="1" ht="15" customHeight="1">
      <c r="B31" s="522"/>
      <c r="C31" s="479"/>
      <c r="D31" s="524"/>
      <c r="E31" s="528"/>
      <c r="F31" s="528"/>
      <c r="G31" s="525"/>
      <c r="H31" s="523"/>
      <c r="I31" s="526"/>
      <c r="J31" s="481"/>
      <c r="K31" s="481"/>
      <c r="L31" s="481"/>
      <c r="M31" s="481"/>
      <c r="N31" s="481"/>
      <c r="O31" s="481"/>
      <c r="P31" s="481"/>
      <c r="Q31" s="480"/>
      <c r="R31" s="480"/>
      <c r="S31" s="480"/>
    </row>
    <row r="32" spans="1:19" s="521" customFormat="1" ht="15" customHeight="1">
      <c r="A32" s="527"/>
      <c r="B32" s="476" t="s">
        <v>168</v>
      </c>
      <c r="C32" s="479"/>
      <c r="D32" s="524">
        <v>2018</v>
      </c>
      <c r="E32" s="525">
        <v>261</v>
      </c>
      <c r="F32" s="525"/>
      <c r="G32" s="528">
        <v>32</v>
      </c>
      <c r="H32" s="528">
        <v>22</v>
      </c>
      <c r="I32" s="526">
        <v>10</v>
      </c>
    </row>
    <row r="33" spans="1:19" s="521" customFormat="1" ht="15" customHeight="1">
      <c r="A33" s="532"/>
      <c r="B33" s="522"/>
      <c r="C33" s="479"/>
      <c r="D33" s="524">
        <v>2019</v>
      </c>
      <c r="E33" s="525">
        <v>253</v>
      </c>
      <c r="F33" s="525"/>
      <c r="G33" s="528">
        <v>21</v>
      </c>
      <c r="H33" s="525">
        <v>11</v>
      </c>
      <c r="I33" s="529">
        <v>10</v>
      </c>
    </row>
    <row r="34" spans="1:19" s="521" customFormat="1" ht="15" customHeight="1">
      <c r="B34" s="522"/>
      <c r="C34" s="479"/>
      <c r="D34" s="524">
        <v>2020</v>
      </c>
      <c r="E34" s="525">
        <v>157</v>
      </c>
      <c r="F34" s="525"/>
      <c r="G34" s="525">
        <v>13</v>
      </c>
      <c r="H34" s="526">
        <v>4</v>
      </c>
      <c r="I34" s="526">
        <v>9</v>
      </c>
    </row>
    <row r="35" spans="1:19" s="521" customFormat="1" ht="15" customHeight="1">
      <c r="B35" s="522"/>
      <c r="C35" s="479"/>
      <c r="D35" s="524"/>
      <c r="E35" s="528"/>
      <c r="F35" s="528"/>
      <c r="G35" s="525"/>
      <c r="H35" s="523"/>
      <c r="I35" s="526"/>
      <c r="J35" s="481"/>
      <c r="K35" s="481"/>
      <c r="L35" s="481"/>
      <c r="M35" s="481"/>
      <c r="N35" s="481"/>
      <c r="O35" s="481"/>
      <c r="P35" s="481"/>
      <c r="Q35" s="480"/>
      <c r="R35" s="480"/>
      <c r="S35" s="480"/>
    </row>
    <row r="36" spans="1:19" s="521" customFormat="1" ht="15" customHeight="1">
      <c r="A36" s="527"/>
      <c r="B36" s="476" t="s">
        <v>368</v>
      </c>
      <c r="C36" s="479"/>
      <c r="D36" s="524">
        <v>2018</v>
      </c>
      <c r="E36" s="525">
        <v>605</v>
      </c>
      <c r="F36" s="525"/>
      <c r="G36" s="528">
        <f>SUM(H36,I36)</f>
        <v>43</v>
      </c>
      <c r="H36" s="528">
        <v>31</v>
      </c>
      <c r="I36" s="526">
        <v>12</v>
      </c>
    </row>
    <row r="37" spans="1:19" s="521" customFormat="1" ht="15" customHeight="1">
      <c r="A37" s="532"/>
      <c r="B37" s="522"/>
      <c r="C37" s="479"/>
      <c r="D37" s="524">
        <v>2019</v>
      </c>
      <c r="E37" s="525">
        <v>618</v>
      </c>
      <c r="F37" s="525"/>
      <c r="G37" s="528">
        <f>SUM(H37,I37)</f>
        <v>41</v>
      </c>
      <c r="H37" s="525">
        <v>34</v>
      </c>
      <c r="I37" s="529">
        <v>7</v>
      </c>
    </row>
    <row r="38" spans="1:19" s="521" customFormat="1" ht="15" customHeight="1">
      <c r="B38" s="522"/>
      <c r="C38" s="479"/>
      <c r="D38" s="524">
        <v>2020</v>
      </c>
      <c r="E38" s="525">
        <v>408</v>
      </c>
      <c r="F38" s="525"/>
      <c r="G38" s="528">
        <f>SUM(H38,I38)</f>
        <v>23</v>
      </c>
      <c r="H38" s="526">
        <v>17</v>
      </c>
      <c r="I38" s="526">
        <v>6</v>
      </c>
    </row>
    <row r="39" spans="1:19" s="521" customFormat="1" ht="15" customHeight="1">
      <c r="B39" s="522"/>
      <c r="C39" s="479"/>
      <c r="D39" s="524"/>
      <c r="E39" s="528"/>
      <c r="F39" s="528"/>
      <c r="G39" s="525"/>
      <c r="H39" s="523"/>
      <c r="I39" s="526"/>
      <c r="J39" s="481"/>
      <c r="K39" s="481"/>
      <c r="L39" s="481"/>
      <c r="M39" s="481"/>
      <c r="N39" s="481"/>
      <c r="O39" s="481"/>
      <c r="P39" s="481"/>
      <c r="Q39" s="480"/>
      <c r="R39" s="480"/>
      <c r="S39" s="480"/>
    </row>
    <row r="40" spans="1:19" s="521" customFormat="1" ht="15" customHeight="1">
      <c r="A40" s="530"/>
      <c r="B40" s="476" t="s">
        <v>169</v>
      </c>
      <c r="C40" s="479"/>
      <c r="D40" s="524">
        <v>2018</v>
      </c>
      <c r="E40" s="525">
        <v>291</v>
      </c>
      <c r="F40" s="525"/>
      <c r="G40" s="528">
        <v>22</v>
      </c>
      <c r="H40" s="528">
        <v>13</v>
      </c>
      <c r="I40" s="526">
        <v>9</v>
      </c>
    </row>
    <row r="41" spans="1:19" s="521" customFormat="1" ht="15" customHeight="1">
      <c r="B41" s="522"/>
      <c r="C41" s="479"/>
      <c r="D41" s="524">
        <v>2019</v>
      </c>
      <c r="E41" s="525">
        <v>306</v>
      </c>
      <c r="F41" s="525"/>
      <c r="G41" s="525">
        <v>21</v>
      </c>
      <c r="H41" s="525">
        <v>12</v>
      </c>
      <c r="I41" s="529">
        <v>9</v>
      </c>
    </row>
    <row r="42" spans="1:19" s="521" customFormat="1" ht="15" customHeight="1">
      <c r="B42" s="522"/>
      <c r="C42" s="479"/>
      <c r="D42" s="524">
        <v>2020</v>
      </c>
      <c r="E42" s="525">
        <v>260</v>
      </c>
      <c r="F42" s="525"/>
      <c r="G42" s="525">
        <v>27</v>
      </c>
      <c r="H42" s="526">
        <v>23</v>
      </c>
      <c r="I42" s="526">
        <v>4</v>
      </c>
    </row>
    <row r="43" spans="1:19" s="521" customFormat="1" ht="15" customHeight="1">
      <c r="B43" s="522"/>
      <c r="C43" s="479"/>
      <c r="D43" s="524"/>
      <c r="E43" s="528"/>
      <c r="F43" s="528"/>
      <c r="G43" s="525"/>
      <c r="H43" s="523"/>
      <c r="I43" s="526"/>
      <c r="J43" s="481"/>
      <c r="K43" s="481"/>
      <c r="L43" s="481"/>
      <c r="M43" s="481"/>
      <c r="N43" s="481"/>
      <c r="O43" s="481"/>
      <c r="P43" s="481"/>
      <c r="Q43" s="480"/>
      <c r="R43" s="480"/>
      <c r="S43" s="480"/>
    </row>
    <row r="44" spans="1:19" s="521" customFormat="1" ht="15" customHeight="1">
      <c r="A44" s="527"/>
      <c r="B44" s="476" t="s">
        <v>170</v>
      </c>
      <c r="C44" s="479"/>
      <c r="D44" s="524">
        <v>2018</v>
      </c>
      <c r="E44" s="525">
        <v>6025</v>
      </c>
      <c r="F44" s="525"/>
      <c r="G44" s="528">
        <v>108</v>
      </c>
      <c r="H44" s="528">
        <v>87</v>
      </c>
      <c r="I44" s="526">
        <v>21</v>
      </c>
    </row>
    <row r="45" spans="1:19" s="521" customFormat="1" ht="15" customHeight="1">
      <c r="B45" s="522"/>
      <c r="C45" s="479"/>
      <c r="D45" s="524">
        <v>2019</v>
      </c>
      <c r="E45" s="525">
        <v>6436</v>
      </c>
      <c r="F45" s="525"/>
      <c r="G45" s="528">
        <v>118</v>
      </c>
      <c r="H45" s="525">
        <v>84</v>
      </c>
      <c r="I45" s="529">
        <v>34</v>
      </c>
    </row>
    <row r="46" spans="1:19" s="521" customFormat="1" ht="15" customHeight="1">
      <c r="B46" s="522"/>
      <c r="C46" s="479"/>
      <c r="D46" s="524">
        <v>2020</v>
      </c>
      <c r="E46" s="525">
        <v>4078</v>
      </c>
      <c r="F46" s="525"/>
      <c r="G46" s="528">
        <v>93</v>
      </c>
      <c r="H46" s="525">
        <v>65</v>
      </c>
      <c r="I46" s="526">
        <v>28</v>
      </c>
      <c r="J46" s="521">
        <v>93</v>
      </c>
    </row>
    <row r="47" spans="1:19" s="521" customFormat="1" ht="15" customHeight="1">
      <c r="B47" s="522"/>
      <c r="C47" s="479"/>
      <c r="D47" s="524"/>
      <c r="E47" s="528"/>
      <c r="F47" s="528"/>
      <c r="G47" s="525"/>
      <c r="H47" s="523"/>
      <c r="I47" s="526"/>
      <c r="J47" s="481"/>
      <c r="K47" s="481"/>
      <c r="L47" s="481"/>
      <c r="M47" s="481"/>
      <c r="N47" s="481"/>
      <c r="O47" s="481"/>
      <c r="P47" s="481"/>
      <c r="Q47" s="480"/>
      <c r="R47" s="480"/>
      <c r="S47" s="480"/>
    </row>
    <row r="48" spans="1:19" s="521" customFormat="1" ht="15" customHeight="1">
      <c r="A48" s="530"/>
      <c r="B48" s="476" t="s">
        <v>87</v>
      </c>
      <c r="C48" s="479"/>
      <c r="D48" s="524">
        <v>2018</v>
      </c>
      <c r="E48" s="525">
        <v>407</v>
      </c>
      <c r="F48" s="525"/>
      <c r="G48" s="528">
        <v>57</v>
      </c>
      <c r="H48" s="528">
        <v>34</v>
      </c>
      <c r="I48" s="526">
        <v>23</v>
      </c>
    </row>
    <row r="49" spans="1:19" s="521" customFormat="1" ht="15" customHeight="1">
      <c r="B49" s="522"/>
      <c r="C49" s="479"/>
      <c r="D49" s="524">
        <v>2019</v>
      </c>
      <c r="E49" s="526">
        <v>395</v>
      </c>
      <c r="F49" s="526"/>
      <c r="G49" s="526">
        <v>25</v>
      </c>
      <c r="H49" s="526">
        <v>15</v>
      </c>
      <c r="I49" s="529">
        <v>10</v>
      </c>
    </row>
    <row r="50" spans="1:19" s="521" customFormat="1" ht="15" customHeight="1">
      <c r="B50" s="522"/>
      <c r="C50" s="479"/>
      <c r="D50" s="524">
        <v>2020</v>
      </c>
      <c r="E50" s="525">
        <v>281</v>
      </c>
      <c r="F50" s="525"/>
      <c r="G50" s="525">
        <v>13</v>
      </c>
      <c r="H50" s="525">
        <v>6</v>
      </c>
      <c r="I50" s="526">
        <v>7</v>
      </c>
    </row>
    <row r="51" spans="1:19" s="521" customFormat="1" ht="15" customHeight="1">
      <c r="B51" s="522"/>
      <c r="C51" s="479"/>
      <c r="D51" s="524"/>
      <c r="E51" s="528"/>
      <c r="F51" s="528"/>
      <c r="G51" s="525"/>
      <c r="H51" s="523"/>
      <c r="I51" s="526"/>
      <c r="J51" s="481"/>
      <c r="K51" s="481"/>
      <c r="L51" s="481"/>
      <c r="M51" s="481"/>
      <c r="N51" s="481"/>
      <c r="O51" s="481"/>
      <c r="P51" s="481"/>
      <c r="Q51" s="480"/>
      <c r="R51" s="480"/>
      <c r="S51" s="480"/>
    </row>
    <row r="52" spans="1:19" s="521" customFormat="1" ht="15" customHeight="1">
      <c r="A52" s="530"/>
      <c r="B52" s="476" t="s">
        <v>171</v>
      </c>
      <c r="C52" s="479"/>
      <c r="D52" s="524">
        <v>2018</v>
      </c>
      <c r="E52" s="525">
        <v>395</v>
      </c>
      <c r="F52" s="525"/>
      <c r="G52" s="528">
        <v>42</v>
      </c>
      <c r="H52" s="528">
        <v>33</v>
      </c>
      <c r="I52" s="526">
        <v>9</v>
      </c>
    </row>
    <row r="53" spans="1:19" s="521" customFormat="1" ht="15" customHeight="1">
      <c r="B53" s="522"/>
      <c r="C53" s="479"/>
      <c r="D53" s="524">
        <v>2019</v>
      </c>
      <c r="E53" s="525">
        <v>387</v>
      </c>
      <c r="F53" s="525"/>
      <c r="G53" s="529">
        <v>63</v>
      </c>
      <c r="H53" s="525">
        <v>45</v>
      </c>
      <c r="I53" s="529">
        <v>18</v>
      </c>
    </row>
    <row r="54" spans="1:19" s="521" customFormat="1" ht="15" customHeight="1">
      <c r="B54" s="522"/>
      <c r="C54" s="479"/>
      <c r="D54" s="524">
        <v>2020</v>
      </c>
      <c r="E54" s="525">
        <v>326</v>
      </c>
      <c r="F54" s="525"/>
      <c r="G54" s="525">
        <v>37</v>
      </c>
      <c r="H54" s="525">
        <v>27</v>
      </c>
      <c r="I54" s="526">
        <v>10</v>
      </c>
    </row>
    <row r="55" spans="1:19" s="521" customFormat="1" ht="15" customHeight="1">
      <c r="B55" s="522"/>
      <c r="C55" s="479"/>
      <c r="D55" s="524"/>
      <c r="E55" s="528"/>
      <c r="F55" s="528"/>
      <c r="G55" s="525"/>
      <c r="H55" s="523"/>
      <c r="I55" s="526"/>
      <c r="J55" s="481"/>
      <c r="K55" s="481"/>
      <c r="L55" s="481"/>
      <c r="M55" s="481"/>
      <c r="N55" s="481"/>
      <c r="O55" s="481"/>
      <c r="P55" s="481"/>
      <c r="Q55" s="480"/>
      <c r="R55" s="480"/>
      <c r="S55" s="480"/>
    </row>
    <row r="56" spans="1:19" s="521" customFormat="1" ht="15" customHeight="1">
      <c r="A56" s="530"/>
      <c r="B56" s="476" t="s">
        <v>172</v>
      </c>
      <c r="C56" s="479"/>
      <c r="D56" s="524">
        <v>2018</v>
      </c>
      <c r="E56" s="525">
        <v>705</v>
      </c>
      <c r="F56" s="525"/>
      <c r="G56" s="528">
        <v>46</v>
      </c>
      <c r="H56" s="529">
        <v>30</v>
      </c>
      <c r="I56" s="526">
        <v>16</v>
      </c>
    </row>
    <row r="57" spans="1:19" s="521" customFormat="1" ht="15" customHeight="1">
      <c r="B57" s="522"/>
      <c r="C57" s="479"/>
      <c r="D57" s="524">
        <v>2019</v>
      </c>
      <c r="E57" s="525">
        <v>742</v>
      </c>
      <c r="F57" s="525"/>
      <c r="G57" s="529">
        <v>53</v>
      </c>
      <c r="H57" s="525">
        <v>42</v>
      </c>
      <c r="I57" s="529">
        <v>11</v>
      </c>
    </row>
    <row r="58" spans="1:19" s="521" customFormat="1" ht="15" customHeight="1">
      <c r="B58" s="522"/>
      <c r="C58" s="479"/>
      <c r="D58" s="524">
        <v>2020</v>
      </c>
      <c r="E58" s="525">
        <v>590</v>
      </c>
      <c r="F58" s="525"/>
      <c r="G58" s="529">
        <v>49</v>
      </c>
      <c r="H58" s="525">
        <v>32</v>
      </c>
      <c r="I58" s="525">
        <v>17</v>
      </c>
    </row>
    <row r="59" spans="1:19" s="521" customFormat="1" ht="15" customHeight="1">
      <c r="B59" s="522"/>
      <c r="D59" s="524"/>
      <c r="E59" s="526"/>
      <c r="F59" s="526"/>
      <c r="G59" s="526"/>
      <c r="H59" s="526"/>
      <c r="I59" s="526"/>
    </row>
    <row r="60" spans="1:19" s="534" customFormat="1" ht="15" customHeight="1">
      <c r="A60" s="533"/>
      <c r="B60" s="476" t="s">
        <v>173</v>
      </c>
      <c r="D60" s="524">
        <v>2018</v>
      </c>
      <c r="E60" s="525">
        <v>1721</v>
      </c>
      <c r="F60" s="525"/>
      <c r="G60" s="528">
        <v>116</v>
      </c>
      <c r="H60" s="528">
        <v>97</v>
      </c>
      <c r="I60" s="526">
        <v>19</v>
      </c>
    </row>
    <row r="61" spans="1:19" s="534" customFormat="1" ht="15" customHeight="1">
      <c r="A61" s="535"/>
      <c r="B61" s="522"/>
      <c r="D61" s="524">
        <v>2019</v>
      </c>
      <c r="E61" s="525">
        <v>1750</v>
      </c>
      <c r="F61" s="525"/>
      <c r="G61" s="529">
        <v>87</v>
      </c>
      <c r="H61" s="525">
        <v>75</v>
      </c>
      <c r="I61" s="526">
        <v>12</v>
      </c>
    </row>
    <row r="62" spans="1:19" s="521" customFormat="1" ht="15" customHeight="1">
      <c r="A62" s="536"/>
      <c r="B62" s="522"/>
      <c r="C62" s="537"/>
      <c r="D62" s="524">
        <v>2020</v>
      </c>
      <c r="E62" s="526">
        <v>1175</v>
      </c>
      <c r="F62" s="526"/>
      <c r="G62" s="526">
        <v>66</v>
      </c>
      <c r="H62" s="526">
        <v>55</v>
      </c>
      <c r="I62" s="526">
        <v>11</v>
      </c>
    </row>
    <row r="63" spans="1:19" s="521" customFormat="1" ht="15" customHeight="1">
      <c r="A63" s="479"/>
      <c r="B63" s="522"/>
      <c r="C63" s="479"/>
      <c r="D63" s="524"/>
      <c r="E63" s="529"/>
      <c r="F63" s="529"/>
      <c r="G63" s="526"/>
      <c r="H63" s="526"/>
      <c r="I63" s="526"/>
    </row>
    <row r="64" spans="1:19" s="521" customFormat="1" ht="15" customHeight="1">
      <c r="A64" s="479"/>
      <c r="B64" s="476" t="s">
        <v>174</v>
      </c>
      <c r="C64" s="479"/>
      <c r="D64" s="524">
        <v>2018</v>
      </c>
      <c r="E64" s="525">
        <v>836</v>
      </c>
      <c r="F64" s="525"/>
      <c r="G64" s="528">
        <v>65</v>
      </c>
      <c r="H64" s="528">
        <v>50</v>
      </c>
      <c r="I64" s="526">
        <v>15</v>
      </c>
    </row>
    <row r="65" spans="1:19" s="521" customFormat="1" ht="15" customHeight="1">
      <c r="A65" s="537"/>
      <c r="B65" s="522"/>
      <c r="D65" s="524">
        <v>2019</v>
      </c>
      <c r="E65" s="526">
        <v>837</v>
      </c>
      <c r="F65" s="526"/>
      <c r="G65" s="526">
        <v>64</v>
      </c>
      <c r="H65" s="526">
        <v>37</v>
      </c>
      <c r="I65" s="526">
        <v>27</v>
      </c>
    </row>
    <row r="66" spans="1:19" s="521" customFormat="1" ht="15" customHeight="1">
      <c r="B66" s="522"/>
      <c r="D66" s="524">
        <v>2020</v>
      </c>
      <c r="E66" s="526">
        <v>631</v>
      </c>
      <c r="F66" s="526"/>
      <c r="G66" s="526">
        <v>25</v>
      </c>
      <c r="H66" s="526">
        <v>9</v>
      </c>
      <c r="I66" s="526">
        <v>16</v>
      </c>
    </row>
    <row r="67" spans="1:19" s="521" customFormat="1" ht="15" customHeight="1">
      <c r="B67" s="522"/>
      <c r="D67" s="524"/>
      <c r="E67" s="526"/>
      <c r="F67" s="526"/>
      <c r="G67" s="526"/>
      <c r="H67" s="526"/>
      <c r="I67" s="526"/>
    </row>
    <row r="68" spans="1:19" s="521" customFormat="1" ht="15" customHeight="1">
      <c r="A68" s="516"/>
      <c r="B68" s="538" t="s">
        <v>186</v>
      </c>
      <c r="C68" s="479"/>
      <c r="D68" s="524">
        <v>2018</v>
      </c>
      <c r="E68" s="528">
        <v>186</v>
      </c>
      <c r="F68" s="528"/>
      <c r="G68" s="528">
        <v>17</v>
      </c>
      <c r="H68" s="528">
        <v>10</v>
      </c>
      <c r="I68" s="529">
        <v>7</v>
      </c>
      <c r="J68" s="520"/>
      <c r="K68" s="520"/>
      <c r="L68" s="520"/>
      <c r="M68" s="520"/>
      <c r="N68" s="520"/>
      <c r="O68" s="520"/>
      <c r="P68" s="520"/>
      <c r="Q68" s="520"/>
      <c r="R68" s="520"/>
      <c r="S68" s="520"/>
    </row>
    <row r="69" spans="1:19" s="521" customFormat="1" ht="15" customHeight="1">
      <c r="B69" s="538"/>
      <c r="C69" s="479"/>
      <c r="D69" s="524">
        <v>2019</v>
      </c>
      <c r="E69" s="528">
        <v>198</v>
      </c>
      <c r="F69" s="528"/>
      <c r="G69" s="528">
        <v>28</v>
      </c>
      <c r="H69" s="528">
        <v>21</v>
      </c>
      <c r="I69" s="529">
        <v>7</v>
      </c>
      <c r="J69" s="481"/>
      <c r="K69" s="481"/>
      <c r="L69" s="481"/>
      <c r="M69" s="481"/>
      <c r="N69" s="481"/>
      <c r="O69" s="481"/>
      <c r="P69" s="481"/>
      <c r="Q69" s="480"/>
      <c r="R69" s="480"/>
      <c r="S69" s="480"/>
    </row>
    <row r="70" spans="1:19" s="521" customFormat="1" ht="15" customHeight="1">
      <c r="B70" s="538"/>
      <c r="C70" s="479"/>
      <c r="D70" s="524">
        <v>2020</v>
      </c>
      <c r="E70" s="529">
        <v>121</v>
      </c>
      <c r="F70" s="529"/>
      <c r="G70" s="529">
        <v>17</v>
      </c>
      <c r="H70" s="529">
        <v>11</v>
      </c>
      <c r="I70" s="539">
        <v>6</v>
      </c>
      <c r="J70" s="481"/>
      <c r="K70" s="481"/>
      <c r="L70" s="481"/>
      <c r="M70" s="481"/>
      <c r="N70" s="481"/>
      <c r="O70" s="481"/>
      <c r="P70" s="481"/>
      <c r="Q70" s="480"/>
      <c r="R70" s="480"/>
      <c r="S70" s="480"/>
    </row>
    <row r="71" spans="1:19" ht="15" customHeight="1">
      <c r="B71" s="513"/>
      <c r="C71" s="513"/>
      <c r="D71" s="514"/>
      <c r="E71" s="515"/>
      <c r="F71" s="515"/>
      <c r="G71" s="515"/>
      <c r="H71" s="515"/>
      <c r="I71" s="515"/>
    </row>
    <row r="72" spans="1:19" s="521" customFormat="1" ht="15" customHeight="1">
      <c r="A72" s="527"/>
      <c r="B72" s="538" t="s">
        <v>187</v>
      </c>
      <c r="C72" s="479"/>
      <c r="D72" s="524">
        <v>2018</v>
      </c>
      <c r="E72" s="525">
        <v>436</v>
      </c>
      <c r="F72" s="525"/>
      <c r="G72" s="528">
        <v>33</v>
      </c>
      <c r="H72" s="528">
        <v>6</v>
      </c>
      <c r="I72" s="526">
        <v>27</v>
      </c>
      <c r="J72" s="481"/>
      <c r="K72" s="481"/>
      <c r="L72" s="481"/>
      <c r="M72" s="481"/>
      <c r="N72" s="481"/>
      <c r="O72" s="481"/>
      <c r="P72" s="481"/>
      <c r="Q72" s="480"/>
      <c r="R72" s="480"/>
      <c r="S72" s="480"/>
    </row>
    <row r="73" spans="1:19" s="521" customFormat="1" ht="15" customHeight="1">
      <c r="B73" s="538"/>
      <c r="C73" s="479"/>
      <c r="D73" s="524">
        <v>2019</v>
      </c>
      <c r="E73" s="528">
        <v>462</v>
      </c>
      <c r="F73" s="528"/>
      <c r="G73" s="528">
        <v>22</v>
      </c>
      <c r="H73" s="540">
        <v>14</v>
      </c>
      <c r="I73" s="529">
        <v>8</v>
      </c>
      <c r="J73" s="481"/>
      <c r="K73" s="481"/>
      <c r="L73" s="481"/>
      <c r="M73" s="481"/>
      <c r="N73" s="481"/>
      <c r="O73" s="481"/>
      <c r="P73" s="481"/>
      <c r="Q73" s="480"/>
      <c r="R73" s="480"/>
      <c r="S73" s="480"/>
    </row>
    <row r="74" spans="1:19" s="521" customFormat="1" ht="15" customHeight="1">
      <c r="B74" s="538"/>
      <c r="C74" s="479"/>
      <c r="D74" s="524">
        <v>2020</v>
      </c>
      <c r="E74" s="525">
        <v>333</v>
      </c>
      <c r="F74" s="525"/>
      <c r="G74" s="525">
        <v>31</v>
      </c>
      <c r="H74" s="526">
        <v>16</v>
      </c>
      <c r="I74" s="526">
        <v>15</v>
      </c>
      <c r="J74" s="481"/>
      <c r="K74" s="481"/>
      <c r="L74" s="481"/>
      <c r="M74" s="481"/>
      <c r="N74" s="481"/>
      <c r="O74" s="481"/>
      <c r="P74" s="481"/>
      <c r="Q74" s="480"/>
      <c r="R74" s="480"/>
      <c r="S74" s="480"/>
    </row>
    <row r="75" spans="1:19" s="521" customFormat="1" ht="15" customHeight="1">
      <c r="B75" s="538"/>
      <c r="C75" s="479"/>
      <c r="D75" s="524"/>
      <c r="E75" s="525"/>
      <c r="F75" s="525"/>
      <c r="G75" s="525"/>
      <c r="H75" s="525"/>
      <c r="I75" s="526"/>
      <c r="J75" s="481"/>
      <c r="K75" s="481"/>
      <c r="L75" s="481"/>
      <c r="M75" s="481"/>
      <c r="N75" s="481"/>
      <c r="O75" s="481"/>
      <c r="P75" s="481"/>
      <c r="Q75" s="480"/>
      <c r="R75" s="480"/>
      <c r="S75" s="480"/>
    </row>
    <row r="76" spans="1:19" s="521" customFormat="1" ht="15" customHeight="1">
      <c r="A76" s="530"/>
      <c r="B76" s="538" t="s">
        <v>86</v>
      </c>
      <c r="C76" s="479"/>
      <c r="D76" s="524">
        <v>2018</v>
      </c>
      <c r="E76" s="528">
        <v>422</v>
      </c>
      <c r="F76" s="528"/>
      <c r="G76" s="528">
        <v>26</v>
      </c>
      <c r="H76" s="528">
        <v>16</v>
      </c>
      <c r="I76" s="526">
        <v>10</v>
      </c>
      <c r="J76" s="481"/>
      <c r="K76" s="481"/>
      <c r="L76" s="481"/>
      <c r="M76" s="481"/>
      <c r="N76" s="481"/>
      <c r="O76" s="481"/>
      <c r="P76" s="481"/>
      <c r="Q76" s="480"/>
      <c r="R76" s="480"/>
      <c r="S76" s="480"/>
    </row>
    <row r="77" spans="1:19" s="521" customFormat="1" ht="15" customHeight="1">
      <c r="B77" s="538"/>
      <c r="C77" s="479"/>
      <c r="D77" s="524">
        <v>2019</v>
      </c>
      <c r="E77" s="528">
        <v>372</v>
      </c>
      <c r="F77" s="528"/>
      <c r="G77" s="528">
        <v>36</v>
      </c>
      <c r="H77" s="540">
        <v>22</v>
      </c>
      <c r="I77" s="529">
        <v>14</v>
      </c>
    </row>
    <row r="78" spans="1:19" s="521" customFormat="1" ht="15" customHeight="1">
      <c r="B78" s="538"/>
      <c r="C78" s="479"/>
      <c r="D78" s="524">
        <v>2020</v>
      </c>
      <c r="E78" s="525">
        <v>285</v>
      </c>
      <c r="F78" s="525"/>
      <c r="G78" s="525">
        <v>17</v>
      </c>
      <c r="H78" s="526">
        <v>6</v>
      </c>
      <c r="I78" s="526">
        <v>11</v>
      </c>
    </row>
    <row r="79" spans="1:19" s="521" customFormat="1" ht="15" customHeight="1">
      <c r="B79" s="541"/>
      <c r="C79" s="479"/>
      <c r="D79" s="524"/>
      <c r="E79" s="528"/>
      <c r="F79" s="528"/>
      <c r="G79" s="525"/>
      <c r="H79" s="525"/>
      <c r="I79" s="526"/>
      <c r="J79" s="481"/>
      <c r="K79" s="481"/>
      <c r="L79" s="481"/>
      <c r="M79" s="481"/>
      <c r="N79" s="481"/>
      <c r="O79" s="481"/>
      <c r="P79" s="481"/>
      <c r="Q79" s="480"/>
      <c r="R79" s="480"/>
      <c r="S79" s="480"/>
    </row>
    <row r="80" spans="1:19" s="521" customFormat="1" ht="15" customHeight="1">
      <c r="B80" s="522"/>
      <c r="C80" s="479"/>
      <c r="D80" s="524"/>
      <c r="E80" s="528"/>
      <c r="F80" s="528"/>
      <c r="G80" s="525"/>
      <c r="H80" s="525"/>
      <c r="I80" s="526"/>
      <c r="J80" s="481"/>
      <c r="K80" s="481"/>
      <c r="L80" s="481"/>
      <c r="M80" s="481"/>
      <c r="N80" s="481"/>
      <c r="O80" s="481"/>
      <c r="P80" s="481"/>
      <c r="Q80" s="480"/>
      <c r="R80" s="480"/>
      <c r="S80" s="480"/>
    </row>
    <row r="81" spans="1:19" s="521" customFormat="1" ht="15" customHeight="1">
      <c r="A81" s="527"/>
      <c r="B81" s="476" t="s">
        <v>190</v>
      </c>
      <c r="C81" s="479"/>
      <c r="D81" s="524">
        <v>2018</v>
      </c>
      <c r="E81" s="525">
        <v>71</v>
      </c>
      <c r="F81" s="525"/>
      <c r="G81" s="528">
        <v>8</v>
      </c>
      <c r="H81" s="528">
        <v>7</v>
      </c>
      <c r="I81" s="526">
        <v>1</v>
      </c>
    </row>
    <row r="82" spans="1:19" s="521" customFormat="1" ht="15" customHeight="1">
      <c r="A82" s="532"/>
      <c r="B82" s="522"/>
      <c r="C82" s="479"/>
      <c r="D82" s="524">
        <v>2019</v>
      </c>
      <c r="E82" s="525">
        <v>73</v>
      </c>
      <c r="F82" s="525"/>
      <c r="G82" s="528">
        <v>9</v>
      </c>
      <c r="H82" s="525">
        <v>4</v>
      </c>
      <c r="I82" s="529">
        <v>5</v>
      </c>
    </row>
    <row r="83" spans="1:19" s="521" customFormat="1" ht="15" customHeight="1">
      <c r="B83" s="522"/>
      <c r="C83" s="479"/>
      <c r="D83" s="524">
        <v>2020</v>
      </c>
      <c r="E83" s="525">
        <v>66</v>
      </c>
      <c r="F83" s="525"/>
      <c r="G83" s="525">
        <v>12</v>
      </c>
      <c r="H83" s="526">
        <v>7</v>
      </c>
      <c r="I83" s="526">
        <v>5</v>
      </c>
    </row>
    <row r="84" spans="1:19" s="521" customFormat="1" ht="15" customHeight="1">
      <c r="B84" s="522"/>
      <c r="C84" s="479"/>
      <c r="D84" s="524"/>
      <c r="E84" s="528"/>
      <c r="F84" s="528"/>
      <c r="G84" s="525"/>
      <c r="H84" s="525"/>
      <c r="I84" s="526"/>
      <c r="J84" s="481"/>
      <c r="K84" s="481"/>
      <c r="L84" s="481"/>
      <c r="M84" s="481"/>
      <c r="N84" s="481"/>
      <c r="O84" s="481"/>
      <c r="P84" s="481"/>
      <c r="Q84" s="480"/>
      <c r="R84" s="480"/>
      <c r="S84" s="480"/>
    </row>
    <row r="85" spans="1:19" s="521" customFormat="1" ht="15" customHeight="1">
      <c r="A85" s="530"/>
      <c r="B85" s="476" t="s">
        <v>191</v>
      </c>
      <c r="C85" s="479"/>
      <c r="D85" s="524">
        <v>2018</v>
      </c>
      <c r="E85" s="525">
        <v>108</v>
      </c>
      <c r="F85" s="525"/>
      <c r="G85" s="528">
        <v>11</v>
      </c>
      <c r="H85" s="528">
        <v>4</v>
      </c>
      <c r="I85" s="528">
        <v>7</v>
      </c>
    </row>
    <row r="86" spans="1:19" s="521" customFormat="1" ht="15" customHeight="1">
      <c r="B86" s="522"/>
      <c r="C86" s="479"/>
      <c r="D86" s="524">
        <v>2019</v>
      </c>
      <c r="E86" s="525">
        <v>98</v>
      </c>
      <c r="F86" s="525"/>
      <c r="G86" s="528">
        <v>21</v>
      </c>
      <c r="H86" s="528">
        <v>13</v>
      </c>
      <c r="I86" s="528">
        <v>8</v>
      </c>
    </row>
    <row r="87" spans="1:19" s="521" customFormat="1" ht="15" customHeight="1">
      <c r="B87" s="522"/>
      <c r="C87" s="479"/>
      <c r="D87" s="524">
        <v>2020</v>
      </c>
      <c r="E87" s="525">
        <v>77</v>
      </c>
      <c r="F87" s="525"/>
      <c r="G87" s="525">
        <v>5</v>
      </c>
      <c r="H87" s="526">
        <v>1</v>
      </c>
      <c r="I87" s="526">
        <v>4</v>
      </c>
    </row>
    <row r="88" spans="1:19" s="521" customFormat="1" ht="15" customHeight="1">
      <c r="B88" s="522"/>
      <c r="C88" s="479"/>
      <c r="D88" s="524"/>
      <c r="E88" s="528"/>
      <c r="F88" s="528"/>
      <c r="G88" s="525"/>
      <c r="H88" s="525"/>
      <c r="I88" s="526"/>
      <c r="J88" s="481"/>
      <c r="K88" s="481"/>
      <c r="L88" s="481"/>
      <c r="M88" s="481"/>
      <c r="N88" s="481"/>
      <c r="O88" s="481"/>
      <c r="P88" s="481"/>
      <c r="Q88" s="480"/>
      <c r="R88" s="480"/>
      <c r="S88" s="480"/>
    </row>
    <row r="89" spans="1:19" s="521" customFormat="1" ht="15" customHeight="1">
      <c r="B89" s="522"/>
      <c r="C89" s="479"/>
      <c r="D89" s="524"/>
      <c r="E89" s="528"/>
      <c r="F89" s="528"/>
      <c r="G89" s="525"/>
      <c r="H89" s="525"/>
      <c r="I89" s="526"/>
      <c r="J89" s="481"/>
      <c r="K89" s="481"/>
      <c r="L89" s="481"/>
      <c r="M89" s="481"/>
      <c r="N89" s="481"/>
      <c r="O89" s="481"/>
      <c r="P89" s="481"/>
      <c r="Q89" s="480"/>
      <c r="R89" s="480"/>
      <c r="S89" s="480"/>
    </row>
    <row r="90" spans="1:19" s="521" customFormat="1" ht="15" customHeight="1">
      <c r="A90" s="530"/>
      <c r="B90" s="476" t="s">
        <v>193</v>
      </c>
      <c r="C90" s="479"/>
      <c r="D90" s="524">
        <v>2018</v>
      </c>
      <c r="E90" s="525">
        <v>750</v>
      </c>
      <c r="F90" s="525"/>
      <c r="G90" s="528">
        <v>80</v>
      </c>
      <c r="H90" s="528">
        <v>58</v>
      </c>
      <c r="I90" s="526">
        <v>22</v>
      </c>
    </row>
    <row r="91" spans="1:19" s="521" customFormat="1" ht="15" customHeight="1">
      <c r="B91" s="522"/>
      <c r="C91" s="479"/>
      <c r="D91" s="524">
        <v>2019</v>
      </c>
      <c r="E91" s="525">
        <v>794</v>
      </c>
      <c r="F91" s="525"/>
      <c r="G91" s="528">
        <v>93</v>
      </c>
      <c r="H91" s="525">
        <v>69</v>
      </c>
      <c r="I91" s="529">
        <v>24</v>
      </c>
    </row>
    <row r="92" spans="1:19" s="521" customFormat="1" ht="15" customHeight="1">
      <c r="B92" s="522"/>
      <c r="C92" s="479"/>
      <c r="D92" s="524">
        <v>2020</v>
      </c>
      <c r="E92" s="525">
        <v>561</v>
      </c>
      <c r="F92" s="525"/>
      <c r="G92" s="525">
        <v>45</v>
      </c>
      <c r="H92" s="525">
        <v>30</v>
      </c>
      <c r="I92" s="526">
        <v>15</v>
      </c>
    </row>
    <row r="93" spans="1:19" s="521" customFormat="1" ht="15" customHeight="1">
      <c r="B93" s="522"/>
      <c r="C93" s="479"/>
      <c r="D93" s="524"/>
      <c r="E93" s="528"/>
      <c r="F93" s="528"/>
      <c r="G93" s="525"/>
      <c r="H93" s="525"/>
      <c r="I93" s="526"/>
      <c r="J93" s="481"/>
      <c r="K93" s="481"/>
      <c r="L93" s="481"/>
      <c r="M93" s="481"/>
      <c r="N93" s="481"/>
      <c r="O93" s="481"/>
      <c r="P93" s="481"/>
      <c r="Q93" s="480"/>
      <c r="R93" s="480"/>
      <c r="S93" s="480"/>
    </row>
    <row r="94" spans="1:19" s="521" customFormat="1" ht="15" customHeight="1">
      <c r="B94" s="522"/>
      <c r="C94" s="479"/>
      <c r="D94" s="524"/>
      <c r="E94" s="528"/>
      <c r="F94" s="528"/>
      <c r="G94" s="525"/>
      <c r="H94" s="525"/>
      <c r="I94" s="526"/>
      <c r="J94" s="481"/>
      <c r="K94" s="481"/>
      <c r="L94" s="481"/>
      <c r="M94" s="481"/>
      <c r="N94" s="481"/>
      <c r="O94" s="481"/>
      <c r="P94" s="481"/>
      <c r="Q94" s="480"/>
      <c r="R94" s="480"/>
      <c r="S94" s="480"/>
    </row>
    <row r="95" spans="1:19" s="521" customFormat="1" ht="15" customHeight="1">
      <c r="A95" s="530"/>
      <c r="B95" s="476" t="s">
        <v>90</v>
      </c>
      <c r="C95" s="479"/>
      <c r="D95" s="524">
        <v>2018</v>
      </c>
      <c r="E95" s="525">
        <v>163</v>
      </c>
      <c r="F95" s="525"/>
      <c r="G95" s="528">
        <v>21</v>
      </c>
      <c r="H95" s="528">
        <v>13</v>
      </c>
      <c r="I95" s="526">
        <v>8</v>
      </c>
    </row>
    <row r="96" spans="1:19" s="521" customFormat="1" ht="15" customHeight="1">
      <c r="B96" s="522"/>
      <c r="C96" s="479"/>
      <c r="D96" s="524">
        <v>2019</v>
      </c>
      <c r="E96" s="525">
        <v>175</v>
      </c>
      <c r="F96" s="525"/>
      <c r="G96" s="528">
        <v>34</v>
      </c>
      <c r="H96" s="525">
        <v>30</v>
      </c>
      <c r="I96" s="529">
        <v>4</v>
      </c>
    </row>
    <row r="97" spans="1:11" s="521" customFormat="1" ht="15" customHeight="1">
      <c r="B97" s="522"/>
      <c r="C97" s="479"/>
      <c r="D97" s="524">
        <v>2020</v>
      </c>
      <c r="E97" s="525">
        <v>123</v>
      </c>
      <c r="F97" s="525"/>
      <c r="G97" s="525">
        <v>15</v>
      </c>
      <c r="H97" s="525">
        <v>13</v>
      </c>
      <c r="I97" s="526">
        <v>2</v>
      </c>
    </row>
    <row r="98" spans="1:11" ht="8.1" customHeight="1" thickBot="1">
      <c r="A98" s="542"/>
      <c r="B98" s="542"/>
      <c r="C98" s="542"/>
      <c r="D98" s="543"/>
      <c r="E98" s="544"/>
      <c r="F98" s="544"/>
      <c r="G98" s="544"/>
      <c r="H98" s="545"/>
      <c r="I98" s="545"/>
      <c r="J98" s="546"/>
    </row>
    <row r="99" spans="1:11" s="547" customFormat="1" ht="15" customHeight="1">
      <c r="B99" s="548"/>
      <c r="C99" s="548"/>
      <c r="D99" s="549"/>
      <c r="E99" s="550"/>
      <c r="F99" s="550"/>
      <c r="G99" s="550"/>
      <c r="H99" s="551"/>
      <c r="I99" s="551"/>
      <c r="J99" s="552" t="s">
        <v>346</v>
      </c>
    </row>
    <row r="100" spans="1:11" s="554" customFormat="1" ht="15" customHeight="1">
      <c r="A100" s="547"/>
      <c r="B100" s="548"/>
      <c r="C100" s="548"/>
      <c r="D100" s="549"/>
      <c r="E100" s="550"/>
      <c r="F100" s="550"/>
      <c r="G100" s="550"/>
      <c r="H100" s="551"/>
      <c r="I100" s="551"/>
      <c r="J100" s="553" t="s">
        <v>347</v>
      </c>
    </row>
    <row r="101" spans="1:11" ht="15" customHeight="1">
      <c r="A101" s="479"/>
      <c r="B101" s="537"/>
      <c r="C101" s="537"/>
      <c r="D101" s="555"/>
      <c r="I101" s="556"/>
      <c r="J101" s="479"/>
      <c r="K101" s="479"/>
    </row>
    <row r="102" spans="1:11" ht="15" customHeight="1">
      <c r="D102" s="524"/>
      <c r="I102" s="556"/>
      <c r="J102" s="479"/>
      <c r="K102" s="479"/>
    </row>
    <row r="103" spans="1:11" ht="15" customHeight="1">
      <c r="D103" s="524"/>
      <c r="J103" s="479"/>
      <c r="K103" s="479"/>
    </row>
    <row r="104" spans="1:11" ht="15" customHeight="1">
      <c r="D104" s="524"/>
      <c r="J104" s="479"/>
      <c r="K104" s="479"/>
    </row>
    <row r="105" spans="1:11" ht="15" customHeight="1">
      <c r="D105" s="524"/>
      <c r="J105" s="479"/>
      <c r="K105" s="479"/>
    </row>
    <row r="106" spans="1:11" ht="15" customHeight="1">
      <c r="D106" s="524"/>
      <c r="J106" s="479"/>
      <c r="K106" s="479"/>
    </row>
    <row r="107" spans="1:11" ht="15" customHeight="1">
      <c r="D107" s="524"/>
      <c r="J107" s="479"/>
      <c r="K107" s="479"/>
    </row>
    <row r="108" spans="1:11" ht="15" customHeight="1">
      <c r="D108" s="524"/>
      <c r="J108" s="479"/>
      <c r="K108" s="479"/>
    </row>
    <row r="109" spans="1:11" ht="15" customHeight="1">
      <c r="D109" s="524"/>
      <c r="J109" s="479"/>
      <c r="K109" s="479"/>
    </row>
    <row r="110" spans="1:11" ht="15" customHeight="1">
      <c r="D110" s="524"/>
      <c r="J110" s="479"/>
      <c r="K110" s="479"/>
    </row>
    <row r="111" spans="1:11" ht="15" customHeight="1">
      <c r="D111" s="524"/>
      <c r="J111" s="479"/>
      <c r="K111" s="479"/>
    </row>
    <row r="112" spans="1:11" ht="15" customHeight="1">
      <c r="D112" s="524"/>
      <c r="J112" s="479"/>
      <c r="K112" s="479"/>
    </row>
    <row r="113" spans="4:11" ht="15" customHeight="1">
      <c r="D113" s="524"/>
      <c r="J113" s="479"/>
      <c r="K113" s="479"/>
    </row>
    <row r="114" spans="4:11" ht="15" customHeight="1">
      <c r="D114" s="524"/>
      <c r="J114" s="479"/>
      <c r="K114" s="479"/>
    </row>
    <row r="115" spans="4:11" ht="15" customHeight="1">
      <c r="D115" s="524"/>
      <c r="J115" s="479"/>
      <c r="K115" s="479"/>
    </row>
    <row r="116" spans="4:11" ht="15" customHeight="1">
      <c r="D116" s="524"/>
      <c r="J116" s="479"/>
      <c r="K116" s="479"/>
    </row>
    <row r="117" spans="4:11" ht="15" customHeight="1">
      <c r="D117" s="524"/>
    </row>
    <row r="118" spans="4:11" ht="15" customHeight="1">
      <c r="D118" s="524"/>
    </row>
  </sheetData>
  <mergeCells count="2">
    <mergeCell ref="G6:I6"/>
    <mergeCell ref="G7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33ED-9FE1-4E39-A7CA-2EEFF7AFF4A5}">
  <sheetPr>
    <pageSetUpPr fitToPage="1"/>
  </sheetPr>
  <dimension ref="A1:U21"/>
  <sheetViews>
    <sheetView showGridLines="0" view="pageBreakPreview" zoomScale="90" zoomScaleNormal="120" zoomScaleSheetLayoutView="90" workbookViewId="0">
      <selection activeCell="B22" sqref="B22:C22"/>
    </sheetView>
  </sheetViews>
  <sheetFormatPr defaultColWidth="9.140625" defaultRowHeight="13.5"/>
  <cols>
    <col min="1" max="1" width="12.28515625" style="567" customWidth="1"/>
    <col min="2" max="2" width="7" style="567" customWidth="1"/>
    <col min="3" max="3" width="0.140625" style="567" customWidth="1"/>
    <col min="4" max="6" width="7.5703125" style="567" customWidth="1"/>
    <col min="7" max="7" width="0.7109375" style="567" customWidth="1"/>
    <col min="8" max="10" width="7.5703125" style="567" customWidth="1"/>
    <col min="11" max="11" width="0.7109375" style="567" customWidth="1"/>
    <col min="12" max="14" width="7.5703125" style="567" customWidth="1"/>
    <col min="15" max="15" width="0.7109375" style="567" customWidth="1"/>
    <col min="16" max="18" width="7.5703125" style="567" customWidth="1"/>
    <col min="19" max="16384" width="9.140625" style="567"/>
  </cols>
  <sheetData>
    <row r="1" spans="1:21" s="559" customFormat="1" ht="18.75" customHeight="1">
      <c r="A1" s="557" t="s">
        <v>369</v>
      </c>
      <c r="B1" s="557" t="s">
        <v>370</v>
      </c>
      <c r="C1" s="558"/>
    </row>
    <row r="2" spans="1:21" s="559" customFormat="1" ht="15.75" customHeight="1">
      <c r="A2" s="560" t="s">
        <v>371</v>
      </c>
      <c r="B2" s="560" t="s">
        <v>372</v>
      </c>
      <c r="C2" s="561"/>
    </row>
    <row r="3" spans="1:21" s="558" customFormat="1" ht="12.75" customHeight="1" thickBot="1">
      <c r="F3" s="562"/>
      <c r="G3" s="562"/>
      <c r="J3" s="562"/>
      <c r="K3" s="562"/>
      <c r="L3" s="562"/>
      <c r="M3" s="562"/>
      <c r="N3" s="562"/>
      <c r="O3" s="562"/>
      <c r="R3" s="562"/>
    </row>
    <row r="4" spans="1:21" ht="22.5" customHeight="1" thickBot="1">
      <c r="A4" s="563" t="s">
        <v>373</v>
      </c>
      <c r="B4" s="563"/>
      <c r="C4" s="563"/>
      <c r="D4" s="564">
        <v>2017</v>
      </c>
      <c r="E4" s="565"/>
      <c r="F4" s="565"/>
      <c r="G4" s="566"/>
      <c r="H4" s="564">
        <v>2018</v>
      </c>
      <c r="I4" s="565"/>
      <c r="J4" s="565"/>
      <c r="K4" s="566"/>
      <c r="L4" s="564">
        <v>2019</v>
      </c>
      <c r="M4" s="565"/>
      <c r="N4" s="565"/>
      <c r="O4" s="566"/>
      <c r="P4" s="564">
        <v>2020</v>
      </c>
      <c r="Q4" s="565"/>
      <c r="R4" s="565"/>
    </row>
    <row r="5" spans="1:21" ht="26.25" customHeight="1">
      <c r="A5" s="568"/>
      <c r="B5" s="568"/>
      <c r="C5" s="568"/>
      <c r="D5" s="564" t="s">
        <v>374</v>
      </c>
      <c r="E5" s="564" t="s">
        <v>375</v>
      </c>
      <c r="F5" s="564" t="s">
        <v>376</v>
      </c>
      <c r="G5" s="569"/>
      <c r="H5" s="564" t="s">
        <v>374</v>
      </c>
      <c r="I5" s="564" t="s">
        <v>375</v>
      </c>
      <c r="J5" s="564" t="s">
        <v>376</v>
      </c>
      <c r="K5" s="566"/>
      <c r="L5" s="564" t="s">
        <v>374</v>
      </c>
      <c r="M5" s="564" t="s">
        <v>375</v>
      </c>
      <c r="N5" s="564" t="s">
        <v>376</v>
      </c>
      <c r="O5" s="566"/>
      <c r="P5" s="564" t="s">
        <v>374</v>
      </c>
      <c r="Q5" s="564" t="s">
        <v>375</v>
      </c>
      <c r="R5" s="564" t="s">
        <v>376</v>
      </c>
    </row>
    <row r="6" spans="1:21" ht="15.95" customHeight="1">
      <c r="A6" s="568"/>
      <c r="B6" s="568"/>
      <c r="C6" s="568"/>
      <c r="D6" s="570"/>
      <c r="E6" s="570"/>
      <c r="F6" s="570"/>
      <c r="G6" s="571"/>
      <c r="H6" s="570"/>
      <c r="I6" s="570"/>
      <c r="J6" s="570"/>
      <c r="K6" s="572"/>
      <c r="L6" s="570"/>
      <c r="M6" s="570"/>
      <c r="N6" s="570"/>
      <c r="O6" s="572"/>
      <c r="P6" s="570"/>
      <c r="Q6" s="570"/>
      <c r="R6" s="570"/>
    </row>
    <row r="7" spans="1:21" ht="18" customHeight="1" thickBot="1">
      <c r="A7" s="573"/>
      <c r="B7" s="573"/>
      <c r="C7" s="573"/>
      <c r="D7" s="574"/>
      <c r="E7" s="574"/>
      <c r="F7" s="574"/>
      <c r="G7" s="575"/>
      <c r="H7" s="574"/>
      <c r="I7" s="574"/>
      <c r="J7" s="574"/>
      <c r="K7" s="576"/>
      <c r="L7" s="574"/>
      <c r="M7" s="574"/>
      <c r="N7" s="574"/>
      <c r="O7" s="576"/>
      <c r="P7" s="574"/>
      <c r="Q7" s="574"/>
      <c r="R7" s="574"/>
    </row>
    <row r="8" spans="1:21" ht="9.9499999999999993" customHeight="1" thickBot="1">
      <c r="A8" s="577"/>
      <c r="B8" s="577"/>
      <c r="C8" s="578"/>
      <c r="G8" s="578"/>
      <c r="K8" s="578"/>
      <c r="L8" s="578"/>
      <c r="M8" s="578"/>
      <c r="N8" s="578"/>
      <c r="O8" s="578"/>
    </row>
    <row r="9" spans="1:21" ht="36.4" customHeight="1" thickTop="1" thickBot="1">
      <c r="A9" s="568" t="s">
        <v>377</v>
      </c>
      <c r="B9" s="568"/>
      <c r="C9" s="579"/>
      <c r="D9" s="580">
        <v>98.4</v>
      </c>
      <c r="E9" s="580">
        <v>99</v>
      </c>
      <c r="F9" s="580">
        <v>97.4</v>
      </c>
      <c r="H9" s="581">
        <v>98.6393930372694</v>
      </c>
      <c r="I9" s="580">
        <v>99.245283106798695</v>
      </c>
      <c r="J9" s="580">
        <v>97.644904949451444</v>
      </c>
      <c r="L9" s="580">
        <v>98.144320360231646</v>
      </c>
      <c r="M9" s="580">
        <v>98.658052947048418</v>
      </c>
      <c r="N9" s="580">
        <v>97.269015726670688</v>
      </c>
      <c r="P9" s="580">
        <v>98.596792468666067</v>
      </c>
      <c r="Q9" s="580">
        <v>98.797469601287091</v>
      </c>
      <c r="R9" s="580">
        <v>98.241517623578204</v>
      </c>
      <c r="S9" s="582"/>
      <c r="T9" s="582"/>
      <c r="U9" s="582"/>
    </row>
    <row r="10" spans="1:21" ht="36.4" customHeight="1" thickTop="1" thickBot="1">
      <c r="A10" s="583" t="s">
        <v>378</v>
      </c>
      <c r="B10" s="583"/>
      <c r="C10" s="580"/>
      <c r="D10" s="580">
        <v>88.982094520636338</v>
      </c>
      <c r="E10" s="580">
        <v>91.283122141645649</v>
      </c>
      <c r="F10" s="580">
        <v>85.34863195057369</v>
      </c>
      <c r="H10" s="581">
        <v>90.70021441429337</v>
      </c>
      <c r="I10" s="580">
        <v>92.981125902734746</v>
      </c>
      <c r="J10" s="580">
        <v>86.956508436486743</v>
      </c>
      <c r="K10" s="580"/>
      <c r="L10" s="580">
        <v>91.416334238940934</v>
      </c>
      <c r="M10" s="580">
        <v>94.917295644357722</v>
      </c>
      <c r="N10" s="580">
        <v>85.451309658030524</v>
      </c>
      <c r="O10" s="580"/>
      <c r="P10" s="580">
        <v>94.598072403760071</v>
      </c>
      <c r="Q10" s="580">
        <v>96.645580010725737</v>
      </c>
      <c r="R10" s="580">
        <v>90.973046292169656</v>
      </c>
      <c r="S10" s="582"/>
      <c r="T10" s="582"/>
      <c r="U10" s="582"/>
    </row>
    <row r="11" spans="1:21" ht="36.4" customHeight="1" thickTop="1" thickBot="1">
      <c r="A11" s="568" t="s">
        <v>379</v>
      </c>
      <c r="B11" s="568"/>
      <c r="C11" s="580"/>
      <c r="D11" s="580">
        <v>61.614798987268372</v>
      </c>
      <c r="E11" s="580">
        <v>67.712683700435434</v>
      </c>
      <c r="F11" s="580">
        <v>51.985878199470434</v>
      </c>
      <c r="H11" s="581">
        <v>59.757472065906626</v>
      </c>
      <c r="I11" s="580">
        <v>68.075468427090215</v>
      </c>
      <c r="J11" s="580">
        <v>46.105080708635825</v>
      </c>
      <c r="K11" s="580"/>
      <c r="L11" s="580">
        <v>59.835823635646875</v>
      </c>
      <c r="M11" s="580">
        <v>65.781648757176214</v>
      </c>
      <c r="N11" s="580">
        <v>49.705241325704087</v>
      </c>
      <c r="P11" s="580">
        <v>60.72820613249776</v>
      </c>
      <c r="Q11" s="580">
        <v>67.151900535192453</v>
      </c>
      <c r="R11" s="580">
        <v>49.355203751429066</v>
      </c>
      <c r="S11" s="582"/>
      <c r="T11" s="582"/>
      <c r="U11" s="582"/>
    </row>
    <row r="12" spans="1:21" ht="36.4" customHeight="1" thickTop="1" thickBot="1">
      <c r="A12" s="568" t="s">
        <v>380</v>
      </c>
      <c r="B12" s="568"/>
      <c r="C12" s="580"/>
      <c r="D12" s="579">
        <v>66.529757462384225</v>
      </c>
      <c r="E12" s="579">
        <v>71.548108899405889</v>
      </c>
      <c r="F12" s="579">
        <v>58.605472197705211</v>
      </c>
      <c r="H12" s="579">
        <v>66.473773923237147</v>
      </c>
      <c r="I12" s="579">
        <v>72.150948971034438</v>
      </c>
      <c r="J12" s="579">
        <v>57.155773059692194</v>
      </c>
      <c r="L12" s="579">
        <v>68.415347985295853</v>
      </c>
      <c r="M12" s="579">
        <v>76.568220930390112</v>
      </c>
      <c r="N12" s="579">
        <v>54.524371144810814</v>
      </c>
      <c r="P12" s="579">
        <v>70.917748433303487</v>
      </c>
      <c r="Q12" s="579">
        <v>77.468353599141935</v>
      </c>
      <c r="R12" s="579">
        <v>59.320053481116908</v>
      </c>
      <c r="S12" s="582"/>
      <c r="T12" s="582"/>
      <c r="U12" s="582"/>
    </row>
    <row r="13" spans="1:21" ht="36.4" customHeight="1" thickTop="1" thickBot="1">
      <c r="A13" s="568" t="s">
        <v>381</v>
      </c>
      <c r="B13" s="568"/>
      <c r="C13" s="580"/>
      <c r="D13" s="579">
        <v>96.468594918840324</v>
      </c>
      <c r="E13" s="579">
        <v>98.256622503410114</v>
      </c>
      <c r="F13" s="579">
        <v>93.64518976169461</v>
      </c>
      <c r="H13" s="584">
        <v>96.455735205877119</v>
      </c>
      <c r="I13" s="580">
        <v>98.490566213597305</v>
      </c>
      <c r="J13" s="580">
        <v>93.115920135051098</v>
      </c>
      <c r="L13" s="579">
        <v>95.200673441882898</v>
      </c>
      <c r="M13" s="579">
        <v>96.941203571960926</v>
      </c>
      <c r="N13" s="579">
        <v>92.235134313540641</v>
      </c>
      <c r="P13" s="579">
        <v>95.420084489704564</v>
      </c>
      <c r="Q13" s="579">
        <v>97.468353599141949</v>
      </c>
      <c r="R13" s="579">
        <v>91.793671401166506</v>
      </c>
      <c r="S13" s="582"/>
      <c r="T13" s="582"/>
      <c r="U13" s="582"/>
    </row>
    <row r="14" spans="1:21" ht="36.4" customHeight="1" thickTop="1" thickBot="1">
      <c r="A14" s="583" t="s">
        <v>382</v>
      </c>
      <c r="B14" s="583"/>
      <c r="C14" s="580"/>
      <c r="D14" s="579">
        <v>84.98299493604722</v>
      </c>
      <c r="E14" s="579">
        <v>87.09902433073573</v>
      </c>
      <c r="F14" s="579">
        <v>81.641659311562222</v>
      </c>
      <c r="H14" s="584">
        <v>87.16298671812919</v>
      </c>
      <c r="I14" s="580">
        <v>91.924512931595942</v>
      </c>
      <c r="J14" s="580">
        <v>79.347798650253907</v>
      </c>
      <c r="L14" s="579">
        <v>90.579043319732619</v>
      </c>
      <c r="M14" s="579">
        <v>94.932088476948024</v>
      </c>
      <c r="N14" s="579">
        <v>83.162257529523572</v>
      </c>
      <c r="P14" s="579">
        <v>97.219085720680397</v>
      </c>
      <c r="Q14" s="579">
        <v>98.164556906609462</v>
      </c>
      <c r="R14" s="579">
        <v>95.545139225298897</v>
      </c>
      <c r="S14" s="582"/>
      <c r="T14" s="582"/>
      <c r="U14" s="582"/>
    </row>
    <row r="15" spans="1:21" ht="36.4" customHeight="1" thickTop="1" thickBot="1">
      <c r="A15" s="568" t="s">
        <v>383</v>
      </c>
      <c r="B15" s="568"/>
      <c r="C15" s="580"/>
      <c r="D15" s="579">
        <v>11.864958902341757</v>
      </c>
      <c r="E15" s="579">
        <v>15.969315828440628</v>
      </c>
      <c r="F15" s="579">
        <v>5.3839364518976165</v>
      </c>
      <c r="H15" s="584">
        <v>11.941974059461451</v>
      </c>
      <c r="I15" s="580">
        <v>16.679243339749831</v>
      </c>
      <c r="J15" s="580">
        <v>4.1666660292483231</v>
      </c>
      <c r="L15" s="579">
        <v>12.03663227824592</v>
      </c>
      <c r="M15" s="579">
        <v>16.005657411547894</v>
      </c>
      <c r="N15" s="579">
        <v>5.2741527722730366</v>
      </c>
      <c r="P15" s="579">
        <v>9.2298987242614139</v>
      </c>
      <c r="Q15" s="579">
        <v>12.721518239227747</v>
      </c>
      <c r="R15" s="579">
        <v>3.04806565000872</v>
      </c>
      <c r="S15" s="582"/>
      <c r="T15" s="582"/>
      <c r="U15" s="582"/>
    </row>
    <row r="16" spans="1:21" ht="20.25" customHeight="1" thickTop="1" thickBot="1">
      <c r="A16" s="585"/>
      <c r="B16" s="585"/>
      <c r="C16" s="586"/>
      <c r="D16" s="587"/>
      <c r="E16" s="587"/>
      <c r="F16" s="587"/>
      <c r="G16" s="588"/>
      <c r="H16" s="589"/>
      <c r="I16" s="587"/>
      <c r="J16" s="587"/>
      <c r="K16" s="588"/>
      <c r="L16" s="587"/>
      <c r="M16" s="587"/>
      <c r="N16" s="587"/>
      <c r="O16" s="588"/>
      <c r="P16" s="587"/>
      <c r="Q16" s="587"/>
      <c r="R16" s="587"/>
      <c r="S16" s="590"/>
      <c r="T16" s="590"/>
      <c r="U16" s="590"/>
    </row>
    <row r="17" spans="18:18" s="592" customFormat="1" ht="14.25">
      <c r="R17" s="591" t="s">
        <v>32</v>
      </c>
    </row>
    <row r="18" spans="18:18" s="592" customFormat="1" ht="14.25">
      <c r="R18" s="593" t="s">
        <v>33</v>
      </c>
    </row>
    <row r="19" spans="18:18" s="592" customFormat="1" ht="14.25"/>
    <row r="20" spans="18:18" s="592" customFormat="1" ht="14.25">
      <c r="R20" s="593"/>
    </row>
    <row r="21" spans="18:18" s="592" customFormat="1" ht="14.25"/>
  </sheetData>
  <mergeCells count="24">
    <mergeCell ref="A14:B14"/>
    <mergeCell ref="A15:B15"/>
    <mergeCell ref="R5:R7"/>
    <mergeCell ref="A9:B9"/>
    <mergeCell ref="A10:B10"/>
    <mergeCell ref="A11:B11"/>
    <mergeCell ref="A12:B12"/>
    <mergeCell ref="A13:B13"/>
    <mergeCell ref="J5:J7"/>
    <mergeCell ref="L5:L7"/>
    <mergeCell ref="M5:M7"/>
    <mergeCell ref="N5:N7"/>
    <mergeCell ref="P5:P7"/>
    <mergeCell ref="Q5:Q7"/>
    <mergeCell ref="A4:C7"/>
    <mergeCell ref="D4:F4"/>
    <mergeCell ref="H4:J4"/>
    <mergeCell ref="L4:N4"/>
    <mergeCell ref="P4:R4"/>
    <mergeCell ref="D5:D7"/>
    <mergeCell ref="E5:E7"/>
    <mergeCell ref="F5:F7"/>
    <mergeCell ref="H5:H7"/>
    <mergeCell ref="I5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0A0C-72F0-4DE8-A1C1-4297DFD4E9AC}">
  <sheetPr>
    <pageSetUpPr fitToPage="1"/>
  </sheetPr>
  <dimension ref="A1:H41"/>
  <sheetViews>
    <sheetView view="pageBreakPreview" topLeftCell="B1" zoomScaleNormal="100" zoomScaleSheetLayoutView="100" workbookViewId="0">
      <selection activeCell="B22" sqref="B22:C22"/>
    </sheetView>
  </sheetViews>
  <sheetFormatPr defaultColWidth="9.28515625" defaultRowHeight="13.5"/>
  <cols>
    <col min="1" max="1" width="3.28515625" style="601" hidden="1" customWidth="1"/>
    <col min="2" max="3" width="12.85546875" style="601" customWidth="1"/>
    <col min="4" max="5" width="14.28515625" style="635" customWidth="1"/>
    <col min="6" max="6" width="16" style="601" customWidth="1"/>
    <col min="7" max="8" width="14.28515625" style="601" customWidth="1"/>
    <col min="9" max="16384" width="9.28515625" style="601"/>
  </cols>
  <sheetData>
    <row r="1" spans="2:8" s="596" customFormat="1" ht="15" customHeight="1">
      <c r="B1" s="594" t="s">
        <v>384</v>
      </c>
      <c r="C1" s="595" t="s">
        <v>385</v>
      </c>
      <c r="F1"/>
      <c r="H1" s="597"/>
    </row>
    <row r="2" spans="2:8" s="596" customFormat="1" ht="15" customHeight="1">
      <c r="B2" s="598" t="s">
        <v>386</v>
      </c>
      <c r="C2" s="597" t="s">
        <v>387</v>
      </c>
      <c r="F2"/>
      <c r="G2" s="87"/>
      <c r="H2" s="597"/>
    </row>
    <row r="3" spans="2:8" ht="15" customHeight="1">
      <c r="B3" s="597"/>
      <c r="C3" s="597"/>
      <c r="D3" s="599"/>
      <c r="E3"/>
      <c r="F3"/>
      <c r="G3"/>
      <c r="H3" s="600"/>
    </row>
    <row r="4" spans="2:8" ht="22.5" customHeight="1">
      <c r="B4" s="600"/>
      <c r="C4" s="600"/>
      <c r="D4" s="602" t="s">
        <v>388</v>
      </c>
      <c r="E4" s="603"/>
      <c r="F4" s="602" t="s">
        <v>389</v>
      </c>
      <c r="G4" s="602" t="s">
        <v>390</v>
      </c>
      <c r="H4" s="600"/>
    </row>
    <row r="5" spans="2:8" ht="22.5" customHeight="1" thickBot="1">
      <c r="B5" s="600"/>
      <c r="C5" s="600"/>
      <c r="D5" s="604"/>
      <c r="E5" s="604"/>
      <c r="F5" s="604"/>
      <c r="G5" s="604"/>
      <c r="H5" s="600"/>
    </row>
    <row r="6" spans="2:8" s="607" customFormat="1" ht="82.5" customHeight="1">
      <c r="B6" s="600"/>
      <c r="C6" s="600"/>
      <c r="D6" s="605" t="s">
        <v>391</v>
      </c>
      <c r="E6" s="605" t="s">
        <v>392</v>
      </c>
      <c r="F6" s="606" t="s">
        <v>393</v>
      </c>
      <c r="G6" s="606" t="s">
        <v>394</v>
      </c>
      <c r="H6" s="605" t="s">
        <v>395</v>
      </c>
    </row>
    <row r="7" spans="2:8" ht="22.5" customHeight="1" thickBot="1">
      <c r="B7" s="608"/>
      <c r="C7" s="608"/>
      <c r="D7" s="609" t="s">
        <v>396</v>
      </c>
      <c r="E7" s="609" t="s">
        <v>396</v>
      </c>
      <c r="F7" s="609" t="s">
        <v>396</v>
      </c>
      <c r="G7" s="610" t="s">
        <v>161</v>
      </c>
      <c r="H7" s="610" t="s">
        <v>161</v>
      </c>
    </row>
    <row r="8" spans="2:8" s="616" customFormat="1" ht="22.5" customHeight="1" thickBot="1">
      <c r="B8" s="611" t="s">
        <v>4</v>
      </c>
      <c r="C8" s="611"/>
      <c r="D8" s="612">
        <v>5745</v>
      </c>
      <c r="E8" s="612">
        <v>4235</v>
      </c>
      <c r="F8" s="613">
        <v>2792</v>
      </c>
      <c r="G8" s="614">
        <v>19.5</v>
      </c>
      <c r="H8" s="615">
        <v>0.39744977999999997</v>
      </c>
    </row>
    <row r="9" spans="2:8">
      <c r="B9" s="617"/>
      <c r="C9" s="617"/>
      <c r="D9" s="618"/>
      <c r="E9" s="618"/>
      <c r="F9" s="619"/>
      <c r="G9" s="620"/>
      <c r="H9" s="620"/>
    </row>
    <row r="10" spans="2:8" ht="18" customHeight="1">
      <c r="B10" s="621" t="s">
        <v>397</v>
      </c>
      <c r="D10" s="622"/>
      <c r="E10" s="622"/>
      <c r="F10" s="623"/>
      <c r="G10" s="624"/>
      <c r="H10" s="624"/>
    </row>
    <row r="11" spans="2:8" ht="18" customHeight="1">
      <c r="B11" s="625" t="s">
        <v>79</v>
      </c>
      <c r="D11" s="626">
        <v>6212</v>
      </c>
      <c r="E11" s="626">
        <v>4427</v>
      </c>
      <c r="F11" s="627">
        <v>2670.8894126938008</v>
      </c>
      <c r="G11" s="628">
        <v>14.2</v>
      </c>
      <c r="H11" s="629">
        <v>0.38688346000000001</v>
      </c>
    </row>
    <row r="12" spans="2:8" ht="18" customHeight="1">
      <c r="B12" s="625" t="s">
        <v>93</v>
      </c>
      <c r="D12" s="626">
        <v>5681</v>
      </c>
      <c r="E12" s="626">
        <v>4186</v>
      </c>
      <c r="F12" s="627">
        <v>2829.1247395774458</v>
      </c>
      <c r="G12" s="628">
        <v>19.3</v>
      </c>
      <c r="H12" s="629">
        <v>0.36942438999999999</v>
      </c>
    </row>
    <row r="13" spans="2:8" ht="18" customHeight="1">
      <c r="B13" s="625" t="s">
        <v>167</v>
      </c>
      <c r="D13" s="626">
        <v>5933</v>
      </c>
      <c r="E13" s="626">
        <v>3542</v>
      </c>
      <c r="F13" s="627">
        <v>2577.503019114793</v>
      </c>
      <c r="G13" s="628">
        <v>31.5</v>
      </c>
      <c r="H13" s="629">
        <v>0.47414748000000001</v>
      </c>
    </row>
    <row r="14" spans="2:8" ht="18" customHeight="1">
      <c r="B14" s="625" t="s">
        <v>94</v>
      </c>
      <c r="D14" s="626">
        <v>6020</v>
      </c>
      <c r="E14" s="626">
        <v>4680</v>
      </c>
      <c r="F14" s="627">
        <v>3076.3817350180248</v>
      </c>
      <c r="G14" s="628">
        <v>18.2</v>
      </c>
      <c r="H14" s="629">
        <v>0.38573946999999997</v>
      </c>
    </row>
    <row r="15" spans="2:8" ht="18" customHeight="1">
      <c r="B15" s="625" t="s">
        <v>168</v>
      </c>
      <c r="D15" s="626">
        <v>5128</v>
      </c>
      <c r="E15" s="626">
        <v>4102</v>
      </c>
      <c r="F15" s="627">
        <v>1895.0601973946309</v>
      </c>
      <c r="G15" s="628">
        <v>32.1</v>
      </c>
      <c r="H15" s="629">
        <v>0.37801321999999998</v>
      </c>
    </row>
    <row r="16" spans="2:8" ht="18" customHeight="1">
      <c r="B16" s="625" t="s">
        <v>169</v>
      </c>
      <c r="D16" s="626">
        <v>3907</v>
      </c>
      <c r="E16" s="626">
        <v>2849</v>
      </c>
      <c r="F16" s="627">
        <v>1805.4773038993105</v>
      </c>
      <c r="G16" s="628">
        <v>45</v>
      </c>
      <c r="H16" s="629">
        <v>0.38516792</v>
      </c>
    </row>
    <row r="17" spans="2:8" ht="18" customHeight="1">
      <c r="B17" s="625" t="s">
        <v>170</v>
      </c>
      <c r="D17" s="626">
        <v>7665</v>
      </c>
      <c r="E17" s="626">
        <v>6004</v>
      </c>
      <c r="F17" s="627">
        <v>3337.9410207950696</v>
      </c>
      <c r="G17" s="628">
        <v>7.5</v>
      </c>
      <c r="H17" s="629">
        <v>0.38201053000000001</v>
      </c>
    </row>
    <row r="18" spans="2:8" ht="18" customHeight="1">
      <c r="B18" s="625" t="s">
        <v>87</v>
      </c>
      <c r="D18" s="626">
        <v>4756</v>
      </c>
      <c r="E18" s="626">
        <v>3571</v>
      </c>
      <c r="F18" s="627">
        <v>2682.4629604137472</v>
      </c>
      <c r="G18" s="628">
        <v>26.8</v>
      </c>
      <c r="H18" s="629">
        <v>0.39711090999999998</v>
      </c>
    </row>
    <row r="19" spans="2:8" ht="18" customHeight="1">
      <c r="B19" s="625" t="s">
        <v>171</v>
      </c>
      <c r="D19" s="626">
        <v>4382</v>
      </c>
      <c r="E19" s="626">
        <v>3025</v>
      </c>
      <c r="F19" s="627">
        <v>2371.04127803764</v>
      </c>
      <c r="G19" s="628">
        <v>34</v>
      </c>
      <c r="H19" s="629">
        <v>0.41151861000000001</v>
      </c>
    </row>
    <row r="20" spans="2:8" ht="18" customHeight="1">
      <c r="B20" s="625" t="s">
        <v>172</v>
      </c>
      <c r="D20" s="626">
        <v>5050</v>
      </c>
      <c r="E20" s="626">
        <v>3736</v>
      </c>
      <c r="F20" s="627">
        <v>2932.0281050860876</v>
      </c>
      <c r="G20" s="628">
        <v>16.7</v>
      </c>
      <c r="H20" s="629">
        <v>0.38255293000000001</v>
      </c>
    </row>
    <row r="21" spans="2:8" ht="18" customHeight="1">
      <c r="B21" s="625" t="s">
        <v>173</v>
      </c>
      <c r="D21" s="626">
        <v>6570</v>
      </c>
      <c r="E21" s="626">
        <v>5493</v>
      </c>
      <c r="F21" s="627">
        <v>3198.4371845221526</v>
      </c>
      <c r="G21" s="628">
        <v>4.4000000000000004</v>
      </c>
      <c r="H21" s="629">
        <v>0.32147635000000002</v>
      </c>
    </row>
    <row r="22" spans="2:8" ht="18" customHeight="1">
      <c r="B22" s="625" t="s">
        <v>174</v>
      </c>
      <c r="D22" s="626">
        <v>5733</v>
      </c>
      <c r="E22" s="626">
        <v>4571</v>
      </c>
      <c r="F22" s="627">
        <v>2887.1530072607884</v>
      </c>
      <c r="G22" s="628">
        <v>12.7</v>
      </c>
      <c r="H22" s="629">
        <v>0.35519822000000001</v>
      </c>
    </row>
    <row r="23" spans="2:8" ht="18" customHeight="1">
      <c r="B23" s="625" t="s">
        <v>186</v>
      </c>
      <c r="D23" s="626">
        <v>3966</v>
      </c>
      <c r="E23" s="626">
        <v>2592</v>
      </c>
      <c r="F23" s="627">
        <v>2522.6169792301916</v>
      </c>
      <c r="G23" s="628">
        <v>41.5</v>
      </c>
      <c r="H23" s="629">
        <v>0.42742205</v>
      </c>
    </row>
    <row r="24" spans="2:8" ht="18" customHeight="1">
      <c r="B24" s="625" t="s">
        <v>187</v>
      </c>
      <c r="D24" s="626">
        <v>3771</v>
      </c>
      <c r="E24" s="626">
        <v>2425</v>
      </c>
      <c r="F24" s="627">
        <v>2538.1688043159788</v>
      </c>
      <c r="G24" s="628">
        <v>46.1</v>
      </c>
      <c r="H24" s="629">
        <v>0.43026882999999999</v>
      </c>
    </row>
    <row r="25" spans="2:8" ht="18" customHeight="1">
      <c r="B25" s="625" t="s">
        <v>188</v>
      </c>
      <c r="D25" s="626">
        <v>3378</v>
      </c>
      <c r="E25" s="626">
        <v>1999</v>
      </c>
      <c r="F25" s="627">
        <v>2063.518166968373</v>
      </c>
      <c r="G25" s="628">
        <v>53.6</v>
      </c>
      <c r="H25" s="629">
        <v>0.45771109999999998</v>
      </c>
    </row>
    <row r="26" spans="2:8" ht="18" customHeight="1">
      <c r="B26" s="625" t="s">
        <v>86</v>
      </c>
      <c r="D26" s="626">
        <v>4861</v>
      </c>
      <c r="E26" s="626">
        <v>3765</v>
      </c>
      <c r="F26" s="627">
        <v>2747.6939288746053</v>
      </c>
      <c r="G26" s="628">
        <v>21</v>
      </c>
      <c r="H26" s="629">
        <v>0.36187844000000002</v>
      </c>
    </row>
    <row r="27" spans="2:8" ht="18" customHeight="1">
      <c r="B27" s="625" t="s">
        <v>189</v>
      </c>
      <c r="D27" s="626">
        <v>4275</v>
      </c>
      <c r="E27" s="626">
        <v>2949</v>
      </c>
      <c r="F27" s="627">
        <v>2134.8879082044446</v>
      </c>
      <c r="G27" s="628">
        <v>29.7</v>
      </c>
      <c r="H27" s="629">
        <v>0.37669624000000002</v>
      </c>
    </row>
    <row r="28" spans="2:8" ht="18" customHeight="1">
      <c r="B28" s="625" t="s">
        <v>190</v>
      </c>
      <c r="D28" s="626">
        <v>5271</v>
      </c>
      <c r="E28" s="626">
        <v>3944</v>
      </c>
      <c r="F28" s="627">
        <v>2279.212410523025</v>
      </c>
      <c r="G28" s="628">
        <v>10.5</v>
      </c>
      <c r="H28" s="629">
        <v>0.34740907999999998</v>
      </c>
    </row>
    <row r="29" spans="2:8" ht="18" customHeight="1">
      <c r="B29" s="625" t="s">
        <v>191</v>
      </c>
      <c r="D29" s="626">
        <v>4734</v>
      </c>
      <c r="E29" s="626">
        <v>3525</v>
      </c>
      <c r="F29" s="627">
        <v>2605.5991060689262</v>
      </c>
      <c r="G29" s="628">
        <v>17.2</v>
      </c>
      <c r="H29" s="629">
        <v>0.34728256000000002</v>
      </c>
    </row>
    <row r="30" spans="2:8" ht="18" customHeight="1">
      <c r="B30" s="625" t="s">
        <v>192</v>
      </c>
      <c r="D30" s="626">
        <v>4443</v>
      </c>
      <c r="E30" s="626">
        <v>3613</v>
      </c>
      <c r="F30" s="627">
        <v>2482.855351397282</v>
      </c>
      <c r="G30" s="628">
        <v>35.6</v>
      </c>
      <c r="H30" s="629">
        <v>0.29860420999999998</v>
      </c>
    </row>
    <row r="31" spans="2:8" ht="18" customHeight="1">
      <c r="B31" s="625" t="s">
        <v>193</v>
      </c>
      <c r="D31" s="626">
        <v>5445</v>
      </c>
      <c r="E31" s="626">
        <v>4097</v>
      </c>
      <c r="F31" s="627">
        <v>2770.130900160575</v>
      </c>
      <c r="G31" s="628">
        <v>17.100000000000001</v>
      </c>
      <c r="H31" s="629">
        <v>0.36859167999999998</v>
      </c>
    </row>
    <row r="32" spans="2:8" ht="18" customHeight="1">
      <c r="B32" s="625" t="s">
        <v>194</v>
      </c>
      <c r="D32" s="626">
        <v>4826</v>
      </c>
      <c r="E32" s="626">
        <v>3581</v>
      </c>
      <c r="F32" s="627">
        <v>2842.399602050783</v>
      </c>
      <c r="G32" s="628">
        <v>16.7</v>
      </c>
      <c r="H32" s="629">
        <v>0.37843976000000001</v>
      </c>
    </row>
    <row r="33" spans="2:8" ht="18" customHeight="1">
      <c r="B33" s="625" t="s">
        <v>90</v>
      </c>
      <c r="D33" s="626">
        <v>5194</v>
      </c>
      <c r="E33" s="626">
        <v>3723</v>
      </c>
      <c r="F33" s="627">
        <v>2460.9511538174634</v>
      </c>
      <c r="G33" s="628">
        <v>26</v>
      </c>
      <c r="H33" s="629">
        <v>0.39224200999999997</v>
      </c>
    </row>
    <row r="34" spans="2:8" ht="18" customHeight="1">
      <c r="B34" s="625" t="s">
        <v>195</v>
      </c>
      <c r="D34" s="626">
        <v>3364</v>
      </c>
      <c r="E34" s="626">
        <v>2197</v>
      </c>
      <c r="F34" s="627">
        <v>2000.2119347721573</v>
      </c>
      <c r="G34" s="628">
        <v>56.6</v>
      </c>
      <c r="H34" s="629">
        <v>0.42217716</v>
      </c>
    </row>
    <row r="35" spans="2:8" ht="18" customHeight="1">
      <c r="B35" s="625" t="s">
        <v>196</v>
      </c>
      <c r="D35" s="626">
        <v>6471</v>
      </c>
      <c r="E35" s="626">
        <v>5119</v>
      </c>
      <c r="F35" s="627">
        <v>3113.35626137279</v>
      </c>
      <c r="G35" s="628">
        <v>10.9</v>
      </c>
      <c r="H35" s="629">
        <v>0.35739630999999999</v>
      </c>
    </row>
    <row r="36" spans="2:8" ht="18" customHeight="1">
      <c r="B36" s="625" t="s">
        <v>398</v>
      </c>
      <c r="D36" s="626">
        <v>4762</v>
      </c>
      <c r="E36" s="626">
        <v>2757</v>
      </c>
      <c r="F36" s="627">
        <v>1902.7359425221759</v>
      </c>
      <c r="G36" s="628">
        <v>40.700000000000003</v>
      </c>
      <c r="H36" s="629">
        <v>0.44722506000000001</v>
      </c>
    </row>
    <row r="37" spans="2:8" ht="14.25" thickBot="1">
      <c r="B37" s="630"/>
      <c r="C37" s="630"/>
      <c r="D37" s="631"/>
      <c r="E37" s="631"/>
      <c r="F37" s="632"/>
      <c r="G37" s="633"/>
      <c r="H37" s="634"/>
    </row>
    <row r="38" spans="2:8">
      <c r="F38" s="636"/>
      <c r="H38" s="40" t="s">
        <v>32</v>
      </c>
    </row>
    <row r="39" spans="2:8">
      <c r="F39" s="636"/>
      <c r="H39" s="42" t="s">
        <v>33</v>
      </c>
    </row>
    <row r="40" spans="2:8">
      <c r="F40" s="636"/>
    </row>
    <row r="41" spans="2:8">
      <c r="F41" s="636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fitToHeight="0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FE0-156F-4D3C-9321-164C7BC6344B}">
  <sheetPr>
    <pageSetUpPr fitToPage="1"/>
  </sheetPr>
  <dimension ref="A1:W1014"/>
  <sheetViews>
    <sheetView zoomScaleNormal="100" zoomScaleSheetLayoutView="100" workbookViewId="0">
      <selection activeCell="B22" sqref="B22:C22"/>
    </sheetView>
  </sheetViews>
  <sheetFormatPr defaultColWidth="14.42578125" defaultRowHeight="15" customHeight="1"/>
  <cols>
    <col min="1" max="1" width="1.7109375" style="645" customWidth="1"/>
    <col min="2" max="2" width="10.7109375" style="645" customWidth="1"/>
    <col min="3" max="3" width="11.7109375" style="645" customWidth="1"/>
    <col min="4" max="4" width="9.7109375" style="645" customWidth="1"/>
    <col min="5" max="5" width="0.5703125" style="645" customWidth="1"/>
    <col min="6" max="6" width="9.7109375" style="645" customWidth="1"/>
    <col min="7" max="7" width="0.5703125" style="645" customWidth="1"/>
    <col min="8" max="8" width="9.7109375" style="645" customWidth="1"/>
    <col min="9" max="9" width="0.5703125" style="645" customWidth="1"/>
    <col min="10" max="10" width="9.7109375" style="645" customWidth="1"/>
    <col min="11" max="11" width="0.5703125" style="645" customWidth="1"/>
    <col min="12" max="12" width="9.7109375" style="645" customWidth="1"/>
    <col min="13" max="13" width="0.5703125" style="645" customWidth="1"/>
    <col min="14" max="14" width="9.7109375" style="645" customWidth="1"/>
    <col min="15" max="15" width="0.5703125" style="645" customWidth="1"/>
    <col min="16" max="16" width="9.7109375" style="645" customWidth="1"/>
    <col min="17" max="17" width="0.5703125" style="645" customWidth="1"/>
    <col min="18" max="18" width="9.7109375" style="645" customWidth="1"/>
    <col min="19" max="19" width="1.7109375" style="645" customWidth="1"/>
    <col min="20" max="20" width="11.85546875" style="645" customWidth="1"/>
    <col min="21" max="36" width="9.140625" style="645" customWidth="1"/>
    <col min="37" max="16384" width="14.42578125" style="645"/>
  </cols>
  <sheetData>
    <row r="1" spans="1:20" s="637" customFormat="1" ht="7.5" customHeight="1"/>
    <row r="2" spans="1:20" s="637" customFormat="1" ht="7.5" customHeight="1"/>
    <row r="3" spans="1:20" s="637" customFormat="1" ht="16.5">
      <c r="A3" s="638"/>
      <c r="B3" s="639" t="s">
        <v>399</v>
      </c>
      <c r="C3" s="640" t="s">
        <v>400</v>
      </c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</row>
    <row r="4" spans="1:20" s="637" customFormat="1" ht="3.75" customHeight="1">
      <c r="A4" s="638"/>
      <c r="B4" s="277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</row>
    <row r="5" spans="1:20" s="637" customFormat="1" ht="16.5">
      <c r="B5" s="641" t="s">
        <v>401</v>
      </c>
      <c r="C5" s="642" t="s">
        <v>402</v>
      </c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</row>
    <row r="6" spans="1:20" s="637" customFormat="1" ht="3.75" customHeight="1">
      <c r="B6" s="280"/>
      <c r="C6" s="642"/>
      <c r="D6" s="642"/>
      <c r="E6" s="642"/>
      <c r="F6" s="642"/>
      <c r="G6" s="642"/>
      <c r="H6" s="642"/>
      <c r="I6" s="642"/>
      <c r="J6" s="642"/>
      <c r="K6" s="642"/>
      <c r="L6" s="642"/>
      <c r="M6" s="642"/>
      <c r="N6" s="642"/>
      <c r="O6" s="642"/>
      <c r="P6" s="642"/>
      <c r="Q6" s="642"/>
      <c r="R6" s="642"/>
    </row>
    <row r="7" spans="1:20" s="637" customFormat="1" ht="15" customHeight="1" thickBot="1">
      <c r="A7" s="643"/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  <c r="P7" s="643"/>
      <c r="Q7" s="643"/>
      <c r="R7" s="643"/>
      <c r="S7" s="643"/>
    </row>
    <row r="8" spans="1:20" ht="5.25" customHeight="1">
      <c r="A8" s="644"/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  <c r="R8" s="644"/>
      <c r="S8" s="644"/>
    </row>
    <row r="9" spans="1:20" ht="22.5" customHeight="1">
      <c r="A9" s="646"/>
      <c r="B9" s="647" t="s">
        <v>403</v>
      </c>
      <c r="C9" s="647"/>
      <c r="D9" s="648" t="s">
        <v>404</v>
      </c>
      <c r="E9" s="648"/>
      <c r="F9" s="648"/>
      <c r="G9" s="648"/>
      <c r="H9" s="648"/>
      <c r="I9" s="648"/>
      <c r="J9" s="648"/>
      <c r="K9" s="648"/>
      <c r="L9" s="648"/>
      <c r="M9" s="648"/>
      <c r="N9" s="648"/>
      <c r="O9" s="648"/>
      <c r="P9" s="648"/>
      <c r="Q9" s="648"/>
      <c r="R9" s="648"/>
      <c r="S9" s="649"/>
      <c r="T9" s="650"/>
    </row>
    <row r="10" spans="1:20" ht="5.25" customHeight="1">
      <c r="A10" s="646"/>
      <c r="B10" s="647"/>
      <c r="C10" s="647"/>
      <c r="D10" s="651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49"/>
      <c r="T10" s="650"/>
    </row>
    <row r="11" spans="1:20">
      <c r="A11" s="646"/>
      <c r="B11" s="647"/>
      <c r="C11" s="647"/>
      <c r="D11" s="652" t="s">
        <v>405</v>
      </c>
      <c r="E11" s="653"/>
      <c r="F11" s="654" t="s">
        <v>406</v>
      </c>
      <c r="G11" s="653"/>
      <c r="H11" s="654" t="s">
        <v>407</v>
      </c>
      <c r="I11" s="653"/>
      <c r="J11" s="654" t="s">
        <v>408</v>
      </c>
      <c r="K11" s="653"/>
      <c r="L11" s="654" t="s">
        <v>409</v>
      </c>
      <c r="M11" s="653"/>
      <c r="N11" s="654" t="s">
        <v>410</v>
      </c>
      <c r="O11" s="653"/>
      <c r="P11" s="652" t="s">
        <v>411</v>
      </c>
      <c r="Q11" s="653"/>
      <c r="R11" s="654" t="s">
        <v>412</v>
      </c>
      <c r="S11" s="649"/>
      <c r="T11" s="650"/>
    </row>
    <row r="12" spans="1:20" ht="27" customHeight="1" thickBot="1">
      <c r="A12" s="655"/>
      <c r="B12" s="656"/>
      <c r="C12" s="656"/>
      <c r="D12" s="657"/>
      <c r="E12" s="658"/>
      <c r="F12" s="659" t="s">
        <v>413</v>
      </c>
      <c r="G12" s="658"/>
      <c r="H12" s="659" t="s">
        <v>414</v>
      </c>
      <c r="I12" s="658"/>
      <c r="J12" s="659" t="s">
        <v>415</v>
      </c>
      <c r="K12" s="658"/>
      <c r="L12" s="660" t="s">
        <v>416</v>
      </c>
      <c r="M12" s="658"/>
      <c r="N12" s="659" t="s">
        <v>417</v>
      </c>
      <c r="O12" s="658"/>
      <c r="P12" s="657"/>
      <c r="Q12" s="658"/>
      <c r="R12" s="659" t="s">
        <v>418</v>
      </c>
      <c r="S12" s="661"/>
      <c r="T12" s="650"/>
    </row>
    <row r="13" spans="1:20">
      <c r="A13" s="644"/>
      <c r="B13" s="662"/>
      <c r="C13" s="650"/>
      <c r="D13" s="650"/>
      <c r="E13" s="650"/>
      <c r="F13" s="646"/>
      <c r="G13" s="646"/>
      <c r="H13" s="646"/>
      <c r="I13" s="646"/>
      <c r="J13" s="663"/>
      <c r="K13" s="663"/>
      <c r="L13" s="663"/>
      <c r="M13" s="663"/>
      <c r="N13" s="663"/>
      <c r="O13" s="663"/>
      <c r="P13" s="663"/>
      <c r="Q13" s="663"/>
      <c r="R13" s="663"/>
      <c r="S13" s="644"/>
      <c r="T13" s="650"/>
    </row>
    <row r="14" spans="1:20" ht="15" customHeight="1">
      <c r="A14" s="644"/>
      <c r="B14" s="664" t="s">
        <v>419</v>
      </c>
      <c r="C14" s="650"/>
      <c r="D14" s="665">
        <v>9.5</v>
      </c>
      <c r="E14" s="650"/>
      <c r="F14" s="665">
        <v>0.8</v>
      </c>
      <c r="G14" s="646"/>
      <c r="H14" s="665">
        <v>2.2000000000000002</v>
      </c>
      <c r="I14" s="646"/>
      <c r="J14" s="665">
        <v>0.4</v>
      </c>
      <c r="K14" s="663"/>
      <c r="L14" s="665">
        <v>6.4</v>
      </c>
      <c r="M14" s="663"/>
      <c r="N14" s="665">
        <v>2.1</v>
      </c>
      <c r="O14" s="663"/>
      <c r="P14" s="665">
        <v>1.3</v>
      </c>
      <c r="Q14" s="663"/>
      <c r="R14" s="665">
        <v>3.9</v>
      </c>
      <c r="S14" s="644"/>
      <c r="T14" s="650"/>
    </row>
    <row r="15" spans="1:20" ht="15" customHeight="1">
      <c r="A15" s="644"/>
      <c r="B15" s="644"/>
      <c r="C15" s="650"/>
      <c r="D15" s="646"/>
      <c r="E15" s="650"/>
      <c r="F15" s="646"/>
      <c r="G15" s="646"/>
      <c r="H15" s="646"/>
      <c r="I15" s="646"/>
      <c r="J15" s="646"/>
      <c r="K15" s="663"/>
      <c r="L15" s="646"/>
      <c r="M15" s="663"/>
      <c r="N15" s="646"/>
      <c r="O15" s="663"/>
      <c r="P15" s="646"/>
      <c r="Q15" s="663"/>
      <c r="R15" s="646"/>
      <c r="S15" s="644"/>
      <c r="T15" s="650"/>
    </row>
    <row r="16" spans="1:20" ht="15" customHeight="1">
      <c r="A16" s="644"/>
      <c r="B16" s="666" t="s">
        <v>79</v>
      </c>
      <c r="C16" s="644"/>
      <c r="D16" s="667">
        <v>4.8</v>
      </c>
      <c r="E16" s="644"/>
      <c r="F16" s="667">
        <v>0.4</v>
      </c>
      <c r="G16" s="668"/>
      <c r="H16" s="667">
        <v>0.9</v>
      </c>
      <c r="I16" s="668"/>
      <c r="J16" s="667">
        <v>0.5</v>
      </c>
      <c r="K16" s="668"/>
      <c r="L16" s="667">
        <v>6.7</v>
      </c>
      <c r="M16" s="668"/>
      <c r="N16" s="667">
        <v>2.2000000000000002</v>
      </c>
      <c r="O16" s="668"/>
      <c r="P16" s="667">
        <v>1.5</v>
      </c>
      <c r="Q16" s="668"/>
      <c r="R16" s="667">
        <v>3.9</v>
      </c>
      <c r="S16" s="669"/>
      <c r="T16" s="669"/>
    </row>
    <row r="17" spans="1:20" ht="15" customHeight="1">
      <c r="A17" s="644"/>
      <c r="B17" s="644"/>
      <c r="C17" s="670"/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71"/>
      <c r="T17" s="672"/>
    </row>
    <row r="18" spans="1:20" ht="15" customHeight="1">
      <c r="A18" s="644"/>
      <c r="B18" s="644" t="s">
        <v>93</v>
      </c>
      <c r="C18" s="670"/>
      <c r="D18" s="667">
        <v>2.8</v>
      </c>
      <c r="E18" s="667"/>
      <c r="F18" s="667">
        <v>1.4</v>
      </c>
      <c r="G18" s="667"/>
      <c r="H18" s="667">
        <v>2.8</v>
      </c>
      <c r="I18" s="667"/>
      <c r="J18" s="667">
        <v>0.3</v>
      </c>
      <c r="K18" s="667"/>
      <c r="L18" s="667">
        <v>8.6</v>
      </c>
      <c r="M18" s="667"/>
      <c r="N18" s="667">
        <v>1.9</v>
      </c>
      <c r="O18" s="667"/>
      <c r="P18" s="667">
        <v>1.2</v>
      </c>
      <c r="Q18" s="667"/>
      <c r="R18" s="667">
        <v>6.2</v>
      </c>
      <c r="S18" s="671"/>
      <c r="T18" s="672"/>
    </row>
    <row r="19" spans="1:20" ht="15" customHeight="1">
      <c r="A19" s="644"/>
      <c r="B19" s="644"/>
      <c r="C19" s="670"/>
      <c r="D19" s="667"/>
      <c r="E19" s="667"/>
      <c r="F19" s="667"/>
      <c r="G19" s="667"/>
      <c r="H19" s="667"/>
      <c r="I19" s="667"/>
      <c r="J19" s="667"/>
      <c r="K19" s="667"/>
      <c r="L19" s="667"/>
      <c r="M19" s="667"/>
      <c r="N19" s="667"/>
      <c r="O19" s="667"/>
      <c r="P19" s="667"/>
      <c r="Q19" s="667"/>
      <c r="R19" s="667"/>
      <c r="S19" s="671"/>
      <c r="T19" s="672"/>
    </row>
    <row r="20" spans="1:20" ht="15" customHeight="1">
      <c r="A20" s="644"/>
      <c r="B20" s="666" t="s">
        <v>167</v>
      </c>
      <c r="C20" s="670"/>
      <c r="D20" s="667">
        <v>9.1</v>
      </c>
      <c r="E20" s="668"/>
      <c r="F20" s="667">
        <v>1.1000000000000001</v>
      </c>
      <c r="G20" s="668"/>
      <c r="H20" s="667">
        <v>0.9</v>
      </c>
      <c r="I20" s="668"/>
      <c r="J20" s="667">
        <v>0.3</v>
      </c>
      <c r="K20" s="668"/>
      <c r="L20" s="667">
        <v>5.8</v>
      </c>
      <c r="M20" s="668"/>
      <c r="N20" s="667">
        <v>1.8</v>
      </c>
      <c r="O20" s="668"/>
      <c r="P20" s="667">
        <v>0.8</v>
      </c>
      <c r="Q20" s="668"/>
      <c r="R20" s="667">
        <v>3.2</v>
      </c>
      <c r="S20" s="671"/>
      <c r="T20" s="672"/>
    </row>
    <row r="21" spans="1:20" ht="15" customHeight="1">
      <c r="A21" s="644"/>
      <c r="B21" s="644"/>
      <c r="C21" s="670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71"/>
      <c r="T21" s="672"/>
    </row>
    <row r="22" spans="1:20" ht="15" customHeight="1">
      <c r="A22" s="644"/>
      <c r="B22" s="666" t="s">
        <v>94</v>
      </c>
      <c r="C22" s="670"/>
      <c r="D22" s="667">
        <v>6.6</v>
      </c>
      <c r="E22" s="644"/>
      <c r="F22" s="667">
        <v>0.8</v>
      </c>
      <c r="G22" s="668"/>
      <c r="H22" s="667">
        <v>2.6</v>
      </c>
      <c r="I22" s="668"/>
      <c r="J22" s="667">
        <v>0.3</v>
      </c>
      <c r="K22" s="668"/>
      <c r="L22" s="667">
        <v>5.7</v>
      </c>
      <c r="M22" s="668"/>
      <c r="N22" s="667">
        <v>2.2000000000000002</v>
      </c>
      <c r="O22" s="668"/>
      <c r="P22" s="667">
        <v>1.2</v>
      </c>
      <c r="Q22" s="668"/>
      <c r="R22" s="667">
        <v>2.6</v>
      </c>
      <c r="S22" s="671"/>
      <c r="T22" s="672"/>
    </row>
    <row r="23" spans="1:20" ht="15" customHeight="1">
      <c r="A23" s="644"/>
      <c r="B23" s="644"/>
      <c r="C23" s="670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71"/>
      <c r="T23" s="672"/>
    </row>
    <row r="24" spans="1:20" ht="15" customHeight="1">
      <c r="A24" s="644"/>
      <c r="B24" s="666" t="s">
        <v>168</v>
      </c>
      <c r="C24" s="670"/>
      <c r="D24" s="667">
        <v>14.3</v>
      </c>
      <c r="E24" s="644"/>
      <c r="F24" s="667">
        <v>0.9</v>
      </c>
      <c r="G24" s="668"/>
      <c r="H24" s="667">
        <v>1.5</v>
      </c>
      <c r="I24" s="668"/>
      <c r="J24" s="667">
        <v>0.2</v>
      </c>
      <c r="K24" s="668"/>
      <c r="L24" s="667">
        <v>5.8</v>
      </c>
      <c r="M24" s="668"/>
      <c r="N24" s="667">
        <v>1.5</v>
      </c>
      <c r="O24" s="668"/>
      <c r="P24" s="667">
        <v>1.8</v>
      </c>
      <c r="Q24" s="668"/>
      <c r="R24" s="667">
        <v>2</v>
      </c>
      <c r="S24" s="671"/>
      <c r="T24" s="672"/>
    </row>
    <row r="25" spans="1:20" ht="15" customHeight="1">
      <c r="A25" s="644"/>
      <c r="B25" s="644"/>
      <c r="C25" s="670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71"/>
      <c r="T25" s="672"/>
    </row>
    <row r="26" spans="1:20" ht="15" customHeight="1">
      <c r="A26" s="644"/>
      <c r="B26" s="666" t="s">
        <v>169</v>
      </c>
      <c r="C26" s="670"/>
      <c r="D26" s="667">
        <v>6</v>
      </c>
      <c r="E26" s="644"/>
      <c r="F26" s="667">
        <v>0.6</v>
      </c>
      <c r="G26" s="668"/>
      <c r="H26" s="667">
        <v>0.9</v>
      </c>
      <c r="I26" s="668"/>
      <c r="J26" s="667">
        <v>0.2</v>
      </c>
      <c r="K26" s="668"/>
      <c r="L26" s="667">
        <v>4.8</v>
      </c>
      <c r="M26" s="668"/>
      <c r="N26" s="667">
        <v>1.4</v>
      </c>
      <c r="O26" s="668"/>
      <c r="P26" s="667">
        <v>1</v>
      </c>
      <c r="Q26" s="668"/>
      <c r="R26" s="667">
        <v>2.8</v>
      </c>
      <c r="S26" s="671"/>
      <c r="T26" s="672"/>
    </row>
    <row r="27" spans="1:20" ht="15" customHeight="1">
      <c r="A27" s="644"/>
      <c r="B27" s="644"/>
      <c r="C27" s="670"/>
      <c r="D27" s="668"/>
      <c r="E27" s="667"/>
      <c r="F27" s="668"/>
      <c r="G27" s="667"/>
      <c r="H27" s="668"/>
      <c r="I27" s="667"/>
      <c r="J27" s="668"/>
      <c r="K27" s="667"/>
      <c r="L27" s="668"/>
      <c r="M27" s="667"/>
      <c r="N27" s="668"/>
      <c r="O27" s="667"/>
      <c r="P27" s="668"/>
      <c r="Q27" s="667"/>
      <c r="R27" s="668"/>
      <c r="S27" s="671"/>
      <c r="T27" s="672"/>
    </row>
    <row r="28" spans="1:20" ht="15" customHeight="1">
      <c r="A28" s="644"/>
      <c r="B28" s="666" t="s">
        <v>170</v>
      </c>
      <c r="C28" s="670"/>
      <c r="D28" s="667">
        <v>8.6999999999999993</v>
      </c>
      <c r="E28" s="644"/>
      <c r="F28" s="667">
        <v>0.8</v>
      </c>
      <c r="G28" s="668"/>
      <c r="H28" s="667">
        <v>1.6</v>
      </c>
      <c r="I28" s="668"/>
      <c r="J28" s="667">
        <v>0.4</v>
      </c>
      <c r="K28" s="668"/>
      <c r="L28" s="667">
        <v>6.6</v>
      </c>
      <c r="M28" s="668"/>
      <c r="N28" s="667">
        <v>2.2000000000000002</v>
      </c>
      <c r="O28" s="668"/>
      <c r="P28" s="667">
        <v>1.3</v>
      </c>
      <c r="Q28" s="668"/>
      <c r="R28" s="667">
        <v>3.4</v>
      </c>
      <c r="S28" s="671"/>
      <c r="T28" s="672"/>
    </row>
    <row r="29" spans="1:20" ht="15" customHeight="1">
      <c r="A29" s="644"/>
      <c r="B29" s="644"/>
      <c r="C29" s="670"/>
      <c r="D29" s="668"/>
      <c r="E29" s="667"/>
      <c r="F29" s="668"/>
      <c r="G29" s="667"/>
      <c r="H29" s="668"/>
      <c r="I29" s="667"/>
      <c r="J29" s="668"/>
      <c r="K29" s="667"/>
      <c r="L29" s="668"/>
      <c r="M29" s="667"/>
      <c r="N29" s="668"/>
      <c r="O29" s="667"/>
      <c r="P29" s="668"/>
      <c r="Q29" s="667"/>
      <c r="R29" s="668"/>
      <c r="S29" s="671"/>
      <c r="T29" s="672"/>
    </row>
    <row r="30" spans="1:20" ht="15" customHeight="1">
      <c r="A30" s="644"/>
      <c r="B30" s="666" t="s">
        <v>87</v>
      </c>
      <c r="C30" s="670"/>
      <c r="D30" s="667">
        <v>14.1</v>
      </c>
      <c r="E30" s="644"/>
      <c r="F30" s="667">
        <v>0.8</v>
      </c>
      <c r="G30" s="668"/>
      <c r="H30" s="667">
        <v>4.2</v>
      </c>
      <c r="I30" s="668"/>
      <c r="J30" s="667">
        <v>0.3</v>
      </c>
      <c r="K30" s="668"/>
      <c r="L30" s="667">
        <v>7.5</v>
      </c>
      <c r="M30" s="668"/>
      <c r="N30" s="667">
        <v>1.8</v>
      </c>
      <c r="O30" s="668"/>
      <c r="P30" s="667">
        <v>1.1000000000000001</v>
      </c>
      <c r="Q30" s="668"/>
      <c r="R30" s="667">
        <v>2.8</v>
      </c>
      <c r="S30" s="671"/>
      <c r="T30" s="672"/>
    </row>
    <row r="31" spans="1:20" ht="15" customHeight="1">
      <c r="A31" s="644"/>
      <c r="B31" s="644"/>
      <c r="C31" s="670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71"/>
      <c r="T31" s="672"/>
    </row>
    <row r="32" spans="1:20" ht="15" customHeight="1">
      <c r="A32" s="644"/>
      <c r="B32" s="666" t="s">
        <v>171</v>
      </c>
      <c r="C32" s="670"/>
      <c r="D32" s="673">
        <v>9.5</v>
      </c>
      <c r="E32" s="644"/>
      <c r="F32" s="673">
        <v>0.5</v>
      </c>
      <c r="G32" s="668"/>
      <c r="H32" s="673">
        <v>1.2</v>
      </c>
      <c r="I32" s="668"/>
      <c r="J32" s="673">
        <v>0.3</v>
      </c>
      <c r="K32" s="668"/>
      <c r="L32" s="673">
        <v>4.3</v>
      </c>
      <c r="M32" s="668"/>
      <c r="N32" s="673">
        <v>1.8</v>
      </c>
      <c r="O32" s="668"/>
      <c r="P32" s="673">
        <v>0.8</v>
      </c>
      <c r="Q32" s="668"/>
      <c r="R32" s="673">
        <v>3.2</v>
      </c>
      <c r="S32" s="671"/>
      <c r="T32" s="672"/>
    </row>
    <row r="33" spans="1:20" ht="15" customHeight="1">
      <c r="A33" s="644"/>
      <c r="B33" s="644"/>
      <c r="C33" s="670"/>
      <c r="D33" s="644"/>
      <c r="E33" s="667"/>
      <c r="F33" s="644"/>
      <c r="G33" s="667"/>
      <c r="H33" s="644"/>
      <c r="I33" s="667"/>
      <c r="J33" s="644"/>
      <c r="K33" s="667"/>
      <c r="L33" s="644"/>
      <c r="M33" s="667"/>
      <c r="N33" s="644"/>
      <c r="O33" s="667"/>
      <c r="P33" s="644"/>
      <c r="Q33" s="667"/>
      <c r="R33" s="644"/>
      <c r="S33" s="671"/>
      <c r="T33" s="672"/>
    </row>
    <row r="34" spans="1:20" ht="15" customHeight="1">
      <c r="A34" s="644"/>
      <c r="B34" s="666" t="s">
        <v>172</v>
      </c>
      <c r="C34" s="670"/>
      <c r="D34" s="670">
        <v>11.8</v>
      </c>
      <c r="E34" s="644"/>
      <c r="F34" s="670">
        <v>0.6</v>
      </c>
      <c r="G34" s="668"/>
      <c r="H34" s="670">
        <v>1.6</v>
      </c>
      <c r="I34" s="668"/>
      <c r="J34" s="670">
        <v>0.4</v>
      </c>
      <c r="K34" s="668"/>
      <c r="L34" s="670">
        <v>7</v>
      </c>
      <c r="M34" s="668"/>
      <c r="N34" s="670">
        <v>2.6</v>
      </c>
      <c r="O34" s="668"/>
      <c r="P34" s="670">
        <v>1.1000000000000001</v>
      </c>
      <c r="Q34" s="668"/>
      <c r="R34" s="670">
        <v>4.4000000000000004</v>
      </c>
      <c r="S34" s="671"/>
      <c r="T34" s="672"/>
    </row>
    <row r="35" spans="1:20" ht="15" customHeight="1">
      <c r="A35" s="644"/>
      <c r="B35" s="674"/>
      <c r="C35" s="670"/>
      <c r="D35" s="668"/>
      <c r="E35" s="667"/>
      <c r="F35" s="668"/>
      <c r="G35" s="667"/>
      <c r="H35" s="668"/>
      <c r="I35" s="667"/>
      <c r="J35" s="668"/>
      <c r="K35" s="667"/>
      <c r="L35" s="668"/>
      <c r="M35" s="667"/>
      <c r="N35" s="668"/>
      <c r="O35" s="667"/>
      <c r="P35" s="668"/>
      <c r="Q35" s="667"/>
      <c r="R35" s="668"/>
      <c r="S35" s="671"/>
      <c r="T35" s="672"/>
    </row>
    <row r="36" spans="1:20" ht="15" customHeight="1">
      <c r="A36" s="644"/>
      <c r="B36" s="666" t="s">
        <v>173</v>
      </c>
      <c r="C36" s="670"/>
      <c r="D36" s="670">
        <v>11.5</v>
      </c>
      <c r="E36" s="644"/>
      <c r="F36" s="670">
        <v>0.9</v>
      </c>
      <c r="G36" s="668"/>
      <c r="H36" s="670">
        <v>2.2000000000000002</v>
      </c>
      <c r="I36" s="668"/>
      <c r="J36" s="670">
        <v>0.7</v>
      </c>
      <c r="K36" s="668"/>
      <c r="L36" s="670">
        <v>8</v>
      </c>
      <c r="M36" s="668"/>
      <c r="N36" s="670">
        <v>2.5</v>
      </c>
      <c r="O36" s="668"/>
      <c r="P36" s="670">
        <v>1.6</v>
      </c>
      <c r="Q36" s="668"/>
      <c r="R36" s="670">
        <v>4.7</v>
      </c>
      <c r="S36" s="671"/>
      <c r="T36" s="672"/>
    </row>
    <row r="37" spans="1:20" ht="15" customHeight="1">
      <c r="A37" s="644"/>
      <c r="B37" s="666"/>
      <c r="C37" s="670"/>
      <c r="D37" s="668"/>
      <c r="E37" s="667"/>
      <c r="F37" s="668"/>
      <c r="G37" s="667"/>
      <c r="H37" s="668"/>
      <c r="I37" s="667"/>
      <c r="J37" s="668"/>
      <c r="K37" s="667"/>
      <c r="L37" s="668"/>
      <c r="M37" s="667"/>
      <c r="N37" s="668"/>
      <c r="O37" s="667"/>
      <c r="P37" s="668"/>
      <c r="Q37" s="667"/>
      <c r="R37" s="668"/>
      <c r="S37" s="671"/>
      <c r="T37" s="672"/>
    </row>
    <row r="38" spans="1:20">
      <c r="A38" s="644"/>
      <c r="B38" s="666" t="s">
        <v>174</v>
      </c>
      <c r="C38" s="670"/>
      <c r="D38" s="670">
        <v>12.2</v>
      </c>
      <c r="E38" s="644"/>
      <c r="F38" s="670">
        <v>0.9</v>
      </c>
      <c r="G38" s="668"/>
      <c r="H38" s="670">
        <v>1.9</v>
      </c>
      <c r="I38" s="668"/>
      <c r="J38" s="670">
        <v>0.5</v>
      </c>
      <c r="K38" s="668"/>
      <c r="L38" s="670">
        <v>6.4</v>
      </c>
      <c r="M38" s="668"/>
      <c r="N38" s="670">
        <v>2.2000000000000002</v>
      </c>
      <c r="O38" s="668"/>
      <c r="P38" s="670">
        <v>1.2</v>
      </c>
      <c r="Q38" s="668"/>
      <c r="R38" s="670">
        <v>3.6</v>
      </c>
      <c r="S38" s="671"/>
      <c r="T38" s="672"/>
    </row>
    <row r="39" spans="1:20">
      <c r="A39" s="644"/>
      <c r="B39" s="666"/>
      <c r="C39" s="670"/>
      <c r="D39" s="667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667"/>
      <c r="P39" s="667"/>
      <c r="Q39" s="667"/>
      <c r="R39" s="667"/>
      <c r="S39" s="671"/>
      <c r="T39" s="672"/>
    </row>
    <row r="40" spans="1:20">
      <c r="A40" s="644"/>
      <c r="B40" s="666" t="s">
        <v>186</v>
      </c>
      <c r="C40" s="670"/>
      <c r="D40" s="670">
        <v>7.5</v>
      </c>
      <c r="E40" s="644"/>
      <c r="F40" s="670">
        <v>0.6</v>
      </c>
      <c r="G40" s="668"/>
      <c r="H40" s="670">
        <v>3.2</v>
      </c>
      <c r="I40" s="668"/>
      <c r="J40" s="670">
        <v>0.9</v>
      </c>
      <c r="K40" s="668"/>
      <c r="L40" s="670">
        <v>9.4</v>
      </c>
      <c r="M40" s="668"/>
      <c r="N40" s="670">
        <v>2.2999999999999998</v>
      </c>
      <c r="O40" s="668"/>
      <c r="P40" s="670">
        <v>2</v>
      </c>
      <c r="Q40" s="668"/>
      <c r="R40" s="670">
        <v>5.6</v>
      </c>
      <c r="S40" s="671"/>
      <c r="T40" s="672"/>
    </row>
    <row r="41" spans="1:20">
      <c r="A41" s="644"/>
      <c r="B41" s="666"/>
      <c r="C41" s="670"/>
      <c r="D41" s="667"/>
      <c r="E41" s="644"/>
      <c r="F41" s="667"/>
      <c r="G41" s="668"/>
      <c r="H41" s="667"/>
      <c r="I41" s="668"/>
      <c r="J41" s="667"/>
      <c r="K41" s="668"/>
      <c r="L41" s="667"/>
      <c r="M41" s="668"/>
      <c r="N41" s="667"/>
      <c r="O41" s="668"/>
      <c r="P41" s="667"/>
      <c r="Q41" s="668"/>
      <c r="R41" s="667"/>
      <c r="S41" s="671"/>
      <c r="T41" s="672"/>
    </row>
    <row r="42" spans="1:20">
      <c r="A42" s="644"/>
      <c r="B42" s="666" t="s">
        <v>187</v>
      </c>
      <c r="C42" s="670"/>
      <c r="D42" s="670">
        <v>2.9</v>
      </c>
      <c r="E42" s="644"/>
      <c r="F42" s="670">
        <v>0.8</v>
      </c>
      <c r="G42" s="668"/>
      <c r="H42" s="670">
        <v>2.8</v>
      </c>
      <c r="I42" s="668"/>
      <c r="J42" s="670">
        <v>0.8</v>
      </c>
      <c r="K42" s="668"/>
      <c r="L42" s="670">
        <v>9.4</v>
      </c>
      <c r="M42" s="668"/>
      <c r="N42" s="670">
        <v>2.9</v>
      </c>
      <c r="O42" s="668"/>
      <c r="P42" s="670">
        <v>1.7</v>
      </c>
      <c r="Q42" s="668"/>
      <c r="R42" s="670">
        <v>5.3</v>
      </c>
      <c r="S42" s="671"/>
      <c r="T42" s="672"/>
    </row>
    <row r="43" spans="1:20" ht="7.5" customHeight="1" thickBot="1">
      <c r="A43" s="675"/>
      <c r="B43" s="675"/>
      <c r="C43" s="675"/>
      <c r="D43" s="675"/>
      <c r="E43" s="675"/>
      <c r="F43" s="675"/>
      <c r="G43" s="675"/>
      <c r="H43" s="675"/>
      <c r="I43" s="675"/>
      <c r="J43" s="675"/>
      <c r="K43" s="675"/>
      <c r="L43" s="675"/>
      <c r="M43" s="675"/>
      <c r="N43" s="675"/>
      <c r="O43" s="675"/>
      <c r="P43" s="675"/>
      <c r="Q43" s="675"/>
      <c r="R43" s="675"/>
      <c r="S43" s="675"/>
      <c r="T43" s="669"/>
    </row>
    <row r="44" spans="1:20" s="649" customFormat="1" ht="15" customHeight="1" thickTop="1">
      <c r="A44" s="676"/>
      <c r="B44" s="676"/>
      <c r="C44" s="676"/>
      <c r="D44" s="676"/>
      <c r="E44" s="676"/>
      <c r="F44" s="676"/>
      <c r="G44" s="676"/>
      <c r="H44" s="676"/>
      <c r="I44" s="676"/>
      <c r="J44" s="676"/>
      <c r="K44" s="676"/>
      <c r="L44" s="676"/>
      <c r="M44" s="676"/>
      <c r="N44" s="676"/>
      <c r="O44" s="676"/>
      <c r="P44" s="676"/>
      <c r="Q44" s="676"/>
      <c r="R44" s="676"/>
      <c r="S44" s="677" t="s">
        <v>32</v>
      </c>
      <c r="T44" s="669"/>
    </row>
    <row r="45" spans="1:20" s="649" customFormat="1" ht="15" customHeight="1">
      <c r="A45" s="676"/>
      <c r="B45" s="676"/>
      <c r="C45" s="676"/>
      <c r="D45" s="676"/>
      <c r="E45" s="676"/>
      <c r="F45" s="676"/>
      <c r="G45" s="676"/>
      <c r="H45" s="676"/>
      <c r="I45" s="676"/>
      <c r="J45" s="676"/>
      <c r="K45" s="676"/>
      <c r="L45" s="676"/>
      <c r="M45" s="676"/>
      <c r="N45" s="676"/>
      <c r="O45" s="676"/>
      <c r="P45" s="676"/>
      <c r="Q45" s="676"/>
      <c r="R45" s="676"/>
      <c r="S45" s="678" t="s">
        <v>33</v>
      </c>
      <c r="T45" s="669"/>
    </row>
    <row r="46" spans="1:20" s="649" customFormat="1" ht="15" customHeight="1">
      <c r="A46" s="676"/>
      <c r="B46" s="679" t="s">
        <v>420</v>
      </c>
      <c r="C46" s="676"/>
      <c r="D46" s="676"/>
      <c r="E46" s="676"/>
      <c r="F46" s="676"/>
      <c r="G46" s="676"/>
      <c r="H46" s="676"/>
      <c r="I46" s="676"/>
      <c r="J46" s="676"/>
      <c r="K46" s="676"/>
      <c r="L46" s="676"/>
      <c r="M46" s="676"/>
      <c r="N46" s="676"/>
      <c r="O46" s="676"/>
      <c r="P46" s="676"/>
      <c r="Q46" s="676"/>
      <c r="R46" s="676"/>
      <c r="S46" s="680"/>
      <c r="T46" s="669"/>
    </row>
    <row r="47" spans="1:20" s="649" customFormat="1" ht="15" customHeight="1">
      <c r="A47" s="676"/>
      <c r="B47" s="679"/>
      <c r="C47" s="676"/>
      <c r="D47" s="676"/>
      <c r="E47" s="676"/>
      <c r="F47" s="676"/>
      <c r="G47" s="676"/>
      <c r="H47" s="676"/>
      <c r="I47" s="676"/>
      <c r="J47" s="676"/>
      <c r="K47" s="676"/>
      <c r="L47" s="676"/>
      <c r="M47" s="676"/>
      <c r="N47" s="676"/>
      <c r="O47" s="676"/>
      <c r="P47" s="676"/>
      <c r="Q47" s="676"/>
      <c r="R47" s="676"/>
      <c r="S47" s="680"/>
      <c r="T47" s="669"/>
    </row>
    <row r="48" spans="1:20" s="649" customFormat="1" ht="15" customHeight="1">
      <c r="A48" s="676"/>
      <c r="B48" s="681" t="s">
        <v>421</v>
      </c>
      <c r="C48" s="676"/>
      <c r="D48" s="676"/>
      <c r="E48" s="676"/>
      <c r="F48" s="676"/>
      <c r="G48" s="676"/>
      <c r="H48" s="676"/>
      <c r="I48" s="676"/>
      <c r="J48" s="676"/>
      <c r="K48" s="676"/>
      <c r="L48" s="676"/>
      <c r="M48" s="676"/>
      <c r="N48" s="676"/>
      <c r="O48" s="676"/>
      <c r="P48" s="676"/>
      <c r="Q48" s="676"/>
      <c r="R48" s="676"/>
      <c r="S48" s="680"/>
      <c r="T48" s="669"/>
    </row>
    <row r="49" spans="1:23" s="649" customFormat="1" ht="15" customHeight="1">
      <c r="A49" s="676"/>
      <c r="B49" s="682" t="s">
        <v>422</v>
      </c>
      <c r="C49" s="676"/>
      <c r="D49" s="676"/>
      <c r="E49" s="676"/>
      <c r="F49" s="676"/>
      <c r="G49" s="676"/>
      <c r="H49" s="676"/>
      <c r="I49" s="676"/>
      <c r="J49" s="676"/>
      <c r="K49" s="676"/>
      <c r="L49" s="676"/>
      <c r="M49" s="676"/>
      <c r="N49" s="676"/>
      <c r="O49" s="676"/>
      <c r="P49" s="676"/>
      <c r="Q49" s="676"/>
      <c r="R49" s="676"/>
      <c r="S49" s="676"/>
      <c r="T49" s="669"/>
    </row>
    <row r="50" spans="1:23" s="649" customFormat="1" ht="15" customHeight="1">
      <c r="A50" s="676"/>
      <c r="B50" s="681"/>
      <c r="C50" s="676"/>
      <c r="D50" s="676"/>
      <c r="E50" s="676"/>
      <c r="F50" s="676"/>
      <c r="G50" s="676"/>
      <c r="H50" s="676"/>
      <c r="I50" s="676"/>
      <c r="J50" s="676"/>
      <c r="K50" s="676"/>
      <c r="L50" s="676"/>
      <c r="M50" s="676"/>
      <c r="N50" s="676"/>
      <c r="O50" s="676"/>
      <c r="P50" s="676"/>
      <c r="Q50" s="676"/>
      <c r="R50" s="676"/>
      <c r="S50" s="676"/>
      <c r="T50" s="669"/>
    </row>
    <row r="51" spans="1:23" s="649" customFormat="1" ht="15" customHeight="1">
      <c r="A51" s="676"/>
      <c r="B51" s="683" t="s">
        <v>423</v>
      </c>
      <c r="C51" s="683"/>
      <c r="D51" s="683"/>
      <c r="E51" s="683"/>
      <c r="F51" s="683"/>
      <c r="G51" s="683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3"/>
      <c r="S51" s="676"/>
      <c r="T51" s="669"/>
    </row>
    <row r="52" spans="1:23" s="649" customFormat="1" ht="15" customHeight="1">
      <c r="A52" s="676"/>
      <c r="B52" s="683"/>
      <c r="C52" s="683"/>
      <c r="D52" s="683"/>
      <c r="E52" s="683"/>
      <c r="F52" s="683"/>
      <c r="G52" s="683"/>
      <c r="H52" s="683"/>
      <c r="I52" s="683"/>
      <c r="J52" s="683"/>
      <c r="K52" s="683"/>
      <c r="L52" s="683"/>
      <c r="M52" s="683"/>
      <c r="N52" s="683"/>
      <c r="O52" s="683"/>
      <c r="P52" s="683"/>
      <c r="Q52" s="683"/>
      <c r="R52" s="683"/>
      <c r="S52" s="684"/>
      <c r="T52" s="651"/>
      <c r="U52" s="651"/>
      <c r="V52" s="680"/>
      <c r="W52" s="669"/>
    </row>
    <row r="53" spans="1:23" s="649" customFormat="1" ht="15" customHeight="1">
      <c r="A53" s="676"/>
      <c r="B53" s="685" t="s">
        <v>424</v>
      </c>
      <c r="C53" s="685"/>
      <c r="D53" s="685"/>
      <c r="E53" s="685"/>
      <c r="F53" s="685"/>
      <c r="G53" s="685"/>
      <c r="H53" s="685"/>
      <c r="I53" s="685"/>
      <c r="J53" s="685"/>
      <c r="K53" s="685"/>
      <c r="L53" s="685"/>
      <c r="M53" s="685"/>
      <c r="N53" s="685"/>
      <c r="O53" s="685"/>
      <c r="P53" s="685"/>
      <c r="Q53" s="685"/>
      <c r="R53" s="685"/>
      <c r="S53" s="676"/>
      <c r="T53" s="651"/>
      <c r="U53" s="651"/>
      <c r="V53" s="669"/>
      <c r="W53" s="669"/>
    </row>
    <row r="54" spans="1:23" s="649" customFormat="1" ht="15" customHeight="1">
      <c r="B54" s="685"/>
      <c r="C54" s="685"/>
      <c r="D54" s="685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  <c r="S54" s="686"/>
      <c r="T54" s="686"/>
    </row>
    <row r="55" spans="1:23" s="649" customFormat="1" ht="15" customHeight="1"/>
    <row r="56" spans="1:23" s="649" customFormat="1" ht="15" customHeight="1">
      <c r="B56" s="679" t="s">
        <v>425</v>
      </c>
    </row>
    <row r="57" spans="1:23" s="649" customFormat="1" ht="15" customHeight="1">
      <c r="B57" s="687" t="s">
        <v>426</v>
      </c>
    </row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51:R52"/>
    <mergeCell ref="B53:R54"/>
    <mergeCell ref="C3:R4"/>
    <mergeCell ref="C5:R6"/>
    <mergeCell ref="B9:C12"/>
    <mergeCell ref="D9:R9"/>
    <mergeCell ref="D11:D12"/>
    <mergeCell ref="P11:P12"/>
  </mergeCells>
  <conditionalFormatting sqref="C17:C34 C38:C42">
    <cfRule type="cellIs" dxfId="3" priority="2" stopIfTrue="1" operator="lessThan">
      <formula>0</formula>
    </cfRule>
  </conditionalFormatting>
  <conditionalFormatting sqref="C35:C37">
    <cfRule type="cellIs" dxfId="2" priority="1" stopIfTrue="1" operator="lessThan">
      <formula>0</formula>
    </cfRule>
  </conditionalFormatting>
  <printOptions horizontalCentered="1"/>
  <pageMargins left="1.4" right="1.4" top="1.4" bottom="1.4" header="1.4" footer="1.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CB9C-916C-4395-BDD4-38990765942F}">
  <sheetPr>
    <pageSetUpPr fitToPage="1"/>
  </sheetPr>
  <dimension ref="A1:V1014"/>
  <sheetViews>
    <sheetView view="pageBreakPreview" zoomScaleNormal="100" zoomScaleSheetLayoutView="100" workbookViewId="0">
      <selection activeCell="B22" sqref="B22:C22"/>
    </sheetView>
  </sheetViews>
  <sheetFormatPr defaultColWidth="14.42578125" defaultRowHeight="15" customHeight="1"/>
  <cols>
    <col min="1" max="1" width="1.7109375" style="645" customWidth="1"/>
    <col min="2" max="2" width="10.7109375" style="645" customWidth="1"/>
    <col min="3" max="3" width="11.7109375" style="645" customWidth="1"/>
    <col min="4" max="4" width="9.7109375" style="645" customWidth="1"/>
    <col min="5" max="5" width="0.5703125" style="645" customWidth="1"/>
    <col min="6" max="6" width="9.7109375" style="645" customWidth="1"/>
    <col min="7" max="7" width="0.5703125" style="645" customWidth="1"/>
    <col min="8" max="8" width="9.7109375" style="645" customWidth="1"/>
    <col min="9" max="9" width="0.5703125" style="645" customWidth="1"/>
    <col min="10" max="10" width="9.7109375" style="645" customWidth="1"/>
    <col min="11" max="11" width="0.5703125" style="645" customWidth="1"/>
    <col min="12" max="12" width="9.7109375" style="645" customWidth="1"/>
    <col min="13" max="13" width="0.5703125" style="645" customWidth="1"/>
    <col min="14" max="14" width="9.7109375" style="645" customWidth="1"/>
    <col min="15" max="15" width="0.5703125" style="645" customWidth="1"/>
    <col min="16" max="16" width="9.7109375" style="645" customWidth="1"/>
    <col min="17" max="17" width="0.5703125" style="645" customWidth="1"/>
    <col min="18" max="18" width="9.7109375" style="645" customWidth="1"/>
    <col min="19" max="19" width="1.7109375" style="645" customWidth="1"/>
    <col min="20" max="20" width="11.85546875" style="645" customWidth="1"/>
    <col min="21" max="36" width="9.140625" style="645" customWidth="1"/>
    <col min="37" max="16384" width="14.42578125" style="645"/>
  </cols>
  <sheetData>
    <row r="1" spans="1:20" s="637" customFormat="1" ht="7.5" customHeight="1"/>
    <row r="2" spans="1:20" s="637" customFormat="1" ht="7.5" customHeight="1"/>
    <row r="3" spans="1:20" s="637" customFormat="1" ht="16.5">
      <c r="A3" s="638"/>
      <c r="B3" s="639" t="s">
        <v>399</v>
      </c>
      <c r="C3" s="640" t="s">
        <v>427</v>
      </c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</row>
    <row r="4" spans="1:20" s="637" customFormat="1" ht="3.75" customHeight="1">
      <c r="A4" s="638"/>
      <c r="B4" s="277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</row>
    <row r="5" spans="1:20" s="637" customFormat="1" ht="16.5">
      <c r="B5" s="641" t="s">
        <v>401</v>
      </c>
      <c r="C5" s="642" t="s">
        <v>428</v>
      </c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</row>
    <row r="6" spans="1:20" s="637" customFormat="1" ht="16.5">
      <c r="B6" s="280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</row>
    <row r="7" spans="1:20" s="637" customFormat="1" ht="15" customHeight="1" thickBot="1">
      <c r="A7" s="643"/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  <c r="P7" s="643"/>
      <c r="Q7" s="643"/>
      <c r="R7" s="643"/>
      <c r="S7" s="643"/>
    </row>
    <row r="8" spans="1:20" s="644" customFormat="1" ht="5.25" customHeight="1"/>
    <row r="9" spans="1:20" s="644" customFormat="1" ht="22.5" customHeight="1">
      <c r="A9" s="646"/>
      <c r="B9" s="647" t="s">
        <v>403</v>
      </c>
      <c r="C9" s="647"/>
      <c r="D9" s="648" t="s">
        <v>404</v>
      </c>
      <c r="E9" s="648"/>
      <c r="F9" s="648"/>
      <c r="G9" s="648"/>
      <c r="H9" s="648"/>
      <c r="I9" s="648"/>
      <c r="J9" s="648"/>
      <c r="K9" s="648"/>
      <c r="L9" s="648"/>
      <c r="M9" s="648"/>
      <c r="N9" s="648"/>
      <c r="O9" s="648"/>
      <c r="P9" s="648"/>
      <c r="Q9" s="648"/>
      <c r="R9" s="648"/>
      <c r="S9" s="669"/>
      <c r="T9" s="650"/>
    </row>
    <row r="10" spans="1:20" s="644" customFormat="1" ht="5.25" customHeight="1">
      <c r="A10" s="646"/>
      <c r="B10" s="647"/>
      <c r="C10" s="647"/>
      <c r="D10" s="651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69"/>
      <c r="T10" s="650"/>
    </row>
    <row r="11" spans="1:20" s="644" customFormat="1" ht="15" customHeight="1">
      <c r="A11" s="646"/>
      <c r="B11" s="647"/>
      <c r="C11" s="647"/>
      <c r="D11" s="652" t="s">
        <v>405</v>
      </c>
      <c r="E11" s="653"/>
      <c r="F11" s="654" t="s">
        <v>406</v>
      </c>
      <c r="G11" s="653"/>
      <c r="H11" s="654" t="s">
        <v>407</v>
      </c>
      <c r="I11" s="653"/>
      <c r="J11" s="654" t="s">
        <v>408</v>
      </c>
      <c r="K11" s="653"/>
      <c r="L11" s="654" t="s">
        <v>409</v>
      </c>
      <c r="M11" s="653"/>
      <c r="N11" s="654" t="s">
        <v>410</v>
      </c>
      <c r="O11" s="653"/>
      <c r="P11" s="652" t="s">
        <v>411</v>
      </c>
      <c r="Q11" s="653"/>
      <c r="R11" s="654" t="s">
        <v>412</v>
      </c>
      <c r="S11" s="669"/>
      <c r="T11" s="650"/>
    </row>
    <row r="12" spans="1:20" s="644" customFormat="1" ht="27" customHeight="1" thickBot="1">
      <c r="A12" s="655"/>
      <c r="B12" s="656"/>
      <c r="C12" s="656"/>
      <c r="D12" s="657"/>
      <c r="E12" s="658"/>
      <c r="F12" s="659" t="s">
        <v>413</v>
      </c>
      <c r="G12" s="658"/>
      <c r="H12" s="659" t="s">
        <v>414</v>
      </c>
      <c r="I12" s="658"/>
      <c r="J12" s="659" t="s">
        <v>415</v>
      </c>
      <c r="K12" s="658"/>
      <c r="L12" s="660" t="s">
        <v>416</v>
      </c>
      <c r="M12" s="658"/>
      <c r="N12" s="659" t="s">
        <v>417</v>
      </c>
      <c r="O12" s="658"/>
      <c r="P12" s="657"/>
      <c r="Q12" s="658"/>
      <c r="R12" s="659" t="s">
        <v>418</v>
      </c>
      <c r="S12" s="690"/>
      <c r="T12" s="650"/>
    </row>
    <row r="13" spans="1:20" s="644" customFormat="1" ht="15" customHeight="1">
      <c r="B13" s="662"/>
      <c r="C13" s="650"/>
      <c r="D13" s="650"/>
      <c r="E13" s="650"/>
      <c r="F13" s="646"/>
      <c r="G13" s="646"/>
      <c r="H13" s="646"/>
      <c r="I13" s="646"/>
      <c r="J13" s="663"/>
      <c r="K13" s="663"/>
      <c r="L13" s="663"/>
      <c r="M13" s="663"/>
      <c r="N13" s="663"/>
      <c r="O13" s="663"/>
      <c r="P13" s="663"/>
      <c r="Q13" s="663"/>
      <c r="R13" s="663"/>
      <c r="T13" s="650"/>
    </row>
    <row r="14" spans="1:20" s="644" customFormat="1" ht="15" customHeight="1">
      <c r="B14" s="664"/>
      <c r="C14" s="650"/>
      <c r="D14" s="665"/>
      <c r="E14" s="650"/>
      <c r="F14" s="665"/>
      <c r="G14" s="646"/>
      <c r="H14" s="665"/>
      <c r="I14" s="646"/>
      <c r="J14" s="665"/>
      <c r="K14" s="663"/>
      <c r="L14" s="665"/>
      <c r="M14" s="663"/>
      <c r="N14" s="665"/>
      <c r="O14" s="663"/>
      <c r="P14" s="665"/>
      <c r="Q14" s="663"/>
      <c r="R14" s="665"/>
      <c r="T14" s="650"/>
    </row>
    <row r="15" spans="1:20" s="644" customFormat="1" ht="15" customHeight="1">
      <c r="C15" s="650"/>
      <c r="D15" s="646"/>
      <c r="E15" s="650"/>
      <c r="F15" s="646"/>
      <c r="G15" s="646"/>
      <c r="H15" s="646"/>
      <c r="I15" s="646"/>
      <c r="J15" s="646"/>
      <c r="K15" s="663"/>
      <c r="L15" s="646"/>
      <c r="M15" s="663"/>
      <c r="N15" s="646"/>
      <c r="O15" s="663"/>
      <c r="P15" s="646"/>
      <c r="Q15" s="663"/>
      <c r="R15" s="646"/>
      <c r="T15" s="650"/>
    </row>
    <row r="16" spans="1:20" s="644" customFormat="1" ht="15" customHeight="1">
      <c r="B16" s="666" t="s">
        <v>188</v>
      </c>
      <c r="D16" s="667">
        <v>14</v>
      </c>
      <c r="F16" s="667">
        <v>0.4</v>
      </c>
      <c r="G16" s="668"/>
      <c r="H16" s="667">
        <v>2.4</v>
      </c>
      <c r="I16" s="668"/>
      <c r="J16" s="667">
        <v>0.4</v>
      </c>
      <c r="K16" s="668"/>
      <c r="L16" s="667">
        <v>9.6</v>
      </c>
      <c r="M16" s="668"/>
      <c r="N16" s="667">
        <v>2</v>
      </c>
      <c r="O16" s="668"/>
      <c r="P16" s="667">
        <v>1.5</v>
      </c>
      <c r="Q16" s="668"/>
      <c r="R16" s="667">
        <v>5.0999999999999996</v>
      </c>
      <c r="S16" s="669"/>
      <c r="T16" s="669"/>
    </row>
    <row r="17" spans="2:20" s="644" customFormat="1" ht="15" customHeight="1">
      <c r="C17" s="670"/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71"/>
      <c r="T17" s="672"/>
    </row>
    <row r="18" spans="2:20" s="644" customFormat="1" ht="15" customHeight="1">
      <c r="B18" s="644" t="s">
        <v>86</v>
      </c>
      <c r="C18" s="670"/>
      <c r="D18" s="667">
        <v>16.100000000000001</v>
      </c>
      <c r="E18" s="667"/>
      <c r="F18" s="667">
        <v>0.6</v>
      </c>
      <c r="G18" s="667"/>
      <c r="H18" s="667">
        <v>1.2</v>
      </c>
      <c r="I18" s="667"/>
      <c r="J18" s="667">
        <v>0.6</v>
      </c>
      <c r="K18" s="667"/>
      <c r="L18" s="667">
        <v>4.4000000000000004</v>
      </c>
      <c r="M18" s="667"/>
      <c r="N18" s="667">
        <v>1.9</v>
      </c>
      <c r="O18" s="667"/>
      <c r="P18" s="667">
        <v>1.3</v>
      </c>
      <c r="Q18" s="667"/>
      <c r="R18" s="667">
        <v>2.7</v>
      </c>
      <c r="S18" s="671"/>
      <c r="T18" s="672"/>
    </row>
    <row r="19" spans="2:20" s="644" customFormat="1" ht="15" customHeight="1">
      <c r="C19" s="670"/>
      <c r="D19" s="667"/>
      <c r="E19" s="667"/>
      <c r="F19" s="667"/>
      <c r="G19" s="667"/>
      <c r="H19" s="667"/>
      <c r="I19" s="667"/>
      <c r="J19" s="667"/>
      <c r="K19" s="667"/>
      <c r="L19" s="667"/>
      <c r="M19" s="667"/>
      <c r="N19" s="667"/>
      <c r="O19" s="667"/>
      <c r="P19" s="667"/>
      <c r="Q19" s="667"/>
      <c r="R19" s="667"/>
      <c r="S19" s="671"/>
      <c r="T19" s="672"/>
    </row>
    <row r="20" spans="2:20" s="644" customFormat="1" ht="15" customHeight="1">
      <c r="B20" s="666" t="s">
        <v>189</v>
      </c>
      <c r="C20" s="670"/>
      <c r="D20" s="667">
        <v>0</v>
      </c>
      <c r="E20" s="668"/>
      <c r="F20" s="667">
        <v>0.5</v>
      </c>
      <c r="G20" s="668"/>
      <c r="H20" s="667">
        <v>1.8</v>
      </c>
      <c r="I20" s="668"/>
      <c r="J20" s="667">
        <v>0.2</v>
      </c>
      <c r="K20" s="668"/>
      <c r="L20" s="667">
        <v>5.9</v>
      </c>
      <c r="M20" s="668"/>
      <c r="N20" s="667">
        <v>1.9</v>
      </c>
      <c r="O20" s="668"/>
      <c r="P20" s="667">
        <v>0.5</v>
      </c>
      <c r="Q20" s="668"/>
      <c r="R20" s="667">
        <v>3.6</v>
      </c>
      <c r="S20" s="671"/>
      <c r="T20" s="672"/>
    </row>
    <row r="21" spans="2:20" s="644" customFormat="1" ht="15" customHeight="1">
      <c r="C21" s="670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71"/>
      <c r="T21" s="672"/>
    </row>
    <row r="22" spans="2:20" s="644" customFormat="1" ht="15" customHeight="1">
      <c r="B22" s="666" t="s">
        <v>190</v>
      </c>
      <c r="C22" s="670"/>
      <c r="D22" s="667">
        <v>14.7</v>
      </c>
      <c r="F22" s="667">
        <v>1</v>
      </c>
      <c r="G22" s="668"/>
      <c r="H22" s="667">
        <v>2.1</v>
      </c>
      <c r="I22" s="668"/>
      <c r="J22" s="667">
        <v>0.5</v>
      </c>
      <c r="K22" s="668"/>
      <c r="L22" s="667">
        <v>6.5</v>
      </c>
      <c r="M22" s="668"/>
      <c r="N22" s="667">
        <v>2.2000000000000002</v>
      </c>
      <c r="O22" s="668"/>
      <c r="P22" s="667">
        <v>1.1000000000000001</v>
      </c>
      <c r="Q22" s="668"/>
      <c r="R22" s="667">
        <v>3.5</v>
      </c>
      <c r="S22" s="671"/>
      <c r="T22" s="672"/>
    </row>
    <row r="23" spans="2:20" s="644" customFormat="1" ht="15" customHeight="1">
      <c r="C23" s="670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71"/>
      <c r="T23" s="672"/>
    </row>
    <row r="24" spans="2:20" s="644" customFormat="1" ht="15" customHeight="1">
      <c r="B24" s="666" t="s">
        <v>191</v>
      </c>
      <c r="C24" s="670"/>
      <c r="D24" s="667">
        <v>28.9</v>
      </c>
      <c r="F24" s="667">
        <v>1.2</v>
      </c>
      <c r="G24" s="668"/>
      <c r="H24" s="667">
        <v>7.5</v>
      </c>
      <c r="I24" s="668"/>
      <c r="J24" s="667">
        <v>0.1</v>
      </c>
      <c r="K24" s="668"/>
      <c r="L24" s="667">
        <v>6.2</v>
      </c>
      <c r="M24" s="668"/>
      <c r="N24" s="667">
        <v>2.9</v>
      </c>
      <c r="O24" s="668"/>
      <c r="P24" s="667">
        <v>1.2</v>
      </c>
      <c r="Q24" s="668"/>
      <c r="R24" s="667">
        <v>6.4</v>
      </c>
      <c r="S24" s="671"/>
      <c r="T24" s="672"/>
    </row>
    <row r="25" spans="2:20" s="644" customFormat="1" ht="15" customHeight="1">
      <c r="C25" s="670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71"/>
      <c r="T25" s="672"/>
    </row>
    <row r="26" spans="2:20" s="644" customFormat="1" ht="15" customHeight="1">
      <c r="B26" s="666" t="s">
        <v>192</v>
      </c>
      <c r="C26" s="670"/>
      <c r="D26" s="667">
        <v>15.6</v>
      </c>
      <c r="F26" s="667">
        <v>1.2</v>
      </c>
      <c r="G26" s="668"/>
      <c r="H26" s="667">
        <v>4.3</v>
      </c>
      <c r="I26" s="668"/>
      <c r="J26" s="667">
        <v>0.1</v>
      </c>
      <c r="K26" s="668"/>
      <c r="L26" s="667">
        <v>4.2</v>
      </c>
      <c r="M26" s="668"/>
      <c r="N26" s="667">
        <v>3.2</v>
      </c>
      <c r="O26" s="668"/>
      <c r="P26" s="667">
        <v>0.8</v>
      </c>
      <c r="Q26" s="668"/>
      <c r="R26" s="667">
        <v>6.7</v>
      </c>
      <c r="S26" s="671"/>
      <c r="T26" s="672"/>
    </row>
    <row r="27" spans="2:20" s="644" customFormat="1" ht="15" customHeight="1">
      <c r="C27" s="670"/>
      <c r="D27" s="668"/>
      <c r="E27" s="667"/>
      <c r="F27" s="668"/>
      <c r="G27" s="667"/>
      <c r="H27" s="668"/>
      <c r="I27" s="667"/>
      <c r="J27" s="668"/>
      <c r="K27" s="667"/>
      <c r="L27" s="668"/>
      <c r="M27" s="667"/>
      <c r="N27" s="668"/>
      <c r="O27" s="667"/>
      <c r="P27" s="668"/>
      <c r="Q27" s="667"/>
      <c r="R27" s="668"/>
      <c r="S27" s="671"/>
      <c r="T27" s="672"/>
    </row>
    <row r="28" spans="2:20" s="644" customFormat="1" ht="15" customHeight="1">
      <c r="B28" s="666" t="s">
        <v>193</v>
      </c>
      <c r="C28" s="670"/>
      <c r="D28" s="667">
        <v>19</v>
      </c>
      <c r="F28" s="667">
        <v>1.3</v>
      </c>
      <c r="G28" s="668"/>
      <c r="H28" s="667">
        <v>4.3</v>
      </c>
      <c r="I28" s="668"/>
      <c r="J28" s="667">
        <v>0.2</v>
      </c>
      <c r="K28" s="668"/>
      <c r="L28" s="667">
        <v>5.2</v>
      </c>
      <c r="M28" s="668"/>
      <c r="N28" s="667">
        <v>2.7</v>
      </c>
      <c r="O28" s="668"/>
      <c r="P28" s="667">
        <v>1.5</v>
      </c>
      <c r="Q28" s="668"/>
      <c r="R28" s="667">
        <v>6.7</v>
      </c>
      <c r="S28" s="671"/>
      <c r="T28" s="672"/>
    </row>
    <row r="29" spans="2:20" s="644" customFormat="1" ht="15" customHeight="1">
      <c r="C29" s="670"/>
      <c r="D29" s="668"/>
      <c r="E29" s="667"/>
      <c r="F29" s="668"/>
      <c r="G29" s="667"/>
      <c r="H29" s="668"/>
      <c r="I29" s="667"/>
      <c r="J29" s="668"/>
      <c r="K29" s="667"/>
      <c r="L29" s="668"/>
      <c r="M29" s="667"/>
      <c r="N29" s="668"/>
      <c r="O29" s="667"/>
      <c r="P29" s="668"/>
      <c r="Q29" s="667"/>
      <c r="R29" s="668"/>
      <c r="S29" s="671"/>
      <c r="T29" s="672"/>
    </row>
    <row r="30" spans="2:20" s="644" customFormat="1" ht="15" customHeight="1">
      <c r="B30" s="666" t="s">
        <v>194</v>
      </c>
      <c r="C30" s="670"/>
      <c r="D30" s="667">
        <v>33.1</v>
      </c>
      <c r="F30" s="667">
        <v>1.5</v>
      </c>
      <c r="G30" s="668"/>
      <c r="H30" s="667">
        <v>6.4</v>
      </c>
      <c r="I30" s="668"/>
      <c r="J30" s="667">
        <v>0.3</v>
      </c>
      <c r="K30" s="668"/>
      <c r="L30" s="667">
        <v>5</v>
      </c>
      <c r="M30" s="668"/>
      <c r="N30" s="667">
        <v>3.4</v>
      </c>
      <c r="O30" s="668"/>
      <c r="P30" s="667">
        <v>1.3</v>
      </c>
      <c r="Q30" s="668"/>
      <c r="R30" s="667">
        <v>6.2</v>
      </c>
      <c r="S30" s="671"/>
      <c r="T30" s="672"/>
    </row>
    <row r="31" spans="2:20" s="644" customFormat="1" ht="15" customHeight="1">
      <c r="C31" s="670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71"/>
      <c r="T31" s="672"/>
    </row>
    <row r="32" spans="2:20" s="644" customFormat="1" ht="15" customHeight="1">
      <c r="B32" s="666" t="s">
        <v>90</v>
      </c>
      <c r="C32" s="670"/>
      <c r="D32" s="673">
        <v>2.7</v>
      </c>
      <c r="F32" s="673">
        <v>0.7</v>
      </c>
      <c r="G32" s="668"/>
      <c r="H32" s="673">
        <v>0.4</v>
      </c>
      <c r="I32" s="668"/>
      <c r="J32" s="673">
        <v>0.1</v>
      </c>
      <c r="K32" s="668"/>
      <c r="L32" s="673">
        <v>4.5999999999999996</v>
      </c>
      <c r="M32" s="668"/>
      <c r="N32" s="673">
        <v>1.6</v>
      </c>
      <c r="O32" s="668"/>
      <c r="P32" s="673">
        <v>0.9</v>
      </c>
      <c r="Q32" s="668"/>
      <c r="R32" s="673">
        <v>2.7</v>
      </c>
      <c r="S32" s="671"/>
      <c r="T32" s="672"/>
    </row>
    <row r="33" spans="1:20" s="644" customFormat="1" ht="15" customHeight="1">
      <c r="C33" s="670"/>
      <c r="E33" s="667"/>
      <c r="G33" s="667"/>
      <c r="I33" s="667"/>
      <c r="K33" s="667"/>
      <c r="M33" s="667"/>
      <c r="O33" s="667"/>
      <c r="Q33" s="667"/>
      <c r="S33" s="671"/>
      <c r="T33" s="672"/>
    </row>
    <row r="34" spans="1:20" s="644" customFormat="1" ht="15" customHeight="1">
      <c r="B34" s="666" t="s">
        <v>195</v>
      </c>
      <c r="C34" s="670"/>
      <c r="D34" s="670">
        <v>16</v>
      </c>
      <c r="F34" s="670">
        <v>1.3</v>
      </c>
      <c r="G34" s="668"/>
      <c r="H34" s="670">
        <v>12.6</v>
      </c>
      <c r="I34" s="668"/>
      <c r="J34" s="670">
        <v>0.2</v>
      </c>
      <c r="K34" s="668"/>
      <c r="L34" s="670">
        <v>7.7</v>
      </c>
      <c r="M34" s="668"/>
      <c r="N34" s="670">
        <v>2.9</v>
      </c>
      <c r="O34" s="668"/>
      <c r="P34" s="670">
        <v>1.5</v>
      </c>
      <c r="Q34" s="668"/>
      <c r="R34" s="670">
        <v>2.5</v>
      </c>
      <c r="S34" s="671"/>
      <c r="T34" s="672"/>
    </row>
    <row r="35" spans="1:20" s="644" customFormat="1" ht="15" customHeight="1">
      <c r="B35" s="674"/>
      <c r="C35" s="670"/>
      <c r="D35" s="668"/>
      <c r="E35" s="667"/>
      <c r="F35" s="668"/>
      <c r="G35" s="667"/>
      <c r="H35" s="668"/>
      <c r="I35" s="667"/>
      <c r="J35" s="668"/>
      <c r="K35" s="667"/>
      <c r="L35" s="668"/>
      <c r="M35" s="667"/>
      <c r="N35" s="668"/>
      <c r="O35" s="667"/>
      <c r="P35" s="668"/>
      <c r="Q35" s="667"/>
      <c r="R35" s="668"/>
      <c r="S35" s="671"/>
      <c r="T35" s="672"/>
    </row>
    <row r="36" spans="1:20" s="644" customFormat="1" ht="15" customHeight="1">
      <c r="B36" s="666" t="s">
        <v>196</v>
      </c>
      <c r="C36" s="670"/>
      <c r="D36" s="670">
        <v>14.4</v>
      </c>
      <c r="F36" s="670">
        <v>0.7</v>
      </c>
      <c r="G36" s="668"/>
      <c r="H36" s="670">
        <v>0.7</v>
      </c>
      <c r="I36" s="668"/>
      <c r="J36" s="670">
        <v>0.6</v>
      </c>
      <c r="K36" s="668"/>
      <c r="L36" s="670">
        <v>9.8000000000000007</v>
      </c>
      <c r="M36" s="668"/>
      <c r="N36" s="670">
        <v>2.9</v>
      </c>
      <c r="O36" s="668"/>
      <c r="P36" s="670">
        <v>2.2000000000000002</v>
      </c>
      <c r="Q36" s="668"/>
      <c r="R36" s="670">
        <v>5</v>
      </c>
      <c r="S36" s="671"/>
      <c r="T36" s="672"/>
    </row>
    <row r="37" spans="1:20" s="644" customFormat="1" ht="15" customHeight="1">
      <c r="B37" s="666"/>
      <c r="C37" s="670"/>
      <c r="D37" s="668"/>
      <c r="E37" s="667"/>
      <c r="F37" s="668"/>
      <c r="G37" s="667"/>
      <c r="H37" s="668"/>
      <c r="I37" s="667"/>
      <c r="J37" s="668"/>
      <c r="K37" s="667"/>
      <c r="L37" s="668"/>
      <c r="M37" s="667"/>
      <c r="N37" s="668"/>
      <c r="O37" s="667"/>
      <c r="P37" s="668"/>
      <c r="Q37" s="667"/>
      <c r="R37" s="668"/>
      <c r="S37" s="671"/>
      <c r="T37" s="672"/>
    </row>
    <row r="38" spans="1:20" s="644" customFormat="1" ht="15" customHeight="1">
      <c r="B38" s="666" t="s">
        <v>398</v>
      </c>
      <c r="C38" s="670"/>
      <c r="D38" s="670">
        <v>6</v>
      </c>
      <c r="F38" s="670">
        <v>0</v>
      </c>
      <c r="G38" s="668"/>
      <c r="H38" s="670">
        <v>0.3</v>
      </c>
      <c r="I38" s="668"/>
      <c r="J38" s="670">
        <v>0.1</v>
      </c>
      <c r="K38" s="668"/>
      <c r="L38" s="670">
        <v>3</v>
      </c>
      <c r="M38" s="668"/>
      <c r="N38" s="670">
        <v>1.4</v>
      </c>
      <c r="O38" s="668"/>
      <c r="P38" s="670">
        <v>0.9</v>
      </c>
      <c r="Q38" s="668"/>
      <c r="R38" s="670">
        <v>1.5</v>
      </c>
      <c r="S38" s="671"/>
      <c r="T38" s="672"/>
    </row>
    <row r="39" spans="1:20" s="644" customFormat="1" ht="15" customHeight="1">
      <c r="B39" s="666"/>
      <c r="C39" s="670"/>
      <c r="D39" s="667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667"/>
      <c r="P39" s="667"/>
      <c r="Q39" s="667"/>
      <c r="R39" s="667"/>
      <c r="S39" s="671"/>
      <c r="T39" s="672"/>
    </row>
    <row r="40" spans="1:20" s="644" customFormat="1" ht="15" customHeight="1">
      <c r="B40" s="666" t="s">
        <v>429</v>
      </c>
      <c r="C40" s="670"/>
      <c r="D40" s="670">
        <v>4.8</v>
      </c>
      <c r="F40" s="670">
        <v>0.4</v>
      </c>
      <c r="G40" s="668"/>
      <c r="H40" s="670">
        <v>0.9</v>
      </c>
      <c r="I40" s="668"/>
      <c r="J40" s="670">
        <v>0.5</v>
      </c>
      <c r="K40" s="668"/>
      <c r="L40" s="670">
        <v>6.7</v>
      </c>
      <c r="M40" s="668"/>
      <c r="N40" s="670">
        <v>2.2000000000000002</v>
      </c>
      <c r="O40" s="668"/>
      <c r="P40" s="670">
        <v>1.5</v>
      </c>
      <c r="Q40" s="668"/>
      <c r="R40" s="670">
        <v>3.9</v>
      </c>
      <c r="S40" s="671"/>
      <c r="T40" s="672"/>
    </row>
    <row r="41" spans="1:20" s="644" customFormat="1" ht="15" customHeight="1">
      <c r="B41" s="666"/>
      <c r="C41" s="670"/>
      <c r="D41" s="667"/>
      <c r="F41" s="667"/>
      <c r="G41" s="668"/>
      <c r="H41" s="667"/>
      <c r="I41" s="668"/>
      <c r="J41" s="667"/>
      <c r="K41" s="668"/>
      <c r="L41" s="667"/>
      <c r="M41" s="668"/>
      <c r="N41" s="667"/>
      <c r="O41" s="668"/>
      <c r="P41" s="667"/>
      <c r="Q41" s="668"/>
      <c r="R41" s="667"/>
      <c r="S41" s="671"/>
      <c r="T41" s="672"/>
    </row>
    <row r="42" spans="1:20" s="644" customFormat="1" ht="15" customHeight="1">
      <c r="B42" s="666"/>
      <c r="C42" s="670"/>
      <c r="D42" s="670"/>
      <c r="F42" s="670"/>
      <c r="G42" s="668"/>
      <c r="H42" s="670"/>
      <c r="I42" s="668"/>
      <c r="J42" s="670"/>
      <c r="K42" s="668"/>
      <c r="L42" s="670"/>
      <c r="M42" s="668"/>
      <c r="N42" s="670"/>
      <c r="O42" s="668"/>
      <c r="P42" s="670"/>
      <c r="Q42" s="668"/>
      <c r="R42" s="670"/>
      <c r="S42" s="671"/>
      <c r="T42" s="672"/>
    </row>
    <row r="43" spans="1:20" s="644" customFormat="1" ht="7.5" customHeight="1" thickBot="1">
      <c r="A43" s="675"/>
      <c r="B43" s="675"/>
      <c r="C43" s="675"/>
      <c r="D43" s="675"/>
      <c r="E43" s="675"/>
      <c r="F43" s="675"/>
      <c r="G43" s="675"/>
      <c r="H43" s="675"/>
      <c r="I43" s="675"/>
      <c r="J43" s="675"/>
      <c r="K43" s="675"/>
      <c r="L43" s="675"/>
      <c r="M43" s="675"/>
      <c r="N43" s="675"/>
      <c r="O43" s="675"/>
      <c r="P43" s="675"/>
      <c r="Q43" s="675"/>
      <c r="R43" s="675"/>
      <c r="S43" s="675"/>
      <c r="T43" s="669"/>
    </row>
    <row r="44" spans="1:20" s="676" customFormat="1" ht="15" customHeight="1" thickTop="1">
      <c r="S44" s="677" t="s">
        <v>32</v>
      </c>
    </row>
    <row r="45" spans="1:20" s="676" customFormat="1" ht="15" customHeight="1">
      <c r="S45" s="678" t="s">
        <v>33</v>
      </c>
    </row>
    <row r="46" spans="1:20" s="676" customFormat="1" ht="15" customHeight="1">
      <c r="B46" s="679" t="s">
        <v>430</v>
      </c>
      <c r="S46" s="678"/>
    </row>
    <row r="47" spans="1:20" s="676" customFormat="1" ht="15" customHeight="1">
      <c r="B47" s="679"/>
      <c r="S47" s="678"/>
    </row>
    <row r="48" spans="1:20" s="676" customFormat="1" ht="15" customHeight="1">
      <c r="B48" s="681" t="s">
        <v>421</v>
      </c>
      <c r="S48" s="678"/>
    </row>
    <row r="49" spans="2:22" s="676" customFormat="1" ht="15" customHeight="1">
      <c r="B49" s="682" t="s">
        <v>422</v>
      </c>
    </row>
    <row r="50" spans="2:22" s="676" customFormat="1" ht="15" customHeight="1">
      <c r="B50" s="681"/>
    </row>
    <row r="51" spans="2:22" s="676" customFormat="1" ht="15" customHeight="1">
      <c r="B51" s="683" t="s">
        <v>423</v>
      </c>
      <c r="C51" s="683"/>
      <c r="D51" s="683"/>
      <c r="E51" s="683"/>
      <c r="F51" s="683"/>
      <c r="G51" s="683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3"/>
    </row>
    <row r="52" spans="2:22" s="676" customFormat="1" ht="15" customHeight="1">
      <c r="B52" s="683"/>
      <c r="C52" s="683"/>
      <c r="D52" s="683"/>
      <c r="E52" s="683"/>
      <c r="F52" s="683"/>
      <c r="G52" s="683"/>
      <c r="H52" s="683"/>
      <c r="I52" s="683"/>
      <c r="J52" s="683"/>
      <c r="K52" s="683"/>
      <c r="L52" s="683"/>
      <c r="M52" s="683"/>
      <c r="N52" s="683"/>
      <c r="O52" s="683"/>
      <c r="P52" s="683"/>
      <c r="Q52" s="683"/>
      <c r="R52" s="683"/>
      <c r="S52" s="684"/>
      <c r="T52" s="684"/>
      <c r="U52" s="684"/>
      <c r="V52" s="678"/>
    </row>
    <row r="53" spans="2:22" s="676" customFormat="1" ht="15" customHeight="1">
      <c r="B53" s="685" t="s">
        <v>424</v>
      </c>
      <c r="C53" s="685"/>
      <c r="D53" s="685"/>
      <c r="E53" s="685"/>
      <c r="F53" s="685"/>
      <c r="G53" s="685"/>
      <c r="H53" s="685"/>
      <c r="I53" s="685"/>
      <c r="J53" s="685"/>
      <c r="K53" s="685"/>
      <c r="L53" s="685"/>
      <c r="M53" s="685"/>
      <c r="N53" s="685"/>
      <c r="O53" s="685"/>
      <c r="P53" s="685"/>
      <c r="Q53" s="685"/>
      <c r="R53" s="685"/>
      <c r="T53" s="684"/>
      <c r="U53" s="684"/>
    </row>
    <row r="54" spans="2:22" s="676" customFormat="1" ht="15" customHeight="1">
      <c r="B54" s="685"/>
      <c r="C54" s="685"/>
      <c r="D54" s="685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</row>
    <row r="55" spans="2:22" s="676" customFormat="1" ht="15" customHeight="1"/>
    <row r="56" spans="2:22" s="676" customFormat="1" ht="15" customHeight="1">
      <c r="B56" s="679" t="s">
        <v>425</v>
      </c>
    </row>
    <row r="57" spans="2:22" s="676" customFormat="1" ht="15" customHeight="1">
      <c r="B57" s="687" t="s">
        <v>426</v>
      </c>
    </row>
    <row r="58" spans="2:22" ht="15.75" customHeight="1"/>
    <row r="59" spans="2:22" ht="15.75" customHeight="1"/>
    <row r="60" spans="2:22" ht="15.75" customHeight="1"/>
    <row r="61" spans="2:22" ht="15.75" customHeight="1"/>
    <row r="62" spans="2:22" ht="15.75" customHeight="1"/>
    <row r="63" spans="2:22" ht="15.75" customHeight="1"/>
    <row r="64" spans="2:2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51:R52"/>
    <mergeCell ref="B53:R54"/>
    <mergeCell ref="C3:R4"/>
    <mergeCell ref="C5:R6"/>
    <mergeCell ref="B9:C12"/>
    <mergeCell ref="D9:R9"/>
    <mergeCell ref="D11:D12"/>
    <mergeCell ref="P11:P12"/>
  </mergeCells>
  <conditionalFormatting sqref="C17:C34 C38:C42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1.4" right="1.4" top="1.4" bottom="1.4" header="1.4" footer="1.4"/>
  <pageSetup paperSize="9" scale="6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BF54-00CA-484D-A84E-602C915AC6D2}">
  <dimension ref="A1:S44"/>
  <sheetViews>
    <sheetView view="pageBreakPreview" zoomScale="130" zoomScaleNormal="130" zoomScaleSheetLayoutView="13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2" t="s">
        <v>431</v>
      </c>
      <c r="C3" s="3" t="s">
        <v>432</v>
      </c>
    </row>
    <row r="4" spans="1:19" ht="16.350000000000001" customHeight="1">
      <c r="B4" s="5" t="s">
        <v>433</v>
      </c>
      <c r="C4" s="6" t="s">
        <v>434</v>
      </c>
      <c r="D4" s="7"/>
      <c r="E4" s="7"/>
      <c r="F4" s="7"/>
      <c r="G4" s="7"/>
      <c r="I4" s="7"/>
      <c r="J4" s="7"/>
      <c r="K4" s="7"/>
      <c r="M4" s="7"/>
      <c r="N4" s="7"/>
      <c r="O4" s="7"/>
    </row>
    <row r="5" spans="1:19" ht="13.15" customHeight="1">
      <c r="A5" s="9"/>
      <c r="B5" s="9"/>
      <c r="C5" s="9"/>
      <c r="D5" s="9"/>
      <c r="E5" s="9"/>
      <c r="F5" s="9"/>
      <c r="G5" s="9"/>
      <c r="I5" s="9"/>
      <c r="J5" s="9"/>
      <c r="K5" s="9"/>
      <c r="M5" s="9"/>
      <c r="N5" s="9"/>
      <c r="O5" s="9"/>
    </row>
    <row r="6" spans="1:19" s="15" customFormat="1" ht="70.5" customHeight="1">
      <c r="A6" s="691" t="s">
        <v>4</v>
      </c>
      <c r="B6" s="691"/>
      <c r="C6" s="691"/>
      <c r="D6" s="692"/>
      <c r="E6" s="693" t="s">
        <v>435</v>
      </c>
      <c r="F6" s="694"/>
      <c r="G6" s="694"/>
      <c r="H6" s="695"/>
      <c r="I6" s="693" t="s">
        <v>436</v>
      </c>
      <c r="J6" s="694"/>
      <c r="K6" s="694"/>
      <c r="L6" s="695"/>
      <c r="M6" s="693" t="s">
        <v>437</v>
      </c>
      <c r="N6" s="694"/>
      <c r="O6" s="694"/>
      <c r="P6" s="696"/>
      <c r="Q6" s="1"/>
    </row>
    <row r="7" spans="1:19" s="15" customFormat="1" ht="25.5" customHeight="1">
      <c r="A7" s="697"/>
      <c r="B7" s="697"/>
      <c r="C7" s="697"/>
      <c r="D7" s="698"/>
      <c r="E7" s="699">
        <v>2017</v>
      </c>
      <c r="F7" s="699">
        <v>2018</v>
      </c>
      <c r="G7" s="699">
        <v>2019</v>
      </c>
      <c r="H7" s="696"/>
      <c r="I7" s="699">
        <v>2017</v>
      </c>
      <c r="J7" s="699">
        <v>2018</v>
      </c>
      <c r="K7" s="699">
        <v>2019</v>
      </c>
      <c r="L7" s="696"/>
      <c r="M7" s="699">
        <v>2017</v>
      </c>
      <c r="N7" s="699">
        <v>2018</v>
      </c>
      <c r="O7" s="699">
        <v>2019</v>
      </c>
      <c r="P7" s="696"/>
      <c r="Q7" s="1"/>
    </row>
    <row r="8" spans="1:19" s="15" customFormat="1" ht="16.350000000000001" customHeight="1">
      <c r="B8" s="16"/>
      <c r="C8" s="17"/>
      <c r="D8" s="18"/>
      <c r="E8" s="18"/>
      <c r="F8" s="18"/>
      <c r="G8" s="18"/>
      <c r="I8" s="18"/>
      <c r="J8" s="18"/>
      <c r="K8" s="18"/>
      <c r="M8" s="18"/>
      <c r="N8" s="18"/>
      <c r="O8" s="18"/>
      <c r="Q8" s="1"/>
    </row>
    <row r="9" spans="1:19" s="9" customFormat="1" ht="27.75" customHeight="1">
      <c r="B9" s="700" t="s">
        <v>438</v>
      </c>
      <c r="C9" s="700"/>
      <c r="D9" s="20"/>
      <c r="E9" s="28">
        <v>24.47</v>
      </c>
      <c r="F9" s="28">
        <v>24.48</v>
      </c>
      <c r="G9" s="28">
        <v>26.44</v>
      </c>
      <c r="H9" s="701"/>
      <c r="I9" s="28">
        <v>70.010000000000005</v>
      </c>
      <c r="J9" s="701">
        <v>76.430000000000007</v>
      </c>
      <c r="K9" s="28">
        <v>56.23</v>
      </c>
      <c r="L9" s="701"/>
      <c r="M9" s="28">
        <v>71.42</v>
      </c>
      <c r="N9" s="28">
        <v>69.86</v>
      </c>
      <c r="O9" s="28">
        <v>54.32</v>
      </c>
    </row>
    <row r="10" spans="1:19" s="9" customFormat="1" ht="27.75" customHeight="1">
      <c r="B10" s="700" t="s">
        <v>439</v>
      </c>
      <c r="C10" s="700"/>
      <c r="D10" s="20"/>
      <c r="E10" s="28">
        <v>20.29</v>
      </c>
      <c r="F10" s="28">
        <v>20.04</v>
      </c>
      <c r="G10" s="28">
        <v>18.010000000000002</v>
      </c>
      <c r="H10" s="701"/>
      <c r="I10" s="28">
        <v>47.28</v>
      </c>
      <c r="J10" s="701">
        <v>45.01</v>
      </c>
      <c r="K10" s="28">
        <v>45.99</v>
      </c>
      <c r="L10" s="701"/>
      <c r="M10" s="28">
        <v>51.37</v>
      </c>
      <c r="N10" s="28">
        <v>50.98</v>
      </c>
      <c r="O10" s="28">
        <v>52.8</v>
      </c>
    </row>
    <row r="11" spans="1:19" s="9" customFormat="1" ht="27.75" customHeight="1">
      <c r="B11" s="700" t="s">
        <v>440</v>
      </c>
      <c r="C11" s="700"/>
      <c r="D11" s="20"/>
      <c r="E11" s="28">
        <v>0.75</v>
      </c>
      <c r="F11" s="28">
        <v>1.33</v>
      </c>
      <c r="G11" s="28">
        <v>0.94</v>
      </c>
      <c r="H11" s="701"/>
      <c r="I11" s="28">
        <v>6.66</v>
      </c>
      <c r="J11" s="701">
        <v>8.1199999999999992</v>
      </c>
      <c r="K11" s="28">
        <v>7.62</v>
      </c>
      <c r="L11" s="701"/>
      <c r="M11" s="28">
        <v>7</v>
      </c>
      <c r="N11" s="28">
        <v>8.09</v>
      </c>
      <c r="O11" s="28">
        <v>7.59</v>
      </c>
    </row>
    <row r="12" spans="1:19" s="9" customFormat="1" ht="27.75" customHeight="1">
      <c r="B12" s="700" t="s">
        <v>441</v>
      </c>
      <c r="C12" s="700"/>
      <c r="D12" s="20"/>
      <c r="E12" s="28">
        <v>1.19</v>
      </c>
      <c r="F12" s="28">
        <v>2.2200000000000002</v>
      </c>
      <c r="G12" s="28">
        <v>2.8</v>
      </c>
      <c r="H12" s="701"/>
      <c r="I12" s="28">
        <v>9.3699999999999992</v>
      </c>
      <c r="J12" s="701">
        <v>9.76</v>
      </c>
      <c r="K12" s="28">
        <v>13.92</v>
      </c>
      <c r="L12" s="701"/>
      <c r="M12" s="28">
        <v>8.81</v>
      </c>
      <c r="N12" s="28">
        <v>7.24</v>
      </c>
      <c r="O12" s="28">
        <v>12.85</v>
      </c>
    </row>
    <row r="13" spans="1:19" s="9" customFormat="1" ht="27.75" customHeight="1">
      <c r="B13" s="700" t="s">
        <v>442</v>
      </c>
      <c r="C13" s="700"/>
      <c r="D13" s="20"/>
      <c r="E13" s="28">
        <v>0.01</v>
      </c>
      <c r="F13" s="28">
        <v>4.0000000000000001E-3</v>
      </c>
      <c r="G13" s="28">
        <v>1.4E-2</v>
      </c>
      <c r="H13" s="701"/>
      <c r="I13" s="28">
        <v>5.34</v>
      </c>
      <c r="J13" s="701">
        <v>7.82</v>
      </c>
      <c r="K13" s="28">
        <v>5.05</v>
      </c>
      <c r="L13" s="701"/>
      <c r="M13" s="28">
        <v>6.61</v>
      </c>
      <c r="N13" s="28">
        <v>8.86</v>
      </c>
      <c r="O13" s="28">
        <v>5.86</v>
      </c>
      <c r="S13" s="9" t="s">
        <v>13</v>
      </c>
    </row>
    <row r="14" spans="1:19" s="9" customFormat="1" ht="27.75" customHeight="1">
      <c r="B14" s="700" t="s">
        <v>443</v>
      </c>
      <c r="C14" s="700"/>
      <c r="D14" s="20"/>
      <c r="E14" s="28">
        <v>1.65</v>
      </c>
      <c r="F14" s="28">
        <v>3.04</v>
      </c>
      <c r="G14" s="28">
        <v>2.97</v>
      </c>
      <c r="H14" s="701"/>
      <c r="I14" s="28">
        <v>16.649999999999999</v>
      </c>
      <c r="J14" s="701">
        <v>16.989999999999998</v>
      </c>
      <c r="K14" s="28">
        <v>16.350000000000001</v>
      </c>
      <c r="L14" s="701"/>
      <c r="M14" s="28">
        <v>19.079999999999998</v>
      </c>
      <c r="N14" s="28">
        <v>17.64</v>
      </c>
      <c r="O14" s="28">
        <v>17.95</v>
      </c>
    </row>
    <row r="15" spans="1:19" s="9" customFormat="1" ht="27.75" customHeight="1">
      <c r="B15" s="700" t="s">
        <v>444</v>
      </c>
      <c r="C15" s="700"/>
      <c r="D15" s="20"/>
      <c r="E15" s="28" t="s">
        <v>53</v>
      </c>
      <c r="F15" s="28" t="s">
        <v>53</v>
      </c>
      <c r="G15" s="28" t="s">
        <v>53</v>
      </c>
      <c r="H15" s="701"/>
      <c r="I15" s="28">
        <v>6.51</v>
      </c>
      <c r="J15" s="701">
        <v>6.02</v>
      </c>
      <c r="K15" s="28">
        <v>11.31</v>
      </c>
      <c r="L15" s="701"/>
      <c r="M15" s="28">
        <v>6.79</v>
      </c>
      <c r="N15" s="28">
        <v>6.4</v>
      </c>
      <c r="O15" s="28">
        <v>11.42</v>
      </c>
    </row>
    <row r="16" spans="1:19" s="9" customFormat="1" ht="27.75" customHeight="1">
      <c r="B16" s="700" t="s">
        <v>445</v>
      </c>
      <c r="C16" s="700"/>
      <c r="D16" s="20"/>
      <c r="E16" s="28">
        <v>0.09</v>
      </c>
      <c r="F16" s="28">
        <v>0.09</v>
      </c>
      <c r="G16" s="28">
        <v>0.09</v>
      </c>
      <c r="H16" s="701"/>
      <c r="I16" s="28">
        <v>8.41</v>
      </c>
      <c r="J16" s="701">
        <v>10.91</v>
      </c>
      <c r="K16" s="28">
        <v>8.02</v>
      </c>
      <c r="L16" s="701"/>
      <c r="M16" s="28">
        <v>8.15</v>
      </c>
      <c r="N16" s="28">
        <v>11.69</v>
      </c>
      <c r="O16" s="28">
        <v>8.11</v>
      </c>
    </row>
    <row r="17" spans="2:19" s="9" customFormat="1" ht="27.75" customHeight="1">
      <c r="B17" s="700" t="s">
        <v>446</v>
      </c>
      <c r="C17" s="700"/>
      <c r="D17" s="20"/>
      <c r="E17" s="28">
        <v>0.7</v>
      </c>
      <c r="F17" s="28">
        <v>0.71</v>
      </c>
      <c r="G17" s="28">
        <v>1.17</v>
      </c>
      <c r="H17" s="701"/>
      <c r="I17" s="28">
        <v>4.91</v>
      </c>
      <c r="J17" s="701">
        <v>5.21</v>
      </c>
      <c r="K17" s="28">
        <v>6.58</v>
      </c>
      <c r="L17" s="701"/>
      <c r="M17" s="28">
        <v>4.51</v>
      </c>
      <c r="N17" s="28">
        <v>4.6100000000000003</v>
      </c>
      <c r="O17" s="28">
        <v>4.7300000000000004</v>
      </c>
    </row>
    <row r="18" spans="2:19" s="9" customFormat="1" ht="27.75" customHeight="1">
      <c r="B18" s="700" t="s">
        <v>447</v>
      </c>
      <c r="C18" s="700"/>
      <c r="D18" s="20"/>
      <c r="E18" s="28">
        <v>0.1</v>
      </c>
      <c r="F18" s="28">
        <v>0.14000000000000001</v>
      </c>
      <c r="G18" s="28">
        <v>0.08</v>
      </c>
      <c r="H18" s="701"/>
      <c r="I18" s="28">
        <v>4.33</v>
      </c>
      <c r="J18" s="701">
        <v>7.19</v>
      </c>
      <c r="K18" s="28">
        <v>2.88</v>
      </c>
      <c r="L18" s="701"/>
      <c r="M18" s="28">
        <v>4.66</v>
      </c>
      <c r="N18" s="28">
        <v>7.48</v>
      </c>
      <c r="O18" s="28">
        <v>3.04</v>
      </c>
    </row>
    <row r="19" spans="2:19" s="9" customFormat="1" ht="27.75" customHeight="1">
      <c r="B19" s="700" t="s">
        <v>448</v>
      </c>
      <c r="C19" s="700"/>
      <c r="D19" s="20"/>
      <c r="E19" s="28">
        <v>0.13</v>
      </c>
      <c r="F19" s="28">
        <v>0.13</v>
      </c>
      <c r="G19" s="28">
        <v>0.1</v>
      </c>
      <c r="H19" s="701"/>
      <c r="I19" s="28">
        <v>4.8</v>
      </c>
      <c r="J19" s="701">
        <v>6.04</v>
      </c>
      <c r="K19" s="28">
        <v>4.78</v>
      </c>
      <c r="L19" s="701"/>
      <c r="M19" s="28">
        <v>5.14</v>
      </c>
      <c r="N19" s="28">
        <v>5.34</v>
      </c>
      <c r="O19" s="28">
        <v>4.76</v>
      </c>
    </row>
    <row r="20" spans="2:19" s="9" customFormat="1" ht="27.75" customHeight="1">
      <c r="B20" s="700" t="s">
        <v>449</v>
      </c>
      <c r="C20" s="700"/>
      <c r="D20" s="20"/>
      <c r="E20" s="28">
        <v>1.53</v>
      </c>
      <c r="F20" s="28">
        <v>2.91</v>
      </c>
      <c r="G20" s="28">
        <v>3.27</v>
      </c>
      <c r="H20" s="701"/>
      <c r="I20" s="28">
        <v>8.91</v>
      </c>
      <c r="J20" s="701">
        <v>10.64</v>
      </c>
      <c r="K20" s="28">
        <v>15.13</v>
      </c>
      <c r="L20" s="701"/>
      <c r="M20" s="28">
        <v>9.8800000000000008</v>
      </c>
      <c r="N20" s="28">
        <v>10.27</v>
      </c>
      <c r="O20" s="28">
        <v>15.57</v>
      </c>
    </row>
    <row r="21" spans="2:19" s="9" customFormat="1" ht="27.75" customHeight="1">
      <c r="B21" s="700" t="s">
        <v>450</v>
      </c>
      <c r="C21" s="700"/>
      <c r="D21" s="20"/>
      <c r="E21" s="28">
        <v>12.54</v>
      </c>
      <c r="F21" s="28">
        <v>15.02</v>
      </c>
      <c r="G21" s="28">
        <v>14.94</v>
      </c>
      <c r="H21" s="701"/>
      <c r="I21" s="28">
        <v>30.41</v>
      </c>
      <c r="J21" s="701">
        <v>25.43</v>
      </c>
      <c r="K21" s="28">
        <v>24.36</v>
      </c>
      <c r="L21" s="701"/>
      <c r="M21" s="28">
        <v>24.34</v>
      </c>
      <c r="N21" s="28">
        <v>25.08</v>
      </c>
      <c r="O21" s="28">
        <v>22.84</v>
      </c>
    </row>
    <row r="22" spans="2:19" s="9" customFormat="1" ht="27.75" customHeight="1">
      <c r="B22" s="700" t="s">
        <v>451</v>
      </c>
      <c r="C22" s="700"/>
      <c r="D22" s="20"/>
      <c r="E22" s="28">
        <v>0.28000000000000003</v>
      </c>
      <c r="F22" s="28">
        <v>0.64</v>
      </c>
      <c r="G22" s="28">
        <v>0.74</v>
      </c>
      <c r="H22" s="701"/>
      <c r="I22" s="28">
        <v>3.19</v>
      </c>
      <c r="J22" s="701">
        <v>3.29</v>
      </c>
      <c r="K22" s="28">
        <v>3.35</v>
      </c>
      <c r="L22" s="701"/>
      <c r="M22" s="28">
        <v>3.69</v>
      </c>
      <c r="N22" s="28">
        <v>3.99</v>
      </c>
      <c r="O22" s="28">
        <v>3.77</v>
      </c>
      <c r="S22" s="9" t="s">
        <v>13</v>
      </c>
    </row>
    <row r="23" spans="2:19" s="9" customFormat="1" ht="27.75" customHeight="1">
      <c r="B23" s="700" t="s">
        <v>452</v>
      </c>
      <c r="C23" s="700"/>
      <c r="D23" s="20"/>
      <c r="E23" s="28">
        <v>1.18</v>
      </c>
      <c r="F23" s="28">
        <v>2.57</v>
      </c>
      <c r="G23" s="28">
        <v>2.56</v>
      </c>
      <c r="H23" s="701"/>
      <c r="I23" s="28">
        <v>4.22</v>
      </c>
      <c r="J23" s="701">
        <v>6.48</v>
      </c>
      <c r="K23" s="28">
        <v>7.03</v>
      </c>
      <c r="L23" s="701"/>
      <c r="M23" s="28">
        <v>4.3</v>
      </c>
      <c r="N23" s="28">
        <v>4.9400000000000004</v>
      </c>
      <c r="O23" s="28">
        <v>5.2</v>
      </c>
    </row>
    <row r="24" spans="2:19" s="9" customFormat="1" ht="27.75" customHeight="1">
      <c r="B24" s="700" t="s">
        <v>453</v>
      </c>
      <c r="C24" s="700"/>
      <c r="D24" s="20"/>
      <c r="E24" s="28">
        <v>0.92</v>
      </c>
      <c r="F24" s="28">
        <v>1.43</v>
      </c>
      <c r="G24" s="28">
        <v>0.04</v>
      </c>
      <c r="H24" s="701"/>
      <c r="I24" s="28">
        <v>7.89</v>
      </c>
      <c r="J24" s="701">
        <v>10.79</v>
      </c>
      <c r="K24" s="28">
        <v>14.98</v>
      </c>
      <c r="L24" s="701"/>
      <c r="M24" s="28">
        <v>7.61</v>
      </c>
      <c r="N24" s="28">
        <v>10.42</v>
      </c>
      <c r="O24" s="28">
        <v>14.28</v>
      </c>
    </row>
    <row r="25" spans="2:19" s="9" customFormat="1" ht="27.75" customHeight="1">
      <c r="B25" s="700" t="s">
        <v>454</v>
      </c>
      <c r="C25" s="700"/>
      <c r="D25" s="20"/>
      <c r="E25" s="28">
        <v>0.11</v>
      </c>
      <c r="F25" s="28">
        <v>7.0000000000000007E-2</v>
      </c>
      <c r="G25" s="28">
        <v>0.06</v>
      </c>
      <c r="I25" s="28">
        <v>4.47</v>
      </c>
      <c r="J25" s="701">
        <v>5.03</v>
      </c>
      <c r="K25" s="28">
        <v>2.74</v>
      </c>
      <c r="L25" s="701"/>
      <c r="M25" s="28">
        <v>3.56</v>
      </c>
      <c r="N25" s="28">
        <v>5.15</v>
      </c>
      <c r="O25" s="28">
        <v>2.33</v>
      </c>
    </row>
    <row r="26" spans="2:19" s="15" customFormat="1" ht="27.75" customHeight="1">
      <c r="B26" s="700" t="s">
        <v>455</v>
      </c>
      <c r="C26" s="700"/>
      <c r="D26" s="18"/>
      <c r="E26" s="28">
        <v>0.45</v>
      </c>
      <c r="F26" s="28">
        <v>0.27</v>
      </c>
      <c r="G26" s="28">
        <v>0.46</v>
      </c>
      <c r="I26" s="28">
        <v>6.99</v>
      </c>
      <c r="J26" s="701">
        <v>8.8800000000000008</v>
      </c>
      <c r="K26" s="28">
        <v>23.05</v>
      </c>
      <c r="L26" s="701"/>
      <c r="M26" s="28">
        <v>7.08</v>
      </c>
      <c r="N26" s="28">
        <v>9.6</v>
      </c>
      <c r="O26" s="28">
        <v>23.38</v>
      </c>
    </row>
    <row r="27" spans="2:19" s="15" customFormat="1" ht="27.75" customHeight="1">
      <c r="B27" s="700" t="s">
        <v>456</v>
      </c>
      <c r="C27" s="700"/>
      <c r="D27" s="18"/>
      <c r="E27" s="28">
        <v>3.31</v>
      </c>
      <c r="F27" s="28">
        <v>2.68</v>
      </c>
      <c r="G27" s="28">
        <v>5.01</v>
      </c>
      <c r="I27" s="28">
        <v>9.92</v>
      </c>
      <c r="J27" s="701">
        <v>8.6</v>
      </c>
      <c r="K27" s="28">
        <v>12</v>
      </c>
      <c r="L27" s="701"/>
      <c r="M27" s="28">
        <v>8.56</v>
      </c>
      <c r="N27" s="28">
        <v>9.9</v>
      </c>
      <c r="O27" s="28">
        <v>10.74</v>
      </c>
    </row>
    <row r="28" spans="2:19" s="15" customFormat="1" ht="27.75" customHeight="1">
      <c r="B28" s="700" t="s">
        <v>457</v>
      </c>
      <c r="C28" s="700"/>
      <c r="D28" s="18"/>
      <c r="E28" s="28">
        <v>3.5</v>
      </c>
      <c r="F28" s="28">
        <v>2.02</v>
      </c>
      <c r="G28" s="28">
        <v>6.22</v>
      </c>
      <c r="I28" s="28">
        <v>7.29</v>
      </c>
      <c r="J28" s="701">
        <v>9.8699999999999992</v>
      </c>
      <c r="K28" s="28">
        <v>14.32</v>
      </c>
      <c r="L28" s="701"/>
      <c r="M28" s="28">
        <v>9.4499999999999993</v>
      </c>
      <c r="N28" s="28">
        <v>8.7100000000000009</v>
      </c>
      <c r="O28" s="28">
        <v>13.08</v>
      </c>
    </row>
    <row r="29" spans="2:19" s="9" customFormat="1" ht="27.75" customHeight="1">
      <c r="B29" s="700" t="s">
        <v>458</v>
      </c>
      <c r="C29" s="700"/>
      <c r="D29" s="32"/>
      <c r="E29" s="28">
        <v>0.01</v>
      </c>
      <c r="F29" s="28">
        <v>0.22</v>
      </c>
      <c r="G29" s="28">
        <v>0.01</v>
      </c>
      <c r="I29" s="28">
        <v>2.33</v>
      </c>
      <c r="J29" s="701">
        <v>2.59</v>
      </c>
      <c r="K29" s="28">
        <v>6.16</v>
      </c>
      <c r="L29" s="701"/>
      <c r="M29" s="28">
        <v>3</v>
      </c>
      <c r="N29" s="28">
        <v>2.33</v>
      </c>
      <c r="O29" s="28">
        <v>6.34</v>
      </c>
      <c r="Q29" s="33"/>
    </row>
    <row r="30" spans="2:19" s="9" customFormat="1" ht="27.75" customHeight="1">
      <c r="B30" s="700" t="s">
        <v>459</v>
      </c>
      <c r="C30" s="700"/>
      <c r="D30" s="35"/>
      <c r="E30" s="28">
        <v>0.04</v>
      </c>
      <c r="F30" s="28">
        <v>0.04</v>
      </c>
      <c r="G30" s="28">
        <v>0.04</v>
      </c>
      <c r="I30" s="28">
        <v>1.46</v>
      </c>
      <c r="J30" s="701">
        <v>1.21</v>
      </c>
      <c r="K30" s="28">
        <v>3.62</v>
      </c>
      <c r="L30" s="701"/>
      <c r="M30" s="28">
        <v>2.3199999999999998</v>
      </c>
      <c r="N30" s="28">
        <v>1.24</v>
      </c>
      <c r="O30" s="28">
        <v>1.74</v>
      </c>
      <c r="Q30" s="33"/>
    </row>
    <row r="31" spans="2:19" s="9" customFormat="1" ht="27.75" customHeight="1">
      <c r="B31" s="700" t="s">
        <v>460</v>
      </c>
      <c r="C31" s="700"/>
      <c r="D31" s="35"/>
      <c r="E31" s="28">
        <v>6.64</v>
      </c>
      <c r="F31" s="28">
        <v>6.47</v>
      </c>
      <c r="G31" s="28">
        <v>6.26</v>
      </c>
      <c r="I31" s="28">
        <v>18.45</v>
      </c>
      <c r="J31" s="701">
        <v>16.809999999999999</v>
      </c>
      <c r="K31" s="28">
        <v>16.63</v>
      </c>
      <c r="L31" s="701"/>
      <c r="M31" s="28">
        <v>18.13</v>
      </c>
      <c r="N31" s="28">
        <v>18.170000000000002</v>
      </c>
      <c r="O31" s="28">
        <v>17.63</v>
      </c>
      <c r="Q31" s="33"/>
    </row>
    <row r="32" spans="2:19" s="9" customFormat="1" ht="27.75" customHeight="1">
      <c r="B32" s="700" t="s">
        <v>461</v>
      </c>
      <c r="C32" s="700"/>
      <c r="D32" s="35"/>
      <c r="E32" s="28">
        <v>71.22</v>
      </c>
      <c r="F32" s="28">
        <v>102.63748627000001</v>
      </c>
      <c r="G32" s="28">
        <v>108.35667626</v>
      </c>
      <c r="I32" s="28">
        <v>131.16999999999999</v>
      </c>
      <c r="J32" s="701">
        <v>142</v>
      </c>
      <c r="K32" s="28">
        <v>157.65</v>
      </c>
      <c r="L32" s="701"/>
      <c r="M32" s="28">
        <v>135.19999999999999</v>
      </c>
      <c r="N32" s="28">
        <v>139.04</v>
      </c>
      <c r="O32" s="28">
        <v>161.29</v>
      </c>
      <c r="Q32" s="33"/>
    </row>
    <row r="33" spans="1:18" s="7" customFormat="1" ht="8.1" customHeight="1" thickBo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9"/>
      <c r="R33" s="9"/>
    </row>
    <row r="34" spans="1:18" s="7" customFormat="1" ht="15" customHeight="1" thickTop="1">
      <c r="D34" s="38"/>
      <c r="E34" s="39"/>
      <c r="F34" s="39"/>
      <c r="G34" s="39"/>
      <c r="H34" s="40"/>
      <c r="I34" s="39"/>
      <c r="J34" s="39"/>
      <c r="K34" s="39"/>
      <c r="L34" s="40"/>
      <c r="M34" s="39"/>
      <c r="P34" s="40" t="s">
        <v>462</v>
      </c>
      <c r="Q34" s="9"/>
      <c r="R34" s="9"/>
    </row>
    <row r="35" spans="1:18" s="7" customFormat="1" ht="15" customHeight="1">
      <c r="B35" s="41"/>
      <c r="C35" s="38"/>
      <c r="D35" s="38"/>
      <c r="E35" s="38"/>
      <c r="F35" s="38"/>
      <c r="G35" s="38"/>
      <c r="H35" s="42"/>
      <c r="I35" s="38"/>
      <c r="J35" s="38"/>
      <c r="K35" s="38"/>
      <c r="L35" s="42"/>
      <c r="M35" s="38"/>
      <c r="N35" s="38"/>
      <c r="O35" s="38"/>
      <c r="P35" s="42" t="s">
        <v>463</v>
      </c>
    </row>
    <row r="36" spans="1:18" s="7" customFormat="1" ht="15" customHeight="1">
      <c r="B36" s="41"/>
      <c r="C36" s="38"/>
      <c r="D36" s="38"/>
      <c r="E36" s="38"/>
      <c r="F36" s="38"/>
      <c r="G36" s="38"/>
      <c r="H36" s="42"/>
      <c r="I36" s="38"/>
      <c r="J36" s="38"/>
      <c r="K36" s="38"/>
      <c r="L36" s="42"/>
      <c r="M36" s="38"/>
      <c r="N36" s="38"/>
      <c r="O36" s="38"/>
      <c r="P36" s="40"/>
    </row>
    <row r="37" spans="1:18" s="7" customFormat="1">
      <c r="B37" s="44" t="s">
        <v>34</v>
      </c>
      <c r="C37" s="38"/>
      <c r="D37" s="38"/>
      <c r="E37" s="38"/>
      <c r="F37" s="38"/>
      <c r="G37" s="38"/>
      <c r="I37" s="38"/>
      <c r="J37" s="38"/>
      <c r="K37" s="38"/>
      <c r="M37" s="38"/>
      <c r="N37" s="38"/>
      <c r="O37" s="38"/>
    </row>
    <row r="38" spans="1:18">
      <c r="B38" s="44" t="s">
        <v>464</v>
      </c>
      <c r="P38" s="42"/>
    </row>
    <row r="39" spans="1:18">
      <c r="B39" s="74" t="s">
        <v>465</v>
      </c>
      <c r="P39" s="42"/>
    </row>
    <row r="40" spans="1:18">
      <c r="B40" s="44"/>
    </row>
    <row r="41" spans="1:18">
      <c r="B41" s="45"/>
    </row>
    <row r="42" spans="1:18">
      <c r="B42" s="46"/>
    </row>
    <row r="43" spans="1:18" customFormat="1" ht="15" customHeight="1">
      <c r="A43" s="702"/>
      <c r="B43" s="47"/>
      <c r="C43" s="702"/>
      <c r="D43" s="702"/>
      <c r="E43" s="702"/>
      <c r="F43" s="702"/>
      <c r="I43" s="702"/>
      <c r="J43" s="702"/>
      <c r="M43" s="702"/>
      <c r="N43" s="702"/>
    </row>
    <row r="44" spans="1:18" customFormat="1" ht="15" customHeight="1">
      <c r="A44" s="702"/>
      <c r="B44" s="48"/>
      <c r="C44" s="702"/>
      <c r="D44" s="702"/>
      <c r="E44" s="702"/>
      <c r="F44" s="702"/>
      <c r="I44" s="702"/>
      <c r="J44" s="702"/>
      <c r="M44" s="702"/>
      <c r="N44" s="702"/>
    </row>
  </sheetData>
  <mergeCells count="28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DD4F-844A-4CDA-9C06-0A75EDD897CC}">
  <sheetPr>
    <pageSetUpPr fitToPage="1"/>
  </sheetPr>
  <dimension ref="A1:J48"/>
  <sheetViews>
    <sheetView view="pageBreakPreview" topLeftCell="A25" zoomScale="90" zoomScaleNormal="115" zoomScaleSheetLayoutView="90" workbookViewId="0">
      <selection activeCell="C57" sqref="C57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49" t="s">
        <v>39</v>
      </c>
      <c r="C3" s="3" t="s">
        <v>40</v>
      </c>
      <c r="E3" s="4"/>
    </row>
    <row r="4" spans="1:10" ht="16.149999999999999" customHeight="1">
      <c r="B4" s="50" t="s">
        <v>41</v>
      </c>
      <c r="C4" s="6" t="s">
        <v>42</v>
      </c>
      <c r="D4" s="7"/>
      <c r="E4" s="4"/>
    </row>
    <row r="5" spans="1:10" ht="13.15" customHeight="1" thickBot="1">
      <c r="A5" s="8"/>
      <c r="B5" s="8"/>
      <c r="C5" s="8"/>
      <c r="D5" s="8"/>
      <c r="E5" s="9"/>
    </row>
    <row r="6" spans="1:10" s="15" customFormat="1" ht="43.15" customHeight="1" thickBot="1">
      <c r="A6" s="10"/>
      <c r="B6" s="11" t="s">
        <v>43</v>
      </c>
      <c r="C6" s="12"/>
      <c r="D6" s="10">
        <v>2017</v>
      </c>
      <c r="E6" s="13">
        <v>2018</v>
      </c>
      <c r="F6" s="13">
        <v>2019</v>
      </c>
      <c r="G6" s="13">
        <v>2020</v>
      </c>
      <c r="H6" s="13">
        <v>2021</v>
      </c>
      <c r="I6" s="13"/>
    </row>
    <row r="7" spans="1:10" s="15" customFormat="1" ht="16.149999999999999" customHeight="1">
      <c r="B7" s="16"/>
      <c r="C7" s="17"/>
      <c r="D7" s="18"/>
      <c r="E7" s="18"/>
      <c r="F7" s="51"/>
      <c r="G7" s="52"/>
      <c r="H7" s="52"/>
      <c r="I7" s="52"/>
    </row>
    <row r="8" spans="1:10" s="15" customFormat="1" ht="15" customHeight="1">
      <c r="B8" s="24" t="s">
        <v>44</v>
      </c>
      <c r="C8" s="17"/>
      <c r="D8" s="53">
        <v>35530</v>
      </c>
      <c r="E8" s="53">
        <v>35449</v>
      </c>
      <c r="F8" s="53">
        <v>28201</v>
      </c>
      <c r="G8" s="53">
        <v>23912</v>
      </c>
      <c r="H8" s="53">
        <v>34329</v>
      </c>
      <c r="I8" s="52"/>
    </row>
    <row r="9" spans="1:10" s="15" customFormat="1" ht="15" customHeight="1">
      <c r="B9" s="54" t="s">
        <v>45</v>
      </c>
      <c r="C9" s="17"/>
      <c r="D9" s="53"/>
      <c r="E9" s="53"/>
      <c r="F9" s="53"/>
      <c r="G9" s="53"/>
      <c r="H9" s="53"/>
      <c r="I9" s="52"/>
    </row>
    <row r="10" spans="1:10" s="15" customFormat="1" ht="15" customHeight="1">
      <c r="B10" s="34"/>
      <c r="C10" s="17"/>
      <c r="D10" s="53"/>
      <c r="E10" s="53"/>
      <c r="F10" s="53"/>
      <c r="G10" s="53"/>
      <c r="H10" s="53"/>
      <c r="I10" s="52"/>
    </row>
    <row r="11" spans="1:10" s="15" customFormat="1" ht="15" customHeight="1">
      <c r="B11" s="24" t="s">
        <v>46</v>
      </c>
      <c r="C11" s="17"/>
      <c r="D11" s="53">
        <v>6512</v>
      </c>
      <c r="E11" s="53">
        <v>8587</v>
      </c>
      <c r="F11" s="53">
        <v>8266</v>
      </c>
      <c r="G11" s="53">
        <v>16881</v>
      </c>
      <c r="H11" s="53">
        <v>8185</v>
      </c>
      <c r="I11" s="52"/>
    </row>
    <row r="12" spans="1:10" s="15" customFormat="1" ht="16.149999999999999" customHeight="1">
      <c r="B12" s="55" t="s">
        <v>47</v>
      </c>
      <c r="C12" s="17"/>
      <c r="D12" s="53"/>
      <c r="E12" s="53"/>
      <c r="F12" s="53"/>
      <c r="G12" s="53"/>
      <c r="H12" s="53"/>
      <c r="I12" s="52"/>
    </row>
    <row r="13" spans="1:10" s="9" customFormat="1" ht="15" customHeight="1">
      <c r="B13" s="24"/>
      <c r="C13" s="15"/>
      <c r="D13" s="53"/>
      <c r="E13" s="53"/>
      <c r="F13" s="53"/>
      <c r="G13" s="53"/>
      <c r="H13" s="53"/>
      <c r="I13" s="52"/>
      <c r="J13" s="15"/>
    </row>
    <row r="14" spans="1:10" s="9" customFormat="1" ht="15" customHeight="1">
      <c r="B14" s="24" t="s">
        <v>48</v>
      </c>
      <c r="C14" s="15"/>
      <c r="D14" s="53">
        <v>42042</v>
      </c>
      <c r="E14" s="53">
        <v>44036</v>
      </c>
      <c r="F14" s="53">
        <v>36467</v>
      </c>
      <c r="G14" s="53">
        <v>40793</v>
      </c>
      <c r="H14" s="53">
        <v>42514</v>
      </c>
      <c r="I14" s="52"/>
      <c r="J14" s="15"/>
    </row>
    <row r="15" spans="1:10" s="9" customFormat="1" ht="15" customHeight="1">
      <c r="B15" s="55" t="s">
        <v>49</v>
      </c>
      <c r="C15" s="15"/>
      <c r="D15" s="53"/>
      <c r="E15" s="53"/>
      <c r="F15" s="53"/>
      <c r="G15" s="53"/>
      <c r="H15" s="53"/>
      <c r="I15" s="52"/>
      <c r="J15" s="15"/>
    </row>
    <row r="16" spans="1:10" s="9" customFormat="1" ht="15" customHeight="1">
      <c r="B16" s="24"/>
      <c r="C16" s="15"/>
      <c r="D16" s="53"/>
      <c r="E16" s="53"/>
      <c r="F16" s="53"/>
      <c r="G16" s="53"/>
      <c r="H16" s="53"/>
      <c r="I16" s="52"/>
      <c r="J16" s="15"/>
    </row>
    <row r="17" spans="2:10" s="9" customFormat="1" ht="15" customHeight="1">
      <c r="B17" s="24" t="s">
        <v>50</v>
      </c>
      <c r="C17" s="15"/>
      <c r="D17" s="53">
        <v>29018</v>
      </c>
      <c r="E17" s="53">
        <v>26862</v>
      </c>
      <c r="F17" s="53">
        <v>19935</v>
      </c>
      <c r="G17" s="53">
        <v>7031</v>
      </c>
      <c r="H17" s="53">
        <v>26144</v>
      </c>
      <c r="I17" s="52"/>
      <c r="J17" s="15"/>
    </row>
    <row r="18" spans="2:10" s="9" customFormat="1" ht="15" customHeight="1">
      <c r="B18" s="56" t="s">
        <v>51</v>
      </c>
      <c r="C18" s="15"/>
      <c r="D18" s="53"/>
      <c r="E18" s="57"/>
      <c r="F18" s="58"/>
      <c r="G18" s="59"/>
      <c r="H18" s="59"/>
      <c r="I18" s="52"/>
      <c r="J18" s="15"/>
    </row>
    <row r="19" spans="2:10" s="9" customFormat="1" ht="15" customHeight="1">
      <c r="B19" s="56"/>
      <c r="C19" s="15"/>
      <c r="D19" s="57"/>
      <c r="E19" s="57"/>
      <c r="F19" s="58"/>
      <c r="G19" s="60"/>
      <c r="H19" s="60"/>
      <c r="I19" s="52"/>
      <c r="J19" s="15"/>
    </row>
    <row r="20" spans="2:10" s="9" customFormat="1" ht="15" customHeight="1">
      <c r="B20" s="24" t="s">
        <v>52</v>
      </c>
      <c r="C20" s="17"/>
      <c r="D20" s="61" t="s">
        <v>53</v>
      </c>
      <c r="E20" s="62">
        <v>-0.2</v>
      </c>
      <c r="F20" s="62">
        <v>-20.399999999999999</v>
      </c>
      <c r="G20" s="62">
        <v>-15.2</v>
      </c>
      <c r="H20" s="62">
        <v>43.6</v>
      </c>
      <c r="I20" s="52"/>
      <c r="J20" s="15"/>
    </row>
    <row r="21" spans="2:10" s="9" customFormat="1" ht="15" customHeight="1">
      <c r="B21" s="54" t="s">
        <v>54</v>
      </c>
      <c r="C21" s="17"/>
      <c r="D21" s="63"/>
      <c r="E21" s="62"/>
      <c r="F21" s="62"/>
      <c r="G21" s="62"/>
      <c r="H21" s="62"/>
      <c r="I21" s="52"/>
      <c r="J21" s="15"/>
    </row>
    <row r="22" spans="2:10" s="9" customFormat="1" ht="15" customHeight="1">
      <c r="B22" s="34"/>
      <c r="C22" s="17"/>
      <c r="D22" s="63"/>
      <c r="E22" s="62"/>
      <c r="F22" s="62"/>
      <c r="G22" s="62"/>
      <c r="H22" s="62"/>
      <c r="I22" s="52"/>
      <c r="J22" s="15"/>
    </row>
    <row r="23" spans="2:10" s="9" customFormat="1" ht="15" customHeight="1">
      <c r="B23" s="24" t="s">
        <v>55</v>
      </c>
      <c r="C23" s="17"/>
      <c r="D23" s="64" t="s">
        <v>53</v>
      </c>
      <c r="E23" s="62">
        <v>31.9</v>
      </c>
      <c r="F23" s="62">
        <v>-3.7</v>
      </c>
      <c r="G23" s="62">
        <v>104.2</v>
      </c>
      <c r="H23" s="62">
        <v>-51.5</v>
      </c>
      <c r="I23" s="52"/>
      <c r="J23" s="15"/>
    </row>
    <row r="24" spans="2:10" s="7" customFormat="1" ht="13.5" customHeight="1">
      <c r="B24" s="55" t="s">
        <v>56</v>
      </c>
      <c r="C24" s="17"/>
      <c r="D24" s="63"/>
      <c r="E24" s="62"/>
      <c r="F24" s="62"/>
      <c r="G24" s="62"/>
      <c r="H24" s="62"/>
      <c r="I24" s="65"/>
    </row>
    <row r="25" spans="2:10" s="9" customFormat="1" ht="15" customHeight="1">
      <c r="B25" s="24"/>
      <c r="C25" s="15"/>
      <c r="D25" s="63"/>
      <c r="E25" s="62"/>
      <c r="F25" s="62"/>
      <c r="G25" s="62"/>
      <c r="H25" s="62"/>
      <c r="I25" s="52"/>
      <c r="J25" s="15"/>
    </row>
    <row r="26" spans="2:10" s="9" customFormat="1" ht="15" customHeight="1">
      <c r="B26" s="24" t="s">
        <v>57</v>
      </c>
      <c r="C26" s="15"/>
      <c r="D26" s="64" t="s">
        <v>53</v>
      </c>
      <c r="E26" s="62">
        <v>4.7</v>
      </c>
      <c r="F26" s="62">
        <v>-17.2</v>
      </c>
      <c r="G26" s="62">
        <v>11.9</v>
      </c>
      <c r="H26" s="62">
        <v>4.2</v>
      </c>
      <c r="I26" s="52"/>
      <c r="J26" s="15"/>
    </row>
    <row r="27" spans="2:10" s="9" customFormat="1" ht="15" customHeight="1">
      <c r="B27" s="55" t="s">
        <v>58</v>
      </c>
      <c r="C27" s="15"/>
      <c r="D27" s="63"/>
      <c r="E27" s="62"/>
      <c r="F27" s="62"/>
      <c r="G27" s="62"/>
      <c r="H27" s="62"/>
      <c r="I27" s="52"/>
      <c r="J27" s="15"/>
    </row>
    <row r="28" spans="2:10" s="9" customFormat="1" ht="15" customHeight="1">
      <c r="B28" s="24"/>
      <c r="C28" s="15"/>
      <c r="D28" s="63"/>
      <c r="E28" s="62"/>
      <c r="F28" s="62"/>
      <c r="G28" s="62"/>
      <c r="H28" s="62"/>
      <c r="I28" s="52"/>
      <c r="J28" s="15"/>
    </row>
    <row r="29" spans="2:10" s="9" customFormat="1" ht="15" customHeight="1">
      <c r="B29" s="24" t="s">
        <v>59</v>
      </c>
      <c r="C29" s="15"/>
      <c r="D29" s="64" t="s">
        <v>53</v>
      </c>
      <c r="E29" s="62">
        <v>-7.4</v>
      </c>
      <c r="F29" s="62">
        <v>-25.8</v>
      </c>
      <c r="G29" s="62">
        <v>-64.7</v>
      </c>
      <c r="H29" s="62">
        <v>271.8</v>
      </c>
      <c r="I29" s="52"/>
      <c r="J29" s="15"/>
    </row>
    <row r="30" spans="2:10" s="9" customFormat="1" ht="15" customHeight="1">
      <c r="B30" s="56" t="s">
        <v>60</v>
      </c>
      <c r="C30" s="15"/>
      <c r="D30" s="35"/>
      <c r="E30" s="35"/>
      <c r="F30" s="66"/>
      <c r="G30" s="67"/>
      <c r="H30" s="67"/>
      <c r="I30" s="52"/>
      <c r="J30" s="15"/>
    </row>
    <row r="31" spans="2:10" s="9" customFormat="1" ht="15" customHeight="1">
      <c r="B31" s="56"/>
      <c r="C31" s="15"/>
      <c r="D31" s="22"/>
      <c r="E31" s="35"/>
      <c r="F31" s="66"/>
      <c r="G31" s="52"/>
      <c r="H31" s="52"/>
      <c r="I31" s="52"/>
      <c r="J31" s="15"/>
    </row>
    <row r="32" spans="2:10" s="7" customFormat="1" ht="7.9" customHeight="1">
      <c r="B32" s="68"/>
      <c r="C32" s="24"/>
      <c r="D32" s="32"/>
      <c r="E32" s="32"/>
      <c r="F32" s="66"/>
      <c r="G32" s="32"/>
      <c r="H32" s="32"/>
      <c r="I32" s="65"/>
    </row>
    <row r="33" spans="1:10" s="9" customFormat="1" ht="15" customHeight="1">
      <c r="B33" s="56"/>
      <c r="C33" s="15"/>
      <c r="D33" s="22"/>
      <c r="E33" s="35"/>
      <c r="F33" s="66"/>
      <c r="G33" s="52"/>
      <c r="H33" s="52"/>
      <c r="I33" s="52"/>
      <c r="J33" s="15"/>
    </row>
    <row r="34" spans="1:10" s="7" customFormat="1" ht="7.9" customHeight="1">
      <c r="B34" s="68"/>
      <c r="C34" s="24"/>
      <c r="D34" s="65"/>
      <c r="E34" s="65"/>
      <c r="F34" s="69"/>
      <c r="G34" s="65"/>
      <c r="H34" s="65"/>
      <c r="I34" s="65"/>
    </row>
    <row r="35" spans="1:10" s="7" customFormat="1" ht="7.9" customHeight="1" thickBot="1">
      <c r="A35" s="37"/>
      <c r="B35" s="37"/>
      <c r="C35" s="37"/>
      <c r="D35" s="37"/>
      <c r="E35" s="37"/>
      <c r="F35" s="37"/>
      <c r="G35" s="37"/>
      <c r="H35" s="37"/>
      <c r="I35" s="37"/>
    </row>
    <row r="36" spans="1:10" s="7" customFormat="1" ht="15" customHeight="1" thickTop="1">
      <c r="D36" s="39"/>
      <c r="F36" s="38"/>
      <c r="G36" s="38"/>
      <c r="H36" s="38"/>
      <c r="I36" s="40" t="s">
        <v>32</v>
      </c>
    </row>
    <row r="37" spans="1:10" s="7" customFormat="1" ht="15" customHeight="1">
      <c r="B37" s="41"/>
      <c r="C37" s="38"/>
      <c r="D37" s="38"/>
      <c r="F37" s="38"/>
      <c r="G37" s="38"/>
      <c r="H37" s="38"/>
      <c r="I37" s="42" t="s">
        <v>33</v>
      </c>
    </row>
    <row r="38" spans="1:10" s="7" customFormat="1">
      <c r="B38" s="43"/>
      <c r="C38" s="38"/>
      <c r="D38" s="38"/>
      <c r="E38" s="38"/>
    </row>
    <row r="39" spans="1:10" s="71" customFormat="1" ht="15" customHeight="1">
      <c r="A39" s="1"/>
      <c r="B39" s="41"/>
      <c r="C39" s="9"/>
      <c r="D39" s="70"/>
      <c r="E39" s="70"/>
      <c r="F39" s="1"/>
      <c r="G39" s="7"/>
      <c r="H39" s="7"/>
      <c r="I39" s="7"/>
    </row>
    <row r="40" spans="1:10" s="71" customFormat="1" ht="15" customHeight="1">
      <c r="A40" s="1"/>
      <c r="B40" s="41"/>
      <c r="C40" s="9"/>
      <c r="D40" s="70"/>
      <c r="E40" s="70"/>
      <c r="F40" s="1"/>
      <c r="G40" s="7"/>
      <c r="H40" s="7"/>
      <c r="I40" s="7"/>
    </row>
    <row r="41" spans="1:10" s="71" customFormat="1" ht="15" customHeight="1">
      <c r="A41" s="1"/>
      <c r="B41" s="72"/>
      <c r="C41" s="9"/>
      <c r="D41" s="70"/>
      <c r="E41" s="70"/>
      <c r="F41" s="1"/>
      <c r="G41" s="7"/>
      <c r="H41" s="7"/>
      <c r="I41" s="7"/>
    </row>
    <row r="42" spans="1:10" s="71" customFormat="1" ht="15" customHeight="1">
      <c r="A42" s="1"/>
      <c r="B42" s="72"/>
      <c r="C42" s="9"/>
      <c r="D42" s="70"/>
      <c r="E42" s="70"/>
      <c r="F42" s="1"/>
      <c r="G42" s="7"/>
      <c r="H42" s="7"/>
      <c r="I42" s="7"/>
    </row>
    <row r="43" spans="1:10" s="71" customFormat="1" ht="15" customHeight="1">
      <c r="A43" s="73"/>
      <c r="B43" s="41"/>
      <c r="C43" s="9"/>
      <c r="D43" s="70"/>
      <c r="E43" s="70"/>
      <c r="F43" s="1"/>
      <c r="G43" s="7"/>
      <c r="H43" s="7"/>
      <c r="I43" s="7"/>
    </row>
    <row r="44" spans="1:10" s="71" customFormat="1" ht="15" customHeight="1">
      <c r="A44" s="1"/>
      <c r="B44" s="41"/>
      <c r="C44" s="9"/>
      <c r="D44" s="70"/>
      <c r="E44" s="70"/>
      <c r="F44" s="1"/>
      <c r="G44" s="7"/>
      <c r="H44" s="7"/>
      <c r="I44" s="7"/>
    </row>
    <row r="45" spans="1:10" s="71" customFormat="1" ht="15" customHeight="1">
      <c r="A45" s="1"/>
      <c r="B45" s="41"/>
      <c r="C45" s="9"/>
      <c r="D45" s="70"/>
      <c r="E45" s="70"/>
      <c r="F45" s="1"/>
      <c r="G45" s="7"/>
      <c r="H45" s="7"/>
      <c r="I45" s="7"/>
    </row>
    <row r="46" spans="1:10" s="71" customFormat="1" ht="15" customHeight="1">
      <c r="A46" s="1"/>
      <c r="B46" s="72"/>
      <c r="C46" s="9"/>
      <c r="D46" s="70"/>
      <c r="E46" s="70"/>
      <c r="F46" s="1"/>
      <c r="G46" s="7"/>
      <c r="H46" s="7"/>
      <c r="I46" s="7"/>
    </row>
    <row r="47" spans="1:10" s="71" customFormat="1" ht="15" customHeight="1">
      <c r="A47" s="1"/>
      <c r="B47" s="41"/>
      <c r="C47" s="9"/>
      <c r="D47" s="70"/>
      <c r="E47" s="70"/>
      <c r="F47" s="1"/>
      <c r="G47" s="7"/>
      <c r="H47" s="7"/>
      <c r="I47" s="7"/>
    </row>
    <row r="48" spans="1:10" s="71" customFormat="1" ht="15" customHeight="1">
      <c r="A48" s="1"/>
      <c r="B48" s="74"/>
      <c r="C48" s="9"/>
      <c r="D48" s="70"/>
      <c r="E48" s="70"/>
      <c r="F48" s="1"/>
      <c r="G48" s="7"/>
      <c r="H48" s="7"/>
      <c r="I48" s="7"/>
    </row>
  </sheetData>
  <mergeCells count="1">
    <mergeCell ref="B6:C6"/>
  </mergeCells>
  <conditionalFormatting sqref="C13:C18 C33">
    <cfRule type="cellIs" dxfId="53" priority="4" stopIfTrue="1" operator="lessThan">
      <formula>0</formula>
    </cfRule>
  </conditionalFormatting>
  <conditionalFormatting sqref="C31">
    <cfRule type="cellIs" dxfId="52" priority="1" stopIfTrue="1" operator="lessThan">
      <formula>0</formula>
    </cfRule>
  </conditionalFormatting>
  <conditionalFormatting sqref="C19">
    <cfRule type="cellIs" dxfId="51" priority="3" stopIfTrue="1" operator="lessThan">
      <formula>0</formula>
    </cfRule>
  </conditionalFormatting>
  <conditionalFormatting sqref="C25:C30">
    <cfRule type="cellIs" dxfId="50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AC45-1B26-4D1A-9082-7DD350340CA1}">
  <sheetPr>
    <pageSetUpPr fitToPage="1"/>
  </sheetPr>
  <dimension ref="B1:J63"/>
  <sheetViews>
    <sheetView topLeftCell="A19" zoomScaleNormal="100" zoomScaleSheetLayoutView="70" workbookViewId="0">
      <selection activeCell="C42" sqref="C42"/>
    </sheetView>
  </sheetViews>
  <sheetFormatPr defaultColWidth="9.140625" defaultRowHeight="16.5"/>
  <cols>
    <col min="1" max="1" width="1.7109375" style="87" customWidth="1"/>
    <col min="2" max="2" width="11.85546875" style="87" customWidth="1"/>
    <col min="3" max="3" width="42.7109375" style="87" customWidth="1"/>
    <col min="4" max="7" width="14" style="87" customWidth="1"/>
    <col min="8" max="8" width="2.42578125" style="87" customWidth="1"/>
    <col min="9" max="16384" width="9.140625" style="87"/>
  </cols>
  <sheetData>
    <row r="1" spans="2:10" s="75" customFormat="1" ht="8.1" customHeight="1"/>
    <row r="2" spans="2:10" s="75" customFormat="1" ht="8.1" customHeight="1"/>
    <row r="3" spans="2:10" s="77" customFormat="1" ht="16.350000000000001" customHeight="1">
      <c r="B3" s="76" t="s">
        <v>61</v>
      </c>
      <c r="C3" s="3" t="s">
        <v>62</v>
      </c>
      <c r="J3" s="78"/>
    </row>
    <row r="4" spans="2:10" s="77" customFormat="1" ht="16.350000000000001" customHeight="1">
      <c r="B4" s="79" t="s">
        <v>63</v>
      </c>
      <c r="C4" s="80" t="s">
        <v>64</v>
      </c>
      <c r="D4" s="81"/>
      <c r="E4" s="82"/>
      <c r="F4" s="82"/>
      <c r="G4" s="82"/>
      <c r="H4" s="82"/>
      <c r="I4" s="82"/>
      <c r="J4" s="78"/>
    </row>
    <row r="5" spans="2:10" s="75" customFormat="1" ht="13.15" customHeight="1" thickBot="1">
      <c r="B5" s="83"/>
      <c r="C5" s="83"/>
      <c r="D5" s="83"/>
      <c r="E5" s="83"/>
      <c r="F5" s="83"/>
      <c r="G5" s="83"/>
      <c r="H5" s="83"/>
      <c r="I5" s="83"/>
      <c r="J5" s="83"/>
    </row>
    <row r="6" spans="2:10" ht="22.5" customHeight="1">
      <c r="B6" s="84" t="s">
        <v>65</v>
      </c>
      <c r="C6" s="84"/>
      <c r="D6" s="85">
        <v>2017</v>
      </c>
      <c r="E6" s="85">
        <v>2018</v>
      </c>
      <c r="F6" s="85">
        <v>2019</v>
      </c>
      <c r="G6" s="85">
        <v>2020</v>
      </c>
      <c r="H6" s="86"/>
      <c r="I6" s="86"/>
    </row>
    <row r="7" spans="2:10" ht="22.5" customHeight="1" thickBot="1">
      <c r="B7" s="88" t="s">
        <v>66</v>
      </c>
      <c r="C7" s="88"/>
      <c r="D7" s="89"/>
      <c r="E7" s="89"/>
      <c r="F7" s="89"/>
      <c r="G7" s="89"/>
      <c r="H7" s="90"/>
      <c r="I7" s="91"/>
    </row>
    <row r="8" spans="2:10" ht="19.899999999999999" customHeight="1">
      <c r="B8" s="92"/>
      <c r="C8" s="92"/>
      <c r="D8" s="93"/>
      <c r="H8" s="94"/>
      <c r="I8" s="95"/>
    </row>
    <row r="9" spans="2:10" ht="19.899999999999999" customHeight="1">
      <c r="B9" s="96" t="s">
        <v>67</v>
      </c>
      <c r="C9" s="96"/>
      <c r="D9" s="97">
        <v>6851.6409058289992</v>
      </c>
      <c r="E9" s="97">
        <v>7507.5734481156196</v>
      </c>
      <c r="F9" s="97">
        <v>8080.6667099720344</v>
      </c>
      <c r="G9" s="97">
        <v>2676.7716985521888</v>
      </c>
      <c r="H9" s="90"/>
      <c r="I9" s="91"/>
    </row>
    <row r="10" spans="2:10" ht="19.899999999999999" customHeight="1">
      <c r="B10" s="98" t="s">
        <v>68</v>
      </c>
      <c r="C10" s="99"/>
      <c r="D10" s="97"/>
      <c r="E10" s="97"/>
      <c r="F10" s="97"/>
      <c r="G10" s="97"/>
      <c r="H10" s="90"/>
      <c r="I10" s="91"/>
    </row>
    <row r="11" spans="2:10" ht="19.899999999999999" customHeight="1">
      <c r="B11" s="100" t="s">
        <v>69</v>
      </c>
      <c r="C11" s="101"/>
      <c r="D11" s="102">
        <v>5967.3757016547515</v>
      </c>
      <c r="E11" s="102">
        <v>6574.8589748550312</v>
      </c>
      <c r="F11" s="102">
        <v>7117.9650813457929</v>
      </c>
      <c r="G11" s="102">
        <v>2563.0247945142746</v>
      </c>
      <c r="H11" s="94"/>
      <c r="I11" s="95"/>
    </row>
    <row r="12" spans="2:10" ht="19.899999999999999" customHeight="1">
      <c r="B12" s="100" t="s">
        <v>70</v>
      </c>
      <c r="C12" s="101"/>
      <c r="D12" s="102">
        <v>884.26520417424808</v>
      </c>
      <c r="E12" s="102">
        <v>932.71447326058797</v>
      </c>
      <c r="F12" s="102">
        <v>962.70162862624102</v>
      </c>
      <c r="G12" s="102">
        <v>113.74690403791399</v>
      </c>
      <c r="H12" s="94"/>
      <c r="I12" s="95"/>
    </row>
    <row r="13" spans="2:10" ht="19.899999999999999" customHeight="1">
      <c r="B13" s="103"/>
      <c r="C13" s="103"/>
      <c r="D13" s="102"/>
      <c r="E13" s="102"/>
      <c r="F13" s="102"/>
      <c r="G13" s="102"/>
      <c r="H13" s="94"/>
      <c r="I13" s="95"/>
    </row>
    <row r="14" spans="2:10" ht="19.899999999999999" customHeight="1">
      <c r="B14" s="104" t="s">
        <v>71</v>
      </c>
      <c r="C14" s="104"/>
      <c r="D14" s="97">
        <v>17791.712641699978</v>
      </c>
      <c r="E14" s="97">
        <v>20359.88109078987</v>
      </c>
      <c r="F14" s="97">
        <v>22035.06747277921</v>
      </c>
      <c r="G14" s="97">
        <v>10336.896999999999</v>
      </c>
      <c r="H14" s="94"/>
      <c r="I14" s="95"/>
    </row>
    <row r="15" spans="2:10" ht="19.899999999999999" customHeight="1">
      <c r="B15" s="98" t="s">
        <v>72</v>
      </c>
      <c r="C15" s="99"/>
      <c r="D15" s="97"/>
      <c r="E15" s="97"/>
      <c r="F15" s="97"/>
      <c r="G15" s="97"/>
      <c r="H15" s="94"/>
      <c r="I15" s="95"/>
    </row>
    <row r="16" spans="2:10" ht="19.899999999999999" customHeight="1">
      <c r="B16" s="105" t="s">
        <v>73</v>
      </c>
      <c r="C16" s="105"/>
      <c r="D16" s="102">
        <v>13351.031546620799</v>
      </c>
      <c r="E16" s="102">
        <v>15232.7530903509</v>
      </c>
      <c r="F16" s="102">
        <v>17086.7049467857</v>
      </c>
      <c r="G16" s="102">
        <v>7880.4709999999995</v>
      </c>
      <c r="H16" s="94"/>
      <c r="I16" s="95"/>
    </row>
    <row r="17" spans="2:9" ht="19.899999999999999" customHeight="1">
      <c r="B17" s="105" t="s">
        <v>74</v>
      </c>
      <c r="C17" s="105"/>
      <c r="D17" s="102">
        <v>4440.6810950791796</v>
      </c>
      <c r="E17" s="102">
        <v>5127.1280004389691</v>
      </c>
      <c r="F17" s="102">
        <v>4948.3625259935097</v>
      </c>
      <c r="G17" s="102">
        <v>2456.4259999999999</v>
      </c>
      <c r="H17" s="94"/>
      <c r="I17" s="95"/>
    </row>
    <row r="18" spans="2:9" ht="19.899999999999999" customHeight="1">
      <c r="B18" s="106"/>
      <c r="C18" s="107"/>
      <c r="D18" s="102"/>
      <c r="E18" s="102"/>
      <c r="F18" s="102"/>
      <c r="G18" s="102"/>
      <c r="H18" s="94"/>
      <c r="I18" s="95"/>
    </row>
    <row r="19" spans="2:9" ht="19.899999999999999" customHeight="1">
      <c r="B19" s="104" t="s">
        <v>75</v>
      </c>
      <c r="C19" s="104"/>
      <c r="D19" s="97">
        <v>22449.831482274039</v>
      </c>
      <c r="E19" s="97">
        <v>28298.949563870501</v>
      </c>
      <c r="F19" s="97">
        <v>31437.729965278202</v>
      </c>
      <c r="G19" s="97">
        <v>10861.33</v>
      </c>
      <c r="H19" s="108"/>
      <c r="I19" s="91"/>
    </row>
    <row r="20" spans="2:9" ht="19.899999999999999" customHeight="1">
      <c r="B20" s="98" t="s">
        <v>76</v>
      </c>
      <c r="C20" s="99"/>
      <c r="D20" s="97"/>
      <c r="E20" s="97"/>
      <c r="F20" s="97"/>
      <c r="G20" s="97"/>
      <c r="H20" s="108"/>
      <c r="I20" s="91"/>
    </row>
    <row r="21" spans="2:9" ht="19.899999999999999" customHeight="1">
      <c r="B21" s="99"/>
      <c r="C21" s="99"/>
      <c r="D21" s="97"/>
      <c r="E21" s="97"/>
      <c r="F21" s="97"/>
      <c r="G21" s="97"/>
      <c r="H21" s="108"/>
      <c r="I21" s="91"/>
    </row>
    <row r="22" spans="2:9" ht="40.5">
      <c r="B22" s="109" t="s">
        <v>77</v>
      </c>
      <c r="C22" s="109"/>
      <c r="D22" s="110" t="s">
        <v>78</v>
      </c>
      <c r="E22" s="110" t="s">
        <v>79</v>
      </c>
      <c r="F22" s="110" t="s">
        <v>80</v>
      </c>
      <c r="G22" s="110" t="s">
        <v>81</v>
      </c>
      <c r="H22" s="108"/>
      <c r="I22" s="91"/>
    </row>
    <row r="23" spans="2:9" ht="7.5" customHeight="1">
      <c r="B23" s="111"/>
      <c r="C23" s="111"/>
      <c r="D23" s="110"/>
      <c r="E23" s="110"/>
      <c r="F23" s="110"/>
      <c r="G23" s="110"/>
      <c r="H23" s="108"/>
      <c r="I23" s="91"/>
    </row>
    <row r="24" spans="2:9" ht="40.5">
      <c r="B24" s="99"/>
      <c r="C24" s="99"/>
      <c r="D24" s="110" t="s">
        <v>82</v>
      </c>
      <c r="E24" s="110" t="s">
        <v>82</v>
      </c>
      <c r="F24" s="110" t="s">
        <v>83</v>
      </c>
      <c r="G24" s="110" t="s">
        <v>84</v>
      </c>
      <c r="H24" s="108"/>
      <c r="I24" s="91"/>
    </row>
    <row r="25" spans="2:9" ht="7.5" customHeight="1">
      <c r="B25" s="99"/>
      <c r="C25" s="99"/>
      <c r="D25" s="110"/>
      <c r="E25" s="110"/>
      <c r="F25" s="110"/>
      <c r="G25" s="110"/>
      <c r="H25" s="108"/>
      <c r="I25" s="91"/>
    </row>
    <row r="26" spans="2:9" ht="54">
      <c r="B26" s="99"/>
      <c r="C26" s="99"/>
      <c r="D26" s="110" t="s">
        <v>85</v>
      </c>
      <c r="E26" s="110" t="s">
        <v>86</v>
      </c>
      <c r="F26" s="110" t="s">
        <v>87</v>
      </c>
      <c r="G26" s="110" t="s">
        <v>88</v>
      </c>
      <c r="H26" s="108"/>
      <c r="I26" s="91"/>
    </row>
    <row r="27" spans="2:9" ht="7.5" customHeight="1">
      <c r="B27" s="99"/>
      <c r="C27" s="99"/>
      <c r="D27" s="110"/>
      <c r="E27" s="110"/>
      <c r="F27" s="110"/>
      <c r="G27" s="110"/>
      <c r="H27" s="108"/>
      <c r="I27" s="91"/>
    </row>
    <row r="28" spans="2:9" ht="27">
      <c r="B28" s="99"/>
      <c r="C28" s="99"/>
      <c r="D28" s="110" t="s">
        <v>89</v>
      </c>
      <c r="E28" s="110" t="s">
        <v>90</v>
      </c>
      <c r="F28" s="110" t="s">
        <v>79</v>
      </c>
      <c r="G28" s="110" t="s">
        <v>91</v>
      </c>
      <c r="H28" s="108"/>
      <c r="I28" s="91"/>
    </row>
    <row r="29" spans="2:9" ht="7.5" customHeight="1">
      <c r="B29" s="99"/>
      <c r="C29" s="99"/>
      <c r="D29" s="110"/>
      <c r="E29" s="110"/>
      <c r="F29" s="110"/>
      <c r="G29" s="110"/>
      <c r="H29" s="108"/>
      <c r="I29" s="91"/>
    </row>
    <row r="30" spans="2:9" ht="67.5">
      <c r="B30" s="99"/>
      <c r="C30" s="99"/>
      <c r="D30" s="110" t="s">
        <v>92</v>
      </c>
      <c r="E30" s="110" t="s">
        <v>93</v>
      </c>
      <c r="F30" s="110" t="s">
        <v>94</v>
      </c>
      <c r="G30" s="110" t="s">
        <v>95</v>
      </c>
      <c r="H30" s="108"/>
      <c r="I30" s="91"/>
    </row>
    <row r="31" spans="2:9" ht="19.899999999999999" customHeight="1" thickBot="1">
      <c r="B31" s="112"/>
      <c r="C31" s="112"/>
      <c r="D31" s="112"/>
      <c r="E31" s="112"/>
      <c r="F31" s="112"/>
      <c r="G31" s="112"/>
      <c r="H31" s="94"/>
      <c r="I31" s="95"/>
    </row>
    <row r="32" spans="2:9" s="113" customFormat="1" ht="15" customHeight="1">
      <c r="D32" s="39"/>
      <c r="E32" s="39"/>
      <c r="F32" s="39"/>
      <c r="G32" s="40" t="s">
        <v>32</v>
      </c>
    </row>
    <row r="33" spans="2:9" s="113" customFormat="1" ht="15" customHeight="1">
      <c r="B33" s="114"/>
      <c r="D33" s="38"/>
      <c r="E33" s="38"/>
      <c r="F33" s="38"/>
      <c r="G33" s="42" t="s">
        <v>33</v>
      </c>
    </row>
    <row r="34" spans="2:9" ht="16.5" customHeight="1">
      <c r="H34" s="94"/>
      <c r="I34" s="94"/>
    </row>
    <row r="35" spans="2:9">
      <c r="H35" s="108"/>
      <c r="I35" s="108"/>
    </row>
    <row r="36" spans="2:9">
      <c r="H36" s="94"/>
      <c r="I36" s="94"/>
    </row>
    <row r="37" spans="2:9">
      <c r="H37" s="94"/>
      <c r="I37" s="94"/>
    </row>
    <row r="38" spans="2:9">
      <c r="H38" s="108"/>
      <c r="I38" s="108"/>
    </row>
    <row r="39" spans="2:9">
      <c r="H39" s="94"/>
      <c r="I39" s="94"/>
    </row>
    <row r="40" spans="2:9">
      <c r="H40" s="94"/>
      <c r="I40" s="94"/>
    </row>
    <row r="41" spans="2:9">
      <c r="H41" s="115"/>
      <c r="I41" s="116"/>
    </row>
    <row r="42" spans="2:9">
      <c r="H42" s="95"/>
      <c r="I42" s="94"/>
    </row>
    <row r="43" spans="2:9">
      <c r="H43" s="117"/>
      <c r="I43" s="117"/>
    </row>
    <row r="63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24BB-86B1-4A0C-91F0-143826F9D77F}">
  <dimension ref="B1:H36"/>
  <sheetViews>
    <sheetView view="pageBreakPreview" zoomScale="110" zoomScaleNormal="100" zoomScaleSheetLayoutView="110" workbookViewId="0">
      <pane ySplit="4" topLeftCell="A5" activePane="bottomLeft" state="frozen"/>
      <selection activeCell="A24" sqref="A24"/>
      <selection pane="bottomLeft" activeCell="A24" sqref="A24"/>
    </sheetView>
  </sheetViews>
  <sheetFormatPr defaultColWidth="9.140625" defaultRowHeight="13.5"/>
  <cols>
    <col min="1" max="1" width="2.28515625" style="132" customWidth="1"/>
    <col min="2" max="2" width="5" style="128" customWidth="1"/>
    <col min="3" max="3" width="37.7109375" style="154" customWidth="1"/>
    <col min="4" max="7" width="11.42578125" style="132" customWidth="1"/>
    <col min="8" max="8" width="11.7109375" style="132" customWidth="1"/>
    <col min="9" max="16384" width="9.140625" style="132"/>
  </cols>
  <sheetData>
    <row r="1" spans="2:8" s="120" customFormat="1" ht="16.5">
      <c r="B1" s="118" t="s">
        <v>96</v>
      </c>
      <c r="C1" s="119"/>
    </row>
    <row r="2" spans="2:8" s="120" customFormat="1" ht="16.5">
      <c r="B2" s="121" t="s">
        <v>97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130"/>
      <c r="E5" s="131"/>
      <c r="F5" s="131"/>
      <c r="G5" s="131"/>
      <c r="H5" s="131"/>
    </row>
    <row r="6" spans="2:8" s="134" customFormat="1" ht="25.5">
      <c r="B6" s="122">
        <v>1</v>
      </c>
      <c r="C6" s="124" t="s">
        <v>98</v>
      </c>
      <c r="D6" s="133"/>
      <c r="E6" s="133"/>
      <c r="F6" s="133"/>
      <c r="G6" s="133"/>
      <c r="H6" s="133"/>
    </row>
    <row r="7" spans="2:8" ht="26.25">
      <c r="C7" s="135" t="s">
        <v>99</v>
      </c>
      <c r="D7" s="136">
        <v>1903.8</v>
      </c>
      <c r="E7" s="136">
        <v>1937.6</v>
      </c>
      <c r="F7" s="136">
        <v>2025.7</v>
      </c>
      <c r="G7" s="136">
        <v>2032.6</v>
      </c>
      <c r="H7" s="137" t="s">
        <v>100</v>
      </c>
    </row>
    <row r="8" spans="2:8" ht="27">
      <c r="C8" s="135" t="s">
        <v>101</v>
      </c>
      <c r="D8" s="136">
        <v>1796.3</v>
      </c>
      <c r="E8" s="136">
        <v>1825.5</v>
      </c>
      <c r="F8" s="136">
        <v>1908.6</v>
      </c>
      <c r="G8" s="136">
        <v>1869.7</v>
      </c>
      <c r="H8" s="137" t="s">
        <v>100</v>
      </c>
    </row>
    <row r="9" spans="2:8" ht="27">
      <c r="C9" s="135" t="s">
        <v>102</v>
      </c>
      <c r="D9" s="136">
        <v>107.5</v>
      </c>
      <c r="E9" s="136">
        <v>112.2</v>
      </c>
      <c r="F9" s="136">
        <v>117.1</v>
      </c>
      <c r="G9" s="136">
        <v>163</v>
      </c>
      <c r="H9" s="137" t="s">
        <v>100</v>
      </c>
    </row>
    <row r="10" spans="2:8" ht="27">
      <c r="C10" s="135" t="s">
        <v>103</v>
      </c>
      <c r="D10" s="136">
        <v>878.1</v>
      </c>
      <c r="E10" s="136">
        <v>901.5</v>
      </c>
      <c r="F10" s="136">
        <v>868.3</v>
      </c>
      <c r="G10" s="136">
        <v>870.2</v>
      </c>
      <c r="H10" s="137" t="s">
        <v>100</v>
      </c>
    </row>
    <row r="11" spans="2:8" ht="27">
      <c r="C11" s="135" t="s">
        <v>104</v>
      </c>
      <c r="D11" s="136">
        <v>68.400000000000006</v>
      </c>
      <c r="E11" s="136">
        <v>68.2</v>
      </c>
      <c r="F11" s="136">
        <v>70</v>
      </c>
      <c r="G11" s="136">
        <v>70</v>
      </c>
      <c r="H11" s="137" t="s">
        <v>100</v>
      </c>
    </row>
    <row r="12" spans="2:8" ht="27">
      <c r="C12" s="135" t="s">
        <v>105</v>
      </c>
      <c r="D12" s="136">
        <v>5.6</v>
      </c>
      <c r="E12" s="136">
        <v>5.8</v>
      </c>
      <c r="F12" s="136">
        <v>5.8</v>
      </c>
      <c r="G12" s="136">
        <v>8</v>
      </c>
      <c r="H12" s="137" t="s">
        <v>100</v>
      </c>
    </row>
    <row r="13" spans="2:8">
      <c r="C13" s="138"/>
      <c r="D13" s="139"/>
      <c r="E13" s="139"/>
      <c r="F13" s="139"/>
      <c r="G13" s="139"/>
      <c r="H13" s="139"/>
    </row>
    <row r="14" spans="2:8" s="134" customFormat="1" ht="39">
      <c r="B14" s="122"/>
      <c r="C14" s="140" t="s">
        <v>106</v>
      </c>
      <c r="D14" s="141"/>
      <c r="E14" s="141"/>
      <c r="F14" s="141"/>
      <c r="G14" s="141"/>
      <c r="H14" s="141"/>
    </row>
    <row r="15" spans="2:8" ht="27">
      <c r="C15" s="135" t="s">
        <v>107</v>
      </c>
      <c r="D15" s="136">
        <v>261.7</v>
      </c>
      <c r="E15" s="136">
        <v>267.2</v>
      </c>
      <c r="F15" s="136">
        <v>274.60000000000002</v>
      </c>
      <c r="G15" s="136">
        <v>317.40000000000003</v>
      </c>
      <c r="H15" s="137" t="s">
        <v>100</v>
      </c>
    </row>
    <row r="16" spans="2:8" ht="27">
      <c r="C16" s="135" t="s">
        <v>108</v>
      </c>
      <c r="D16" s="136">
        <v>1055.1000000000001</v>
      </c>
      <c r="E16" s="136">
        <v>1103.6000000000001</v>
      </c>
      <c r="F16" s="136">
        <v>1162.6000000000001</v>
      </c>
      <c r="G16" s="136">
        <v>1149.1000000000001</v>
      </c>
      <c r="H16" s="137" t="s">
        <v>100</v>
      </c>
    </row>
    <row r="17" spans="2:8" ht="27">
      <c r="C17" s="135" t="s">
        <v>109</v>
      </c>
      <c r="D17" s="136">
        <v>479.6</v>
      </c>
      <c r="E17" s="136">
        <v>454.7</v>
      </c>
      <c r="F17" s="136">
        <v>471.4</v>
      </c>
      <c r="G17" s="136">
        <v>403.1</v>
      </c>
      <c r="H17" s="137" t="s">
        <v>100</v>
      </c>
    </row>
    <row r="18" spans="2:8">
      <c r="C18" s="142"/>
      <c r="D18" s="139"/>
      <c r="E18" s="139"/>
      <c r="F18" s="139"/>
      <c r="G18" s="139"/>
      <c r="H18" s="139"/>
    </row>
    <row r="19" spans="2:8" ht="51.75">
      <c r="C19" s="140" t="s">
        <v>110</v>
      </c>
      <c r="D19" s="139"/>
      <c r="E19" s="139"/>
      <c r="F19" s="139"/>
      <c r="G19" s="139"/>
      <c r="H19" s="139"/>
    </row>
    <row r="20" spans="2:8" ht="27">
      <c r="C20" s="135" t="s">
        <v>111</v>
      </c>
      <c r="D20" s="136">
        <v>298.7</v>
      </c>
      <c r="E20" s="136">
        <v>298.60000000000002</v>
      </c>
      <c r="F20" s="136">
        <v>314.8</v>
      </c>
      <c r="G20" s="136">
        <v>406.8</v>
      </c>
      <c r="H20" s="137" t="s">
        <v>100</v>
      </c>
    </row>
    <row r="21" spans="2:8" ht="26.25">
      <c r="C21" s="135" t="s">
        <v>112</v>
      </c>
      <c r="D21" s="136">
        <v>791.1</v>
      </c>
      <c r="E21" s="136">
        <v>828.4</v>
      </c>
      <c r="F21" s="136">
        <v>837.2</v>
      </c>
      <c r="G21" s="136">
        <v>830.3</v>
      </c>
      <c r="H21" s="137" t="s">
        <v>100</v>
      </c>
    </row>
    <row r="22" spans="2:8" ht="27">
      <c r="C22" s="135" t="s">
        <v>113</v>
      </c>
      <c r="D22" s="136">
        <v>539.20000000000005</v>
      </c>
      <c r="E22" s="136">
        <v>500.9</v>
      </c>
      <c r="F22" s="136">
        <v>520.79999999999995</v>
      </c>
      <c r="G22" s="136">
        <v>467</v>
      </c>
      <c r="H22" s="137" t="s">
        <v>100</v>
      </c>
    </row>
    <row r="23" spans="2:8" ht="27">
      <c r="C23" s="135" t="s">
        <v>114</v>
      </c>
      <c r="D23" s="136">
        <v>167.4</v>
      </c>
      <c r="E23" s="136">
        <v>197.5</v>
      </c>
      <c r="F23" s="136">
        <v>235.8</v>
      </c>
      <c r="G23" s="136">
        <v>165.5</v>
      </c>
      <c r="H23" s="137" t="s">
        <v>100</v>
      </c>
    </row>
    <row r="24" spans="2:8">
      <c r="C24" s="143"/>
      <c r="D24" s="139"/>
      <c r="E24" s="139"/>
      <c r="F24" s="139"/>
      <c r="G24" s="139"/>
      <c r="H24" s="139"/>
    </row>
    <row r="25" spans="2:8" ht="26.25">
      <c r="B25" s="122">
        <v>2</v>
      </c>
      <c r="C25" s="144" t="s">
        <v>115</v>
      </c>
      <c r="D25" s="139"/>
      <c r="E25" s="139"/>
      <c r="F25" s="139"/>
      <c r="G25" s="139"/>
      <c r="H25" s="139"/>
    </row>
    <row r="26" spans="2:8" ht="27">
      <c r="C26" s="145" t="s">
        <v>116</v>
      </c>
      <c r="D26" s="139">
        <v>654.20000000000005</v>
      </c>
      <c r="E26" s="139">
        <v>665.2</v>
      </c>
      <c r="F26" s="139">
        <v>688.4</v>
      </c>
      <c r="G26" s="139">
        <v>705.9</v>
      </c>
      <c r="H26" s="137" t="s">
        <v>100</v>
      </c>
    </row>
    <row r="27" spans="2:8" ht="52.5">
      <c r="C27" s="145" t="s">
        <v>117</v>
      </c>
      <c r="D27" s="146">
        <v>1763</v>
      </c>
      <c r="E27" s="146">
        <v>1951</v>
      </c>
      <c r="F27" s="146">
        <v>1980</v>
      </c>
      <c r="G27" s="146">
        <v>1716</v>
      </c>
      <c r="H27" s="137" t="s">
        <v>100</v>
      </c>
    </row>
    <row r="28" spans="2:8" ht="52.5">
      <c r="B28" s="147"/>
      <c r="C28" s="148" t="s">
        <v>118</v>
      </c>
      <c r="D28" s="149">
        <v>2507</v>
      </c>
      <c r="E28" s="149">
        <v>2745</v>
      </c>
      <c r="F28" s="149">
        <v>2836</v>
      </c>
      <c r="G28" s="149">
        <v>2678</v>
      </c>
      <c r="H28" s="150" t="s">
        <v>100</v>
      </c>
    </row>
    <row r="29" spans="2:8">
      <c r="C29" s="135"/>
      <c r="D29" s="139"/>
      <c r="E29" s="139"/>
      <c r="F29" s="139"/>
      <c r="G29" s="139"/>
      <c r="H29" s="151" t="s">
        <v>32</v>
      </c>
    </row>
    <row r="30" spans="2:8">
      <c r="C30" s="135"/>
      <c r="D30" s="139"/>
      <c r="E30" s="139"/>
      <c r="F30" s="139"/>
      <c r="G30" s="139"/>
      <c r="H30" s="152" t="s">
        <v>119</v>
      </c>
    </row>
    <row r="31" spans="2:8">
      <c r="C31" s="135"/>
      <c r="D31" s="139"/>
      <c r="E31" s="139"/>
      <c r="F31" s="139"/>
      <c r="G31" s="139"/>
      <c r="H31" s="139"/>
    </row>
    <row r="32" spans="2:8">
      <c r="B32" s="153" t="s">
        <v>120</v>
      </c>
      <c r="D32" s="146"/>
      <c r="E32" s="146"/>
      <c r="F32" s="146"/>
      <c r="G32" s="146"/>
      <c r="H32" s="146"/>
    </row>
    <row r="33" spans="2:2">
      <c r="B33" s="155" t="s">
        <v>121</v>
      </c>
    </row>
    <row r="34" spans="2:2">
      <c r="B34" s="156" t="s">
        <v>122</v>
      </c>
    </row>
    <row r="35" spans="2:2">
      <c r="B35" s="155"/>
    </row>
    <row r="36" spans="2:2">
      <c r="B36" s="156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28E8-6618-402E-AC21-CAE1A9ED0AA0}">
  <dimension ref="B1:H24"/>
  <sheetViews>
    <sheetView view="pageBreakPreview" zoomScale="110" zoomScaleNormal="100" zoomScaleSheetLayoutView="110" workbookViewId="0">
      <pane ySplit="4" topLeftCell="A5" activePane="bottomLeft" state="frozen"/>
      <selection activeCell="A24" sqref="A24"/>
      <selection pane="bottomLeft" activeCell="G17" sqref="G17"/>
    </sheetView>
  </sheetViews>
  <sheetFormatPr defaultColWidth="9.140625" defaultRowHeight="13.5"/>
  <cols>
    <col min="1" max="1" width="2.28515625" style="132" customWidth="1"/>
    <col min="2" max="2" width="5" style="128" customWidth="1"/>
    <col min="3" max="3" width="37.7109375" style="154" customWidth="1"/>
    <col min="4" max="7" width="11.42578125" style="132" customWidth="1"/>
    <col min="8" max="8" width="11.7109375" style="132" customWidth="1"/>
    <col min="9" max="16384" width="9.140625" style="132"/>
  </cols>
  <sheetData>
    <row r="1" spans="2:8" s="120" customFormat="1" ht="16.5">
      <c r="B1" s="118" t="s">
        <v>123</v>
      </c>
      <c r="C1" s="119"/>
    </row>
    <row r="2" spans="2:8" s="120" customFormat="1" ht="16.5">
      <c r="B2" s="121" t="s">
        <v>124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C5" s="138"/>
      <c r="D5" s="139"/>
      <c r="E5" s="139"/>
      <c r="F5" s="139"/>
      <c r="G5" s="139"/>
      <c r="H5" s="139"/>
    </row>
    <row r="6" spans="2:8" ht="25.5">
      <c r="B6" s="122">
        <v>3</v>
      </c>
      <c r="C6" s="157" t="s">
        <v>125</v>
      </c>
      <c r="D6" s="139"/>
      <c r="E6" s="139"/>
      <c r="F6" s="139"/>
      <c r="G6" s="139"/>
      <c r="H6" s="139"/>
    </row>
    <row r="7" spans="2:8" ht="26.25">
      <c r="C7" s="135" t="s">
        <v>99</v>
      </c>
      <c r="D7" s="139">
        <v>258.5</v>
      </c>
      <c r="E7" s="139">
        <v>258.8</v>
      </c>
      <c r="F7" s="139">
        <v>284.10000000000002</v>
      </c>
      <c r="G7" s="139">
        <v>337.5</v>
      </c>
      <c r="H7" s="137" t="s">
        <v>100</v>
      </c>
    </row>
    <row r="8" spans="2:8" ht="27">
      <c r="C8" s="135" t="s">
        <v>101</v>
      </c>
      <c r="D8" s="139">
        <v>237</v>
      </c>
      <c r="E8" s="139">
        <v>236.6</v>
      </c>
      <c r="F8" s="139">
        <v>261.2</v>
      </c>
      <c r="G8" s="139">
        <v>306</v>
      </c>
      <c r="H8" s="137" t="s">
        <v>100</v>
      </c>
    </row>
    <row r="9" spans="2:8" ht="31.5">
      <c r="C9" s="135" t="s">
        <v>126</v>
      </c>
      <c r="D9" s="139">
        <v>21.4</v>
      </c>
      <c r="E9" s="139">
        <v>22.2</v>
      </c>
      <c r="F9" s="139">
        <v>22.9</v>
      </c>
      <c r="G9" s="139">
        <v>31.5</v>
      </c>
      <c r="H9" s="137" t="s">
        <v>100</v>
      </c>
    </row>
    <row r="10" spans="2:8" ht="27">
      <c r="C10" s="135" t="s">
        <v>103</v>
      </c>
      <c r="D10" s="139">
        <v>46.9</v>
      </c>
      <c r="E10" s="139">
        <v>43.3</v>
      </c>
      <c r="F10" s="139">
        <v>44.5</v>
      </c>
      <c r="G10" s="139">
        <v>45.3</v>
      </c>
      <c r="H10" s="137" t="s">
        <v>100</v>
      </c>
    </row>
    <row r="11" spans="2:8" ht="27">
      <c r="C11" s="135" t="s">
        <v>104</v>
      </c>
      <c r="D11" s="139">
        <v>84.6</v>
      </c>
      <c r="E11" s="139">
        <v>85.7</v>
      </c>
      <c r="F11" s="139">
        <v>86.5</v>
      </c>
      <c r="G11" s="139">
        <v>88.2</v>
      </c>
      <c r="H11" s="137" t="s">
        <v>100</v>
      </c>
    </row>
    <row r="12" spans="2:8" ht="31.5">
      <c r="C12" s="135" t="s">
        <v>127</v>
      </c>
      <c r="D12" s="139">
        <v>8.3000000000000007</v>
      </c>
      <c r="E12" s="139">
        <v>8.6</v>
      </c>
      <c r="F12" s="139">
        <v>8.1</v>
      </c>
      <c r="G12" s="139">
        <v>9.3000000000000007</v>
      </c>
      <c r="H12" s="137" t="s">
        <v>100</v>
      </c>
    </row>
    <row r="13" spans="2:8" ht="52.5">
      <c r="C13" s="135" t="s">
        <v>128</v>
      </c>
      <c r="D13" s="146">
        <v>3700</v>
      </c>
      <c r="E13" s="146">
        <v>4517</v>
      </c>
      <c r="F13" s="146">
        <v>4458</v>
      </c>
      <c r="G13" s="146">
        <v>3620</v>
      </c>
      <c r="H13" s="137" t="s">
        <v>100</v>
      </c>
    </row>
    <row r="14" spans="2:8" ht="53.25">
      <c r="B14" s="147"/>
      <c r="C14" s="158" t="s">
        <v>129</v>
      </c>
      <c r="D14" s="149">
        <v>4311</v>
      </c>
      <c r="E14" s="149">
        <v>4795</v>
      </c>
      <c r="F14" s="149">
        <v>4820</v>
      </c>
      <c r="G14" s="149">
        <v>3900</v>
      </c>
      <c r="H14" s="150" t="s">
        <v>100</v>
      </c>
    </row>
    <row r="15" spans="2:8">
      <c r="C15" s="135"/>
      <c r="D15" s="139"/>
      <c r="E15" s="139"/>
      <c r="F15" s="139"/>
      <c r="G15" s="139"/>
      <c r="H15" s="151" t="s">
        <v>32</v>
      </c>
    </row>
    <row r="16" spans="2:8">
      <c r="C16" s="135"/>
      <c r="D16" s="139"/>
      <c r="E16" s="139"/>
      <c r="F16" s="139"/>
      <c r="G16" s="139"/>
      <c r="H16" s="152" t="s">
        <v>33</v>
      </c>
    </row>
    <row r="17" spans="2:8">
      <c r="C17" s="135"/>
      <c r="D17" s="139"/>
      <c r="E17" s="139"/>
      <c r="F17" s="146"/>
      <c r="G17" s="139"/>
      <c r="H17" s="152"/>
    </row>
    <row r="18" spans="2:8">
      <c r="B18" s="153" t="s">
        <v>120</v>
      </c>
      <c r="D18" s="146"/>
      <c r="E18" s="146"/>
      <c r="G18" s="146"/>
      <c r="H18" s="146"/>
    </row>
    <row r="19" spans="2:8">
      <c r="B19" s="155" t="s">
        <v>130</v>
      </c>
    </row>
    <row r="20" spans="2:8">
      <c r="B20" s="156" t="s">
        <v>131</v>
      </c>
    </row>
    <row r="21" spans="2:8">
      <c r="B21" s="155" t="s">
        <v>121</v>
      </c>
    </row>
    <row r="22" spans="2:8">
      <c r="B22" s="156" t="s">
        <v>122</v>
      </c>
    </row>
    <row r="23" spans="2:8">
      <c r="B23" s="155"/>
    </row>
    <row r="24" spans="2:8">
      <c r="B24" s="156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09CC-4014-402F-AA80-BF12B47C14DB}">
  <sheetPr>
    <pageSetUpPr fitToPage="1"/>
  </sheetPr>
  <dimension ref="A1:P87"/>
  <sheetViews>
    <sheetView view="pageBreakPreview" zoomScale="110" zoomScaleNormal="100" zoomScaleSheetLayoutView="110" workbookViewId="0">
      <pane xSplit="2" ySplit="12" topLeftCell="C13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22" sqref="B22:C22"/>
    </sheetView>
  </sheetViews>
  <sheetFormatPr defaultColWidth="7.140625" defaultRowHeight="16.5"/>
  <cols>
    <col min="1" max="1" width="1.7109375" style="87" customWidth="1"/>
    <col min="2" max="2" width="10.28515625" style="87" customWidth="1"/>
    <col min="3" max="4" width="9.7109375" style="87" customWidth="1"/>
    <col min="5" max="5" width="10.7109375" style="87" customWidth="1"/>
    <col min="6" max="6" width="1.7109375" style="87" customWidth="1"/>
    <col min="7" max="7" width="12.7109375" style="87" customWidth="1"/>
    <col min="8" max="8" width="1.7109375" style="87" customWidth="1"/>
    <col min="9" max="9" width="13.7109375" style="87" customWidth="1"/>
    <col min="10" max="10" width="1.7109375" style="87" customWidth="1"/>
    <col min="11" max="11" width="13.7109375" style="87" customWidth="1"/>
    <col min="12" max="12" width="1.7109375" style="87" customWidth="1"/>
    <col min="13" max="13" width="17.7109375" style="87" customWidth="1"/>
    <col min="14" max="14" width="1.7109375" style="87" customWidth="1"/>
    <col min="15" max="15" width="15.7109375" style="87" customWidth="1"/>
    <col min="16" max="16" width="0.7109375" style="87" customWidth="1"/>
    <col min="17" max="17" width="7.140625" style="87"/>
    <col min="18" max="19" width="7.140625" style="87" customWidth="1"/>
    <col min="20" max="16384" width="7.140625" style="87"/>
  </cols>
  <sheetData>
    <row r="1" spans="1:16" ht="7.9" customHeight="1"/>
    <row r="2" spans="1:16">
      <c r="B2" s="159" t="s">
        <v>132</v>
      </c>
      <c r="C2" s="160"/>
      <c r="D2" s="16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6">
      <c r="B3" s="163" t="s">
        <v>133</v>
      </c>
      <c r="C3" s="163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6" ht="10.15" customHeight="1">
      <c r="B4" s="166"/>
      <c r="C4" s="166"/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6" s="173" customFormat="1" ht="7.9" customHeight="1">
      <c r="A5" s="169"/>
      <c r="B5" s="170"/>
      <c r="C5" s="169"/>
      <c r="D5" s="171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69"/>
    </row>
    <row r="6" spans="1:16" s="173" customFormat="1">
      <c r="A6" s="174"/>
      <c r="B6" s="175" t="s">
        <v>134</v>
      </c>
      <c r="C6" s="176"/>
      <c r="D6" s="177" t="s">
        <v>135</v>
      </c>
      <c r="E6" s="178" t="s">
        <v>136</v>
      </c>
      <c r="F6" s="178"/>
      <c r="G6" s="178" t="s">
        <v>137</v>
      </c>
      <c r="H6" s="178"/>
      <c r="I6" s="178" t="s">
        <v>138</v>
      </c>
      <c r="J6" s="178"/>
      <c r="K6" s="178" t="s">
        <v>139</v>
      </c>
      <c r="L6" s="178"/>
      <c r="M6" s="178" t="s">
        <v>140</v>
      </c>
      <c r="N6" s="178"/>
      <c r="O6" s="178" t="s">
        <v>141</v>
      </c>
      <c r="P6" s="174"/>
    </row>
    <row r="7" spans="1:16" s="173" customFormat="1">
      <c r="A7" s="174"/>
      <c r="B7" s="179" t="s">
        <v>142</v>
      </c>
      <c r="C7" s="176"/>
      <c r="D7" s="180" t="s">
        <v>143</v>
      </c>
      <c r="E7" s="178" t="s">
        <v>144</v>
      </c>
      <c r="F7" s="178"/>
      <c r="G7" s="178" t="s">
        <v>145</v>
      </c>
      <c r="H7" s="178"/>
      <c r="I7" s="181" t="s">
        <v>146</v>
      </c>
      <c r="J7" s="181"/>
      <c r="K7" s="178" t="s">
        <v>147</v>
      </c>
      <c r="L7" s="178"/>
      <c r="M7" s="178" t="s">
        <v>148</v>
      </c>
      <c r="N7" s="178"/>
      <c r="O7" s="178" t="s">
        <v>149</v>
      </c>
      <c r="P7" s="174"/>
    </row>
    <row r="8" spans="1:16" s="173" customFormat="1">
      <c r="A8" s="174"/>
      <c r="B8" s="179"/>
      <c r="C8" s="176"/>
      <c r="D8" s="177"/>
      <c r="E8" s="181" t="s">
        <v>150</v>
      </c>
      <c r="F8" s="181"/>
      <c r="G8" s="181" t="s">
        <v>151</v>
      </c>
      <c r="H8" s="181"/>
      <c r="I8" s="181" t="s">
        <v>152</v>
      </c>
      <c r="J8" s="181"/>
      <c r="K8" s="181" t="s">
        <v>153</v>
      </c>
      <c r="L8" s="178"/>
      <c r="M8" s="181" t="s">
        <v>154</v>
      </c>
      <c r="N8" s="181"/>
      <c r="O8" s="181" t="s">
        <v>155</v>
      </c>
      <c r="P8" s="174"/>
    </row>
    <row r="9" spans="1:16" s="173" customFormat="1">
      <c r="A9" s="174"/>
      <c r="C9" s="176"/>
      <c r="D9" s="177"/>
      <c r="E9" s="181" t="s">
        <v>156</v>
      </c>
      <c r="F9" s="181"/>
      <c r="G9" s="181" t="s">
        <v>152</v>
      </c>
      <c r="H9" s="181"/>
      <c r="I9" s="181"/>
      <c r="J9" s="181"/>
      <c r="K9" s="181" t="s">
        <v>157</v>
      </c>
      <c r="L9" s="178"/>
      <c r="M9" s="181" t="s">
        <v>158</v>
      </c>
      <c r="N9" s="181"/>
      <c r="O9" s="181" t="s">
        <v>159</v>
      </c>
      <c r="P9" s="174"/>
    </row>
    <row r="10" spans="1:16" s="173" customFormat="1">
      <c r="A10" s="174"/>
      <c r="B10" s="182"/>
      <c r="C10" s="176"/>
      <c r="D10" s="177"/>
      <c r="E10" s="178" t="s">
        <v>160</v>
      </c>
      <c r="F10" s="178"/>
      <c r="G10" s="178" t="s">
        <v>160</v>
      </c>
      <c r="H10" s="178"/>
      <c r="I10" s="178" t="s">
        <v>160</v>
      </c>
      <c r="J10" s="178"/>
      <c r="K10" s="178" t="s">
        <v>160</v>
      </c>
      <c r="L10" s="178"/>
      <c r="M10" s="178" t="s">
        <v>161</v>
      </c>
      <c r="N10" s="178"/>
      <c r="O10" s="178" t="s">
        <v>161</v>
      </c>
      <c r="P10" s="174"/>
    </row>
    <row r="11" spans="1:16" s="173" customFormat="1" ht="7.9" customHeight="1">
      <c r="A11" s="183"/>
      <c r="B11" s="184"/>
      <c r="C11" s="183"/>
      <c r="D11" s="185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</row>
    <row r="12" spans="1:16" ht="7.15" customHeight="1">
      <c r="A12" s="186"/>
      <c r="B12" s="186"/>
      <c r="C12" s="186"/>
      <c r="D12" s="187"/>
      <c r="E12" s="188"/>
      <c r="F12" s="188"/>
      <c r="G12" s="188"/>
      <c r="H12" s="188"/>
      <c r="I12" s="189"/>
      <c r="J12" s="189"/>
      <c r="K12" s="189"/>
      <c r="L12" s="190"/>
      <c r="M12" s="190"/>
      <c r="N12" s="190"/>
      <c r="O12" s="191"/>
      <c r="P12" s="190"/>
    </row>
    <row r="13" spans="1:16" ht="13.5" customHeight="1">
      <c r="A13" s="192"/>
      <c r="B13" s="193" t="s">
        <v>4</v>
      </c>
      <c r="C13" s="193"/>
      <c r="D13" s="194" t="s">
        <v>162</v>
      </c>
      <c r="E13" s="195">
        <v>1937.6</v>
      </c>
      <c r="F13" s="196"/>
      <c r="G13" s="195">
        <v>1825.5</v>
      </c>
      <c r="H13" s="196"/>
      <c r="I13" s="195">
        <v>112.2</v>
      </c>
      <c r="J13" s="195"/>
      <c r="K13" s="195">
        <v>901.5</v>
      </c>
      <c r="L13" s="197"/>
      <c r="M13" s="195">
        <v>68.2</v>
      </c>
      <c r="N13" s="198"/>
      <c r="O13" s="195">
        <v>5.8</v>
      </c>
      <c r="P13" s="199"/>
    </row>
    <row r="14" spans="1:16" ht="13.5" customHeight="1">
      <c r="A14" s="192"/>
      <c r="B14" s="200"/>
      <c r="C14" s="193"/>
      <c r="D14" s="194" t="s">
        <v>163</v>
      </c>
      <c r="E14" s="195">
        <v>2025.7</v>
      </c>
      <c r="F14" s="196"/>
      <c r="G14" s="195">
        <v>1908.6</v>
      </c>
      <c r="H14" s="196"/>
      <c r="I14" s="195">
        <v>117.1</v>
      </c>
      <c r="J14" s="195"/>
      <c r="K14" s="195">
        <v>868.3</v>
      </c>
      <c r="L14" s="197"/>
      <c r="M14" s="195">
        <v>70</v>
      </c>
      <c r="N14" s="198"/>
      <c r="O14" s="195">
        <v>5.8</v>
      </c>
      <c r="P14" s="199"/>
    </row>
    <row r="15" spans="1:16" ht="13.5" customHeight="1">
      <c r="A15" s="192"/>
      <c r="B15" s="200"/>
      <c r="C15" s="193"/>
      <c r="D15" s="194" t="s">
        <v>6</v>
      </c>
      <c r="E15" s="195">
        <v>2032.6</v>
      </c>
      <c r="F15" s="201"/>
      <c r="G15" s="195">
        <v>1869.7</v>
      </c>
      <c r="H15" s="201"/>
      <c r="I15" s="195">
        <v>163</v>
      </c>
      <c r="J15" s="195"/>
      <c r="K15" s="195">
        <v>870.2</v>
      </c>
      <c r="L15" s="202"/>
      <c r="M15" s="195">
        <v>70</v>
      </c>
      <c r="N15" s="201"/>
      <c r="O15" s="195">
        <v>8</v>
      </c>
      <c r="P15" s="203"/>
    </row>
    <row r="16" spans="1:16" ht="7.15" customHeight="1">
      <c r="A16" s="192"/>
      <c r="B16" s="200"/>
      <c r="C16" s="193"/>
      <c r="D16" s="204"/>
      <c r="E16" s="205"/>
      <c r="F16" s="205"/>
      <c r="G16" s="205"/>
      <c r="H16" s="205"/>
      <c r="I16" s="205"/>
      <c r="J16" s="205"/>
      <c r="K16" s="205"/>
      <c r="L16" s="206"/>
      <c r="M16" s="207"/>
      <c r="N16" s="207"/>
      <c r="O16" s="207"/>
      <c r="P16" s="199"/>
    </row>
    <row r="17" spans="1:16" ht="13.5" customHeight="1">
      <c r="A17" s="208"/>
      <c r="B17" s="209" t="s">
        <v>79</v>
      </c>
      <c r="C17" s="210"/>
      <c r="D17" s="167" t="s">
        <v>164</v>
      </c>
      <c r="E17" s="211">
        <v>269</v>
      </c>
      <c r="F17" s="207"/>
      <c r="G17" s="211">
        <v>253.7</v>
      </c>
      <c r="H17" s="207"/>
      <c r="I17" s="211">
        <v>15.2</v>
      </c>
      <c r="J17" s="211"/>
      <c r="K17" s="211">
        <v>114.4</v>
      </c>
      <c r="L17" s="212"/>
      <c r="M17" s="211">
        <v>70.2</v>
      </c>
      <c r="N17" s="207"/>
      <c r="O17" s="211">
        <v>5.7</v>
      </c>
      <c r="P17" s="207"/>
    </row>
    <row r="18" spans="1:16" ht="13.5" customHeight="1">
      <c r="A18" s="208"/>
      <c r="B18" s="213"/>
      <c r="C18" s="210"/>
      <c r="D18" s="167" t="s">
        <v>165</v>
      </c>
      <c r="E18" s="211">
        <v>280.2</v>
      </c>
      <c r="F18" s="207"/>
      <c r="G18" s="211">
        <v>264.60000000000002</v>
      </c>
      <c r="H18" s="207"/>
      <c r="I18" s="211">
        <v>15.6</v>
      </c>
      <c r="J18" s="211"/>
      <c r="K18" s="211">
        <v>109.4</v>
      </c>
      <c r="L18" s="212"/>
      <c r="M18" s="211">
        <v>71.900000000000006</v>
      </c>
      <c r="N18" s="207"/>
      <c r="O18" s="211">
        <v>5.6</v>
      </c>
      <c r="P18" s="207"/>
    </row>
    <row r="19" spans="1:16" ht="13.5" customHeight="1">
      <c r="A19" s="208"/>
      <c r="B19" s="213"/>
      <c r="C19" s="210"/>
      <c r="D19" s="167" t="s">
        <v>166</v>
      </c>
      <c r="E19" s="211">
        <v>285.7</v>
      </c>
      <c r="F19" s="207"/>
      <c r="G19" s="211">
        <v>265.39999999999998</v>
      </c>
      <c r="H19" s="207"/>
      <c r="I19" s="211">
        <v>20.399999999999999</v>
      </c>
      <c r="J19" s="211"/>
      <c r="K19" s="211">
        <v>101.8</v>
      </c>
      <c r="L19" s="212"/>
      <c r="M19" s="211">
        <v>73.7</v>
      </c>
      <c r="N19" s="207"/>
      <c r="O19" s="211">
        <v>7.1</v>
      </c>
      <c r="P19" s="207"/>
    </row>
    <row r="20" spans="1:16" ht="7.15" customHeight="1">
      <c r="A20" s="208"/>
      <c r="B20" s="213"/>
      <c r="C20" s="210"/>
      <c r="D20" s="214"/>
      <c r="E20" s="207"/>
      <c r="F20" s="207"/>
      <c r="G20" s="207"/>
      <c r="H20" s="207"/>
      <c r="I20" s="207"/>
      <c r="J20" s="207"/>
      <c r="K20" s="207"/>
      <c r="L20" s="212"/>
      <c r="M20" s="207"/>
      <c r="N20" s="207"/>
      <c r="O20" s="207"/>
      <c r="P20" s="207"/>
    </row>
    <row r="21" spans="1:16" ht="13.5" customHeight="1">
      <c r="A21" s="215"/>
      <c r="B21" s="209" t="s">
        <v>93</v>
      </c>
      <c r="C21" s="210"/>
      <c r="D21" s="167" t="s">
        <v>164</v>
      </c>
      <c r="E21" s="211">
        <v>130.9</v>
      </c>
      <c r="F21" s="207"/>
      <c r="G21" s="211">
        <v>122.8</v>
      </c>
      <c r="H21" s="207"/>
      <c r="I21" s="211">
        <v>8.1</v>
      </c>
      <c r="J21" s="211"/>
      <c r="K21" s="211">
        <v>66.2</v>
      </c>
      <c r="L21" s="212"/>
      <c r="M21" s="211">
        <v>66.400000000000006</v>
      </c>
      <c r="N21" s="207"/>
      <c r="O21" s="211">
        <v>6.2</v>
      </c>
      <c r="P21" s="207"/>
    </row>
    <row r="22" spans="1:16" ht="13.5" customHeight="1">
      <c r="A22" s="215"/>
      <c r="B22" s="209"/>
      <c r="C22" s="210"/>
      <c r="D22" s="167" t="s">
        <v>165</v>
      </c>
      <c r="E22" s="211">
        <v>135.80000000000001</v>
      </c>
      <c r="F22" s="207"/>
      <c r="G22" s="211">
        <v>127</v>
      </c>
      <c r="H22" s="207"/>
      <c r="I22" s="211">
        <v>8.6999999999999993</v>
      </c>
      <c r="J22" s="211"/>
      <c r="K22" s="211">
        <v>64.599999999999994</v>
      </c>
      <c r="L22" s="212"/>
      <c r="M22" s="211">
        <v>67.8</v>
      </c>
      <c r="N22" s="207"/>
      <c r="O22" s="211">
        <v>6.4</v>
      </c>
      <c r="P22" s="207"/>
    </row>
    <row r="23" spans="1:16" ht="13.5" customHeight="1">
      <c r="A23" s="215"/>
      <c r="B23" s="209"/>
      <c r="C23" s="210"/>
      <c r="D23" s="167" t="s">
        <v>166</v>
      </c>
      <c r="E23" s="211">
        <v>141.30000000000001</v>
      </c>
      <c r="F23" s="207"/>
      <c r="G23" s="211">
        <v>128</v>
      </c>
      <c r="H23" s="207"/>
      <c r="I23" s="211">
        <v>13.2</v>
      </c>
      <c r="J23" s="211"/>
      <c r="K23" s="211">
        <v>58.8</v>
      </c>
      <c r="L23" s="212"/>
      <c r="M23" s="211">
        <v>70.599999999999994</v>
      </c>
      <c r="N23" s="207"/>
      <c r="O23" s="211">
        <v>9.4</v>
      </c>
      <c r="P23" s="207"/>
    </row>
    <row r="24" spans="1:16" ht="7.15" customHeight="1">
      <c r="A24" s="215"/>
      <c r="B24" s="209"/>
      <c r="C24" s="210"/>
      <c r="D24" s="214"/>
      <c r="E24" s="207"/>
      <c r="F24" s="207"/>
      <c r="G24" s="207"/>
      <c r="H24" s="207"/>
      <c r="I24" s="207"/>
      <c r="J24" s="207"/>
      <c r="K24" s="207"/>
      <c r="L24" s="212"/>
      <c r="M24" s="207"/>
      <c r="N24" s="207"/>
      <c r="O24" s="207"/>
      <c r="P24" s="207"/>
    </row>
    <row r="25" spans="1:16" ht="14.25" customHeight="1">
      <c r="A25" s="208"/>
      <c r="B25" s="209" t="s">
        <v>167</v>
      </c>
      <c r="C25" s="210"/>
      <c r="D25" s="167" t="s">
        <v>164</v>
      </c>
      <c r="E25" s="211">
        <v>79.400000000000006</v>
      </c>
      <c r="F25" s="207"/>
      <c r="G25" s="211">
        <v>74.599999999999994</v>
      </c>
      <c r="H25" s="207"/>
      <c r="I25" s="211">
        <v>4.8</v>
      </c>
      <c r="J25" s="211"/>
      <c r="K25" s="211">
        <v>45.7</v>
      </c>
      <c r="L25" s="212"/>
      <c r="M25" s="211">
        <v>63.5</v>
      </c>
      <c r="N25" s="207"/>
      <c r="O25" s="211">
        <v>6.1</v>
      </c>
      <c r="P25" s="207"/>
    </row>
    <row r="26" spans="1:16" ht="14.25" customHeight="1">
      <c r="A26" s="208"/>
      <c r="B26" s="209"/>
      <c r="C26" s="210"/>
      <c r="D26" s="167" t="s">
        <v>165</v>
      </c>
      <c r="E26" s="211">
        <v>83.4</v>
      </c>
      <c r="F26" s="207"/>
      <c r="G26" s="211">
        <v>78.099999999999994</v>
      </c>
      <c r="H26" s="207"/>
      <c r="I26" s="211">
        <v>5.2</v>
      </c>
      <c r="J26" s="211"/>
      <c r="K26" s="211">
        <v>47.5</v>
      </c>
      <c r="L26" s="212"/>
      <c r="M26" s="211">
        <v>63.7</v>
      </c>
      <c r="N26" s="207"/>
      <c r="O26" s="211">
        <v>6.3</v>
      </c>
      <c r="P26" s="207"/>
    </row>
    <row r="27" spans="1:16" ht="14.25" customHeight="1">
      <c r="A27" s="208"/>
      <c r="B27" s="209"/>
      <c r="C27" s="210"/>
      <c r="D27" s="167" t="s">
        <v>166</v>
      </c>
      <c r="E27" s="211">
        <v>80.8</v>
      </c>
      <c r="F27" s="207"/>
      <c r="G27" s="211">
        <v>73.099999999999994</v>
      </c>
      <c r="H27" s="207"/>
      <c r="I27" s="211">
        <v>7.8</v>
      </c>
      <c r="J27" s="211"/>
      <c r="K27" s="211">
        <v>50.3</v>
      </c>
      <c r="L27" s="212"/>
      <c r="M27" s="211">
        <v>61.6</v>
      </c>
      <c r="N27" s="207"/>
      <c r="O27" s="211">
        <v>9.6</v>
      </c>
      <c r="P27" s="207"/>
    </row>
    <row r="28" spans="1:16" ht="7.15" customHeight="1">
      <c r="A28" s="208"/>
      <c r="B28" s="209"/>
      <c r="C28" s="200"/>
      <c r="D28" s="214"/>
      <c r="E28" s="207"/>
      <c r="F28" s="207"/>
      <c r="G28" s="207"/>
      <c r="H28" s="207"/>
      <c r="I28" s="207"/>
      <c r="J28" s="207"/>
      <c r="K28" s="207"/>
      <c r="L28" s="212"/>
      <c r="M28" s="207"/>
      <c r="N28" s="207"/>
      <c r="O28" s="207"/>
      <c r="P28" s="207"/>
    </row>
    <row r="29" spans="1:16" ht="13.5" customHeight="1">
      <c r="A29" s="208"/>
      <c r="B29" s="209" t="s">
        <v>94</v>
      </c>
      <c r="C29" s="200"/>
      <c r="D29" s="167" t="s">
        <v>164</v>
      </c>
      <c r="E29" s="211">
        <v>244.8</v>
      </c>
      <c r="F29" s="207"/>
      <c r="G29" s="211">
        <v>230.3</v>
      </c>
      <c r="H29" s="207"/>
      <c r="I29" s="211">
        <v>14.6</v>
      </c>
      <c r="J29" s="211"/>
      <c r="K29" s="211">
        <v>113.4</v>
      </c>
      <c r="L29" s="212"/>
      <c r="M29" s="211">
        <v>68.3</v>
      </c>
      <c r="N29" s="207"/>
      <c r="O29" s="211">
        <v>6</v>
      </c>
      <c r="P29" s="207"/>
    </row>
    <row r="30" spans="1:16" ht="13.5" customHeight="1">
      <c r="A30" s="208"/>
      <c r="B30" s="209"/>
      <c r="C30" s="200"/>
      <c r="D30" s="167" t="s">
        <v>165</v>
      </c>
      <c r="E30" s="211">
        <v>251.8</v>
      </c>
      <c r="F30" s="207"/>
      <c r="G30" s="211">
        <v>236.4</v>
      </c>
      <c r="H30" s="207"/>
      <c r="I30" s="211">
        <v>15.4</v>
      </c>
      <c r="J30" s="211"/>
      <c r="K30" s="211">
        <v>102.1</v>
      </c>
      <c r="L30" s="212"/>
      <c r="M30" s="211">
        <v>71.099999999999994</v>
      </c>
      <c r="N30" s="207"/>
      <c r="O30" s="211">
        <v>6.1</v>
      </c>
      <c r="P30" s="207"/>
    </row>
    <row r="31" spans="1:16" ht="13.5" customHeight="1">
      <c r="A31" s="208"/>
      <c r="B31" s="209"/>
      <c r="C31" s="200"/>
      <c r="D31" s="167" t="s">
        <v>166</v>
      </c>
      <c r="E31" s="211">
        <v>259.8</v>
      </c>
      <c r="F31" s="207"/>
      <c r="G31" s="211">
        <v>238.1</v>
      </c>
      <c r="H31" s="207"/>
      <c r="I31" s="211">
        <v>21.7</v>
      </c>
      <c r="J31" s="211"/>
      <c r="K31" s="211">
        <v>93.3</v>
      </c>
      <c r="L31" s="212"/>
      <c r="M31" s="211">
        <v>73.599999999999994</v>
      </c>
      <c r="N31" s="207"/>
      <c r="O31" s="211">
        <v>8.4</v>
      </c>
      <c r="P31" s="207"/>
    </row>
    <row r="32" spans="1:16" ht="7.15" customHeight="1">
      <c r="A32" s="208"/>
      <c r="B32" s="209"/>
      <c r="C32" s="200"/>
      <c r="D32" s="204"/>
      <c r="E32" s="207"/>
      <c r="F32" s="207"/>
      <c r="G32" s="207"/>
      <c r="H32" s="207"/>
      <c r="I32" s="207"/>
      <c r="J32" s="207"/>
      <c r="K32" s="207"/>
      <c r="L32" s="212"/>
      <c r="M32" s="207"/>
      <c r="N32" s="207"/>
      <c r="O32" s="216"/>
      <c r="P32" s="207"/>
    </row>
    <row r="33" spans="1:16" ht="13.5" customHeight="1">
      <c r="A33" s="208"/>
      <c r="B33" s="209" t="s">
        <v>168</v>
      </c>
      <c r="C33" s="200"/>
      <c r="D33" s="167" t="s">
        <v>164</v>
      </c>
      <c r="E33" s="211">
        <v>97.7</v>
      </c>
      <c r="F33" s="207"/>
      <c r="G33" s="211">
        <v>92</v>
      </c>
      <c r="H33" s="207"/>
      <c r="I33" s="211">
        <v>5.6</v>
      </c>
      <c r="J33" s="211"/>
      <c r="K33" s="211">
        <v>45.8</v>
      </c>
      <c r="L33" s="212"/>
      <c r="M33" s="211">
        <v>68.099999999999994</v>
      </c>
      <c r="N33" s="207"/>
      <c r="O33" s="211">
        <v>5.8</v>
      </c>
      <c r="P33" s="207"/>
    </row>
    <row r="34" spans="1:16" ht="13.5" customHeight="1">
      <c r="A34" s="208"/>
      <c r="B34" s="209"/>
      <c r="C34" s="200"/>
      <c r="D34" s="167" t="s">
        <v>165</v>
      </c>
      <c r="E34" s="211">
        <v>100.3</v>
      </c>
      <c r="F34" s="207"/>
      <c r="G34" s="211">
        <v>94.2</v>
      </c>
      <c r="H34" s="207"/>
      <c r="I34" s="211">
        <v>6.1</v>
      </c>
      <c r="J34" s="211"/>
      <c r="K34" s="211">
        <v>42.1</v>
      </c>
      <c r="L34" s="212"/>
      <c r="M34" s="211">
        <v>70.400000000000006</v>
      </c>
      <c r="N34" s="207"/>
      <c r="O34" s="211">
        <v>6.1</v>
      </c>
      <c r="P34" s="207"/>
    </row>
    <row r="35" spans="1:16" ht="13.5" customHeight="1">
      <c r="A35" s="208"/>
      <c r="B35" s="209"/>
      <c r="C35" s="200"/>
      <c r="D35" s="167" t="s">
        <v>166</v>
      </c>
      <c r="E35" s="211">
        <v>96.4</v>
      </c>
      <c r="F35" s="207"/>
      <c r="G35" s="211">
        <v>86.8</v>
      </c>
      <c r="H35" s="207"/>
      <c r="I35" s="211">
        <v>9.5</v>
      </c>
      <c r="J35" s="211"/>
      <c r="K35" s="211">
        <v>43.1</v>
      </c>
      <c r="L35" s="212"/>
      <c r="M35" s="211">
        <v>69.099999999999994</v>
      </c>
      <c r="N35" s="207"/>
      <c r="O35" s="211">
        <v>9.9</v>
      </c>
      <c r="P35" s="207"/>
    </row>
    <row r="36" spans="1:16" ht="7.15" customHeight="1">
      <c r="A36" s="208"/>
      <c r="B36" s="209"/>
      <c r="C36" s="200"/>
      <c r="D36" s="214"/>
      <c r="E36" s="207"/>
      <c r="F36" s="207"/>
      <c r="G36" s="207"/>
      <c r="H36" s="207"/>
      <c r="I36" s="207"/>
      <c r="J36" s="207"/>
      <c r="K36" s="207"/>
      <c r="L36" s="212"/>
      <c r="M36" s="207"/>
      <c r="N36" s="207"/>
      <c r="O36" s="207"/>
      <c r="P36" s="207"/>
    </row>
    <row r="37" spans="1:16" ht="13.5" customHeight="1">
      <c r="A37" s="208"/>
      <c r="B37" s="209" t="s">
        <v>169</v>
      </c>
      <c r="C37" s="200"/>
      <c r="D37" s="167" t="s">
        <v>164</v>
      </c>
      <c r="E37" s="211">
        <v>70.400000000000006</v>
      </c>
      <c r="F37" s="207"/>
      <c r="G37" s="211">
        <v>65.7</v>
      </c>
      <c r="H37" s="207"/>
      <c r="I37" s="211">
        <v>4.5999999999999996</v>
      </c>
      <c r="J37" s="211"/>
      <c r="K37" s="211">
        <v>30.1</v>
      </c>
      <c r="L37" s="212"/>
      <c r="M37" s="211">
        <v>70.099999999999994</v>
      </c>
      <c r="N37" s="207"/>
      <c r="O37" s="211">
        <v>6.6</v>
      </c>
      <c r="P37" s="207"/>
    </row>
    <row r="38" spans="1:16" ht="13.5" customHeight="1">
      <c r="A38" s="208"/>
      <c r="B38" s="209"/>
      <c r="C38" s="200"/>
      <c r="D38" s="167" t="s">
        <v>165</v>
      </c>
      <c r="E38" s="211">
        <v>75.7</v>
      </c>
      <c r="F38" s="207"/>
      <c r="G38" s="211">
        <v>71.099999999999994</v>
      </c>
      <c r="H38" s="207"/>
      <c r="I38" s="211">
        <v>4.7</v>
      </c>
      <c r="J38" s="211"/>
      <c r="K38" s="211">
        <v>27</v>
      </c>
      <c r="L38" s="212"/>
      <c r="M38" s="211">
        <v>73.7</v>
      </c>
      <c r="N38" s="207"/>
      <c r="O38" s="211">
        <v>6.2</v>
      </c>
      <c r="P38" s="207"/>
    </row>
    <row r="39" spans="1:16" ht="13.5" customHeight="1">
      <c r="A39" s="208"/>
      <c r="B39" s="209"/>
      <c r="C39" s="200"/>
      <c r="D39" s="167" t="s">
        <v>166</v>
      </c>
      <c r="E39" s="211">
        <v>78.7</v>
      </c>
      <c r="F39" s="207"/>
      <c r="G39" s="211">
        <v>71.5</v>
      </c>
      <c r="H39" s="207"/>
      <c r="I39" s="211">
        <v>7.2</v>
      </c>
      <c r="J39" s="211"/>
      <c r="K39" s="211">
        <v>24.2</v>
      </c>
      <c r="L39" s="212"/>
      <c r="M39" s="211">
        <v>76.5</v>
      </c>
      <c r="N39" s="207"/>
      <c r="O39" s="211">
        <v>9.1999999999999993</v>
      </c>
      <c r="P39" s="207"/>
    </row>
    <row r="40" spans="1:16" ht="7.15" customHeight="1">
      <c r="A40" s="208"/>
      <c r="B40" s="209"/>
      <c r="C40" s="200"/>
      <c r="D40" s="200"/>
      <c r="E40" s="207"/>
      <c r="F40" s="207"/>
      <c r="G40" s="207"/>
      <c r="H40" s="207"/>
      <c r="I40" s="207"/>
      <c r="J40" s="207"/>
      <c r="K40" s="207"/>
      <c r="L40" s="212"/>
      <c r="M40" s="207"/>
      <c r="N40" s="207"/>
      <c r="O40" s="207"/>
      <c r="P40" s="207"/>
    </row>
    <row r="41" spans="1:16" ht="13.5" customHeight="1">
      <c r="A41" s="215"/>
      <c r="B41" s="209" t="s">
        <v>170</v>
      </c>
      <c r="C41" s="200"/>
      <c r="D41" s="167" t="s">
        <v>164</v>
      </c>
      <c r="E41" s="211">
        <v>289.5</v>
      </c>
      <c r="F41" s="207"/>
      <c r="G41" s="211">
        <v>274.39999999999998</v>
      </c>
      <c r="H41" s="207"/>
      <c r="I41" s="211">
        <v>15.2</v>
      </c>
      <c r="J41" s="211"/>
      <c r="K41" s="211">
        <v>118.4</v>
      </c>
      <c r="L41" s="206"/>
      <c r="M41" s="211">
        <v>71</v>
      </c>
      <c r="N41" s="207"/>
      <c r="O41" s="211">
        <v>5.2</v>
      </c>
      <c r="P41" s="207"/>
    </row>
    <row r="42" spans="1:16" ht="13.5" customHeight="1">
      <c r="A42" s="215"/>
      <c r="B42" s="209"/>
      <c r="C42" s="200"/>
      <c r="D42" s="167" t="s">
        <v>165</v>
      </c>
      <c r="E42" s="211">
        <v>305.60000000000002</v>
      </c>
      <c r="F42" s="207"/>
      <c r="G42" s="211">
        <v>290</v>
      </c>
      <c r="H42" s="207"/>
      <c r="I42" s="211">
        <v>15.6</v>
      </c>
      <c r="J42" s="211"/>
      <c r="K42" s="211">
        <v>112.8</v>
      </c>
      <c r="L42" s="206"/>
      <c r="M42" s="211">
        <v>73</v>
      </c>
      <c r="N42" s="207"/>
      <c r="O42" s="211">
        <v>5.0999999999999996</v>
      </c>
      <c r="P42" s="207"/>
    </row>
    <row r="43" spans="1:16" ht="13.5" customHeight="1">
      <c r="A43" s="215"/>
      <c r="B43" s="209"/>
      <c r="C43" s="200"/>
      <c r="D43" s="167" t="s">
        <v>166</v>
      </c>
      <c r="E43" s="211">
        <v>293.39999999999998</v>
      </c>
      <c r="F43" s="207"/>
      <c r="G43" s="211">
        <v>271.89999999999998</v>
      </c>
      <c r="H43" s="207"/>
      <c r="I43" s="211">
        <v>21.5</v>
      </c>
      <c r="J43" s="211"/>
      <c r="K43" s="211">
        <v>126.3</v>
      </c>
      <c r="L43" s="206"/>
      <c r="M43" s="211">
        <v>69.900000000000006</v>
      </c>
      <c r="N43" s="207"/>
      <c r="O43" s="211">
        <v>7.3</v>
      </c>
      <c r="P43" s="207"/>
    </row>
    <row r="44" spans="1:16" ht="7.15" customHeight="1">
      <c r="A44" s="215"/>
      <c r="B44" s="209"/>
      <c r="C44" s="200"/>
      <c r="D44" s="214"/>
      <c r="E44" s="207"/>
      <c r="F44" s="207"/>
      <c r="G44" s="207"/>
      <c r="H44" s="207"/>
      <c r="I44" s="207"/>
      <c r="J44" s="207"/>
      <c r="K44" s="207"/>
      <c r="L44" s="206"/>
      <c r="M44" s="207"/>
      <c r="N44" s="207"/>
      <c r="O44" s="207"/>
      <c r="P44" s="207"/>
    </row>
    <row r="45" spans="1:16" ht="13.5" customHeight="1">
      <c r="A45" s="208"/>
      <c r="B45" s="209" t="s">
        <v>87</v>
      </c>
      <c r="C45" s="200"/>
      <c r="D45" s="167" t="s">
        <v>164</v>
      </c>
      <c r="E45" s="211">
        <v>55.4</v>
      </c>
      <c r="F45" s="207"/>
      <c r="G45" s="211">
        <v>52.4</v>
      </c>
      <c r="H45" s="207"/>
      <c r="I45" s="211">
        <v>3</v>
      </c>
      <c r="J45" s="211"/>
      <c r="K45" s="211">
        <v>23.2</v>
      </c>
      <c r="L45" s="206"/>
      <c r="M45" s="211">
        <v>70.5</v>
      </c>
      <c r="N45" s="207"/>
      <c r="O45" s="211">
        <v>5.4</v>
      </c>
      <c r="P45" s="207"/>
    </row>
    <row r="46" spans="1:16" ht="13.5" customHeight="1">
      <c r="A46" s="208"/>
      <c r="B46" s="209"/>
      <c r="C46" s="200"/>
      <c r="D46" s="167" t="s">
        <v>165</v>
      </c>
      <c r="E46" s="211">
        <v>58.7</v>
      </c>
      <c r="F46" s="207"/>
      <c r="G46" s="211">
        <v>55.5</v>
      </c>
      <c r="H46" s="207"/>
      <c r="I46" s="211">
        <v>3.2</v>
      </c>
      <c r="J46" s="211"/>
      <c r="K46" s="211">
        <v>22.8</v>
      </c>
      <c r="L46" s="206"/>
      <c r="M46" s="211">
        <v>72</v>
      </c>
      <c r="N46" s="207"/>
      <c r="O46" s="211">
        <v>5.5</v>
      </c>
      <c r="P46" s="207"/>
    </row>
    <row r="47" spans="1:16" ht="13.5" customHeight="1">
      <c r="A47" s="208"/>
      <c r="B47" s="209"/>
      <c r="C47" s="200"/>
      <c r="D47" s="167" t="s">
        <v>166</v>
      </c>
      <c r="E47" s="211">
        <v>62</v>
      </c>
      <c r="F47" s="207"/>
      <c r="G47" s="211">
        <v>56.6</v>
      </c>
      <c r="H47" s="207"/>
      <c r="I47" s="211">
        <v>5.4</v>
      </c>
      <c r="J47" s="211"/>
      <c r="K47" s="211">
        <v>20.5</v>
      </c>
      <c r="L47" s="206"/>
      <c r="M47" s="211">
        <v>75.099999999999994</v>
      </c>
      <c r="N47" s="207"/>
      <c r="O47" s="211">
        <v>8.6999999999999993</v>
      </c>
      <c r="P47" s="207"/>
    </row>
    <row r="48" spans="1:16" ht="7.15" customHeight="1">
      <c r="A48" s="208"/>
      <c r="B48" s="209"/>
      <c r="C48" s="200"/>
      <c r="D48" s="214"/>
      <c r="E48" s="207"/>
      <c r="F48" s="207"/>
      <c r="G48" s="207"/>
      <c r="H48" s="207"/>
      <c r="I48" s="207"/>
      <c r="J48" s="207"/>
      <c r="K48" s="207"/>
      <c r="L48" s="206"/>
      <c r="M48" s="207"/>
      <c r="N48" s="207"/>
      <c r="O48" s="207"/>
      <c r="P48" s="217"/>
    </row>
    <row r="49" spans="1:16" ht="13.5" customHeight="1">
      <c r="A49" s="208"/>
      <c r="B49" s="209" t="s">
        <v>171</v>
      </c>
      <c r="C49" s="200"/>
      <c r="D49" s="167" t="s">
        <v>164</v>
      </c>
      <c r="E49" s="211">
        <v>48.3</v>
      </c>
      <c r="F49" s="207"/>
      <c r="G49" s="211">
        <v>45.5</v>
      </c>
      <c r="H49" s="207"/>
      <c r="I49" s="211">
        <v>2.8</v>
      </c>
      <c r="J49" s="211"/>
      <c r="K49" s="211">
        <v>26.3</v>
      </c>
      <c r="L49" s="206"/>
      <c r="M49" s="211">
        <v>64.8</v>
      </c>
      <c r="N49" s="207"/>
      <c r="O49" s="211">
        <v>5.8</v>
      </c>
      <c r="P49" s="207"/>
    </row>
    <row r="50" spans="1:16" ht="13.5" customHeight="1">
      <c r="A50" s="208"/>
      <c r="B50" s="209"/>
      <c r="C50" s="200"/>
      <c r="D50" s="167" t="s">
        <v>165</v>
      </c>
      <c r="E50" s="211">
        <v>51.1</v>
      </c>
      <c r="F50" s="207"/>
      <c r="G50" s="211">
        <v>48.2</v>
      </c>
      <c r="H50" s="207"/>
      <c r="I50" s="211">
        <v>3</v>
      </c>
      <c r="J50" s="211"/>
      <c r="K50" s="211">
        <v>27</v>
      </c>
      <c r="L50" s="206"/>
      <c r="M50" s="211">
        <v>65.400000000000006</v>
      </c>
      <c r="N50" s="207"/>
      <c r="O50" s="211">
        <v>5.8</v>
      </c>
      <c r="P50" s="207"/>
    </row>
    <row r="51" spans="1:16" ht="13.5" customHeight="1">
      <c r="A51" s="208"/>
      <c r="B51" s="209"/>
      <c r="C51" s="200"/>
      <c r="D51" s="167" t="s">
        <v>166</v>
      </c>
      <c r="E51" s="211">
        <v>49.1</v>
      </c>
      <c r="F51" s="207"/>
      <c r="G51" s="211">
        <v>44.6</v>
      </c>
      <c r="H51" s="207"/>
      <c r="I51" s="211">
        <v>4.5</v>
      </c>
      <c r="J51" s="211"/>
      <c r="K51" s="211">
        <v>29.2</v>
      </c>
      <c r="L51" s="206"/>
      <c r="M51" s="211">
        <v>62.7</v>
      </c>
      <c r="N51" s="207"/>
      <c r="O51" s="211">
        <v>9.1999999999999993</v>
      </c>
      <c r="P51" s="207"/>
    </row>
    <row r="52" spans="1:16" ht="7.15" customHeight="1">
      <c r="A52" s="208"/>
      <c r="B52" s="209"/>
      <c r="C52" s="200"/>
      <c r="D52" s="214"/>
      <c r="E52" s="207"/>
      <c r="F52" s="207"/>
      <c r="G52" s="207"/>
      <c r="H52" s="207"/>
      <c r="I52" s="207"/>
      <c r="J52" s="207"/>
      <c r="K52" s="207"/>
      <c r="L52" s="206"/>
      <c r="M52" s="207"/>
      <c r="N52" s="207"/>
      <c r="O52" s="207"/>
      <c r="P52" s="207"/>
    </row>
    <row r="53" spans="1:16" ht="13.5" customHeight="1">
      <c r="A53" s="208"/>
      <c r="B53" s="209" t="s">
        <v>172</v>
      </c>
      <c r="C53" s="200"/>
      <c r="D53" s="167" t="s">
        <v>164</v>
      </c>
      <c r="E53" s="211">
        <v>55.9</v>
      </c>
      <c r="F53" s="207"/>
      <c r="G53" s="211">
        <v>52.8</v>
      </c>
      <c r="H53" s="207"/>
      <c r="I53" s="211">
        <v>3</v>
      </c>
      <c r="J53" s="211"/>
      <c r="K53" s="211">
        <v>31.4</v>
      </c>
      <c r="L53" s="206"/>
      <c r="M53" s="211">
        <v>64</v>
      </c>
      <c r="N53" s="207"/>
      <c r="O53" s="211">
        <v>5.4</v>
      </c>
      <c r="P53" s="207"/>
    </row>
    <row r="54" spans="1:16" ht="13.5" customHeight="1">
      <c r="A54" s="208"/>
      <c r="B54" s="209"/>
      <c r="C54" s="200"/>
      <c r="D54" s="167" t="s">
        <v>165</v>
      </c>
      <c r="E54" s="211">
        <v>60.6</v>
      </c>
      <c r="F54" s="207"/>
      <c r="G54" s="211">
        <v>57.3</v>
      </c>
      <c r="H54" s="207"/>
      <c r="I54" s="211">
        <v>3.3</v>
      </c>
      <c r="J54" s="211"/>
      <c r="K54" s="211">
        <v>28.8</v>
      </c>
      <c r="L54" s="206"/>
      <c r="M54" s="211">
        <v>67.8</v>
      </c>
      <c r="N54" s="207"/>
      <c r="O54" s="211">
        <v>5.4</v>
      </c>
      <c r="P54" s="207"/>
    </row>
    <row r="55" spans="1:16" ht="13.5" customHeight="1">
      <c r="A55" s="208"/>
      <c r="B55" s="209"/>
      <c r="C55" s="200"/>
      <c r="D55" s="167" t="s">
        <v>166</v>
      </c>
      <c r="E55" s="211">
        <v>58.2</v>
      </c>
      <c r="F55" s="207"/>
      <c r="G55" s="211">
        <v>55.2</v>
      </c>
      <c r="H55" s="207"/>
      <c r="I55" s="211">
        <v>3</v>
      </c>
      <c r="J55" s="211"/>
      <c r="K55" s="211">
        <v>31.5</v>
      </c>
      <c r="L55" s="206"/>
      <c r="M55" s="211">
        <v>64.900000000000006</v>
      </c>
      <c r="N55" s="207"/>
      <c r="O55" s="211">
        <v>5.0999999999999996</v>
      </c>
      <c r="P55" s="207"/>
    </row>
    <row r="56" spans="1:16" ht="7.15" customHeight="1">
      <c r="A56" s="208"/>
      <c r="B56" s="209"/>
      <c r="C56" s="200"/>
      <c r="D56" s="200"/>
      <c r="E56" s="207"/>
      <c r="F56" s="207"/>
      <c r="G56" s="207"/>
      <c r="H56" s="207"/>
      <c r="I56" s="207"/>
      <c r="J56" s="207"/>
      <c r="K56" s="207"/>
      <c r="L56" s="206"/>
      <c r="M56" s="207"/>
      <c r="N56" s="207"/>
      <c r="O56" s="207"/>
      <c r="P56" s="207"/>
    </row>
    <row r="57" spans="1:16" ht="13.5" customHeight="1">
      <c r="A57" s="208"/>
      <c r="B57" s="209" t="s">
        <v>173</v>
      </c>
      <c r="C57" s="200"/>
      <c r="D57" s="167" t="s">
        <v>164</v>
      </c>
      <c r="E57" s="211">
        <v>72.400000000000006</v>
      </c>
      <c r="F57" s="207"/>
      <c r="G57" s="211">
        <v>67.900000000000006</v>
      </c>
      <c r="H57" s="207"/>
      <c r="I57" s="211">
        <v>4.5</v>
      </c>
      <c r="J57" s="211"/>
      <c r="K57" s="211">
        <v>40.4</v>
      </c>
      <c r="L57" s="206"/>
      <c r="M57" s="211">
        <v>64.2</v>
      </c>
      <c r="N57" s="207"/>
      <c r="O57" s="211">
        <v>6.3</v>
      </c>
      <c r="P57" s="218"/>
    </row>
    <row r="58" spans="1:16" ht="13.5" customHeight="1">
      <c r="A58" s="208"/>
      <c r="B58" s="209"/>
      <c r="C58" s="200"/>
      <c r="D58" s="167" t="s">
        <v>165</v>
      </c>
      <c r="E58" s="211">
        <v>75.099999999999994</v>
      </c>
      <c r="F58" s="207"/>
      <c r="G58" s="211">
        <v>70.599999999999994</v>
      </c>
      <c r="H58" s="207"/>
      <c r="I58" s="211">
        <v>4.5</v>
      </c>
      <c r="J58" s="211"/>
      <c r="K58" s="211">
        <v>40</v>
      </c>
      <c r="L58" s="206"/>
      <c r="M58" s="211">
        <v>65.2</v>
      </c>
      <c r="N58" s="207"/>
      <c r="O58" s="211">
        <v>6</v>
      </c>
      <c r="P58" s="218"/>
    </row>
    <row r="59" spans="1:16" ht="13.5" customHeight="1">
      <c r="A59" s="208"/>
      <c r="B59" s="209"/>
      <c r="C59" s="200"/>
      <c r="D59" s="167" t="s">
        <v>166</v>
      </c>
      <c r="E59" s="211">
        <v>76.900000000000006</v>
      </c>
      <c r="F59" s="207"/>
      <c r="G59" s="211">
        <v>69.8</v>
      </c>
      <c r="H59" s="207"/>
      <c r="I59" s="211">
        <v>7.1</v>
      </c>
      <c r="J59" s="211"/>
      <c r="K59" s="211">
        <v>38.9</v>
      </c>
      <c r="L59" s="206"/>
      <c r="M59" s="211">
        <v>66.400000000000006</v>
      </c>
      <c r="N59" s="207"/>
      <c r="O59" s="211">
        <v>9.1999999999999993</v>
      </c>
      <c r="P59" s="218"/>
    </row>
    <row r="60" spans="1:16" ht="7.15" customHeight="1">
      <c r="A60" s="208"/>
      <c r="B60" s="209"/>
      <c r="C60" s="200"/>
      <c r="D60" s="214"/>
      <c r="E60" s="207"/>
      <c r="F60" s="207"/>
      <c r="G60" s="207"/>
      <c r="H60" s="207"/>
      <c r="I60" s="207"/>
      <c r="J60" s="207"/>
      <c r="K60" s="207"/>
      <c r="L60" s="206"/>
      <c r="M60" s="207"/>
      <c r="N60" s="207"/>
      <c r="O60" s="207"/>
      <c r="P60" s="218"/>
    </row>
    <row r="61" spans="1:16">
      <c r="A61" s="208"/>
      <c r="B61" s="209" t="s">
        <v>174</v>
      </c>
      <c r="C61" s="200"/>
      <c r="D61" s="167" t="s">
        <v>164</v>
      </c>
      <c r="E61" s="211">
        <v>74.099999999999994</v>
      </c>
      <c r="F61" s="207"/>
      <c r="G61" s="211">
        <v>69.900000000000006</v>
      </c>
      <c r="H61" s="207"/>
      <c r="I61" s="211">
        <v>4.2</v>
      </c>
      <c r="J61" s="211"/>
      <c r="K61" s="211">
        <v>39.1</v>
      </c>
      <c r="L61" s="206"/>
      <c r="M61" s="211">
        <v>65.5</v>
      </c>
      <c r="N61" s="207"/>
      <c r="O61" s="211">
        <v>5.6</v>
      </c>
      <c r="P61" s="218"/>
    </row>
    <row r="62" spans="1:16" ht="13.5" customHeight="1">
      <c r="A62" s="208"/>
      <c r="B62" s="209"/>
      <c r="C62" s="200"/>
      <c r="D62" s="167" t="s">
        <v>165</v>
      </c>
      <c r="E62" s="211">
        <v>79.7</v>
      </c>
      <c r="F62" s="207"/>
      <c r="G62" s="211">
        <v>75.400000000000006</v>
      </c>
      <c r="H62" s="207"/>
      <c r="I62" s="211">
        <v>4.2</v>
      </c>
      <c r="J62" s="211"/>
      <c r="K62" s="211">
        <v>37.799999999999997</v>
      </c>
      <c r="L62" s="206"/>
      <c r="M62" s="211">
        <v>67.8</v>
      </c>
      <c r="N62" s="207"/>
      <c r="O62" s="211">
        <v>5.3</v>
      </c>
      <c r="P62" s="218"/>
    </row>
    <row r="63" spans="1:16" ht="13.5" customHeight="1">
      <c r="A63" s="208"/>
      <c r="B63" s="209"/>
      <c r="C63" s="200"/>
      <c r="D63" s="167" t="s">
        <v>166</v>
      </c>
      <c r="E63" s="211">
        <v>78.2</v>
      </c>
      <c r="F63" s="207"/>
      <c r="G63" s="211">
        <v>72.400000000000006</v>
      </c>
      <c r="H63" s="207"/>
      <c r="I63" s="211">
        <v>5.7</v>
      </c>
      <c r="J63" s="211"/>
      <c r="K63" s="211">
        <v>40.700000000000003</v>
      </c>
      <c r="L63" s="206"/>
      <c r="M63" s="211">
        <v>65.8</v>
      </c>
      <c r="N63" s="207"/>
      <c r="O63" s="211">
        <v>7.3</v>
      </c>
      <c r="P63" s="218"/>
    </row>
    <row r="64" spans="1:16" ht="7.15" customHeight="1">
      <c r="A64" s="219"/>
      <c r="B64" s="219"/>
      <c r="C64" s="219"/>
      <c r="D64" s="220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19"/>
    </row>
    <row r="65" spans="1:16" s="226" customFormat="1" ht="14.25">
      <c r="A65" s="222"/>
      <c r="B65" s="223"/>
      <c r="C65" s="223"/>
      <c r="D65" s="224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151" t="s">
        <v>32</v>
      </c>
    </row>
    <row r="66" spans="1:16" s="226" customFormat="1" ht="14.25">
      <c r="A66" s="222"/>
      <c r="B66" s="222"/>
      <c r="C66" s="222"/>
      <c r="D66" s="224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152" t="s">
        <v>119</v>
      </c>
    </row>
    <row r="67" spans="1:16">
      <c r="B67" s="186"/>
      <c r="C67" s="186"/>
      <c r="D67" s="187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</row>
    <row r="68" spans="1:16" s="227" customFormat="1" ht="15" customHeight="1">
      <c r="B68" s="228" t="s">
        <v>175</v>
      </c>
    </row>
    <row r="69" spans="1:16" s="227" customFormat="1" ht="15" customHeight="1">
      <c r="B69" s="229" t="s">
        <v>176</v>
      </c>
    </row>
    <row r="70" spans="1:16" s="227" customFormat="1" ht="15" customHeight="1">
      <c r="B70" s="230" t="s">
        <v>177</v>
      </c>
    </row>
    <row r="71" spans="1:16" s="227" customFormat="1" ht="15" customHeight="1">
      <c r="B71" s="229" t="s">
        <v>178</v>
      </c>
    </row>
    <row r="72" spans="1:16" s="227" customFormat="1" ht="15" customHeight="1">
      <c r="B72" s="230" t="s">
        <v>179</v>
      </c>
    </row>
    <row r="73" spans="1:16" s="227" customFormat="1" ht="15" customHeight="1">
      <c r="B73" s="231" t="s">
        <v>180</v>
      </c>
    </row>
    <row r="74" spans="1:16" s="227" customFormat="1" ht="15" customHeight="1">
      <c r="B74" s="232" t="s">
        <v>181</v>
      </c>
    </row>
    <row r="75" spans="1:16" s="186" customFormat="1" ht="15" customHeight="1">
      <c r="B75" s="233" t="s">
        <v>182</v>
      </c>
      <c r="D75" s="187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</row>
    <row r="76" spans="1:16" s="186" customFormat="1" ht="15" customHeight="1">
      <c r="B76" s="234" t="s">
        <v>183</v>
      </c>
      <c r="D76" s="187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</row>
    <row r="77" spans="1:16">
      <c r="B77" s="186"/>
      <c r="C77" s="186"/>
      <c r="D77" s="187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</row>
    <row r="78" spans="1:16">
      <c r="B78" s="186"/>
      <c r="C78" s="186"/>
      <c r="D78" s="187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</row>
    <row r="79" spans="1:16">
      <c r="B79" s="186"/>
      <c r="C79" s="186"/>
      <c r="D79" s="187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</row>
    <row r="80" spans="1:16">
      <c r="B80" s="186"/>
      <c r="C80" s="186"/>
      <c r="D80" s="187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</row>
    <row r="81" spans="2:15">
      <c r="B81" s="186"/>
      <c r="C81" s="186"/>
      <c r="D81" s="187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</row>
    <row r="82" spans="2:15">
      <c r="B82" s="186"/>
      <c r="C82" s="186"/>
      <c r="D82" s="187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</row>
    <row r="83" spans="2:15">
      <c r="B83" s="186"/>
      <c r="C83" s="186"/>
      <c r="D83" s="187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</row>
    <row r="84" spans="2:15">
      <c r="B84" s="186"/>
      <c r="C84" s="186"/>
      <c r="D84" s="187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</row>
    <row r="85" spans="2:15">
      <c r="B85" s="186"/>
      <c r="C85" s="186"/>
      <c r="D85" s="187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</row>
    <row r="86" spans="2:15">
      <c r="B86" s="186"/>
      <c r="C86" s="186"/>
      <c r="D86" s="187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</row>
    <row r="87" spans="2:15">
      <c r="B87" s="186"/>
      <c r="C87" s="186"/>
      <c r="D87" s="187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8FC7-F897-4C56-8891-233B7541654E}">
  <sheetPr>
    <pageSetUpPr fitToPage="1"/>
  </sheetPr>
  <dimension ref="A1:P87"/>
  <sheetViews>
    <sheetView view="pageBreakPreview" zoomScale="110" zoomScaleNormal="100" zoomScaleSheetLayoutView="110" workbookViewId="0">
      <pane xSplit="2" ySplit="12" topLeftCell="C52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22" sqref="B22:C22"/>
    </sheetView>
  </sheetViews>
  <sheetFormatPr defaultColWidth="7.140625" defaultRowHeight="16.5"/>
  <cols>
    <col min="1" max="1" width="1.7109375" style="87" customWidth="1"/>
    <col min="2" max="2" width="10.28515625" style="87" customWidth="1"/>
    <col min="3" max="4" width="9.7109375" style="87" customWidth="1"/>
    <col min="5" max="5" width="10.7109375" style="87" customWidth="1"/>
    <col min="6" max="6" width="1.7109375" style="87" customWidth="1"/>
    <col min="7" max="7" width="12.7109375" style="87" customWidth="1"/>
    <col min="8" max="8" width="1.7109375" style="87" customWidth="1"/>
    <col min="9" max="9" width="13.7109375" style="87" customWidth="1"/>
    <col min="10" max="10" width="1.7109375" style="87" customWidth="1"/>
    <col min="11" max="11" width="13.7109375" style="87" customWidth="1"/>
    <col min="12" max="12" width="1.7109375" style="87" customWidth="1"/>
    <col min="13" max="13" width="17.7109375" style="87" customWidth="1"/>
    <col min="14" max="14" width="1.7109375" style="87" customWidth="1"/>
    <col min="15" max="15" width="15.7109375" style="87" customWidth="1"/>
    <col min="16" max="16" width="0.7109375" style="87" customWidth="1"/>
    <col min="17" max="17" width="7.140625" style="87"/>
    <col min="18" max="19" width="7.140625" style="87" customWidth="1"/>
    <col min="20" max="16384" width="7.140625" style="87"/>
  </cols>
  <sheetData>
    <row r="1" spans="1:16" ht="7.9" customHeight="1"/>
    <row r="2" spans="1:16">
      <c r="B2" s="159" t="s">
        <v>184</v>
      </c>
      <c r="C2" s="160"/>
      <c r="D2" s="16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6">
      <c r="B3" s="163" t="s">
        <v>185</v>
      </c>
      <c r="C3" s="163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6" ht="10.15" customHeight="1">
      <c r="B4" s="166"/>
      <c r="C4" s="166"/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6" s="173" customFormat="1" ht="7.9" customHeight="1">
      <c r="A5" s="169"/>
      <c r="B5" s="170"/>
      <c r="C5" s="169"/>
      <c r="D5" s="171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69"/>
    </row>
    <row r="6" spans="1:16" s="173" customFormat="1">
      <c r="A6" s="174"/>
      <c r="B6" s="175" t="s">
        <v>134</v>
      </c>
      <c r="C6" s="176"/>
      <c r="D6" s="177" t="s">
        <v>135</v>
      </c>
      <c r="E6" s="178" t="s">
        <v>136</v>
      </c>
      <c r="F6" s="178"/>
      <c r="G6" s="178" t="s">
        <v>137</v>
      </c>
      <c r="H6" s="178"/>
      <c r="I6" s="178" t="s">
        <v>138</v>
      </c>
      <c r="J6" s="178"/>
      <c r="K6" s="178" t="s">
        <v>139</v>
      </c>
      <c r="L6" s="178"/>
      <c r="M6" s="178" t="s">
        <v>140</v>
      </c>
      <c r="N6" s="178"/>
      <c r="O6" s="178" t="s">
        <v>141</v>
      </c>
      <c r="P6" s="174"/>
    </row>
    <row r="7" spans="1:16" s="173" customFormat="1">
      <c r="A7" s="174"/>
      <c r="B7" s="179" t="s">
        <v>142</v>
      </c>
      <c r="C7" s="176"/>
      <c r="D7" s="180" t="s">
        <v>143</v>
      </c>
      <c r="E7" s="178" t="s">
        <v>144</v>
      </c>
      <c r="F7" s="178"/>
      <c r="G7" s="178" t="s">
        <v>145</v>
      </c>
      <c r="H7" s="178"/>
      <c r="I7" s="181" t="s">
        <v>146</v>
      </c>
      <c r="J7" s="181"/>
      <c r="K7" s="178" t="s">
        <v>147</v>
      </c>
      <c r="L7" s="178"/>
      <c r="M7" s="178" t="s">
        <v>148</v>
      </c>
      <c r="N7" s="178"/>
      <c r="O7" s="178" t="s">
        <v>149</v>
      </c>
      <c r="P7" s="174"/>
    </row>
    <row r="8" spans="1:16" s="173" customFormat="1">
      <c r="A8" s="174"/>
      <c r="B8" s="179"/>
      <c r="C8" s="176"/>
      <c r="D8" s="177"/>
      <c r="E8" s="181" t="s">
        <v>150</v>
      </c>
      <c r="F8" s="181"/>
      <c r="G8" s="181" t="s">
        <v>151</v>
      </c>
      <c r="H8" s="181"/>
      <c r="I8" s="181" t="s">
        <v>152</v>
      </c>
      <c r="J8" s="181"/>
      <c r="K8" s="181" t="s">
        <v>153</v>
      </c>
      <c r="L8" s="178"/>
      <c r="M8" s="181" t="s">
        <v>154</v>
      </c>
      <c r="N8" s="181"/>
      <c r="O8" s="181" t="s">
        <v>155</v>
      </c>
      <c r="P8" s="174"/>
    </row>
    <row r="9" spans="1:16" s="173" customFormat="1">
      <c r="A9" s="174"/>
      <c r="C9" s="176"/>
      <c r="D9" s="177"/>
      <c r="E9" s="181" t="s">
        <v>156</v>
      </c>
      <c r="F9" s="181"/>
      <c r="G9" s="181" t="s">
        <v>152</v>
      </c>
      <c r="H9" s="181"/>
      <c r="I9" s="181"/>
      <c r="J9" s="181"/>
      <c r="K9" s="181" t="s">
        <v>157</v>
      </c>
      <c r="L9" s="178"/>
      <c r="M9" s="181" t="s">
        <v>158</v>
      </c>
      <c r="N9" s="181"/>
      <c r="O9" s="181" t="s">
        <v>159</v>
      </c>
      <c r="P9" s="174"/>
    </row>
    <row r="10" spans="1:16" s="173" customFormat="1">
      <c r="A10" s="174"/>
      <c r="B10" s="182"/>
      <c r="C10" s="176"/>
      <c r="D10" s="177"/>
      <c r="E10" s="178" t="s">
        <v>160</v>
      </c>
      <c r="F10" s="178"/>
      <c r="G10" s="178" t="s">
        <v>160</v>
      </c>
      <c r="H10" s="178"/>
      <c r="I10" s="178" t="s">
        <v>160</v>
      </c>
      <c r="J10" s="178"/>
      <c r="K10" s="178" t="s">
        <v>160</v>
      </c>
      <c r="L10" s="178"/>
      <c r="M10" s="178" t="s">
        <v>161</v>
      </c>
      <c r="N10" s="178"/>
      <c r="O10" s="178" t="s">
        <v>161</v>
      </c>
      <c r="P10" s="174"/>
    </row>
    <row r="11" spans="1:16" s="173" customFormat="1" ht="7.9" customHeight="1">
      <c r="A11" s="183"/>
      <c r="B11" s="184"/>
      <c r="C11" s="183"/>
      <c r="D11" s="185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</row>
    <row r="12" spans="1:16" ht="7.15" customHeight="1">
      <c r="A12" s="186"/>
      <c r="B12" s="186"/>
      <c r="C12" s="186"/>
      <c r="D12" s="187"/>
      <c r="E12" s="188"/>
      <c r="F12" s="188"/>
      <c r="G12" s="188"/>
      <c r="H12" s="188"/>
      <c r="I12" s="189"/>
      <c r="J12" s="189"/>
      <c r="K12" s="189"/>
      <c r="L12" s="190"/>
      <c r="M12" s="190"/>
      <c r="N12" s="190"/>
      <c r="O12" s="191"/>
      <c r="P12" s="190"/>
    </row>
    <row r="13" spans="1:16" ht="13.5" customHeight="1">
      <c r="A13" s="192"/>
      <c r="B13" s="235" t="s">
        <v>186</v>
      </c>
      <c r="C13" s="235"/>
      <c r="D13" s="167" t="s">
        <v>164</v>
      </c>
      <c r="E13" s="211">
        <v>50.8</v>
      </c>
      <c r="F13" s="205"/>
      <c r="G13" s="211">
        <v>48.1</v>
      </c>
      <c r="H13" s="205"/>
      <c r="I13" s="211">
        <v>2.7</v>
      </c>
      <c r="J13" s="211"/>
      <c r="K13" s="211">
        <v>21.3</v>
      </c>
      <c r="L13" s="206"/>
      <c r="M13" s="211">
        <v>70.5</v>
      </c>
      <c r="N13" s="207"/>
      <c r="O13" s="211">
        <v>5.3</v>
      </c>
      <c r="P13" s="199"/>
    </row>
    <row r="14" spans="1:16" ht="13.5" customHeight="1">
      <c r="A14" s="192"/>
      <c r="B14" s="200"/>
      <c r="C14" s="235"/>
      <c r="D14" s="167" t="s">
        <v>165</v>
      </c>
      <c r="E14" s="211">
        <v>52.9</v>
      </c>
      <c r="F14" s="205"/>
      <c r="G14" s="211">
        <v>50.2</v>
      </c>
      <c r="H14" s="205"/>
      <c r="I14" s="211">
        <v>2.8</v>
      </c>
      <c r="J14" s="211"/>
      <c r="K14" s="211">
        <v>21.3</v>
      </c>
      <c r="L14" s="206"/>
      <c r="M14" s="211">
        <v>71.3</v>
      </c>
      <c r="N14" s="207"/>
      <c r="O14" s="211">
        <v>5.2</v>
      </c>
      <c r="P14" s="199"/>
    </row>
    <row r="15" spans="1:16" ht="13.5" customHeight="1">
      <c r="A15" s="192"/>
      <c r="B15" s="200"/>
      <c r="C15" s="235"/>
      <c r="D15" s="167" t="s">
        <v>166</v>
      </c>
      <c r="E15" s="211">
        <v>53.7</v>
      </c>
      <c r="F15" s="236"/>
      <c r="G15" s="211">
        <v>49.1</v>
      </c>
      <c r="H15" s="236"/>
      <c r="I15" s="211">
        <v>4.5999999999999996</v>
      </c>
      <c r="J15" s="211"/>
      <c r="K15" s="211">
        <v>20.7</v>
      </c>
      <c r="L15" s="237"/>
      <c r="M15" s="211">
        <v>72.2</v>
      </c>
      <c r="N15" s="236"/>
      <c r="O15" s="211">
        <v>8.5</v>
      </c>
      <c r="P15" s="203"/>
    </row>
    <row r="16" spans="1:16" ht="7.15" customHeight="1">
      <c r="A16" s="192"/>
      <c r="B16" s="200"/>
      <c r="C16" s="193"/>
      <c r="D16" s="204"/>
      <c r="E16" s="205"/>
      <c r="F16" s="205"/>
      <c r="G16" s="205"/>
      <c r="H16" s="205"/>
      <c r="I16" s="205"/>
      <c r="J16" s="205"/>
      <c r="K16" s="205"/>
      <c r="L16" s="206"/>
      <c r="M16" s="207"/>
      <c r="N16" s="207"/>
      <c r="O16" s="207"/>
      <c r="P16" s="199"/>
    </row>
    <row r="17" spans="1:16" ht="13.5" customHeight="1">
      <c r="A17" s="208"/>
      <c r="B17" s="209" t="s">
        <v>187</v>
      </c>
      <c r="C17" s="210"/>
      <c r="D17" s="167" t="s">
        <v>164</v>
      </c>
      <c r="E17" s="211">
        <v>38.1</v>
      </c>
      <c r="F17" s="207"/>
      <c r="G17" s="211">
        <v>36.1</v>
      </c>
      <c r="H17" s="207"/>
      <c r="I17" s="211">
        <v>2</v>
      </c>
      <c r="J17" s="211"/>
      <c r="K17" s="211">
        <v>17.2</v>
      </c>
      <c r="L17" s="212"/>
      <c r="M17" s="211">
        <v>69</v>
      </c>
      <c r="N17" s="207"/>
      <c r="O17" s="211">
        <v>5.3</v>
      </c>
      <c r="P17" s="207"/>
    </row>
    <row r="18" spans="1:16" ht="13.5" customHeight="1">
      <c r="A18" s="208"/>
      <c r="B18" s="213"/>
      <c r="C18" s="210"/>
      <c r="D18" s="167" t="s">
        <v>165</v>
      </c>
      <c r="E18" s="211">
        <v>40.1</v>
      </c>
      <c r="F18" s="207"/>
      <c r="G18" s="211">
        <v>37.9</v>
      </c>
      <c r="H18" s="207"/>
      <c r="I18" s="211">
        <v>2.2000000000000002</v>
      </c>
      <c r="J18" s="211"/>
      <c r="K18" s="211">
        <v>17</v>
      </c>
      <c r="L18" s="212"/>
      <c r="M18" s="211">
        <v>70.3</v>
      </c>
      <c r="N18" s="207"/>
      <c r="O18" s="211">
        <v>5.5</v>
      </c>
      <c r="P18" s="207"/>
    </row>
    <row r="19" spans="1:16" ht="13.5" customHeight="1">
      <c r="A19" s="208"/>
      <c r="B19" s="213"/>
      <c r="C19" s="210"/>
      <c r="D19" s="167" t="s">
        <v>166</v>
      </c>
      <c r="E19" s="211">
        <v>42.8</v>
      </c>
      <c r="F19" s="207"/>
      <c r="G19" s="211">
        <v>39.299999999999997</v>
      </c>
      <c r="H19" s="207"/>
      <c r="I19" s="211">
        <v>3.5</v>
      </c>
      <c r="J19" s="211"/>
      <c r="K19" s="211">
        <v>15.3</v>
      </c>
      <c r="L19" s="212"/>
      <c r="M19" s="211">
        <v>73.7</v>
      </c>
      <c r="N19" s="207"/>
      <c r="O19" s="211">
        <v>8.1999999999999993</v>
      </c>
      <c r="P19" s="207"/>
    </row>
    <row r="20" spans="1:16" ht="7.15" customHeight="1">
      <c r="A20" s="208"/>
      <c r="B20" s="213"/>
      <c r="C20" s="210"/>
      <c r="D20" s="214"/>
      <c r="E20" s="207"/>
      <c r="F20" s="207"/>
      <c r="G20" s="207"/>
      <c r="H20" s="207"/>
      <c r="I20" s="207"/>
      <c r="J20" s="207"/>
      <c r="K20" s="207"/>
      <c r="L20" s="212"/>
      <c r="M20" s="207"/>
      <c r="N20" s="207"/>
      <c r="O20" s="207"/>
      <c r="P20" s="207"/>
    </row>
    <row r="21" spans="1:16" ht="13.5" customHeight="1">
      <c r="A21" s="215"/>
      <c r="B21" s="209" t="s">
        <v>188</v>
      </c>
      <c r="C21" s="210"/>
      <c r="D21" s="167" t="s">
        <v>164</v>
      </c>
      <c r="E21" s="211">
        <v>21.4</v>
      </c>
      <c r="F21" s="207"/>
      <c r="G21" s="211">
        <v>20.100000000000001</v>
      </c>
      <c r="H21" s="207"/>
      <c r="I21" s="211">
        <v>1.2</v>
      </c>
      <c r="J21" s="211"/>
      <c r="K21" s="211">
        <v>10.3</v>
      </c>
      <c r="L21" s="212"/>
      <c r="M21" s="211">
        <v>67.599999999999994</v>
      </c>
      <c r="N21" s="207"/>
      <c r="O21" s="211">
        <v>5.8</v>
      </c>
      <c r="P21" s="207"/>
    </row>
    <row r="22" spans="1:16" ht="13.5" customHeight="1">
      <c r="A22" s="215"/>
      <c r="B22" s="209"/>
      <c r="C22" s="210"/>
      <c r="D22" s="167" t="s">
        <v>165</v>
      </c>
      <c r="E22" s="211">
        <v>22</v>
      </c>
      <c r="F22" s="207"/>
      <c r="G22" s="211">
        <v>20.7</v>
      </c>
      <c r="H22" s="207"/>
      <c r="I22" s="211">
        <v>1.3</v>
      </c>
      <c r="J22" s="211"/>
      <c r="K22" s="211">
        <v>10.199999999999999</v>
      </c>
      <c r="L22" s="212"/>
      <c r="M22" s="211">
        <v>68.400000000000006</v>
      </c>
      <c r="N22" s="207"/>
      <c r="O22" s="211">
        <v>5.9</v>
      </c>
      <c r="P22" s="207"/>
    </row>
    <row r="23" spans="1:16" ht="13.5" customHeight="1">
      <c r="A23" s="215"/>
      <c r="B23" s="209"/>
      <c r="C23" s="210"/>
      <c r="D23" s="167" t="s">
        <v>166</v>
      </c>
      <c r="E23" s="211">
        <v>22.9</v>
      </c>
      <c r="F23" s="207"/>
      <c r="G23" s="211">
        <v>20.8</v>
      </c>
      <c r="H23" s="207"/>
      <c r="I23" s="211">
        <v>2.1</v>
      </c>
      <c r="J23" s="211"/>
      <c r="K23" s="211">
        <v>10</v>
      </c>
      <c r="L23" s="212"/>
      <c r="M23" s="211">
        <v>69.599999999999994</v>
      </c>
      <c r="N23" s="207"/>
      <c r="O23" s="211">
        <v>9</v>
      </c>
      <c r="P23" s="207"/>
    </row>
    <row r="24" spans="1:16" ht="7.15" customHeight="1">
      <c r="A24" s="215"/>
      <c r="B24" s="209"/>
      <c r="C24" s="210"/>
      <c r="D24" s="214"/>
      <c r="E24" s="207"/>
      <c r="F24" s="207"/>
      <c r="G24" s="207"/>
      <c r="H24" s="207"/>
      <c r="I24" s="207"/>
      <c r="J24" s="207"/>
      <c r="K24" s="207"/>
      <c r="L24" s="212"/>
      <c r="M24" s="207"/>
      <c r="N24" s="207"/>
      <c r="O24" s="207"/>
      <c r="P24" s="207"/>
    </row>
    <row r="25" spans="1:16" ht="14.25" customHeight="1">
      <c r="A25" s="208"/>
      <c r="B25" s="209" t="s">
        <v>86</v>
      </c>
      <c r="C25" s="210"/>
      <c r="D25" s="167" t="s">
        <v>164</v>
      </c>
      <c r="E25" s="211">
        <v>38.9</v>
      </c>
      <c r="F25" s="207"/>
      <c r="G25" s="211">
        <v>36.700000000000003</v>
      </c>
      <c r="H25" s="207"/>
      <c r="I25" s="211">
        <v>2.1</v>
      </c>
      <c r="J25" s="211"/>
      <c r="K25" s="211">
        <v>16</v>
      </c>
      <c r="L25" s="212"/>
      <c r="M25" s="211">
        <v>70.8</v>
      </c>
      <c r="N25" s="207"/>
      <c r="O25" s="211">
        <v>5.5</v>
      </c>
      <c r="P25" s="207"/>
    </row>
    <row r="26" spans="1:16" ht="14.25" customHeight="1">
      <c r="A26" s="208"/>
      <c r="B26" s="209"/>
      <c r="C26" s="210"/>
      <c r="D26" s="167" t="s">
        <v>165</v>
      </c>
      <c r="E26" s="211">
        <v>41.2</v>
      </c>
      <c r="F26" s="207"/>
      <c r="G26" s="211">
        <v>38.9</v>
      </c>
      <c r="H26" s="207"/>
      <c r="I26" s="211">
        <v>2.2000000000000002</v>
      </c>
      <c r="J26" s="211"/>
      <c r="K26" s="211">
        <v>15.2</v>
      </c>
      <c r="L26" s="212"/>
      <c r="M26" s="211">
        <v>73</v>
      </c>
      <c r="N26" s="207"/>
      <c r="O26" s="211">
        <v>5.5</v>
      </c>
      <c r="P26" s="207"/>
    </row>
    <row r="27" spans="1:16" ht="14.25" customHeight="1">
      <c r="A27" s="208"/>
      <c r="B27" s="209"/>
      <c r="C27" s="210"/>
      <c r="D27" s="167" t="s">
        <v>166</v>
      </c>
      <c r="E27" s="211">
        <v>40.700000000000003</v>
      </c>
      <c r="F27" s="207"/>
      <c r="G27" s="211">
        <v>38.5</v>
      </c>
      <c r="H27" s="207"/>
      <c r="I27" s="211">
        <v>2.2000000000000002</v>
      </c>
      <c r="J27" s="211"/>
      <c r="K27" s="211">
        <v>17</v>
      </c>
      <c r="L27" s="212"/>
      <c r="M27" s="211">
        <v>70.5</v>
      </c>
      <c r="N27" s="207"/>
      <c r="O27" s="211">
        <v>5.4</v>
      </c>
      <c r="P27" s="207"/>
    </row>
    <row r="28" spans="1:16" ht="7.15" customHeight="1">
      <c r="A28" s="208"/>
      <c r="B28" s="209"/>
      <c r="C28" s="200"/>
      <c r="D28" s="214"/>
      <c r="E28" s="207"/>
      <c r="F28" s="207"/>
      <c r="G28" s="207"/>
      <c r="H28" s="207"/>
      <c r="I28" s="207"/>
      <c r="J28" s="207"/>
      <c r="K28" s="207"/>
      <c r="L28" s="212"/>
      <c r="M28" s="207"/>
      <c r="N28" s="207"/>
      <c r="O28" s="207"/>
      <c r="P28" s="207"/>
    </row>
    <row r="29" spans="1:16" ht="13.5" customHeight="1">
      <c r="A29" s="208"/>
      <c r="B29" s="209" t="s">
        <v>189</v>
      </c>
      <c r="C29" s="200"/>
      <c r="D29" s="167" t="s">
        <v>164</v>
      </c>
      <c r="E29" s="211">
        <v>11.5</v>
      </c>
      <c r="F29" s="207"/>
      <c r="G29" s="211">
        <v>10.8</v>
      </c>
      <c r="H29" s="207"/>
      <c r="I29" s="211">
        <v>0.6</v>
      </c>
      <c r="J29" s="211"/>
      <c r="K29" s="211">
        <v>4.2</v>
      </c>
      <c r="L29" s="212"/>
      <c r="M29" s="211">
        <v>73</v>
      </c>
      <c r="N29" s="207"/>
      <c r="O29" s="211">
        <v>5.3</v>
      </c>
      <c r="P29" s="207"/>
    </row>
    <row r="30" spans="1:16" ht="13.5" customHeight="1">
      <c r="A30" s="208"/>
      <c r="B30" s="209"/>
      <c r="C30" s="200"/>
      <c r="D30" s="167" t="s">
        <v>165</v>
      </c>
      <c r="E30" s="211">
        <v>12.2</v>
      </c>
      <c r="F30" s="207"/>
      <c r="G30" s="211">
        <v>11.6</v>
      </c>
      <c r="H30" s="207"/>
      <c r="I30" s="211">
        <v>0.6</v>
      </c>
      <c r="J30" s="211"/>
      <c r="K30" s="211">
        <v>4.4000000000000004</v>
      </c>
      <c r="L30" s="212"/>
      <c r="M30" s="211">
        <v>73.599999999999994</v>
      </c>
      <c r="N30" s="207"/>
      <c r="O30" s="211">
        <v>5.3</v>
      </c>
      <c r="P30" s="207"/>
    </row>
    <row r="31" spans="1:16" ht="13.5" customHeight="1">
      <c r="A31" s="208"/>
      <c r="B31" s="209"/>
      <c r="C31" s="200"/>
      <c r="D31" s="167" t="s">
        <v>166</v>
      </c>
      <c r="E31" s="211">
        <v>11.9</v>
      </c>
      <c r="F31" s="207"/>
      <c r="G31" s="211">
        <v>11</v>
      </c>
      <c r="H31" s="207"/>
      <c r="I31" s="211">
        <v>0.9</v>
      </c>
      <c r="J31" s="211"/>
      <c r="K31" s="211">
        <v>4.5999999999999996</v>
      </c>
      <c r="L31" s="212"/>
      <c r="M31" s="211">
        <v>72.3</v>
      </c>
      <c r="N31" s="207"/>
      <c r="O31" s="211">
        <v>7.9</v>
      </c>
      <c r="P31" s="207"/>
    </row>
    <row r="32" spans="1:16" ht="7.15" customHeight="1">
      <c r="A32" s="208"/>
      <c r="B32" s="209"/>
      <c r="C32" s="200"/>
      <c r="D32" s="204"/>
      <c r="E32" s="207"/>
      <c r="F32" s="207"/>
      <c r="G32" s="207"/>
      <c r="H32" s="207"/>
      <c r="I32" s="207"/>
      <c r="J32" s="207"/>
      <c r="K32" s="207"/>
      <c r="L32" s="212"/>
      <c r="M32" s="207"/>
      <c r="N32" s="207"/>
      <c r="O32" s="216"/>
      <c r="P32" s="207"/>
    </row>
    <row r="33" spans="1:16" ht="13.5" customHeight="1">
      <c r="A33" s="208"/>
      <c r="B33" s="209" t="s">
        <v>190</v>
      </c>
      <c r="C33" s="200"/>
      <c r="D33" s="167" t="s">
        <v>164</v>
      </c>
      <c r="E33" s="211">
        <v>19.600000000000001</v>
      </c>
      <c r="F33" s="207"/>
      <c r="G33" s="211">
        <v>18.3</v>
      </c>
      <c r="H33" s="207"/>
      <c r="I33" s="211">
        <v>1.3</v>
      </c>
      <c r="J33" s="211"/>
      <c r="K33" s="211">
        <v>9.5</v>
      </c>
      <c r="L33" s="212"/>
      <c r="M33" s="211">
        <v>67.400000000000006</v>
      </c>
      <c r="N33" s="207"/>
      <c r="O33" s="238">
        <v>6.6</v>
      </c>
      <c r="P33" s="207"/>
    </row>
    <row r="34" spans="1:16" ht="13.5" customHeight="1">
      <c r="A34" s="208"/>
      <c r="B34" s="209"/>
      <c r="C34" s="200"/>
      <c r="D34" s="167" t="s">
        <v>165</v>
      </c>
      <c r="E34" s="211">
        <v>20.5</v>
      </c>
      <c r="F34" s="207"/>
      <c r="G34" s="211">
        <v>19.2</v>
      </c>
      <c r="H34" s="207"/>
      <c r="I34" s="211">
        <v>1.4</v>
      </c>
      <c r="J34" s="211"/>
      <c r="K34" s="211">
        <v>9.6999999999999993</v>
      </c>
      <c r="L34" s="212"/>
      <c r="M34" s="211">
        <v>67.900000000000006</v>
      </c>
      <c r="N34" s="207"/>
      <c r="O34" s="238">
        <v>6.7</v>
      </c>
      <c r="P34" s="207"/>
    </row>
    <row r="35" spans="1:16" ht="13.5" customHeight="1">
      <c r="A35" s="208"/>
      <c r="B35" s="209"/>
      <c r="C35" s="200"/>
      <c r="D35" s="167" t="s">
        <v>166</v>
      </c>
      <c r="E35" s="211">
        <v>19.8</v>
      </c>
      <c r="F35" s="207"/>
      <c r="G35" s="211">
        <v>18.600000000000001</v>
      </c>
      <c r="H35" s="207"/>
      <c r="I35" s="211">
        <v>1.2</v>
      </c>
      <c r="J35" s="211"/>
      <c r="K35" s="211">
        <v>10.5</v>
      </c>
      <c r="L35" s="212"/>
      <c r="M35" s="211">
        <v>65.3</v>
      </c>
      <c r="N35" s="207"/>
      <c r="O35" s="238">
        <v>6.2</v>
      </c>
      <c r="P35" s="207"/>
    </row>
    <row r="36" spans="1:16" ht="7.15" customHeight="1">
      <c r="A36" s="208"/>
      <c r="B36" s="209"/>
      <c r="C36" s="200"/>
      <c r="D36" s="214"/>
      <c r="E36" s="207"/>
      <c r="F36" s="207"/>
      <c r="G36" s="207"/>
      <c r="H36" s="207"/>
      <c r="I36" s="207"/>
      <c r="J36" s="207"/>
      <c r="K36" s="207"/>
      <c r="L36" s="212"/>
      <c r="M36" s="207"/>
      <c r="N36" s="207"/>
      <c r="O36" s="207"/>
      <c r="P36" s="207"/>
    </row>
    <row r="37" spans="1:16" ht="13.5" customHeight="1">
      <c r="A37" s="208"/>
      <c r="B37" s="209" t="s">
        <v>191</v>
      </c>
      <c r="C37" s="200"/>
      <c r="D37" s="167" t="s">
        <v>164</v>
      </c>
      <c r="E37" s="211">
        <v>32.700000000000003</v>
      </c>
      <c r="F37" s="207"/>
      <c r="G37" s="211">
        <v>30.8</v>
      </c>
      <c r="H37" s="207"/>
      <c r="I37" s="211">
        <v>1.8</v>
      </c>
      <c r="J37" s="211"/>
      <c r="K37" s="211">
        <v>14</v>
      </c>
      <c r="L37" s="212"/>
      <c r="M37" s="211">
        <v>70</v>
      </c>
      <c r="N37" s="207"/>
      <c r="O37" s="211">
        <v>5.7</v>
      </c>
      <c r="P37" s="207"/>
    </row>
    <row r="38" spans="1:16" ht="13.5" customHeight="1">
      <c r="A38" s="208"/>
      <c r="B38" s="209"/>
      <c r="C38" s="200"/>
      <c r="D38" s="167" t="s">
        <v>165</v>
      </c>
      <c r="E38" s="211">
        <v>34</v>
      </c>
      <c r="F38" s="207"/>
      <c r="G38" s="211">
        <v>32</v>
      </c>
      <c r="H38" s="207"/>
      <c r="I38" s="211">
        <v>2</v>
      </c>
      <c r="J38" s="211"/>
      <c r="K38" s="211">
        <v>14.6</v>
      </c>
      <c r="L38" s="212"/>
      <c r="M38" s="211">
        <v>70</v>
      </c>
      <c r="N38" s="207"/>
      <c r="O38" s="211">
        <v>5.9</v>
      </c>
      <c r="P38" s="207"/>
    </row>
    <row r="39" spans="1:16" ht="13.5" customHeight="1">
      <c r="A39" s="208"/>
      <c r="B39" s="209"/>
      <c r="C39" s="200"/>
      <c r="D39" s="167" t="s">
        <v>166</v>
      </c>
      <c r="E39" s="211">
        <v>32.799999999999997</v>
      </c>
      <c r="F39" s="207"/>
      <c r="G39" s="211">
        <v>30.9</v>
      </c>
      <c r="H39" s="207"/>
      <c r="I39" s="211">
        <v>1.9</v>
      </c>
      <c r="J39" s="211"/>
      <c r="K39" s="211">
        <v>15.9</v>
      </c>
      <c r="L39" s="212"/>
      <c r="M39" s="211">
        <v>67.3</v>
      </c>
      <c r="N39" s="207"/>
      <c r="O39" s="211">
        <v>5.8</v>
      </c>
      <c r="P39" s="207"/>
    </row>
    <row r="40" spans="1:16" ht="7.15" customHeight="1">
      <c r="A40" s="208"/>
      <c r="B40" s="209"/>
      <c r="C40" s="200"/>
      <c r="D40" s="200"/>
      <c r="E40" s="207"/>
      <c r="F40" s="207"/>
      <c r="G40" s="207"/>
      <c r="H40" s="207"/>
      <c r="I40" s="207"/>
      <c r="J40" s="207"/>
      <c r="K40" s="207"/>
      <c r="L40" s="212"/>
      <c r="M40" s="207"/>
      <c r="N40" s="207"/>
      <c r="O40" s="207"/>
      <c r="P40" s="207"/>
    </row>
    <row r="41" spans="1:16" ht="13.5" customHeight="1">
      <c r="A41" s="215"/>
      <c r="B41" s="209" t="s">
        <v>192</v>
      </c>
      <c r="C41" s="200"/>
      <c r="D41" s="167" t="s">
        <v>164</v>
      </c>
      <c r="E41" s="211">
        <v>17.8</v>
      </c>
      <c r="F41" s="207"/>
      <c r="G41" s="211">
        <v>16.8</v>
      </c>
      <c r="H41" s="207"/>
      <c r="I41" s="211">
        <v>1.1000000000000001</v>
      </c>
      <c r="J41" s="211"/>
      <c r="K41" s="211">
        <v>9.6</v>
      </c>
      <c r="L41" s="206"/>
      <c r="M41" s="211">
        <v>64.900000000000006</v>
      </c>
      <c r="N41" s="207"/>
      <c r="O41" s="211">
        <v>6.1</v>
      </c>
      <c r="P41" s="207"/>
    </row>
    <row r="42" spans="1:16" ht="13.5" customHeight="1">
      <c r="A42" s="215"/>
      <c r="B42" s="209"/>
      <c r="C42" s="200"/>
      <c r="D42" s="167" t="s">
        <v>165</v>
      </c>
      <c r="E42" s="211">
        <v>18.399999999999999</v>
      </c>
      <c r="F42" s="207"/>
      <c r="G42" s="211">
        <v>17.3</v>
      </c>
      <c r="H42" s="207"/>
      <c r="I42" s="211">
        <v>1.1000000000000001</v>
      </c>
      <c r="J42" s="211"/>
      <c r="K42" s="211">
        <v>10.1</v>
      </c>
      <c r="L42" s="206"/>
      <c r="M42" s="211">
        <v>64.599999999999994</v>
      </c>
      <c r="N42" s="207"/>
      <c r="O42" s="211">
        <v>6.2</v>
      </c>
      <c r="P42" s="207"/>
    </row>
    <row r="43" spans="1:16" ht="13.5" customHeight="1">
      <c r="A43" s="215"/>
      <c r="B43" s="209"/>
      <c r="C43" s="200"/>
      <c r="D43" s="167" t="s">
        <v>166</v>
      </c>
      <c r="E43" s="211">
        <v>19</v>
      </c>
      <c r="F43" s="207"/>
      <c r="G43" s="211">
        <v>17.100000000000001</v>
      </c>
      <c r="H43" s="207"/>
      <c r="I43" s="211">
        <v>1.9</v>
      </c>
      <c r="J43" s="211"/>
      <c r="K43" s="211">
        <v>10.5</v>
      </c>
      <c r="L43" s="206"/>
      <c r="M43" s="211">
        <v>64.400000000000006</v>
      </c>
      <c r="N43" s="207"/>
      <c r="O43" s="211">
        <v>9.9</v>
      </c>
      <c r="P43" s="207"/>
    </row>
    <row r="44" spans="1:16" ht="7.15" customHeight="1">
      <c r="A44" s="215"/>
      <c r="B44" s="209"/>
      <c r="C44" s="200"/>
      <c r="D44" s="214"/>
      <c r="E44" s="207"/>
      <c r="F44" s="207"/>
      <c r="G44" s="207"/>
      <c r="H44" s="207"/>
      <c r="I44" s="207"/>
      <c r="J44" s="207"/>
      <c r="K44" s="207"/>
      <c r="L44" s="206"/>
      <c r="M44" s="207"/>
      <c r="N44" s="207"/>
      <c r="O44" s="207"/>
      <c r="P44" s="207"/>
    </row>
    <row r="45" spans="1:16" ht="13.5" customHeight="1">
      <c r="A45" s="208"/>
      <c r="B45" s="209" t="s">
        <v>193</v>
      </c>
      <c r="C45" s="200"/>
      <c r="D45" s="167" t="s">
        <v>164</v>
      </c>
      <c r="E45" s="211">
        <v>103.9</v>
      </c>
      <c r="F45" s="207"/>
      <c r="G45" s="211">
        <v>97.3</v>
      </c>
      <c r="H45" s="207"/>
      <c r="I45" s="211">
        <v>6.7</v>
      </c>
      <c r="J45" s="211"/>
      <c r="K45" s="211">
        <v>51</v>
      </c>
      <c r="L45" s="206"/>
      <c r="M45" s="211">
        <v>67.099999999999994</v>
      </c>
      <c r="N45" s="207"/>
      <c r="O45" s="211">
        <v>6.4</v>
      </c>
      <c r="P45" s="207"/>
    </row>
    <row r="46" spans="1:16" ht="13.5" customHeight="1">
      <c r="A46" s="208"/>
      <c r="B46" s="209"/>
      <c r="C46" s="200"/>
      <c r="D46" s="167" t="s">
        <v>165</v>
      </c>
      <c r="E46" s="211">
        <v>106.8</v>
      </c>
      <c r="F46" s="207"/>
      <c r="G46" s="211">
        <v>100.2</v>
      </c>
      <c r="H46" s="207"/>
      <c r="I46" s="211">
        <v>6.6</v>
      </c>
      <c r="J46" s="211"/>
      <c r="K46" s="211">
        <v>50.5</v>
      </c>
      <c r="L46" s="206"/>
      <c r="M46" s="211">
        <v>67.900000000000006</v>
      </c>
      <c r="N46" s="207"/>
      <c r="O46" s="211">
        <v>6.2</v>
      </c>
      <c r="P46" s="207"/>
    </row>
    <row r="47" spans="1:16" ht="13.5" customHeight="1">
      <c r="A47" s="208"/>
      <c r="B47" s="209"/>
      <c r="C47" s="200"/>
      <c r="D47" s="167" t="s">
        <v>166</v>
      </c>
      <c r="E47" s="211">
        <v>107.7</v>
      </c>
      <c r="F47" s="207"/>
      <c r="G47" s="211">
        <v>99.8</v>
      </c>
      <c r="H47" s="207"/>
      <c r="I47" s="211">
        <v>8</v>
      </c>
      <c r="J47" s="211"/>
      <c r="K47" s="211">
        <v>52.4</v>
      </c>
      <c r="L47" s="206"/>
      <c r="M47" s="211">
        <v>67.3</v>
      </c>
      <c r="N47" s="207"/>
      <c r="O47" s="211">
        <v>7.4</v>
      </c>
      <c r="P47" s="207"/>
    </row>
    <row r="48" spans="1:16" ht="7.15" customHeight="1">
      <c r="A48" s="208"/>
      <c r="B48" s="209"/>
      <c r="C48" s="200"/>
      <c r="D48" s="214"/>
      <c r="E48" s="207"/>
      <c r="F48" s="207"/>
      <c r="G48" s="207"/>
      <c r="H48" s="207"/>
      <c r="I48" s="207"/>
      <c r="J48" s="207"/>
      <c r="K48" s="207"/>
      <c r="L48" s="206"/>
      <c r="M48" s="207"/>
      <c r="N48" s="207"/>
      <c r="O48" s="207"/>
      <c r="P48" s="217"/>
    </row>
    <row r="49" spans="1:16" ht="13.5" customHeight="1">
      <c r="A49" s="208"/>
      <c r="B49" s="209" t="s">
        <v>194</v>
      </c>
      <c r="C49" s="200"/>
      <c r="D49" s="167" t="s">
        <v>164</v>
      </c>
      <c r="E49" s="211">
        <v>23.1</v>
      </c>
      <c r="F49" s="207"/>
      <c r="G49" s="211">
        <v>21.9</v>
      </c>
      <c r="H49" s="207"/>
      <c r="I49" s="211">
        <v>1.2</v>
      </c>
      <c r="J49" s="211"/>
      <c r="K49" s="211">
        <v>9.6999999999999993</v>
      </c>
      <c r="L49" s="206"/>
      <c r="M49" s="211">
        <v>70.3</v>
      </c>
      <c r="N49" s="207"/>
      <c r="O49" s="211">
        <v>5.3</v>
      </c>
      <c r="P49" s="207"/>
    </row>
    <row r="50" spans="1:16" ht="13.5" customHeight="1">
      <c r="A50" s="208"/>
      <c r="B50" s="209"/>
      <c r="C50" s="200"/>
      <c r="D50" s="167" t="s">
        <v>165</v>
      </c>
      <c r="E50" s="211">
        <v>25.1</v>
      </c>
      <c r="F50" s="207"/>
      <c r="G50" s="211">
        <v>23.8</v>
      </c>
      <c r="H50" s="207"/>
      <c r="I50" s="211">
        <v>1.3</v>
      </c>
      <c r="J50" s="211"/>
      <c r="K50" s="211">
        <v>9.1999999999999993</v>
      </c>
      <c r="L50" s="206"/>
      <c r="M50" s="211">
        <v>73.099999999999994</v>
      </c>
      <c r="N50" s="207"/>
      <c r="O50" s="211">
        <v>5.3</v>
      </c>
      <c r="P50" s="207"/>
    </row>
    <row r="51" spans="1:16" ht="13.5" customHeight="1">
      <c r="A51" s="208"/>
      <c r="B51" s="209"/>
      <c r="C51" s="200"/>
      <c r="D51" s="167" t="s">
        <v>166</v>
      </c>
      <c r="E51" s="211">
        <v>24.9</v>
      </c>
      <c r="F51" s="207"/>
      <c r="G51" s="211">
        <v>23.6</v>
      </c>
      <c r="H51" s="207"/>
      <c r="I51" s="211">
        <v>1.3</v>
      </c>
      <c r="J51" s="211"/>
      <c r="K51" s="211">
        <v>9.9</v>
      </c>
      <c r="L51" s="206"/>
      <c r="M51" s="211">
        <v>71.5</v>
      </c>
      <c r="N51" s="207"/>
      <c r="O51" s="211">
        <v>5.2</v>
      </c>
      <c r="P51" s="207"/>
    </row>
    <row r="52" spans="1:16" ht="7.15" customHeight="1">
      <c r="A52" s="208"/>
      <c r="B52" s="209"/>
      <c r="C52" s="200"/>
      <c r="D52" s="214"/>
      <c r="E52" s="207"/>
      <c r="F52" s="207"/>
      <c r="G52" s="207"/>
      <c r="H52" s="207"/>
      <c r="I52" s="207"/>
      <c r="J52" s="207"/>
      <c r="K52" s="207"/>
      <c r="L52" s="206"/>
      <c r="M52" s="207"/>
      <c r="N52" s="207"/>
      <c r="O52" s="207"/>
      <c r="P52" s="207"/>
    </row>
    <row r="53" spans="1:16" ht="13.5" customHeight="1">
      <c r="A53" s="208"/>
      <c r="B53" s="209" t="s">
        <v>90</v>
      </c>
      <c r="C53" s="200"/>
      <c r="D53" s="167" t="s">
        <v>164</v>
      </c>
      <c r="E53" s="211">
        <v>40.700000000000003</v>
      </c>
      <c r="F53" s="207"/>
      <c r="G53" s="211">
        <v>38.299999999999997</v>
      </c>
      <c r="H53" s="207"/>
      <c r="I53" s="211">
        <v>2.4</v>
      </c>
      <c r="J53" s="211"/>
      <c r="K53" s="211">
        <v>18.7</v>
      </c>
      <c r="L53" s="206"/>
      <c r="M53" s="211">
        <v>68.599999999999994</v>
      </c>
      <c r="N53" s="207"/>
      <c r="O53" s="211">
        <v>5.9</v>
      </c>
      <c r="P53" s="207"/>
    </row>
    <row r="54" spans="1:16" ht="13.5" customHeight="1">
      <c r="A54" s="208"/>
      <c r="B54" s="209"/>
      <c r="C54" s="200"/>
      <c r="D54" s="167" t="s">
        <v>165</v>
      </c>
      <c r="E54" s="211">
        <v>41.9</v>
      </c>
      <c r="F54" s="207"/>
      <c r="G54" s="211">
        <v>39.299999999999997</v>
      </c>
      <c r="H54" s="207"/>
      <c r="I54" s="211">
        <v>2.6</v>
      </c>
      <c r="J54" s="211"/>
      <c r="K54" s="211">
        <v>18.7</v>
      </c>
      <c r="L54" s="206"/>
      <c r="M54" s="211">
        <v>69.2</v>
      </c>
      <c r="N54" s="207"/>
      <c r="O54" s="211">
        <v>6.2</v>
      </c>
      <c r="P54" s="207"/>
    </row>
    <row r="55" spans="1:16" ht="13.5" customHeight="1">
      <c r="A55" s="208"/>
      <c r="B55" s="209"/>
      <c r="C55" s="200"/>
      <c r="D55" s="167" t="s">
        <v>166</v>
      </c>
      <c r="E55" s="211">
        <v>40.1</v>
      </c>
      <c r="F55" s="207"/>
      <c r="G55" s="211">
        <v>36.4</v>
      </c>
      <c r="H55" s="207"/>
      <c r="I55" s="211">
        <v>3.7</v>
      </c>
      <c r="J55" s="211"/>
      <c r="K55" s="211">
        <v>20</v>
      </c>
      <c r="L55" s="206"/>
      <c r="M55" s="211">
        <v>66.7</v>
      </c>
      <c r="N55" s="207"/>
      <c r="O55" s="211">
        <v>9.1999999999999993</v>
      </c>
      <c r="P55" s="207"/>
    </row>
    <row r="56" spans="1:16" ht="7.15" customHeight="1">
      <c r="A56" s="208"/>
      <c r="B56" s="209"/>
      <c r="C56" s="200"/>
      <c r="D56" s="200"/>
      <c r="E56" s="207"/>
      <c r="F56" s="207"/>
      <c r="G56" s="207"/>
      <c r="H56" s="207"/>
      <c r="I56" s="207"/>
      <c r="J56" s="207"/>
      <c r="K56" s="207"/>
      <c r="L56" s="206"/>
      <c r="M56" s="207"/>
      <c r="N56" s="207"/>
      <c r="O56" s="207"/>
      <c r="P56" s="207"/>
    </row>
    <row r="57" spans="1:16" ht="13.5" customHeight="1">
      <c r="A57" s="208"/>
      <c r="B57" s="209" t="s">
        <v>195</v>
      </c>
      <c r="C57" s="200"/>
      <c r="D57" s="167" t="s">
        <v>164</v>
      </c>
      <c r="E57" s="211">
        <v>22.8</v>
      </c>
      <c r="F57" s="207"/>
      <c r="G57" s="211">
        <v>21.5</v>
      </c>
      <c r="H57" s="207"/>
      <c r="I57" s="211">
        <v>1.3</v>
      </c>
      <c r="J57" s="211"/>
      <c r="K57" s="211">
        <v>9.5</v>
      </c>
      <c r="L57" s="206"/>
      <c r="M57" s="211">
        <v>70.599999999999994</v>
      </c>
      <c r="N57" s="207"/>
      <c r="O57" s="211">
        <v>5.8</v>
      </c>
      <c r="P57" s="218"/>
    </row>
    <row r="58" spans="1:16" ht="13.5" customHeight="1">
      <c r="A58" s="208"/>
      <c r="B58" s="209"/>
      <c r="C58" s="200"/>
      <c r="D58" s="167" t="s">
        <v>165</v>
      </c>
      <c r="E58" s="211">
        <v>22.8</v>
      </c>
      <c r="F58" s="207"/>
      <c r="G58" s="211">
        <v>21.4</v>
      </c>
      <c r="H58" s="207"/>
      <c r="I58" s="211">
        <v>1.4</v>
      </c>
      <c r="J58" s="211"/>
      <c r="K58" s="211">
        <v>9.3000000000000007</v>
      </c>
      <c r="L58" s="206"/>
      <c r="M58" s="211">
        <v>70.900000000000006</v>
      </c>
      <c r="N58" s="207"/>
      <c r="O58" s="211">
        <v>6.3</v>
      </c>
      <c r="P58" s="218"/>
    </row>
    <row r="59" spans="1:16" ht="13.5" customHeight="1">
      <c r="A59" s="208"/>
      <c r="B59" s="209"/>
      <c r="C59" s="200"/>
      <c r="D59" s="167" t="s">
        <v>166</v>
      </c>
      <c r="E59" s="211">
        <v>24.4</v>
      </c>
      <c r="F59" s="207"/>
      <c r="G59" s="211">
        <v>22.2</v>
      </c>
      <c r="H59" s="207"/>
      <c r="I59" s="211">
        <v>2.2000000000000002</v>
      </c>
      <c r="J59" s="211"/>
      <c r="K59" s="211">
        <v>9</v>
      </c>
      <c r="L59" s="206"/>
      <c r="M59" s="211">
        <v>73</v>
      </c>
      <c r="N59" s="207"/>
      <c r="O59" s="211">
        <v>8.9</v>
      </c>
      <c r="P59" s="218"/>
    </row>
    <row r="60" spans="1:16" ht="7.15" customHeight="1">
      <c r="A60" s="208"/>
      <c r="B60" s="209"/>
      <c r="C60" s="200"/>
      <c r="D60" s="214"/>
      <c r="E60" s="207"/>
      <c r="F60" s="207"/>
      <c r="G60" s="207"/>
      <c r="H60" s="207"/>
      <c r="I60" s="207"/>
      <c r="J60" s="207"/>
      <c r="K60" s="207"/>
      <c r="L60" s="206"/>
      <c r="M60" s="207"/>
      <c r="N60" s="207"/>
      <c r="O60" s="207"/>
      <c r="P60" s="218"/>
    </row>
    <row r="61" spans="1:16">
      <c r="A61" s="208"/>
      <c r="B61" s="209" t="s">
        <v>196</v>
      </c>
      <c r="C61" s="200"/>
      <c r="D61" s="167" t="s">
        <v>164</v>
      </c>
      <c r="E61" s="211">
        <v>28.6</v>
      </c>
      <c r="F61" s="207"/>
      <c r="G61" s="211">
        <v>26.7</v>
      </c>
      <c r="H61" s="207"/>
      <c r="I61" s="211">
        <v>1.9</v>
      </c>
      <c r="J61" s="211"/>
      <c r="K61" s="211">
        <v>16.100000000000001</v>
      </c>
      <c r="L61" s="206"/>
      <c r="M61" s="211">
        <v>63.9</v>
      </c>
      <c r="N61" s="207"/>
      <c r="O61" s="211">
        <v>6.7</v>
      </c>
      <c r="P61" s="218"/>
    </row>
    <row r="62" spans="1:16" ht="13.5" customHeight="1">
      <c r="A62" s="208"/>
      <c r="B62" s="209"/>
      <c r="C62" s="200"/>
      <c r="D62" s="167" t="s">
        <v>165</v>
      </c>
      <c r="E62" s="211">
        <v>29.6</v>
      </c>
      <c r="F62" s="207"/>
      <c r="G62" s="211">
        <v>27.7</v>
      </c>
      <c r="H62" s="207"/>
      <c r="I62" s="211">
        <v>2</v>
      </c>
      <c r="J62" s="211"/>
      <c r="K62" s="211">
        <v>16.100000000000001</v>
      </c>
      <c r="L62" s="206"/>
      <c r="M62" s="211">
        <v>64.8</v>
      </c>
      <c r="N62" s="207"/>
      <c r="O62" s="211">
        <v>6.7</v>
      </c>
      <c r="P62" s="218"/>
    </row>
    <row r="63" spans="1:16" ht="13.5" customHeight="1">
      <c r="A63" s="208"/>
      <c r="B63" s="209"/>
      <c r="C63" s="200"/>
      <c r="D63" s="167" t="s">
        <v>166</v>
      </c>
      <c r="E63" s="211">
        <v>31.4</v>
      </c>
      <c r="F63" s="207"/>
      <c r="G63" s="211">
        <v>29</v>
      </c>
      <c r="H63" s="207"/>
      <c r="I63" s="211">
        <v>2.4</v>
      </c>
      <c r="J63" s="211"/>
      <c r="K63" s="211">
        <v>15.7</v>
      </c>
      <c r="L63" s="206"/>
      <c r="M63" s="211">
        <v>66.599999999999994</v>
      </c>
      <c r="N63" s="207"/>
      <c r="O63" s="211">
        <v>7.8</v>
      </c>
      <c r="P63" s="218"/>
    </row>
    <row r="64" spans="1:16" ht="7.15" customHeight="1">
      <c r="A64" s="219"/>
      <c r="B64" s="219"/>
      <c r="C64" s="219"/>
      <c r="D64" s="220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19"/>
    </row>
    <row r="65" spans="1:16" s="226" customFormat="1" ht="14.25">
      <c r="A65" s="222"/>
      <c r="B65" s="223"/>
      <c r="C65" s="223"/>
      <c r="D65" s="224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151" t="s">
        <v>32</v>
      </c>
    </row>
    <row r="66" spans="1:16" s="226" customFormat="1" ht="14.25">
      <c r="A66" s="222"/>
      <c r="B66" s="222"/>
      <c r="C66" s="222"/>
      <c r="D66" s="224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152" t="s">
        <v>119</v>
      </c>
    </row>
    <row r="67" spans="1:16">
      <c r="B67" s="186"/>
      <c r="C67" s="186"/>
      <c r="D67" s="187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</row>
    <row r="68" spans="1:16" s="227" customFormat="1" ht="15" customHeight="1">
      <c r="B68" s="228" t="s">
        <v>175</v>
      </c>
    </row>
    <row r="69" spans="1:16" s="227" customFormat="1" ht="15" customHeight="1">
      <c r="B69" s="229" t="s">
        <v>176</v>
      </c>
    </row>
    <row r="70" spans="1:16" s="227" customFormat="1" ht="15" customHeight="1">
      <c r="B70" s="230" t="s">
        <v>177</v>
      </c>
    </row>
    <row r="71" spans="1:16" s="227" customFormat="1" ht="15" customHeight="1">
      <c r="B71" s="229" t="s">
        <v>178</v>
      </c>
    </row>
    <row r="72" spans="1:16" s="227" customFormat="1" ht="15" customHeight="1">
      <c r="B72" s="230" t="s">
        <v>179</v>
      </c>
    </row>
    <row r="73" spans="1:16" s="227" customFormat="1" ht="15" customHeight="1">
      <c r="B73" s="231" t="s">
        <v>180</v>
      </c>
    </row>
    <row r="74" spans="1:16" s="227" customFormat="1" ht="15" customHeight="1">
      <c r="B74" s="232" t="s">
        <v>181</v>
      </c>
    </row>
    <row r="75" spans="1:16" s="186" customFormat="1" ht="15" customHeight="1">
      <c r="B75" s="233" t="s">
        <v>182</v>
      </c>
      <c r="D75" s="187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</row>
    <row r="76" spans="1:16" s="186" customFormat="1" ht="15" customHeight="1">
      <c r="B76" s="234" t="s">
        <v>183</v>
      </c>
      <c r="D76" s="187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</row>
    <row r="77" spans="1:16">
      <c r="B77" s="186"/>
      <c r="C77" s="186"/>
      <c r="D77" s="187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</row>
    <row r="78" spans="1:16">
      <c r="B78" s="186"/>
      <c r="C78" s="186"/>
      <c r="D78" s="187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</row>
    <row r="79" spans="1:16">
      <c r="B79" s="186"/>
      <c r="C79" s="186"/>
      <c r="D79" s="187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</row>
    <row r="80" spans="1:16">
      <c r="B80" s="186"/>
      <c r="C80" s="186"/>
      <c r="D80" s="187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</row>
    <row r="81" spans="2:15">
      <c r="B81" s="186"/>
      <c r="C81" s="186"/>
      <c r="D81" s="187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</row>
    <row r="82" spans="2:15">
      <c r="B82" s="186"/>
      <c r="C82" s="186"/>
      <c r="D82" s="187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</row>
    <row r="83" spans="2:15">
      <c r="B83" s="186"/>
      <c r="C83" s="186"/>
      <c r="D83" s="187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</row>
    <row r="84" spans="2:15">
      <c r="B84" s="186"/>
      <c r="C84" s="186"/>
      <c r="D84" s="187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</row>
    <row r="85" spans="2:15">
      <c r="B85" s="186"/>
      <c r="C85" s="186"/>
      <c r="D85" s="187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</row>
    <row r="86" spans="2:15">
      <c r="B86" s="186"/>
      <c r="C86" s="186"/>
      <c r="D86" s="187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</row>
    <row r="87" spans="2:15">
      <c r="B87" s="186"/>
      <c r="C87" s="186"/>
      <c r="D87" s="187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7515-4A16-49B8-915F-54BFC6BDC9D2}">
  <dimension ref="B1:J91"/>
  <sheetViews>
    <sheetView view="pageBreakPreview" zoomScale="97" zoomScaleNormal="70" zoomScaleSheetLayoutView="110" workbookViewId="0">
      <selection activeCell="I48" sqref="I48"/>
    </sheetView>
  </sheetViews>
  <sheetFormatPr defaultColWidth="9.140625" defaultRowHeight="16.5"/>
  <cols>
    <col min="1" max="1" width="2.5703125" style="87" customWidth="1"/>
    <col min="2" max="2" width="1.7109375" style="87" customWidth="1"/>
    <col min="3" max="3" width="12.7109375" style="87" customWidth="1"/>
    <col min="4" max="4" width="13.7109375" style="87" customWidth="1"/>
    <col min="5" max="5" width="46.28515625" style="87" customWidth="1"/>
    <col min="6" max="16384" width="9.140625" style="87"/>
  </cols>
  <sheetData>
    <row r="1" spans="2:10">
      <c r="C1" s="239" t="s">
        <v>197</v>
      </c>
      <c r="D1" s="240" t="s">
        <v>198</v>
      </c>
    </row>
    <row r="2" spans="2:10">
      <c r="C2" s="241" t="s">
        <v>199</v>
      </c>
      <c r="D2" s="242" t="s">
        <v>200</v>
      </c>
    </row>
    <row r="3" spans="2:10" ht="17.25" thickBot="1">
      <c r="B3" s="243"/>
      <c r="C3" s="243"/>
      <c r="D3" s="243"/>
    </row>
    <row r="4" spans="2:10" s="128" customFormat="1" ht="13.5">
      <c r="B4" s="244"/>
      <c r="C4" s="245"/>
      <c r="D4" s="245"/>
      <c r="E4" s="246"/>
      <c r="F4" s="245">
        <v>2017</v>
      </c>
      <c r="G4" s="245">
        <v>2018</v>
      </c>
      <c r="H4" s="245">
        <v>2019</v>
      </c>
      <c r="I4" s="245">
        <v>2020</v>
      </c>
      <c r="J4" s="245">
        <v>2021</v>
      </c>
    </row>
    <row r="5" spans="2:10" s="200" customFormat="1" ht="17.25" customHeight="1" thickBot="1">
      <c r="B5" s="247"/>
      <c r="C5" s="248"/>
      <c r="D5" s="248"/>
      <c r="E5" s="249"/>
      <c r="F5" s="250" t="s">
        <v>201</v>
      </c>
      <c r="G5" s="250"/>
      <c r="H5" s="250"/>
      <c r="I5" s="250"/>
      <c r="J5" s="250"/>
    </row>
    <row r="6" spans="2:10" s="200" customFormat="1" ht="14.25" customHeight="1">
      <c r="B6" s="251" t="s">
        <v>202</v>
      </c>
      <c r="C6" s="252"/>
      <c r="D6" s="252"/>
      <c r="E6" s="253"/>
      <c r="F6" s="254"/>
      <c r="G6" s="254"/>
      <c r="H6" s="254"/>
      <c r="I6" s="254"/>
      <c r="J6" s="254"/>
    </row>
    <row r="7" spans="2:10" s="200" customFormat="1" ht="14.25" customHeight="1">
      <c r="B7" s="255" t="s">
        <v>203</v>
      </c>
      <c r="C7" s="252"/>
      <c r="D7" s="252"/>
      <c r="E7" s="253"/>
      <c r="F7" s="254"/>
      <c r="G7" s="254"/>
      <c r="H7" s="254"/>
      <c r="I7" s="254"/>
      <c r="J7" s="254"/>
    </row>
    <row r="8" spans="2:10" s="200" customFormat="1" ht="8.25" customHeight="1">
      <c r="B8" s="255"/>
      <c r="C8" s="252"/>
      <c r="D8" s="252"/>
      <c r="E8" s="253"/>
      <c r="F8" s="254"/>
      <c r="G8" s="254"/>
      <c r="H8" s="254"/>
      <c r="I8" s="254"/>
      <c r="J8" s="254"/>
    </row>
    <row r="9" spans="2:10" s="200" customFormat="1" ht="14.25" customHeight="1">
      <c r="B9" s="256" t="s">
        <v>204</v>
      </c>
      <c r="C9" s="251"/>
      <c r="D9" s="251"/>
      <c r="E9" s="257"/>
      <c r="F9" s="258">
        <v>114.1</v>
      </c>
      <c r="G9" s="259">
        <v>114.9</v>
      </c>
      <c r="H9" s="259">
        <v>115.1</v>
      </c>
      <c r="I9" s="260">
        <v>112.9</v>
      </c>
      <c r="J9" s="260">
        <v>114.7</v>
      </c>
    </row>
    <row r="10" spans="2:10" s="200" customFormat="1" ht="14.25" customHeight="1">
      <c r="B10" s="261" t="s">
        <v>205</v>
      </c>
      <c r="C10" s="262"/>
      <c r="D10" s="262"/>
      <c r="E10" s="257"/>
      <c r="F10" s="258"/>
      <c r="G10" s="259"/>
      <c r="H10" s="259"/>
      <c r="I10" s="260"/>
      <c r="J10" s="260"/>
    </row>
    <row r="11" spans="2:10" s="200" customFormat="1" ht="7.5" customHeight="1">
      <c r="B11" s="251"/>
      <c r="C11" s="251"/>
      <c r="D11" s="251"/>
      <c r="E11" s="257"/>
      <c r="F11" s="258"/>
      <c r="G11" s="259"/>
      <c r="H11" s="259"/>
      <c r="I11" s="260"/>
      <c r="J11" s="260"/>
    </row>
    <row r="12" spans="2:10" s="200" customFormat="1" ht="13.5" customHeight="1">
      <c r="B12" s="256" t="s">
        <v>206</v>
      </c>
      <c r="C12" s="251"/>
      <c r="D12" s="251"/>
      <c r="E12" s="257"/>
      <c r="F12" s="263">
        <v>120.5</v>
      </c>
      <c r="G12" s="264">
        <v>122.4</v>
      </c>
      <c r="H12" s="264">
        <v>123</v>
      </c>
      <c r="I12" s="265">
        <v>123.3</v>
      </c>
      <c r="J12" s="265">
        <v>124.1</v>
      </c>
    </row>
    <row r="13" spans="2:10" s="200" customFormat="1" ht="13.5" customHeight="1">
      <c r="B13" s="266" t="s">
        <v>207</v>
      </c>
      <c r="C13" s="255"/>
      <c r="D13" s="255"/>
      <c r="E13" s="257"/>
      <c r="F13" s="263"/>
      <c r="G13" s="264"/>
      <c r="H13" s="264"/>
      <c r="I13" s="265"/>
      <c r="J13" s="265"/>
    </row>
    <row r="14" spans="2:10" s="200" customFormat="1" ht="3.75" customHeight="1">
      <c r="B14" s="267"/>
      <c r="C14" s="267"/>
      <c r="D14" s="267"/>
      <c r="E14" s="257"/>
      <c r="F14" s="263"/>
      <c r="G14" s="264"/>
      <c r="H14" s="264"/>
      <c r="I14" s="265"/>
      <c r="J14" s="265"/>
    </row>
    <row r="15" spans="2:10" s="200" customFormat="1" ht="13.5" customHeight="1">
      <c r="B15" s="256" t="s">
        <v>208</v>
      </c>
      <c r="C15" s="251"/>
      <c r="D15" s="251"/>
      <c r="E15" s="257"/>
      <c r="F15" s="263">
        <v>169.7</v>
      </c>
      <c r="G15" s="264">
        <v>168.8</v>
      </c>
      <c r="H15" s="264">
        <v>170.8</v>
      </c>
      <c r="I15" s="265">
        <v>170.9</v>
      </c>
      <c r="J15" s="265">
        <v>171.3</v>
      </c>
    </row>
    <row r="16" spans="2:10" s="200" customFormat="1" ht="13.5" customHeight="1">
      <c r="B16" s="261" t="s">
        <v>209</v>
      </c>
      <c r="C16" s="262"/>
      <c r="D16" s="262"/>
      <c r="E16" s="257"/>
      <c r="F16" s="263"/>
      <c r="G16" s="264"/>
      <c r="H16" s="264"/>
      <c r="I16" s="265"/>
      <c r="J16" s="265"/>
    </row>
    <row r="17" spans="2:10" s="200" customFormat="1" ht="3.75" customHeight="1">
      <c r="B17" s="267"/>
      <c r="C17" s="267"/>
      <c r="D17" s="267"/>
      <c r="E17" s="257"/>
      <c r="F17" s="263"/>
      <c r="G17" s="264"/>
      <c r="H17" s="264"/>
      <c r="I17" s="265"/>
      <c r="J17" s="265"/>
    </row>
    <row r="18" spans="2:10" s="200" customFormat="1" ht="13.5" customHeight="1">
      <c r="B18" s="256" t="s">
        <v>210</v>
      </c>
      <c r="C18" s="251"/>
      <c r="D18" s="251"/>
      <c r="E18" s="257"/>
      <c r="F18" s="263">
        <v>96.3</v>
      </c>
      <c r="G18" s="264">
        <v>94.1</v>
      </c>
      <c r="H18" s="264">
        <v>92.3</v>
      </c>
      <c r="I18" s="265">
        <v>91.4</v>
      </c>
      <c r="J18" s="265">
        <v>91</v>
      </c>
    </row>
    <row r="19" spans="2:10" s="200" customFormat="1" ht="13.5" customHeight="1">
      <c r="B19" s="261" t="s">
        <v>211</v>
      </c>
      <c r="C19" s="262"/>
      <c r="D19" s="262"/>
      <c r="E19" s="257"/>
      <c r="F19" s="263"/>
      <c r="G19" s="264"/>
      <c r="H19" s="264"/>
      <c r="I19" s="265"/>
      <c r="J19" s="265"/>
    </row>
    <row r="20" spans="2:10" s="200" customFormat="1" ht="3.75" customHeight="1">
      <c r="B20" s="267"/>
      <c r="C20" s="267"/>
      <c r="D20" s="267"/>
      <c r="E20" s="257"/>
      <c r="F20" s="263"/>
      <c r="G20" s="264"/>
      <c r="H20" s="264"/>
      <c r="I20" s="265"/>
      <c r="J20" s="265"/>
    </row>
    <row r="21" spans="2:10" s="200" customFormat="1" ht="13.5" customHeight="1">
      <c r="B21" s="256" t="s">
        <v>212</v>
      </c>
      <c r="C21" s="251"/>
      <c r="D21" s="251"/>
      <c r="E21" s="257"/>
      <c r="F21" s="263">
        <v>108.3</v>
      </c>
      <c r="G21" s="264">
        <v>109.5</v>
      </c>
      <c r="H21" s="264">
        <v>110.8</v>
      </c>
      <c r="I21" s="265">
        <v>108.4</v>
      </c>
      <c r="J21" s="265">
        <v>107.2</v>
      </c>
    </row>
    <row r="22" spans="2:10" s="200" customFormat="1" ht="13.5" customHeight="1">
      <c r="B22" s="261" t="s">
        <v>213</v>
      </c>
      <c r="C22" s="262"/>
      <c r="D22" s="262"/>
      <c r="E22" s="257"/>
      <c r="F22" s="263"/>
      <c r="G22" s="264"/>
      <c r="H22" s="264"/>
      <c r="I22" s="265"/>
      <c r="J22" s="265"/>
    </row>
    <row r="23" spans="2:10" s="200" customFormat="1" ht="3.75" customHeight="1">
      <c r="B23" s="267"/>
      <c r="C23" s="267"/>
      <c r="D23" s="267"/>
      <c r="E23" s="257"/>
      <c r="F23" s="263"/>
      <c r="G23" s="264"/>
      <c r="H23" s="264"/>
      <c r="I23" s="265"/>
      <c r="J23" s="265"/>
    </row>
    <row r="24" spans="2:10" s="200" customFormat="1" ht="13.5" customHeight="1">
      <c r="B24" s="256" t="s">
        <v>214</v>
      </c>
      <c r="C24" s="251"/>
      <c r="D24" s="251"/>
      <c r="E24" s="257"/>
      <c r="F24" s="263">
        <v>112.4</v>
      </c>
      <c r="G24" s="264">
        <v>112.3</v>
      </c>
      <c r="H24" s="264">
        <v>112.7</v>
      </c>
      <c r="I24" s="265">
        <v>112.3</v>
      </c>
      <c r="J24" s="265">
        <v>113.2</v>
      </c>
    </row>
    <row r="25" spans="2:10" s="200" customFormat="1" ht="15.75" customHeight="1">
      <c r="B25" s="261" t="s">
        <v>215</v>
      </c>
      <c r="C25" s="262"/>
      <c r="D25" s="262"/>
      <c r="E25" s="257"/>
      <c r="F25" s="263"/>
      <c r="G25" s="264"/>
      <c r="H25" s="264"/>
      <c r="I25" s="265"/>
      <c r="J25" s="265"/>
    </row>
    <row r="26" spans="2:10" s="200" customFormat="1" ht="3.75" customHeight="1">
      <c r="B26" s="267"/>
      <c r="C26" s="267"/>
      <c r="D26" s="267"/>
      <c r="E26" s="257"/>
      <c r="F26" s="263"/>
      <c r="G26" s="264"/>
      <c r="H26" s="264"/>
      <c r="I26" s="265"/>
      <c r="J26" s="265"/>
    </row>
    <row r="27" spans="2:10" s="200" customFormat="1" ht="13.5" customHeight="1">
      <c r="B27" s="256" t="s">
        <v>216</v>
      </c>
      <c r="C27" s="251"/>
      <c r="D27" s="251"/>
      <c r="E27" s="257"/>
      <c r="F27" s="263">
        <v>124.9</v>
      </c>
      <c r="G27" s="264">
        <v>126.3</v>
      </c>
      <c r="H27" s="264">
        <v>127.2</v>
      </c>
      <c r="I27" s="265">
        <v>128.6</v>
      </c>
      <c r="J27" s="265">
        <v>129</v>
      </c>
    </row>
    <row r="28" spans="2:10" s="200" customFormat="1" ht="13.5" customHeight="1">
      <c r="B28" s="261" t="s">
        <v>217</v>
      </c>
      <c r="C28" s="262"/>
      <c r="D28" s="262"/>
      <c r="E28" s="257"/>
      <c r="F28" s="263"/>
      <c r="G28" s="264"/>
      <c r="H28" s="264"/>
      <c r="I28" s="265"/>
      <c r="J28" s="265"/>
    </row>
    <row r="29" spans="2:10" s="200" customFormat="1" ht="3.75" customHeight="1">
      <c r="B29" s="267"/>
      <c r="C29" s="267"/>
      <c r="D29" s="267"/>
      <c r="E29" s="257"/>
      <c r="F29" s="263"/>
      <c r="G29" s="264"/>
      <c r="H29" s="264"/>
      <c r="I29" s="265"/>
      <c r="J29" s="265"/>
    </row>
    <row r="30" spans="2:10" s="200" customFormat="1" ht="13.5" customHeight="1">
      <c r="B30" s="256" t="s">
        <v>218</v>
      </c>
      <c r="C30" s="251"/>
      <c r="D30" s="251"/>
      <c r="E30" s="257"/>
      <c r="F30" s="263">
        <v>111.7</v>
      </c>
      <c r="G30" s="264">
        <v>113.5</v>
      </c>
      <c r="H30" s="264">
        <v>109.9</v>
      </c>
      <c r="I30" s="265">
        <v>97.9</v>
      </c>
      <c r="J30" s="265">
        <v>110.3</v>
      </c>
    </row>
    <row r="31" spans="2:10" s="200" customFormat="1" ht="13.5" customHeight="1">
      <c r="B31" s="261" t="s">
        <v>219</v>
      </c>
      <c r="C31" s="262"/>
      <c r="D31" s="262"/>
      <c r="E31" s="257"/>
      <c r="F31" s="263"/>
      <c r="G31" s="264"/>
      <c r="H31" s="264"/>
      <c r="I31" s="265"/>
      <c r="J31" s="265"/>
    </row>
    <row r="32" spans="2:10" s="200" customFormat="1" ht="3.75" customHeight="1">
      <c r="B32" s="267"/>
      <c r="C32" s="267"/>
      <c r="D32" s="267"/>
      <c r="E32" s="257"/>
      <c r="F32" s="263"/>
      <c r="G32" s="264"/>
      <c r="H32" s="264"/>
      <c r="I32" s="265"/>
      <c r="J32" s="265"/>
    </row>
    <row r="33" spans="2:10" s="200" customFormat="1" ht="13.5" customHeight="1">
      <c r="B33" s="256" t="s">
        <v>220</v>
      </c>
      <c r="C33" s="251"/>
      <c r="D33" s="251"/>
      <c r="E33" s="257"/>
      <c r="F33" s="263">
        <v>99.7</v>
      </c>
      <c r="G33" s="264">
        <v>98.7</v>
      </c>
      <c r="H33" s="264">
        <v>98.8</v>
      </c>
      <c r="I33" s="265">
        <v>99.2</v>
      </c>
      <c r="J33" s="265">
        <v>99.2</v>
      </c>
    </row>
    <row r="34" spans="2:10" s="200" customFormat="1" ht="13.5" customHeight="1">
      <c r="B34" s="261" t="s">
        <v>221</v>
      </c>
      <c r="C34" s="262"/>
      <c r="D34" s="262"/>
      <c r="E34" s="257"/>
      <c r="F34" s="263"/>
      <c r="G34" s="264"/>
      <c r="H34" s="264"/>
      <c r="I34" s="265"/>
      <c r="J34" s="265"/>
    </row>
    <row r="35" spans="2:10" s="200" customFormat="1" ht="3.75" customHeight="1">
      <c r="B35" s="267"/>
      <c r="C35" s="267"/>
      <c r="D35" s="267"/>
      <c r="E35" s="257"/>
      <c r="F35" s="263"/>
      <c r="G35" s="264"/>
      <c r="H35" s="264"/>
      <c r="I35" s="265"/>
      <c r="J35" s="265"/>
    </row>
    <row r="36" spans="2:10" s="200" customFormat="1" ht="13.5" customHeight="1">
      <c r="B36" s="256" t="s">
        <v>222</v>
      </c>
      <c r="C36" s="251"/>
      <c r="D36" s="251"/>
      <c r="E36" s="257"/>
      <c r="F36" s="263">
        <v>116.9</v>
      </c>
      <c r="G36" s="264">
        <v>116</v>
      </c>
      <c r="H36" s="264">
        <v>116.6</v>
      </c>
      <c r="I36" s="265">
        <v>116.5</v>
      </c>
      <c r="J36" s="265">
        <v>119.4</v>
      </c>
    </row>
    <row r="37" spans="2:10" s="200" customFormat="1" ht="13.5" customHeight="1">
      <c r="B37" s="261" t="s">
        <v>223</v>
      </c>
      <c r="C37" s="262"/>
      <c r="D37" s="262"/>
      <c r="E37" s="257"/>
      <c r="F37" s="263"/>
      <c r="G37" s="264"/>
      <c r="H37" s="264"/>
      <c r="I37" s="265"/>
      <c r="J37" s="265"/>
    </row>
    <row r="38" spans="2:10" s="200" customFormat="1" ht="3.75" customHeight="1">
      <c r="B38" s="267"/>
      <c r="C38" s="267"/>
      <c r="D38" s="267"/>
      <c r="E38" s="257"/>
      <c r="F38" s="263"/>
      <c r="G38" s="264"/>
      <c r="H38" s="264"/>
      <c r="I38" s="265"/>
      <c r="J38" s="265"/>
    </row>
    <row r="39" spans="2:10" s="200" customFormat="1" ht="13.5" customHeight="1">
      <c r="B39" s="256" t="s">
        <v>224</v>
      </c>
      <c r="C39" s="251"/>
      <c r="D39" s="251"/>
      <c r="E39" s="257"/>
      <c r="F39" s="263">
        <v>110.8</v>
      </c>
      <c r="G39" s="264">
        <v>112.1</v>
      </c>
      <c r="H39" s="264">
        <v>113.1</v>
      </c>
      <c r="I39" s="265">
        <v>113.5</v>
      </c>
      <c r="J39" s="265">
        <v>113</v>
      </c>
    </row>
    <row r="40" spans="2:10" s="200" customFormat="1" ht="13.5" customHeight="1">
      <c r="B40" s="261" t="s">
        <v>225</v>
      </c>
      <c r="C40" s="262"/>
      <c r="D40" s="262"/>
      <c r="E40" s="257"/>
      <c r="F40" s="263"/>
      <c r="G40" s="264"/>
      <c r="H40" s="264"/>
      <c r="I40" s="265"/>
      <c r="J40" s="265"/>
    </row>
    <row r="41" spans="2:10" s="200" customFormat="1" ht="3.75" customHeight="1">
      <c r="B41" s="262"/>
      <c r="C41" s="262"/>
      <c r="D41" s="262"/>
      <c r="E41" s="257"/>
      <c r="F41" s="263"/>
      <c r="G41" s="264"/>
      <c r="H41" s="264"/>
      <c r="I41" s="265"/>
      <c r="J41" s="265"/>
    </row>
    <row r="42" spans="2:10" s="200" customFormat="1" ht="13.5">
      <c r="B42" s="256" t="s">
        <v>226</v>
      </c>
      <c r="C42" s="251"/>
      <c r="D42" s="251"/>
      <c r="E42" s="257"/>
      <c r="F42" s="263">
        <v>130.69999999999999</v>
      </c>
      <c r="G42" s="264">
        <v>132.6</v>
      </c>
      <c r="H42" s="264">
        <v>134.19999999999999</v>
      </c>
      <c r="I42" s="265">
        <v>134.4</v>
      </c>
      <c r="J42" s="265">
        <v>134.80000000000001</v>
      </c>
    </row>
    <row r="43" spans="2:10" s="200" customFormat="1" ht="13.5">
      <c r="B43" s="261" t="s">
        <v>227</v>
      </c>
      <c r="C43" s="262"/>
      <c r="D43" s="262"/>
      <c r="E43" s="257"/>
      <c r="F43" s="263"/>
      <c r="G43" s="264"/>
      <c r="H43" s="264"/>
      <c r="I43" s="265"/>
      <c r="J43" s="265"/>
    </row>
    <row r="44" spans="2:10" s="200" customFormat="1" ht="3.75" customHeight="1">
      <c r="B44" s="267"/>
      <c r="C44" s="267"/>
      <c r="D44" s="267"/>
      <c r="E44" s="257"/>
      <c r="F44" s="263"/>
      <c r="G44" s="264"/>
      <c r="H44" s="264"/>
      <c r="I44" s="265"/>
      <c r="J44" s="265"/>
    </row>
    <row r="45" spans="2:10" s="200" customFormat="1" ht="13.5">
      <c r="B45" s="256" t="s">
        <v>228</v>
      </c>
      <c r="C45" s="251"/>
      <c r="D45" s="251"/>
      <c r="E45" s="257"/>
      <c r="F45" s="263">
        <v>114.3</v>
      </c>
      <c r="G45" s="264">
        <v>111.6</v>
      </c>
      <c r="H45" s="264">
        <v>111.9</v>
      </c>
      <c r="I45" s="265">
        <v>113.6</v>
      </c>
      <c r="J45" s="265">
        <v>114.6</v>
      </c>
    </row>
    <row r="46" spans="2:10" s="200" customFormat="1" ht="15.75" customHeight="1">
      <c r="B46" s="261" t="s">
        <v>229</v>
      </c>
      <c r="C46" s="262"/>
      <c r="D46" s="262"/>
      <c r="E46" s="257"/>
      <c r="F46" s="263"/>
      <c r="G46" s="263"/>
      <c r="H46" s="264"/>
      <c r="I46" s="264"/>
      <c r="J46" s="264"/>
    </row>
    <row r="47" spans="2:10" ht="8.25" customHeight="1">
      <c r="F47" s="268"/>
      <c r="G47" s="268"/>
      <c r="H47" s="268"/>
      <c r="I47" s="268"/>
      <c r="J47" s="268"/>
    </row>
    <row r="48" spans="2:10" ht="14.25" customHeight="1">
      <c r="B48" s="134" t="s">
        <v>230</v>
      </c>
      <c r="F48" s="268"/>
      <c r="G48" s="268"/>
      <c r="H48" s="268"/>
      <c r="I48" s="268"/>
      <c r="J48" s="268"/>
    </row>
    <row r="49" spans="2:10" ht="14.25" customHeight="1">
      <c r="B49" s="262" t="s">
        <v>231</v>
      </c>
      <c r="F49" s="268"/>
      <c r="G49" s="268"/>
      <c r="H49" s="268"/>
      <c r="I49" s="268"/>
      <c r="J49" s="268"/>
    </row>
    <row r="50" spans="2:10" s="173" customFormat="1" ht="8.25" customHeight="1">
      <c r="C50" s="269"/>
      <c r="D50" s="270"/>
      <c r="F50" s="271"/>
      <c r="G50" s="271"/>
      <c r="H50" s="271"/>
      <c r="I50" s="271"/>
      <c r="J50" s="271"/>
    </row>
    <row r="51" spans="2:10" s="200" customFormat="1" ht="14.25" customHeight="1">
      <c r="B51" s="256" t="s">
        <v>204</v>
      </c>
      <c r="C51" s="251"/>
      <c r="D51" s="251"/>
      <c r="E51" s="257"/>
      <c r="F51" s="258">
        <v>3</v>
      </c>
      <c r="G51" s="258">
        <v>0.7</v>
      </c>
      <c r="H51" s="259">
        <v>0.2</v>
      </c>
      <c r="I51" s="259">
        <v>-1.9</v>
      </c>
      <c r="J51" s="259">
        <v>1.6</v>
      </c>
    </row>
    <row r="52" spans="2:10" s="200" customFormat="1" ht="14.25" customHeight="1">
      <c r="B52" s="261" t="s">
        <v>205</v>
      </c>
      <c r="C52" s="262"/>
      <c r="D52" s="262"/>
      <c r="E52" s="257"/>
      <c r="F52" s="258"/>
      <c r="G52" s="258"/>
      <c r="H52" s="259"/>
      <c r="I52" s="259"/>
      <c r="J52" s="259"/>
    </row>
    <row r="53" spans="2:10" s="200" customFormat="1" ht="8.25" customHeight="1">
      <c r="B53" s="251"/>
      <c r="C53" s="251"/>
      <c r="D53" s="251"/>
      <c r="E53" s="257"/>
      <c r="F53" s="258"/>
      <c r="G53" s="258"/>
      <c r="H53" s="259"/>
      <c r="I53" s="259"/>
      <c r="J53" s="259"/>
    </row>
    <row r="54" spans="2:10" s="200" customFormat="1" ht="13.5" customHeight="1">
      <c r="B54" s="256" t="s">
        <v>206</v>
      </c>
      <c r="C54" s="251"/>
      <c r="D54" s="251"/>
      <c r="E54" s="257"/>
      <c r="F54" s="263">
        <v>3.6</v>
      </c>
      <c r="G54" s="263">
        <v>1.6</v>
      </c>
      <c r="H54" s="264">
        <v>0.5</v>
      </c>
      <c r="I54" s="264">
        <v>0.2</v>
      </c>
      <c r="J54" s="264">
        <v>0.6</v>
      </c>
    </row>
    <row r="55" spans="2:10" s="200" customFormat="1" ht="13.5" customHeight="1">
      <c r="B55" s="266" t="s">
        <v>207</v>
      </c>
      <c r="C55" s="255"/>
      <c r="D55" s="255"/>
      <c r="E55" s="257"/>
      <c r="F55" s="263"/>
      <c r="G55" s="263"/>
      <c r="H55" s="264"/>
      <c r="I55" s="264"/>
      <c r="J55" s="264"/>
    </row>
    <row r="56" spans="2:10" s="200" customFormat="1" ht="3.75" customHeight="1">
      <c r="B56" s="267"/>
      <c r="C56" s="267"/>
      <c r="D56" s="267"/>
      <c r="E56" s="257"/>
      <c r="F56" s="263"/>
      <c r="G56" s="263"/>
      <c r="H56" s="264"/>
      <c r="I56" s="264"/>
      <c r="J56" s="264"/>
    </row>
    <row r="57" spans="2:10" s="200" customFormat="1" ht="13.5" customHeight="1">
      <c r="B57" s="256" t="s">
        <v>208</v>
      </c>
      <c r="C57" s="251"/>
      <c r="D57" s="251"/>
      <c r="E57" s="257"/>
      <c r="F57" s="263">
        <v>0.2</v>
      </c>
      <c r="G57" s="263">
        <v>-0.5</v>
      </c>
      <c r="H57" s="264">
        <v>1.2</v>
      </c>
      <c r="I57" s="264">
        <v>0.1</v>
      </c>
      <c r="J57" s="264">
        <v>0.2</v>
      </c>
    </row>
    <row r="58" spans="2:10" s="200" customFormat="1" ht="13.5" customHeight="1">
      <c r="B58" s="261" t="s">
        <v>209</v>
      </c>
      <c r="C58" s="262"/>
      <c r="D58" s="262"/>
      <c r="E58" s="257"/>
      <c r="F58" s="263"/>
      <c r="G58" s="263"/>
      <c r="H58" s="264"/>
      <c r="I58" s="264"/>
      <c r="J58" s="264"/>
    </row>
    <row r="59" spans="2:10" s="200" customFormat="1" ht="3.75" customHeight="1">
      <c r="B59" s="267"/>
      <c r="C59" s="267"/>
      <c r="D59" s="267"/>
      <c r="E59" s="257"/>
      <c r="F59" s="263"/>
      <c r="G59" s="263"/>
      <c r="H59" s="264"/>
      <c r="I59" s="264"/>
      <c r="J59" s="264"/>
    </row>
    <row r="60" spans="2:10" s="200" customFormat="1" ht="13.5" customHeight="1">
      <c r="B60" s="256" t="s">
        <v>210</v>
      </c>
      <c r="C60" s="251"/>
      <c r="D60" s="251"/>
      <c r="E60" s="257"/>
      <c r="F60" s="263">
        <v>-0.9</v>
      </c>
      <c r="G60" s="263">
        <v>-2.2999999999999998</v>
      </c>
      <c r="H60" s="264">
        <v>-1.9</v>
      </c>
      <c r="I60" s="264">
        <v>-1</v>
      </c>
      <c r="J60" s="264">
        <v>-0.4</v>
      </c>
    </row>
    <row r="61" spans="2:10" s="200" customFormat="1" ht="13.5" customHeight="1">
      <c r="B61" s="261" t="s">
        <v>211</v>
      </c>
      <c r="C61" s="262"/>
      <c r="D61" s="262"/>
      <c r="E61" s="257"/>
      <c r="F61" s="263"/>
      <c r="G61" s="263"/>
      <c r="H61" s="264"/>
      <c r="I61" s="264"/>
      <c r="J61" s="264"/>
    </row>
    <row r="62" spans="2:10" s="200" customFormat="1" ht="3.75" customHeight="1">
      <c r="B62" s="267"/>
      <c r="C62" s="267"/>
      <c r="D62" s="267"/>
      <c r="E62" s="257"/>
      <c r="F62" s="263"/>
      <c r="G62" s="263"/>
      <c r="H62" s="264"/>
      <c r="I62" s="264"/>
      <c r="J62" s="264"/>
    </row>
    <row r="63" spans="2:10" s="200" customFormat="1" ht="13.5" customHeight="1">
      <c r="B63" s="256" t="s">
        <v>212</v>
      </c>
      <c r="C63" s="251"/>
      <c r="D63" s="251"/>
      <c r="E63" s="257"/>
      <c r="F63" s="263">
        <v>1</v>
      </c>
      <c r="G63" s="263">
        <v>1.1000000000000001</v>
      </c>
      <c r="H63" s="264">
        <v>1.2</v>
      </c>
      <c r="I63" s="264">
        <v>-2.2000000000000002</v>
      </c>
      <c r="J63" s="264">
        <v>-1.1000000000000001</v>
      </c>
    </row>
    <row r="64" spans="2:10" s="200" customFormat="1" ht="13.5" customHeight="1">
      <c r="B64" s="261" t="s">
        <v>213</v>
      </c>
      <c r="C64" s="262"/>
      <c r="D64" s="262"/>
      <c r="E64" s="257"/>
      <c r="F64" s="263"/>
      <c r="G64" s="263"/>
      <c r="H64" s="264"/>
      <c r="I64" s="264"/>
      <c r="J64" s="264"/>
    </row>
    <row r="65" spans="2:10" s="200" customFormat="1" ht="3.75" customHeight="1">
      <c r="B65" s="267"/>
      <c r="C65" s="267"/>
      <c r="D65" s="267"/>
      <c r="E65" s="257"/>
      <c r="F65" s="263"/>
      <c r="G65" s="263"/>
      <c r="H65" s="264"/>
      <c r="I65" s="264"/>
      <c r="J65" s="264"/>
    </row>
    <row r="66" spans="2:10" s="200" customFormat="1" ht="13.5" customHeight="1">
      <c r="B66" s="256" t="s">
        <v>214</v>
      </c>
      <c r="C66" s="251"/>
      <c r="D66" s="251"/>
      <c r="E66" s="257"/>
      <c r="F66" s="263">
        <v>1.1000000000000001</v>
      </c>
      <c r="G66" s="263">
        <v>-0.1</v>
      </c>
      <c r="H66" s="264">
        <v>0.4</v>
      </c>
      <c r="I66" s="264">
        <v>-0.4</v>
      </c>
      <c r="J66" s="264">
        <v>0.8</v>
      </c>
    </row>
    <row r="67" spans="2:10" s="200" customFormat="1" ht="15.75" customHeight="1">
      <c r="B67" s="261" t="s">
        <v>215</v>
      </c>
      <c r="C67" s="262"/>
      <c r="D67" s="262"/>
      <c r="E67" s="257"/>
      <c r="F67" s="263"/>
      <c r="G67" s="263"/>
      <c r="H67" s="264"/>
      <c r="I67" s="264"/>
      <c r="J67" s="264"/>
    </row>
    <row r="68" spans="2:10" s="200" customFormat="1" ht="3.75" customHeight="1">
      <c r="B68" s="267"/>
      <c r="C68" s="267"/>
      <c r="D68" s="267"/>
      <c r="E68" s="257"/>
      <c r="F68" s="263"/>
      <c r="G68" s="263"/>
      <c r="H68" s="264"/>
      <c r="I68" s="264"/>
      <c r="J68" s="264"/>
    </row>
    <row r="69" spans="2:10" s="200" customFormat="1" ht="13.5" customHeight="1">
      <c r="B69" s="256" t="s">
        <v>216</v>
      </c>
      <c r="C69" s="251"/>
      <c r="D69" s="251"/>
      <c r="E69" s="257"/>
      <c r="F69" s="263">
        <v>1.7</v>
      </c>
      <c r="G69" s="263">
        <v>1.1000000000000001</v>
      </c>
      <c r="H69" s="264">
        <v>0.7</v>
      </c>
      <c r="I69" s="264">
        <v>1.1000000000000001</v>
      </c>
      <c r="J69" s="264">
        <v>0.3</v>
      </c>
    </row>
    <row r="70" spans="2:10" s="200" customFormat="1" ht="13.5" customHeight="1">
      <c r="B70" s="261" t="s">
        <v>217</v>
      </c>
      <c r="C70" s="262"/>
      <c r="D70" s="262"/>
      <c r="E70" s="257"/>
      <c r="F70" s="263"/>
      <c r="G70" s="263"/>
      <c r="H70" s="264"/>
      <c r="I70" s="264"/>
      <c r="J70" s="264"/>
    </row>
    <row r="71" spans="2:10" s="200" customFormat="1" ht="3.75" customHeight="1">
      <c r="B71" s="267"/>
      <c r="C71" s="267"/>
      <c r="D71" s="267"/>
      <c r="E71" s="257"/>
      <c r="F71" s="263"/>
      <c r="G71" s="263"/>
      <c r="H71" s="264"/>
      <c r="I71" s="264"/>
      <c r="J71" s="264"/>
    </row>
    <row r="72" spans="2:10" s="200" customFormat="1" ht="13.5" customHeight="1">
      <c r="B72" s="256" t="s">
        <v>218</v>
      </c>
      <c r="C72" s="251"/>
      <c r="D72" s="251"/>
      <c r="E72" s="257"/>
      <c r="F72" s="263">
        <v>11.7</v>
      </c>
      <c r="G72" s="263">
        <v>1.6</v>
      </c>
      <c r="H72" s="264">
        <v>-3.2</v>
      </c>
      <c r="I72" s="264">
        <v>-10.9</v>
      </c>
      <c r="J72" s="264">
        <v>12.7</v>
      </c>
    </row>
    <row r="73" spans="2:10" s="200" customFormat="1" ht="13.5" customHeight="1">
      <c r="B73" s="261" t="s">
        <v>219</v>
      </c>
      <c r="C73" s="262"/>
      <c r="D73" s="262"/>
      <c r="E73" s="257"/>
      <c r="F73" s="263"/>
      <c r="G73" s="263"/>
      <c r="H73" s="264"/>
      <c r="I73" s="264"/>
      <c r="J73" s="264"/>
    </row>
    <row r="74" spans="2:10" s="200" customFormat="1" ht="3.75" customHeight="1">
      <c r="B74" s="267"/>
      <c r="C74" s="267"/>
      <c r="D74" s="267"/>
      <c r="E74" s="257"/>
      <c r="F74" s="263"/>
      <c r="G74" s="263"/>
      <c r="H74" s="264"/>
      <c r="I74" s="264"/>
      <c r="J74" s="264"/>
    </row>
    <row r="75" spans="2:10" s="200" customFormat="1" ht="13.5" customHeight="1">
      <c r="B75" s="256" t="s">
        <v>220</v>
      </c>
      <c r="C75" s="251"/>
      <c r="D75" s="251"/>
      <c r="E75" s="257"/>
      <c r="F75" s="263">
        <v>-0.2</v>
      </c>
      <c r="G75" s="263">
        <v>-1</v>
      </c>
      <c r="H75" s="264">
        <v>0.1</v>
      </c>
      <c r="I75" s="264">
        <v>0.4</v>
      </c>
      <c r="J75" s="264">
        <v>0</v>
      </c>
    </row>
    <row r="76" spans="2:10" s="200" customFormat="1" ht="13.5" customHeight="1">
      <c r="B76" s="261" t="s">
        <v>221</v>
      </c>
      <c r="C76" s="262"/>
      <c r="D76" s="262"/>
      <c r="E76" s="257"/>
      <c r="F76" s="263"/>
      <c r="G76" s="263"/>
      <c r="H76" s="264"/>
      <c r="I76" s="264"/>
      <c r="J76" s="264"/>
    </row>
    <row r="77" spans="2:10" s="200" customFormat="1" ht="3.75" customHeight="1">
      <c r="B77" s="267"/>
      <c r="C77" s="267"/>
      <c r="D77" s="267"/>
      <c r="E77" s="257"/>
      <c r="F77" s="263"/>
      <c r="G77" s="263"/>
      <c r="H77" s="264"/>
      <c r="I77" s="264"/>
      <c r="J77" s="264"/>
    </row>
    <row r="78" spans="2:10" s="200" customFormat="1" ht="13.5" customHeight="1">
      <c r="B78" s="256" t="s">
        <v>222</v>
      </c>
      <c r="C78" s="251"/>
      <c r="D78" s="251"/>
      <c r="E78" s="257"/>
      <c r="F78" s="263">
        <v>2</v>
      </c>
      <c r="G78" s="263">
        <v>-0.8</v>
      </c>
      <c r="H78" s="264">
        <v>0.5</v>
      </c>
      <c r="I78" s="264">
        <v>-0.1</v>
      </c>
      <c r="J78" s="264">
        <v>2.5</v>
      </c>
    </row>
    <row r="79" spans="2:10" s="200" customFormat="1" ht="13.5" customHeight="1">
      <c r="B79" s="261" t="s">
        <v>223</v>
      </c>
      <c r="C79" s="262"/>
      <c r="D79" s="262"/>
      <c r="E79" s="257"/>
      <c r="F79" s="263"/>
      <c r="G79" s="263"/>
      <c r="H79" s="264"/>
      <c r="I79" s="264"/>
      <c r="J79" s="264"/>
    </row>
    <row r="80" spans="2:10" s="200" customFormat="1" ht="3.75" customHeight="1">
      <c r="B80" s="267"/>
      <c r="C80" s="267"/>
      <c r="D80" s="267"/>
      <c r="E80" s="257"/>
      <c r="F80" s="263"/>
      <c r="G80" s="263"/>
      <c r="H80" s="264"/>
      <c r="I80" s="264"/>
      <c r="J80" s="264"/>
    </row>
    <row r="81" spans="2:10" s="200" customFormat="1" ht="13.5" customHeight="1">
      <c r="B81" s="256" t="s">
        <v>224</v>
      </c>
      <c r="C81" s="251"/>
      <c r="D81" s="251"/>
      <c r="E81" s="257"/>
      <c r="F81" s="263">
        <v>1.2</v>
      </c>
      <c r="G81" s="263">
        <v>1.2</v>
      </c>
      <c r="H81" s="264">
        <v>0.9</v>
      </c>
      <c r="I81" s="264">
        <v>0.4</v>
      </c>
      <c r="J81" s="264">
        <v>-0.4</v>
      </c>
    </row>
    <row r="82" spans="2:10" s="200" customFormat="1" ht="13.5" customHeight="1">
      <c r="B82" s="261" t="s">
        <v>225</v>
      </c>
      <c r="C82" s="262"/>
      <c r="D82" s="262"/>
      <c r="E82" s="257"/>
      <c r="F82" s="263"/>
      <c r="G82" s="263"/>
      <c r="H82" s="264"/>
      <c r="I82" s="264"/>
      <c r="J82" s="264"/>
    </row>
    <row r="83" spans="2:10" s="200" customFormat="1" ht="3.75" customHeight="1">
      <c r="B83" s="262"/>
      <c r="C83" s="262"/>
      <c r="D83" s="262"/>
      <c r="E83" s="257"/>
      <c r="F83" s="263"/>
      <c r="G83" s="263"/>
      <c r="H83" s="264"/>
      <c r="I83" s="264"/>
      <c r="J83" s="264"/>
    </row>
    <row r="84" spans="2:10" s="200" customFormat="1" ht="13.5">
      <c r="B84" s="256" t="s">
        <v>226</v>
      </c>
      <c r="C84" s="251"/>
      <c r="D84" s="251"/>
      <c r="E84" s="257"/>
      <c r="F84" s="263">
        <v>1.3</v>
      </c>
      <c r="G84" s="263">
        <v>1.5</v>
      </c>
      <c r="H84" s="264">
        <v>1.2</v>
      </c>
      <c r="I84" s="264">
        <v>0.1</v>
      </c>
      <c r="J84" s="264">
        <v>0.3</v>
      </c>
    </row>
    <row r="85" spans="2:10" s="200" customFormat="1" ht="13.5">
      <c r="B85" s="261" t="s">
        <v>227</v>
      </c>
      <c r="C85" s="262"/>
      <c r="D85" s="262"/>
      <c r="E85" s="257"/>
      <c r="F85" s="263"/>
      <c r="G85" s="263"/>
      <c r="H85" s="264"/>
      <c r="I85" s="264"/>
      <c r="J85" s="264"/>
    </row>
    <row r="86" spans="2:10" s="200" customFormat="1" ht="3.75" customHeight="1">
      <c r="B86" s="267"/>
      <c r="C86" s="267"/>
      <c r="D86" s="267"/>
      <c r="E86" s="257"/>
      <c r="F86" s="263"/>
      <c r="G86" s="263"/>
      <c r="H86" s="264"/>
      <c r="I86" s="264"/>
      <c r="J86" s="264"/>
    </row>
    <row r="87" spans="2:10" s="200" customFormat="1" ht="13.5">
      <c r="B87" s="256" t="s">
        <v>228</v>
      </c>
      <c r="C87" s="251"/>
      <c r="D87" s="251"/>
      <c r="E87" s="257"/>
      <c r="F87" s="263">
        <v>0.6</v>
      </c>
      <c r="G87" s="263">
        <v>-2.4</v>
      </c>
      <c r="H87" s="264">
        <v>0.3</v>
      </c>
      <c r="I87" s="264">
        <v>1.5</v>
      </c>
      <c r="J87" s="264">
        <v>0.9</v>
      </c>
    </row>
    <row r="88" spans="2:10" s="200" customFormat="1" ht="13.5">
      <c r="B88" s="261" t="s">
        <v>229</v>
      </c>
      <c r="C88" s="262"/>
      <c r="D88" s="262"/>
      <c r="E88" s="257"/>
      <c r="F88" s="272"/>
      <c r="G88" s="272"/>
      <c r="H88" s="273"/>
      <c r="I88" s="273"/>
      <c r="J88" s="273"/>
    </row>
    <row r="89" spans="2:10" ht="8.1" customHeight="1" thickBot="1">
      <c r="B89" s="274"/>
      <c r="C89" s="274"/>
      <c r="D89" s="274"/>
      <c r="E89" s="112"/>
      <c r="F89" s="112"/>
      <c r="G89" s="112"/>
      <c r="H89" s="112"/>
      <c r="I89" s="112"/>
      <c r="J89" s="112"/>
    </row>
    <row r="90" spans="2:10">
      <c r="J90" s="40" t="s">
        <v>32</v>
      </c>
    </row>
    <row r="91" spans="2:10">
      <c r="J91" s="42" t="s">
        <v>33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6F48-90A0-413C-916E-B60D1D35C1C8}">
  <sheetPr>
    <pageSetUpPr fitToPage="1"/>
  </sheetPr>
  <dimension ref="A1:J78"/>
  <sheetViews>
    <sheetView view="pageBreakPreview" topLeftCell="A55" zoomScaleNormal="100" zoomScaleSheetLayoutView="100" workbookViewId="0">
      <selection activeCell="C75" sqref="C75"/>
    </sheetView>
  </sheetViews>
  <sheetFormatPr defaultColWidth="9.140625" defaultRowHeight="16.5"/>
  <cols>
    <col min="1" max="1" width="1.7109375" style="275" customWidth="1"/>
    <col min="2" max="2" width="10.85546875" style="275" customWidth="1"/>
    <col min="3" max="3" width="74.5703125" style="275" customWidth="1"/>
    <col min="4" max="4" width="4" style="275" customWidth="1"/>
    <col min="5" max="5" width="12.7109375" style="276" customWidth="1"/>
    <col min="6" max="6" width="1.7109375" style="275" customWidth="1"/>
    <col min="7" max="16384" width="9.140625" style="275"/>
  </cols>
  <sheetData>
    <row r="1" spans="1:10" ht="8.1" customHeight="1"/>
    <row r="2" spans="1:10" ht="8.1" customHeight="1"/>
    <row r="3" spans="1:10" ht="16.350000000000001" customHeight="1">
      <c r="B3" s="277" t="s">
        <v>232</v>
      </c>
      <c r="C3" s="278" t="s">
        <v>233</v>
      </c>
      <c r="E3" s="279"/>
    </row>
    <row r="4" spans="1:10" ht="16.350000000000001" customHeight="1">
      <c r="B4" s="280" t="s">
        <v>234</v>
      </c>
      <c r="C4" s="281" t="s">
        <v>235</v>
      </c>
      <c r="D4" s="282"/>
      <c r="E4" s="279"/>
    </row>
    <row r="5" spans="1:10" ht="13.15" customHeight="1" thickBot="1">
      <c r="A5" s="283"/>
      <c r="B5" s="283"/>
      <c r="C5" s="283"/>
      <c r="D5" s="282"/>
      <c r="E5" s="284"/>
    </row>
    <row r="6" spans="1:10" s="288" customFormat="1" ht="42.95" customHeight="1" thickBot="1">
      <c r="A6" s="10"/>
      <c r="B6" s="11" t="s">
        <v>236</v>
      </c>
      <c r="C6" s="12"/>
      <c r="D6" s="285"/>
      <c r="E6" s="286">
        <v>2020</v>
      </c>
      <c r="F6" s="287"/>
    </row>
    <row r="7" spans="1:10" s="288" customFormat="1" ht="16.350000000000001" customHeight="1">
      <c r="B7" s="289"/>
      <c r="C7" s="290"/>
      <c r="D7" s="291"/>
      <c r="E7" s="291"/>
    </row>
    <row r="8" spans="1:10" s="292" customFormat="1" ht="15" customHeight="1">
      <c r="B8" s="293" t="s">
        <v>237</v>
      </c>
      <c r="D8" s="294"/>
      <c r="E8" s="295"/>
    </row>
    <row r="9" spans="1:10" s="296" customFormat="1" ht="15" customHeight="1">
      <c r="B9" s="297" t="s">
        <v>238</v>
      </c>
      <c r="D9" s="298"/>
      <c r="E9" s="299"/>
      <c r="J9" s="300"/>
    </row>
    <row r="10" spans="1:10" s="292" customFormat="1" ht="8.1" customHeight="1">
      <c r="B10" s="301"/>
      <c r="D10" s="302"/>
      <c r="E10" s="302"/>
      <c r="F10" s="302"/>
      <c r="G10" s="302"/>
      <c r="H10" s="302"/>
      <c r="I10" s="303"/>
    </row>
    <row r="11" spans="1:10" s="292" customFormat="1" ht="15" customHeight="1">
      <c r="B11" s="304" t="s">
        <v>239</v>
      </c>
      <c r="C11" s="305"/>
      <c r="D11" s="302"/>
      <c r="E11" s="306">
        <v>817</v>
      </c>
      <c r="F11" s="302"/>
      <c r="G11" s="302"/>
      <c r="H11" s="302"/>
      <c r="I11" s="303"/>
    </row>
    <row r="12" spans="1:10" s="292" customFormat="1" ht="8.1" customHeight="1">
      <c r="B12" s="301"/>
      <c r="D12" s="302"/>
      <c r="E12" s="307"/>
    </row>
    <row r="13" spans="1:10" s="292" customFormat="1" ht="15" customHeight="1">
      <c r="B13" s="308" t="s">
        <v>240</v>
      </c>
      <c r="C13" s="305"/>
      <c r="D13" s="302"/>
      <c r="E13" s="307"/>
    </row>
    <row r="14" spans="1:10" s="292" customFormat="1" ht="15" customHeight="1">
      <c r="B14" s="309" t="s">
        <v>241</v>
      </c>
      <c r="C14" s="305"/>
      <c r="D14" s="310"/>
      <c r="E14" s="311">
        <v>596</v>
      </c>
    </row>
    <row r="15" spans="1:10" s="292" customFormat="1" ht="15" customHeight="1">
      <c r="B15" s="309" t="s">
        <v>242</v>
      </c>
      <c r="C15" s="305"/>
      <c r="D15" s="310"/>
      <c r="E15" s="311">
        <v>221</v>
      </c>
    </row>
    <row r="16" spans="1:10" s="292" customFormat="1" ht="7.5" customHeight="1">
      <c r="B16" s="312"/>
      <c r="C16" s="313"/>
      <c r="D16" s="310"/>
      <c r="E16" s="311"/>
    </row>
    <row r="17" spans="2:5" s="292" customFormat="1" ht="15" customHeight="1">
      <c r="B17" s="308" t="s">
        <v>243</v>
      </c>
      <c r="C17" s="305"/>
      <c r="D17" s="302"/>
      <c r="E17" s="311"/>
    </row>
    <row r="18" spans="2:5" s="292" customFormat="1" ht="15" customHeight="1">
      <c r="B18" s="309" t="s">
        <v>244</v>
      </c>
      <c r="C18" s="305"/>
      <c r="D18" s="310"/>
      <c r="E18" s="311">
        <v>735</v>
      </c>
    </row>
    <row r="19" spans="2:5" s="292" customFormat="1" ht="15" customHeight="1">
      <c r="B19" s="309" t="s">
        <v>245</v>
      </c>
      <c r="C19" s="305"/>
      <c r="D19" s="310"/>
      <c r="E19" s="311">
        <v>82</v>
      </c>
    </row>
    <row r="20" spans="2:5" s="292" customFormat="1" ht="7.5" customHeight="1">
      <c r="B20" s="312"/>
      <c r="C20" s="313"/>
      <c r="D20" s="302"/>
      <c r="E20" s="311"/>
    </row>
    <row r="21" spans="2:5" s="292" customFormat="1" ht="15" customHeight="1">
      <c r="B21" s="308" t="s">
        <v>246</v>
      </c>
      <c r="C21" s="313"/>
      <c r="D21" s="302"/>
      <c r="E21" s="311"/>
    </row>
    <row r="22" spans="2:5" s="292" customFormat="1" ht="15" customHeight="1">
      <c r="B22" s="314" t="s">
        <v>247</v>
      </c>
      <c r="C22" s="313"/>
      <c r="D22" s="302"/>
      <c r="E22" s="311"/>
    </row>
    <row r="23" spans="2:5" s="292" customFormat="1" ht="15" customHeight="1">
      <c r="B23" s="315" t="s">
        <v>248</v>
      </c>
      <c r="C23" s="305"/>
      <c r="D23" s="316"/>
      <c r="E23" s="311">
        <v>235</v>
      </c>
    </row>
    <row r="24" spans="2:5" s="292" customFormat="1" ht="15" customHeight="1">
      <c r="B24" s="315" t="s">
        <v>249</v>
      </c>
      <c r="C24" s="305"/>
      <c r="D24" s="316"/>
      <c r="E24" s="311">
        <v>4</v>
      </c>
    </row>
    <row r="25" spans="2:5" s="292" customFormat="1" ht="15" customHeight="1">
      <c r="B25" s="315" t="s">
        <v>250</v>
      </c>
      <c r="C25" s="305"/>
      <c r="D25" s="316"/>
      <c r="E25" s="311">
        <v>158</v>
      </c>
    </row>
    <row r="26" spans="2:5" s="292" customFormat="1" ht="15" customHeight="1">
      <c r="B26" s="315" t="s">
        <v>251</v>
      </c>
      <c r="C26" s="305"/>
      <c r="D26" s="316"/>
      <c r="E26" s="311">
        <v>53</v>
      </c>
    </row>
    <row r="27" spans="2:5" s="292" customFormat="1" ht="15" customHeight="1">
      <c r="B27" s="315" t="s">
        <v>252</v>
      </c>
      <c r="C27" s="305"/>
      <c r="D27" s="316"/>
      <c r="E27" s="311">
        <v>22</v>
      </c>
    </row>
    <row r="28" spans="2:5" s="292" customFormat="1" ht="15" customHeight="1">
      <c r="B28" s="315" t="s">
        <v>253</v>
      </c>
      <c r="C28" s="313"/>
      <c r="D28" s="302"/>
      <c r="E28" s="311">
        <v>149</v>
      </c>
    </row>
    <row r="29" spans="2:5" s="292" customFormat="1" ht="15" customHeight="1">
      <c r="B29" s="315" t="s">
        <v>254</v>
      </c>
      <c r="C29" s="313"/>
      <c r="D29" s="302"/>
      <c r="E29" s="311">
        <v>36</v>
      </c>
    </row>
    <row r="30" spans="2:5" s="292" customFormat="1" ht="15" customHeight="1">
      <c r="B30" s="317" t="s">
        <v>255</v>
      </c>
      <c r="C30" s="313"/>
      <c r="D30" s="302"/>
      <c r="E30" s="311"/>
    </row>
    <row r="31" spans="2:5" s="292" customFormat="1" ht="15" customHeight="1">
      <c r="B31" s="315" t="s">
        <v>256</v>
      </c>
      <c r="C31" s="313"/>
      <c r="D31" s="302"/>
      <c r="E31" s="311">
        <v>17</v>
      </c>
    </row>
    <row r="32" spans="2:5" s="292" customFormat="1" ht="15" customHeight="1">
      <c r="B32" s="315" t="s">
        <v>257</v>
      </c>
      <c r="C32" s="313"/>
      <c r="D32" s="302"/>
      <c r="E32" s="311">
        <v>75</v>
      </c>
    </row>
    <row r="33" spans="1:10" s="292" customFormat="1" ht="15" customHeight="1">
      <c r="B33" s="317" t="s">
        <v>258</v>
      </c>
      <c r="C33" s="313"/>
      <c r="D33" s="302"/>
      <c r="E33" s="311"/>
    </row>
    <row r="34" spans="1:10" s="292" customFormat="1" ht="15" customHeight="1">
      <c r="B34" s="315" t="s">
        <v>259</v>
      </c>
      <c r="C34" s="313"/>
      <c r="D34" s="302"/>
      <c r="E34" s="311">
        <v>68</v>
      </c>
    </row>
    <row r="35" spans="1:10" s="292" customFormat="1" ht="15" customHeight="1">
      <c r="B35" s="318"/>
      <c r="C35" s="313"/>
      <c r="D35" s="302"/>
      <c r="E35" s="310"/>
    </row>
    <row r="36" spans="1:10" s="319" customFormat="1" ht="8.1" customHeight="1" thickBot="1">
      <c r="E36" s="320"/>
      <c r="G36" s="292"/>
      <c r="H36" s="292"/>
    </row>
    <row r="37" spans="1:10" s="319" customFormat="1" ht="8.1" customHeight="1">
      <c r="A37" s="321"/>
      <c r="B37" s="322"/>
      <c r="C37" s="323"/>
      <c r="D37" s="324"/>
      <c r="E37" s="325"/>
      <c r="F37" s="321"/>
      <c r="G37" s="292"/>
      <c r="H37" s="292"/>
    </row>
    <row r="38" spans="1:10" s="292" customFormat="1" ht="15" customHeight="1">
      <c r="B38" s="293" t="s">
        <v>260</v>
      </c>
      <c r="D38" s="294"/>
      <c r="E38" s="326"/>
    </row>
    <row r="39" spans="1:10" s="296" customFormat="1" ht="15" customHeight="1">
      <c r="B39" s="297" t="s">
        <v>261</v>
      </c>
      <c r="D39" s="298"/>
      <c r="E39" s="327"/>
      <c r="J39" s="300"/>
    </row>
    <row r="40" spans="1:10" s="292" customFormat="1" ht="8.1" customHeight="1">
      <c r="B40" s="301"/>
      <c r="D40" s="302"/>
      <c r="E40" s="310"/>
      <c r="F40" s="302"/>
      <c r="G40" s="302"/>
      <c r="H40" s="302"/>
      <c r="I40" s="303"/>
    </row>
    <row r="41" spans="1:10" s="292" customFormat="1" ht="15" customHeight="1">
      <c r="B41" s="304" t="s">
        <v>239</v>
      </c>
      <c r="C41" s="305"/>
      <c r="D41" s="302"/>
      <c r="E41" s="328">
        <v>27</v>
      </c>
      <c r="F41" s="302"/>
      <c r="G41" s="302"/>
      <c r="H41" s="302"/>
      <c r="I41" s="303"/>
    </row>
    <row r="42" spans="1:10" s="292" customFormat="1" ht="8.1" customHeight="1">
      <c r="B42" s="301"/>
      <c r="D42" s="302"/>
      <c r="E42" s="329"/>
    </row>
    <row r="43" spans="1:10" s="292" customFormat="1" ht="15" customHeight="1">
      <c r="B43" s="308" t="s">
        <v>240</v>
      </c>
      <c r="C43" s="305"/>
      <c r="D43" s="302"/>
      <c r="E43" s="330"/>
    </row>
    <row r="44" spans="1:10" s="292" customFormat="1" ht="15" customHeight="1">
      <c r="B44" s="309" t="s">
        <v>241</v>
      </c>
      <c r="C44" s="305"/>
      <c r="D44" s="310"/>
      <c r="E44" s="331">
        <v>13</v>
      </c>
    </row>
    <row r="45" spans="1:10" s="292" customFormat="1" ht="15" customHeight="1">
      <c r="B45" s="309" t="s">
        <v>242</v>
      </c>
      <c r="C45" s="305"/>
      <c r="D45" s="310"/>
      <c r="E45" s="331">
        <v>14</v>
      </c>
    </row>
    <row r="46" spans="1:10" s="292" customFormat="1" ht="7.5" customHeight="1">
      <c r="B46" s="312"/>
      <c r="C46" s="313"/>
      <c r="D46" s="310"/>
      <c r="E46" s="331"/>
    </row>
    <row r="47" spans="1:10" s="292" customFormat="1" ht="15" customHeight="1">
      <c r="B47" s="308" t="s">
        <v>243</v>
      </c>
      <c r="C47" s="305"/>
      <c r="D47" s="302"/>
      <c r="E47" s="331"/>
    </row>
    <row r="48" spans="1:10" s="292" customFormat="1" ht="15" customHeight="1">
      <c r="B48" s="309" t="s">
        <v>244</v>
      </c>
      <c r="C48" s="305"/>
      <c r="D48" s="310"/>
      <c r="E48" s="331">
        <v>26</v>
      </c>
    </row>
    <row r="49" spans="2:5" s="292" customFormat="1" ht="15" customHeight="1">
      <c r="B49" s="309" t="s">
        <v>245</v>
      </c>
      <c r="C49" s="305"/>
      <c r="D49" s="310"/>
      <c r="E49" s="331">
        <v>1</v>
      </c>
    </row>
    <row r="50" spans="2:5" s="292" customFormat="1" ht="7.5" customHeight="1">
      <c r="B50" s="312"/>
      <c r="C50" s="313"/>
      <c r="D50" s="302"/>
      <c r="E50" s="330"/>
    </row>
    <row r="51" spans="2:5" s="292" customFormat="1" ht="15" customHeight="1">
      <c r="B51" s="308" t="s">
        <v>246</v>
      </c>
      <c r="C51" s="313"/>
      <c r="D51" s="302"/>
      <c r="E51" s="302"/>
    </row>
    <row r="52" spans="2:5" s="292" customFormat="1" ht="15" customHeight="1">
      <c r="B52" s="314" t="s">
        <v>247</v>
      </c>
      <c r="C52" s="313"/>
      <c r="D52" s="302"/>
      <c r="E52" s="302"/>
    </row>
    <row r="53" spans="2:5" s="292" customFormat="1" ht="15" customHeight="1">
      <c r="B53" s="315" t="s">
        <v>248</v>
      </c>
      <c r="C53" s="305"/>
      <c r="D53" s="332"/>
      <c r="E53" s="331">
        <v>12</v>
      </c>
    </row>
    <row r="54" spans="2:5" s="292" customFormat="1" ht="15" customHeight="1">
      <c r="B54" s="315" t="s">
        <v>249</v>
      </c>
      <c r="C54" s="305"/>
      <c r="D54" s="332"/>
      <c r="E54" s="331" t="s">
        <v>262</v>
      </c>
    </row>
    <row r="55" spans="2:5" s="292" customFormat="1" ht="15" customHeight="1">
      <c r="B55" s="315" t="s">
        <v>250</v>
      </c>
      <c r="C55" s="305"/>
      <c r="D55" s="332"/>
      <c r="E55" s="331">
        <v>5</v>
      </c>
    </row>
    <row r="56" spans="2:5" s="292" customFormat="1" ht="15" customHeight="1">
      <c r="B56" s="315" t="s">
        <v>251</v>
      </c>
      <c r="C56" s="305"/>
      <c r="D56" s="332"/>
      <c r="E56" s="331">
        <v>4</v>
      </c>
    </row>
    <row r="57" spans="2:5" s="292" customFormat="1" ht="15" customHeight="1">
      <c r="B57" s="315" t="s">
        <v>252</v>
      </c>
      <c r="C57" s="305"/>
      <c r="D57" s="332"/>
      <c r="E57" s="331">
        <v>2</v>
      </c>
    </row>
    <row r="58" spans="2:5" s="292" customFormat="1" ht="15" customHeight="1">
      <c r="B58" s="315" t="s">
        <v>253</v>
      </c>
      <c r="C58" s="313"/>
      <c r="D58" s="302"/>
      <c r="E58" s="331">
        <v>2</v>
      </c>
    </row>
    <row r="59" spans="2:5" s="292" customFormat="1" ht="15" customHeight="1">
      <c r="B59" s="315" t="s">
        <v>254</v>
      </c>
      <c r="C59" s="313"/>
      <c r="D59" s="302"/>
      <c r="E59" s="331" t="s">
        <v>262</v>
      </c>
    </row>
    <row r="60" spans="2:5" s="292" customFormat="1" ht="15" customHeight="1">
      <c r="B60" s="317" t="s">
        <v>255</v>
      </c>
      <c r="C60" s="313"/>
      <c r="D60" s="302"/>
      <c r="E60" s="333"/>
    </row>
    <row r="61" spans="2:5" s="292" customFormat="1" ht="15" customHeight="1">
      <c r="B61" s="315" t="s">
        <v>256</v>
      </c>
      <c r="C61" s="313"/>
      <c r="D61" s="302"/>
      <c r="E61" s="331" t="s">
        <v>262</v>
      </c>
    </row>
    <row r="62" spans="2:5" s="292" customFormat="1" ht="15" customHeight="1">
      <c r="B62" s="315" t="s">
        <v>257</v>
      </c>
      <c r="C62" s="313"/>
      <c r="D62" s="302"/>
      <c r="E62" s="331">
        <v>1</v>
      </c>
    </row>
    <row r="63" spans="2:5" s="292" customFormat="1" ht="15" customHeight="1">
      <c r="B63" s="317" t="s">
        <v>258</v>
      </c>
      <c r="C63" s="313"/>
      <c r="D63" s="302"/>
      <c r="E63" s="333"/>
    </row>
    <row r="64" spans="2:5" s="292" customFormat="1" ht="15" customHeight="1">
      <c r="B64" s="315" t="s">
        <v>259</v>
      </c>
      <c r="C64" s="313"/>
      <c r="D64" s="302"/>
      <c r="E64" s="331">
        <v>1</v>
      </c>
    </row>
    <row r="65" spans="1:8" s="292" customFormat="1" ht="15" customHeight="1">
      <c r="B65" s="318"/>
      <c r="C65" s="313"/>
      <c r="D65" s="302"/>
      <c r="E65" s="310"/>
    </row>
    <row r="66" spans="1:8" s="319" customFormat="1" ht="8.1" customHeight="1" thickBot="1">
      <c r="A66" s="334"/>
      <c r="B66" s="334"/>
      <c r="C66" s="334"/>
      <c r="D66" s="334"/>
      <c r="E66" s="335"/>
      <c r="F66" s="334"/>
      <c r="G66" s="292"/>
      <c r="H66" s="292"/>
    </row>
    <row r="67" spans="1:8" s="319" customFormat="1" ht="13.5" customHeight="1">
      <c r="D67" s="336"/>
      <c r="E67" s="337"/>
      <c r="F67" s="338" t="s">
        <v>263</v>
      </c>
      <c r="G67" s="292"/>
      <c r="H67" s="292"/>
    </row>
    <row r="68" spans="1:8" s="319" customFormat="1" ht="13.5" customHeight="1">
      <c r="B68" s="339"/>
      <c r="C68" s="340"/>
      <c r="D68" s="340"/>
      <c r="E68" s="337"/>
      <c r="F68" s="341" t="s">
        <v>264</v>
      </c>
      <c r="H68" s="292"/>
    </row>
    <row r="69" spans="1:8" ht="13.5" customHeight="1">
      <c r="E69" s="342"/>
      <c r="F69" s="341" t="s">
        <v>265</v>
      </c>
      <c r="H69" s="292"/>
    </row>
    <row r="70" spans="1:8" s="319" customFormat="1" ht="13.5" customHeight="1">
      <c r="B70" s="343"/>
      <c r="C70" s="340"/>
      <c r="D70" s="344"/>
      <c r="E70" s="337"/>
      <c r="F70" s="345" t="s">
        <v>266</v>
      </c>
      <c r="H70" s="292"/>
    </row>
    <row r="71" spans="1:8" ht="13.5" customHeight="1">
      <c r="E71" s="342"/>
      <c r="F71" s="346" t="s">
        <v>267</v>
      </c>
      <c r="H71" s="292"/>
    </row>
    <row r="72" spans="1:8" ht="13.5" customHeight="1">
      <c r="E72" s="342"/>
      <c r="F72" s="346" t="s">
        <v>268</v>
      </c>
      <c r="H72" s="292"/>
    </row>
    <row r="73" spans="1:8">
      <c r="H73" s="292"/>
    </row>
    <row r="74" spans="1:8">
      <c r="H74" s="292"/>
    </row>
    <row r="75" spans="1:8" ht="18">
      <c r="C75" s="347"/>
      <c r="H75" s="292"/>
    </row>
    <row r="76" spans="1:8">
      <c r="H76" s="292"/>
    </row>
    <row r="77" spans="1:8">
      <c r="H77" s="319"/>
    </row>
    <row r="78" spans="1:8">
      <c r="H78" s="319"/>
    </row>
  </sheetData>
  <mergeCells count="1">
    <mergeCell ref="B6:C6"/>
  </mergeCells>
  <conditionalFormatting sqref="C13 C37 C43 C26:C27 C56:C57">
    <cfRule type="cellIs" dxfId="49" priority="23" stopIfTrue="1" operator="lessThan">
      <formula>0</formula>
    </cfRule>
  </conditionalFormatting>
  <conditionalFormatting sqref="C14">
    <cfRule type="cellIs" dxfId="48" priority="21" stopIfTrue="1" operator="lessThan">
      <formula>0</formula>
    </cfRule>
    <cfRule type="cellIs" dxfId="47" priority="22" stopIfTrue="1" operator="lessThan">
      <formula>0</formula>
    </cfRule>
  </conditionalFormatting>
  <conditionalFormatting sqref="C15">
    <cfRule type="cellIs" dxfId="46" priority="19" stopIfTrue="1" operator="lessThan">
      <formula>0</formula>
    </cfRule>
    <cfRule type="cellIs" dxfId="45" priority="20" stopIfTrue="1" operator="lessThan">
      <formula>0</formula>
    </cfRule>
  </conditionalFormatting>
  <conditionalFormatting sqref="C18">
    <cfRule type="cellIs" dxfId="44" priority="18" stopIfTrue="1" operator="lessThan">
      <formula>0</formula>
    </cfRule>
  </conditionalFormatting>
  <conditionalFormatting sqref="C19">
    <cfRule type="cellIs" dxfId="43" priority="17" stopIfTrue="1" operator="lessThan">
      <formula>0</formula>
    </cfRule>
  </conditionalFormatting>
  <conditionalFormatting sqref="C23">
    <cfRule type="cellIs" dxfId="42" priority="16" stopIfTrue="1" operator="lessThan">
      <formula>0</formula>
    </cfRule>
  </conditionalFormatting>
  <conditionalFormatting sqref="C24">
    <cfRule type="cellIs" dxfId="41" priority="15" stopIfTrue="1" operator="lessThan">
      <formula>0</formula>
    </cfRule>
  </conditionalFormatting>
  <conditionalFormatting sqref="C25">
    <cfRule type="cellIs" dxfId="40" priority="14" stopIfTrue="1" operator="lessThan">
      <formula>0</formula>
    </cfRule>
  </conditionalFormatting>
  <conditionalFormatting sqref="C17">
    <cfRule type="cellIs" dxfId="39" priority="13" stopIfTrue="1" operator="lessThan">
      <formula>0</formula>
    </cfRule>
  </conditionalFormatting>
  <conditionalFormatting sqref="C44">
    <cfRule type="cellIs" dxfId="38" priority="11" stopIfTrue="1" operator="lessThan">
      <formula>0</formula>
    </cfRule>
    <cfRule type="cellIs" dxfId="37" priority="12" stopIfTrue="1" operator="lessThan">
      <formula>0</formula>
    </cfRule>
  </conditionalFormatting>
  <conditionalFormatting sqref="C45">
    <cfRule type="cellIs" dxfId="36" priority="9" stopIfTrue="1" operator="lessThan">
      <formula>0</formula>
    </cfRule>
    <cfRule type="cellIs" dxfId="35" priority="10" stopIfTrue="1" operator="lessThan">
      <formula>0</formula>
    </cfRule>
  </conditionalFormatting>
  <conditionalFormatting sqref="C48">
    <cfRule type="cellIs" dxfId="34" priority="8" stopIfTrue="1" operator="lessThan">
      <formula>0</formula>
    </cfRule>
  </conditionalFormatting>
  <conditionalFormatting sqref="C49">
    <cfRule type="cellIs" dxfId="33" priority="7" stopIfTrue="1" operator="lessThan">
      <formula>0</formula>
    </cfRule>
  </conditionalFormatting>
  <conditionalFormatting sqref="C53">
    <cfRule type="cellIs" dxfId="32" priority="6" stopIfTrue="1" operator="lessThan">
      <formula>0</formula>
    </cfRule>
  </conditionalFormatting>
  <conditionalFormatting sqref="C54">
    <cfRule type="cellIs" dxfId="31" priority="5" stopIfTrue="1" operator="lessThan">
      <formula>0</formula>
    </cfRule>
  </conditionalFormatting>
  <conditionalFormatting sqref="C55">
    <cfRule type="cellIs" dxfId="30" priority="4" stopIfTrue="1" operator="lessThan">
      <formula>0</formula>
    </cfRule>
  </conditionalFormatting>
  <conditionalFormatting sqref="C47">
    <cfRule type="cellIs" dxfId="29" priority="3" stopIfTrue="1" operator="lessThan">
      <formula>0</formula>
    </cfRule>
  </conditionalFormatting>
  <conditionalFormatting sqref="C11">
    <cfRule type="cellIs" dxfId="28" priority="2" stopIfTrue="1" operator="lessThan">
      <formula>0</formula>
    </cfRule>
  </conditionalFormatting>
  <conditionalFormatting sqref="C41">
    <cfRule type="cellIs" dxfId="2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43_KDNK</vt:lpstr>
      <vt:lpstr>44_DAGANGAN</vt:lpstr>
      <vt:lpstr>45_PELANCONGAN</vt:lpstr>
      <vt:lpstr>46_BURUH</vt:lpstr>
      <vt:lpstr>46_BURUH(2)</vt:lpstr>
      <vt:lpstr>46.1_BURUH</vt:lpstr>
      <vt:lpstr>46.1_BURUH(2)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54_PERTANIAN(2)</vt:lpstr>
      <vt:lpstr>55_CUKAI</vt:lpstr>
      <vt:lpstr>'43_KDNK'!Print_Area</vt:lpstr>
      <vt:lpstr>'44_DAGANGAN'!Print_Area</vt:lpstr>
      <vt:lpstr>'45_PELANCONGAN'!Print_Area</vt:lpstr>
      <vt:lpstr>'46.1_BURUH'!Print_Area</vt:lpstr>
      <vt:lpstr>'46.1_BURUH(2)'!Print_Area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'50_JENAYAH'!Print_Area</vt:lpstr>
      <vt:lpstr>'51_KEMALANGAN'!Print_Area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Muhamad Faizal</dc:creator>
  <cp:lastModifiedBy>Muhamad Faizal</cp:lastModifiedBy>
  <dcterms:created xsi:type="dcterms:W3CDTF">2022-03-01T00:25:57Z</dcterms:created>
  <dcterms:modified xsi:type="dcterms:W3CDTF">2022-03-01T00:34:42Z</dcterms:modified>
</cp:coreProperties>
</file>