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Pahang\"/>
    </mc:Choice>
  </mc:AlternateContent>
  <xr:revisionPtr revIDLastSave="0" documentId="13_ncr:1_{E4E9C04E-046A-4B3B-A81C-88DE1563A18F}" xr6:coauthVersionLast="45" xr6:coauthVersionMax="45" xr10:uidLastSave="{00000000-0000-0000-0000-000000000000}"/>
  <bookViews>
    <workbookView xWindow="-120" yWindow="-120" windowWidth="29040" windowHeight="16440" xr2:uid="{31E71A2B-F11F-47BA-B400-FC5D594B1D4C}"/>
  </bookViews>
  <sheets>
    <sheet name="43_KDNK" sheetId="8" r:id="rId1"/>
    <sheet name="44_DAGANGAN" sheetId="9" r:id="rId2"/>
    <sheet name="45_PELANCONGAN" sheetId="10" r:id="rId3"/>
    <sheet name="46_BURUH" sheetId="11" r:id="rId4"/>
    <sheet name="46_BURUH(2)" sheetId="12" r:id="rId5"/>
    <sheet name="46.1_BURUH" sheetId="13" r:id="rId6"/>
    <sheet name="47_HARGA" sheetId="14" r:id="rId7"/>
    <sheet name="48_KEMALANGAN_PEKERJAAN" sheetId="15" r:id="rId8"/>
    <sheet name="48_KEMALANGAN_PEKERJAAN(2)" sheetId="16" r:id="rId9"/>
    <sheet name="49_MURID" sheetId="17" r:id="rId10"/>
    <sheet name="50_JENAYAH" sheetId="18" r:id="rId11"/>
    <sheet name="51_KEMALANGAN" sheetId="19" r:id="rId12"/>
    <sheet name="52_ICT" sheetId="20" r:id="rId13"/>
    <sheet name="53_PENDAPATAN" sheetId="21" r:id="rId14"/>
    <sheet name="54_PERTANIAN" sheetId="22" r:id="rId15"/>
    <sheet name="55_CUKAI" sheetId="23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</externalReferences>
  <definedNames>
    <definedName name="__123Graph_A" localSheetId="0" hidden="1">'[1]4.9'!#REF!</definedName>
    <definedName name="__123Graph_A" localSheetId="1" hidden="1">'[22]4.9'!#REF!</definedName>
    <definedName name="__123Graph_A" localSheetId="2" hidden="1">'[22]4.9'!#REF!</definedName>
    <definedName name="__123Graph_A" localSheetId="5" hidden="1">'[41]4.9'!#REF!</definedName>
    <definedName name="__123Graph_A" localSheetId="7" hidden="1">'[22]4.9'!#REF!</definedName>
    <definedName name="__123Graph_A" localSheetId="8" hidden="1">'[22]4.9'!#REF!</definedName>
    <definedName name="__123Graph_A" localSheetId="9" hidden="1">'[22]4.9'!#REF!</definedName>
    <definedName name="__123Graph_A" localSheetId="11" hidden="1">'[68]7.2'!#REF!</definedName>
    <definedName name="__123Graph_A" localSheetId="12" hidden="1">'[41]4.9'!#REF!</definedName>
    <definedName name="__123Graph_A" localSheetId="13" hidden="1">'[61]4.9'!#REF!</definedName>
    <definedName name="__123Graph_A" localSheetId="14">#REF!</definedName>
    <definedName name="__123Graph_A" localSheetId="15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7" hidden="1">#REF!</definedName>
    <definedName name="__123Graph_ACurrent" localSheetId="8" hidden="1">#REF!</definedName>
    <definedName name="__123Graph_ACurrent" localSheetId="9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>#REF!</definedName>
    <definedName name="__123Graph_ACurrent" localSheetId="15" hidden="1">#REF!</definedName>
    <definedName name="__123Graph_ACurrent" hidden="1">#REF!</definedName>
    <definedName name="__123Graph_B" localSheetId="1" hidden="1">'[24]5.11'!$E$15:$J$15</definedName>
    <definedName name="__123Graph_B" localSheetId="2" hidden="1">'[24]5.11'!$E$15:$J$15</definedName>
    <definedName name="__123Graph_B" localSheetId="5" hidden="1">'[43]5.11'!$E$15:$J$15</definedName>
    <definedName name="__123Graph_B" localSheetId="9" hidden="1">'[24]5.11'!$E$15:$J$15</definedName>
    <definedName name="__123Graph_B" localSheetId="11" hidden="1">'[70]5.11'!$E$15:$J$15</definedName>
    <definedName name="__123Graph_B" localSheetId="12" hidden="1">'[75]5.11'!$E$15:$J$15</definedName>
    <definedName name="__123Graph_B" localSheetId="13" hidden="1">'[83]5.11'!$E$15:$J$15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7" hidden="1">#REF!</definedName>
    <definedName name="__123Graph_BCurrent" localSheetId="8" hidden="1">#REF!</definedName>
    <definedName name="__123Graph_BCurrent" localSheetId="9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>#REF!</definedName>
    <definedName name="__123Graph_BCurrent" localSheetId="15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>#REF!</definedName>
    <definedName name="__123Graph_C" localSheetId="15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7" hidden="1">#REF!</definedName>
    <definedName name="__123Graph_C1" localSheetId="8" hidden="1">#REF!</definedName>
    <definedName name="__123Graph_C1" localSheetId="9" hidden="1">#REF!</definedName>
    <definedName name="__123Graph_C1" localSheetId="12">#REF!</definedName>
    <definedName name="__123Graph_C1" localSheetId="13" hidden="1">#REF!</definedName>
    <definedName name="__123Graph_C1" localSheetId="14">#REF!</definedName>
    <definedName name="__123Graph_C1" localSheetId="15" hidden="1">#REF!</definedName>
    <definedName name="__123Graph_C1" hidden="1">#REF!</definedName>
    <definedName name="__123Graph_D" localSheetId="0" hidden="1">'[1]4.3'!#REF!</definedName>
    <definedName name="__123Graph_D" localSheetId="1" hidden="1">'[22]4.3'!#REF!</definedName>
    <definedName name="__123Graph_D" localSheetId="2" hidden="1">'[22]4.3'!#REF!</definedName>
    <definedName name="__123Graph_D" localSheetId="5" hidden="1">'[41]4.3'!#REF!</definedName>
    <definedName name="__123Graph_D" localSheetId="7" hidden="1">'[22]4.3'!#REF!</definedName>
    <definedName name="__123Graph_D" localSheetId="8" hidden="1">'[22]4.3'!#REF!</definedName>
    <definedName name="__123Graph_D" localSheetId="9" hidden="1">'[22]4.3'!#REF!</definedName>
    <definedName name="__123Graph_D" localSheetId="11" hidden="1">#REF!</definedName>
    <definedName name="__123Graph_D" localSheetId="12" hidden="1">'[41]4.3'!#REF!</definedName>
    <definedName name="__123Graph_D" localSheetId="13" hidden="1">'[61]4.3'!#REF!</definedName>
    <definedName name="__123Graph_D" localSheetId="14">#REF!</definedName>
    <definedName name="__123Graph_D" localSheetId="15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>#REF!</definedName>
    <definedName name="__123Graph_E" localSheetId="15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>#REF!</definedName>
    <definedName name="__123Graph_F" localSheetId="15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localSheetId="13" hidden="1">#REF!</definedName>
    <definedName name="__123GRaph_G" localSheetId="15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7" hidden="1">#REF!</definedName>
    <definedName name="__123Graph_LBL_A" localSheetId="8" hidden="1">#REF!</definedName>
    <definedName name="__123Graph_LBL_A" localSheetId="12" hidden="1">#REF!</definedName>
    <definedName name="__123Graph_LBL_A" localSheetId="13" hidden="1">#REF!</definedName>
    <definedName name="__123Graph_LBL_A" localSheetId="14">#REF!</definedName>
    <definedName name="__123Graph_LBL_A" localSheetId="15" hidden="1">#REF!</definedName>
    <definedName name="__123Graph_LBL_A" hidden="1">#REF!</definedName>
    <definedName name="__123Graph_X" localSheetId="0" hidden="1">'[1]4.9'!#REF!</definedName>
    <definedName name="__123Graph_X" localSheetId="1" hidden="1">'[22]4.9'!#REF!</definedName>
    <definedName name="__123Graph_X" localSheetId="2" hidden="1">'[22]4.9'!#REF!</definedName>
    <definedName name="__123Graph_X" localSheetId="5" hidden="1">'[41]4.9'!#REF!</definedName>
    <definedName name="__123Graph_X" localSheetId="7" hidden="1">'[22]4.9'!#REF!</definedName>
    <definedName name="__123Graph_X" localSheetId="8" hidden="1">'[22]4.9'!#REF!</definedName>
    <definedName name="__123Graph_X" localSheetId="9" hidden="1">'[22]4.9'!#REF!</definedName>
    <definedName name="__123Graph_X" localSheetId="11" hidden="1">'[11]4.8'!#REF!</definedName>
    <definedName name="__123Graph_X" localSheetId="12" hidden="1">'[41]4.9'!#REF!</definedName>
    <definedName name="__123Graph_X" localSheetId="13" hidden="1">'[61]4.9'!#REF!</definedName>
    <definedName name="__123Graph_X" localSheetId="14">#REF!</definedName>
    <definedName name="__123Graph_X" localSheetId="15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7" hidden="1">#REF!</definedName>
    <definedName name="__123Graph_XCurrent" localSheetId="8" hidden="1">#REF!</definedName>
    <definedName name="__123Graph_XCurrent" localSheetId="9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>#REF!</definedName>
    <definedName name="__123Graph_XCurrent" localSheetId="15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localSheetId="13" hidden="1">#REF!</definedName>
    <definedName name="_123_g" localSheetId="15" hidden="1">#REF!</definedName>
    <definedName name="_123_g" hidden="1">#REF!</definedName>
    <definedName name="_123g" localSheetId="5" hidden="1">#REF!</definedName>
    <definedName name="_123g" localSheetId="9" hidden="1">#REF!</definedName>
    <definedName name="_123g" localSheetId="12" hidden="1">#REF!</definedName>
    <definedName name="_123g" localSheetId="13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7" hidden="1">#REF!</definedName>
    <definedName name="_123grakjf_44445" localSheetId="8" hidden="1">#REF!</definedName>
    <definedName name="_123grakjf_44445" localSheetId="13" hidden="1">#REF!</definedName>
    <definedName name="_123grakjf_44445" localSheetId="14">#REF!</definedName>
    <definedName name="_123grakjf_44445" localSheetId="15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7" hidden="1">#REF!</definedName>
    <definedName name="_123Graph_ACurrenrt" localSheetId="8" hidden="1">#REF!</definedName>
    <definedName name="_123Graph_ACurrenrt" localSheetId="13" hidden="1">#REF!</definedName>
    <definedName name="_123Graph_ACurrenrt" localSheetId="14">#REF!</definedName>
    <definedName name="_123Graph_ACurrenrt" localSheetId="15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7">#REF!</definedName>
    <definedName name="_123jfhqweufh" localSheetId="8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>#REF!</definedName>
    <definedName name="_123re" localSheetId="5" hidden="1">#REF!</definedName>
    <definedName name="_123re" localSheetId="9" hidden="1">#REF!</definedName>
    <definedName name="_123re" localSheetId="12" hidden="1">#REF!</definedName>
    <definedName name="_123re" localSheetId="13" hidden="1">#REF!</definedName>
    <definedName name="_123re" hidden="1">#REF!</definedName>
    <definedName name="_15.9" localSheetId="0" hidden="1">'[3]4.3'!#REF!</definedName>
    <definedName name="_15.9" localSheetId="1" hidden="1">'[25]4.3'!#REF!</definedName>
    <definedName name="_15.9" localSheetId="2" hidden="1">'[25]4.3'!#REF!</definedName>
    <definedName name="_15.9" localSheetId="5" hidden="1">'[44]4.3'!#REF!</definedName>
    <definedName name="_15.9" localSheetId="7" hidden="1">'[25]4.3'!#REF!</definedName>
    <definedName name="_15.9" localSheetId="8" hidden="1">'[25]4.3'!#REF!</definedName>
    <definedName name="_15.9" localSheetId="9" hidden="1">'[25]4.3'!#REF!</definedName>
    <definedName name="_15.9" localSheetId="12" hidden="1">'[76]4.3'!#REF!</definedName>
    <definedName name="_15.9" localSheetId="13" hidden="1">'[76]4.3'!#REF!</definedName>
    <definedName name="_15.9" localSheetId="14">#REF!</definedName>
    <definedName name="_15.9" localSheetId="15" hidden="1">'[3]4.3'!#REF!</definedName>
    <definedName name="_15.9" hidden="1">'[3]4.3'!#REF!</definedName>
    <definedName name="_2" localSheetId="13">'[36]VA-cons'!#REF!</definedName>
    <definedName name="_2">'[36]VA-cons'!#REF!</definedName>
    <definedName name="_226" localSheetId="5">#REF!</definedName>
    <definedName name="_226" localSheetId="9">#REF!</definedName>
    <definedName name="_226" localSheetId="12">#REF!</definedName>
    <definedName name="_226" localSheetId="13">#REF!</definedName>
    <definedName name="_226">#REF!</definedName>
    <definedName name="_7.4a" localSheetId="0" hidden="1">'[4]4.9'!#REF!</definedName>
    <definedName name="_7.4a" localSheetId="1" hidden="1">'[26]4.9'!#REF!</definedName>
    <definedName name="_7.4a" localSheetId="2" hidden="1">'[26]4.9'!#REF!</definedName>
    <definedName name="_7.4a" localSheetId="5" hidden="1">'[45]4.9'!#REF!</definedName>
    <definedName name="_7.4a" localSheetId="7" hidden="1">'[26]4.9'!#REF!</definedName>
    <definedName name="_7.4a" localSheetId="8" hidden="1">'[26]4.9'!#REF!</definedName>
    <definedName name="_7.4a" localSheetId="9" hidden="1">'[26]4.9'!#REF!</definedName>
    <definedName name="_7.4a" localSheetId="11" hidden="1">'[71]4.9'!#REF!</definedName>
    <definedName name="_7.4a" localSheetId="12" hidden="1">'[77]4.9'!#REF!</definedName>
    <definedName name="_7.4a" localSheetId="13" hidden="1">'[77]4.9'!#REF!</definedName>
    <definedName name="_7.4a" localSheetId="14">#REF!</definedName>
    <definedName name="_7.4a" localSheetId="15" hidden="1">'[4]4.9'!#REF!</definedName>
    <definedName name="_7.4a" hidden="1">'[4]4.9'!#REF!</definedName>
    <definedName name="_aaa" localSheetId="5">#REF!</definedName>
    <definedName name="_aaa" localSheetId="9">#REF!</definedName>
    <definedName name="_aaa" localSheetId="12">#REF!</definedName>
    <definedName name="_aaa" localSheetId="13">#REF!</definedName>
    <definedName name="_aaa">#REF!</definedName>
    <definedName name="_AMO_SingleObject_307641107_ROM_F0.SEC2.Tabulate_1.SEC1.BDY.Cross_tabular_summary_report_Table_1" localSheetId="13" hidden="1">'[37]STATE FINAL'!#REF!</definedName>
    <definedName name="_AMO_SingleObject_307641107_ROM_F0.SEC2.Tabulate_1.SEC1.BDY.Cross_tabular_summary_report_Table_1" hidden="1">'[37]STATE FINAL'!#REF!</definedName>
    <definedName name="_AMO_SingleObject_307641107_ROM_F0.SEC2.Tabulate_1.SEC1.FTR.TXT1" localSheetId="13" hidden="1">'[37]STATE FINAL'!#REF!</definedName>
    <definedName name="_AMO_SingleObject_307641107_ROM_F0.SEC2.Tabulate_1.SEC1.FTR.TXT1" hidden="1">'[37]STATE FINAL'!#REF!</definedName>
    <definedName name="_AMO_SingleObject_307641107_ROM_F0.SEC2.Tabulate_1.SEC1.HDR.TXT1" localSheetId="13" hidden="1">'[37]STATE FINAL'!#REF!</definedName>
    <definedName name="_AMO_SingleObject_307641107_ROM_F0.SEC2.Tabulate_1.SEC1.HDR.TXT1" hidden="1">'[37]STATE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9" hidden="1">#REF!</definedName>
    <definedName name="_AMO_SingleObject_85126343_ROM_F0.SEC2.Tabulate_1.SEC1.FTR.TXT1" localSheetId="12" hidden="1">#REF!</definedName>
    <definedName name="_AMO_SingleObject_85126343_ROM_F0.SEC2.Tabulate_1.SEC1.FTR.TXT1" localSheetId="13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9" hidden="1">#REF!</definedName>
    <definedName name="_AMO_SingleObject_85126343_ROM_F0.SEC2.Tabulate_1.SEC1.HDR.TXT1" localSheetId="12" hidden="1">#REF!</definedName>
    <definedName name="_AMO_SingleObject_85126343_ROM_F0.SEC2.Tabulate_1.SEC1.HDR.TXT1" localSheetId="13" hidden="1">#REF!</definedName>
    <definedName name="_AMO_SingleObject_85126343_ROM_F0.SEC2.Tabulate_1.SEC1.HDR.TXT1" hidden="1">#REF!</definedName>
    <definedName name="_xlnm._FilterDatabase" localSheetId="14" hidden="1">'54_PERTANIAN'!$B$11:$R$32</definedName>
    <definedName name="_kjg3" localSheetId="5">#REF!</definedName>
    <definedName name="_kjg3" localSheetId="9">#REF!</definedName>
    <definedName name="_kjg3" localSheetId="12">#REF!</definedName>
    <definedName name="_kjg3" localSheetId="13">#REF!</definedName>
    <definedName name="_kjg3">#REF!</definedName>
    <definedName name="_njfhe" localSheetId="13">'[36]VA-cons'!#REF!</definedName>
    <definedName name="_njfhe">'[36]VA-cons'!#REF!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>#REF!</definedName>
    <definedName name="_Parse_Out" localSheetId="15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2" hidden="1">#REF!</definedName>
    <definedName name="_Sort" localSheetId="13" hidden="1">#REF!</definedName>
    <definedName name="_Sort" localSheetId="14">#REF!</definedName>
    <definedName name="_Sort" localSheetId="15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1" hidden="1">#REF!</definedName>
    <definedName name="a" localSheetId="12">#REF!</definedName>
    <definedName name="a" localSheetId="13" hidden="1">#REF!</definedName>
    <definedName name="a" localSheetId="14">#REF!</definedName>
    <definedName name="a" localSheetId="15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7" hidden="1">#REF!</definedName>
    <definedName name="aa" localSheetId="8" hidden="1">#REF!</definedName>
    <definedName name="aa" localSheetId="11" hidden="1">#REF!</definedName>
    <definedName name="aa" localSheetId="13" hidden="1">#REF!</definedName>
    <definedName name="aa" localSheetId="14">#REF!</definedName>
    <definedName name="aa" localSheetId="15" hidden="1">#REF!</definedName>
    <definedName name="aa" hidden="1">#REF!</definedName>
    <definedName name="aaa" localSheetId="0">#REF!</definedName>
    <definedName name="aaa" localSheetId="1">#REF!</definedName>
    <definedName name="aaa" localSheetId="7">#REF!</definedName>
    <definedName name="aaa" localSheetId="8">#REF!</definedName>
    <definedName name="aaa" localSheetId="11">#REF!</definedName>
    <definedName name="aaa" localSheetId="13">#REF!</definedName>
    <definedName name="aaa" localSheetId="14">#REF!</definedName>
    <definedName name="aaa" localSheetId="15">#REF!</definedName>
    <definedName name="aaa">#REF!</definedName>
    <definedName name="aaab" localSheetId="0">#REF!</definedName>
    <definedName name="aaab" localSheetId="1">#REF!</definedName>
    <definedName name="aaab" localSheetId="7">#REF!</definedName>
    <definedName name="aaab" localSheetId="8">#REF!</definedName>
    <definedName name="aaab" localSheetId="11">#REF!</definedName>
    <definedName name="aaab" localSheetId="13">#REF!</definedName>
    <definedName name="aaab" localSheetId="14">#REF!</definedName>
    <definedName name="aaab" localSheetId="15">#REF!</definedName>
    <definedName name="aaab">#REF!</definedName>
    <definedName name="aaad" localSheetId="0">#REF!</definedName>
    <definedName name="aaad" localSheetId="1">#REF!</definedName>
    <definedName name="aaad" localSheetId="7">#REF!</definedName>
    <definedName name="aaad" localSheetId="8">#REF!</definedName>
    <definedName name="aaad" localSheetId="11">#REF!</definedName>
    <definedName name="aaad" localSheetId="13">#REF!</definedName>
    <definedName name="aaad" localSheetId="14">#REF!</definedName>
    <definedName name="aaad" localSheetId="15">#REF!</definedName>
    <definedName name="aaad">#REF!</definedName>
    <definedName name="aaart" localSheetId="0">#REF!</definedName>
    <definedName name="aaart" localSheetId="1">#REF!</definedName>
    <definedName name="aaart" localSheetId="7">#REF!</definedName>
    <definedName name="aaart" localSheetId="8">#REF!</definedName>
    <definedName name="aaart" localSheetId="11">#REF!</definedName>
    <definedName name="aaart" localSheetId="13">#REF!</definedName>
    <definedName name="aaart" localSheetId="14">#REF!</definedName>
    <definedName name="aaart" localSheetId="15">#REF!</definedName>
    <definedName name="aaart">#REF!</definedName>
    <definedName name="aaatr" localSheetId="0">#REF!</definedName>
    <definedName name="aaatr" localSheetId="1">#REF!</definedName>
    <definedName name="aaatr" localSheetId="7">#REF!</definedName>
    <definedName name="aaatr" localSheetId="8">#REF!</definedName>
    <definedName name="aaatr" localSheetId="11">#REF!</definedName>
    <definedName name="aaatr" localSheetId="13">#REF!</definedName>
    <definedName name="aaatr" localSheetId="14">#REF!</definedName>
    <definedName name="aaatr" localSheetId="15">#REF!</definedName>
    <definedName name="aaatr">#REF!</definedName>
    <definedName name="aab" localSheetId="5" hidden="1">#REF!</definedName>
    <definedName name="aab" localSheetId="9" hidden="1">#REF!</definedName>
    <definedName name="aab" localSheetId="12" hidden="1">#REF!</definedName>
    <definedName name="aab" localSheetId="13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7" hidden="1">#REF!</definedName>
    <definedName name="ABC" localSheetId="8" hidden="1">#REF!</definedName>
    <definedName name="ABC" localSheetId="13" hidden="1">#REF!</definedName>
    <definedName name="ABC" localSheetId="14">#REF!</definedName>
    <definedName name="ABC" localSheetId="15" hidden="1">#REF!</definedName>
    <definedName name="ABC" hidden="1">#REF!</definedName>
    <definedName name="abggg" localSheetId="0" hidden="1">'[1]4.9'!#REF!</definedName>
    <definedName name="abggg" localSheetId="1" hidden="1">'[22]4.9'!#REF!</definedName>
    <definedName name="abggg" localSheetId="2" hidden="1">'[22]4.9'!#REF!</definedName>
    <definedName name="abggg" localSheetId="5" hidden="1">'[41]4.9'!#REF!</definedName>
    <definedName name="abggg" localSheetId="7" hidden="1">'[22]4.9'!#REF!</definedName>
    <definedName name="abggg" localSheetId="8" hidden="1">'[22]4.9'!#REF!</definedName>
    <definedName name="abggg" localSheetId="9" hidden="1">'[22]4.9'!#REF!</definedName>
    <definedName name="abggg" localSheetId="11" hidden="1">'[71]4.9'!#REF!</definedName>
    <definedName name="abggg" localSheetId="12" hidden="1">'[41]4.9'!#REF!</definedName>
    <definedName name="abggg" localSheetId="13" hidden="1">'[61]4.9'!#REF!</definedName>
    <definedName name="abggg" localSheetId="14">#REF!</definedName>
    <definedName name="abggg" localSheetId="15" hidden="1">'[1]4.9'!#REF!</definedName>
    <definedName name="abggg" hidden="1">'[1]4.9'!#REF!</definedName>
    <definedName name="afaf" localSheetId="0" hidden="1">'[5]4.9'!#REF!</definedName>
    <definedName name="afaf" localSheetId="1" hidden="1">'[5]4.9'!#REF!</definedName>
    <definedName name="afaf" localSheetId="2" hidden="1">'[5]4.9'!#REF!</definedName>
    <definedName name="afaf" localSheetId="5" hidden="1">'[46]4.9'!#REF!</definedName>
    <definedName name="afaf" localSheetId="7" hidden="1">'[5]4.9'!#REF!</definedName>
    <definedName name="afaf" localSheetId="8" hidden="1">'[5]4.9'!#REF!</definedName>
    <definedName name="afaf" localSheetId="9" hidden="1">'[5]4.9'!#REF!</definedName>
    <definedName name="afaf" localSheetId="11" hidden="1">'[71]4.9'!#REF!</definedName>
    <definedName name="afaf" localSheetId="12" hidden="1">'[78]4.9'!#REF!</definedName>
    <definedName name="afaf" localSheetId="13" hidden="1">'[78]4.9'!#REF!</definedName>
    <definedName name="afaf" localSheetId="14">#REF!</definedName>
    <definedName name="afaf" localSheetId="15" hidden="1">'[5]4.9'!#REF!</definedName>
    <definedName name="afaf" hidden="1">'[5]4.9'!#REF!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7" hidden="1">#REF!</definedName>
    <definedName name="alia" localSheetId="8" hidden="1">#REF!</definedName>
    <definedName name="alia" localSheetId="9" hidden="1">#REF!</definedName>
    <definedName name="alia" localSheetId="12" hidden="1">#REF!</definedName>
    <definedName name="alia" localSheetId="13" hidden="1">#REF!</definedName>
    <definedName name="alia" localSheetId="14">#REF!</definedName>
    <definedName name="alia" localSheetId="15" hidden="1">#REF!</definedName>
    <definedName name="alia" hidden="1">#REF!</definedName>
    <definedName name="apa" localSheetId="0" hidden="1">'[6]4.9'!#REF!</definedName>
    <definedName name="apa" localSheetId="1" hidden="1">'[27]4.9'!#REF!</definedName>
    <definedName name="apa" localSheetId="2" hidden="1">'[27]4.9'!#REF!</definedName>
    <definedName name="apa" localSheetId="5" hidden="1">'[6]4.9'!#REF!</definedName>
    <definedName name="apa" localSheetId="7" hidden="1">'[27]4.9'!#REF!</definedName>
    <definedName name="apa" localSheetId="8" hidden="1">'[27]4.9'!#REF!</definedName>
    <definedName name="apa" localSheetId="9" hidden="1">'[27]4.9'!#REF!</definedName>
    <definedName name="apa" localSheetId="12" hidden="1">'[79]4.9'!#REF!</definedName>
    <definedName name="apa" localSheetId="13" hidden="1">'[79]4.9'!#REF!</definedName>
    <definedName name="apa" localSheetId="14">#REF!</definedName>
    <definedName name="apa" localSheetId="15" hidden="1">'[6]4.9'!#REF!</definedName>
    <definedName name="apa" hidden="1">'[6]4.9'!#REF!</definedName>
    <definedName name="apara" localSheetId="0">#REF!</definedName>
    <definedName name="apara" localSheetId="1">#REF!</definedName>
    <definedName name="apara" localSheetId="5">#REF!</definedName>
    <definedName name="apara" localSheetId="7">#REF!</definedName>
    <definedName name="apara" localSheetId="8">#REF!</definedName>
    <definedName name="apara" localSheetId="9">#REF!</definedName>
    <definedName name="apara" localSheetId="12">#REF!</definedName>
    <definedName name="apara" localSheetId="13">#REF!</definedName>
    <definedName name="apara" localSheetId="14">#REF!</definedName>
    <definedName name="apara" localSheetId="15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>#REF!</definedName>
    <definedName name="as" localSheetId="15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7">#REF!</definedName>
    <definedName name="asas" localSheetId="8">#REF!</definedName>
    <definedName name="asas" localSheetId="9">#REF!</definedName>
    <definedName name="asas" localSheetId="12">#REF!</definedName>
    <definedName name="asas" localSheetId="13">#REF!</definedName>
    <definedName name="asas" localSheetId="14">#REF!</definedName>
    <definedName name="asas" localSheetId="15">#REF!</definedName>
    <definedName name="asas">#REF!</definedName>
    <definedName name="asea" localSheetId="5">#REF!</definedName>
    <definedName name="asea" localSheetId="9">#REF!</definedName>
    <definedName name="asea" localSheetId="12">#REF!</definedName>
    <definedName name="asea" localSheetId="13">#REF!</definedName>
    <definedName name="asea">#REF!</definedName>
    <definedName name="asean" localSheetId="5">#REF!</definedName>
    <definedName name="asean" localSheetId="9">#REF!</definedName>
    <definedName name="asean" localSheetId="12">#REF!</definedName>
    <definedName name="asean" localSheetId="13">#REF!</definedName>
    <definedName name="asean">#REF!</definedName>
    <definedName name="ass" localSheetId="0" hidden="1">'[7]4.8'!#REF!</definedName>
    <definedName name="ass" localSheetId="1" hidden="1">'[28]4.8'!#REF!</definedName>
    <definedName name="ass" localSheetId="2" hidden="1">'[28]4.8'!#REF!</definedName>
    <definedName name="ass" localSheetId="5" hidden="1">'[47]4.8'!#REF!</definedName>
    <definedName name="ass" localSheetId="7" hidden="1">'[28]4.8'!#REF!</definedName>
    <definedName name="ass" localSheetId="8" hidden="1">'[28]4.8'!#REF!</definedName>
    <definedName name="ass" localSheetId="9" hidden="1">'[28]4.8'!#REF!</definedName>
    <definedName name="ass" localSheetId="11" hidden="1">'[47]4.8'!#REF!</definedName>
    <definedName name="ass" localSheetId="12" hidden="1">'[47]4.8'!#REF!</definedName>
    <definedName name="ass" localSheetId="13" hidden="1">'[47]4.8'!#REF!</definedName>
    <definedName name="ass" localSheetId="14">#REF!</definedName>
    <definedName name="ass" localSheetId="15" hidden="1">'[7]4.8'!#REF!</definedName>
    <definedName name="ass" hidden="1">'[7]4.8'!#REF!</definedName>
    <definedName name="Asset91" localSheetId="0">#REF!</definedName>
    <definedName name="Asset91" localSheetId="1">#REF!</definedName>
    <definedName name="Asset91" localSheetId="5">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7">#REF!</definedName>
    <definedName name="Asset92" localSheetId="8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7">#REF!</definedName>
    <definedName name="ax" localSheetId="8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7" hidden="1">#REF!</definedName>
    <definedName name="b" localSheetId="8" hidden="1">#REF!</definedName>
    <definedName name="b" localSheetId="11" hidden="1">#REF!</definedName>
    <definedName name="b" localSheetId="13" hidden="1">#REF!</definedName>
    <definedName name="b" localSheetId="14">#REF!</definedName>
    <definedName name="b" localSheetId="15" hidden="1">#REF!</definedName>
    <definedName name="b" hidden="1">#REF!</definedName>
    <definedName name="baru" localSheetId="5">#REF!</definedName>
    <definedName name="baru" localSheetId="9">#REF!</definedName>
    <definedName name="baru" localSheetId="12">#REF!</definedName>
    <definedName name="baru" localSheetId="13">#REF!</definedName>
    <definedName name="baru">#REF!</definedName>
    <definedName name="bbbg" localSheetId="0">#REF!</definedName>
    <definedName name="bbbg" localSheetId="1">#REF!</definedName>
    <definedName name="bbbg" localSheetId="7">#REF!</definedName>
    <definedName name="bbbg" localSheetId="8">#REF!</definedName>
    <definedName name="bbbg" localSheetId="11">#REF!</definedName>
    <definedName name="bbbg" localSheetId="13">#REF!</definedName>
    <definedName name="bbbg" localSheetId="14">#REF!</definedName>
    <definedName name="bbbg" localSheetId="15">#REF!</definedName>
    <definedName name="bbbg">#REF!</definedName>
    <definedName name="bbbgt" localSheetId="0">#REF!</definedName>
    <definedName name="bbbgt" localSheetId="1">#REF!</definedName>
    <definedName name="bbbgt" localSheetId="7">#REF!</definedName>
    <definedName name="bbbgt" localSheetId="8">#REF!</definedName>
    <definedName name="bbbgt" localSheetId="11">#REF!</definedName>
    <definedName name="bbbgt" localSheetId="13">#REF!</definedName>
    <definedName name="bbbgt" localSheetId="14">#REF!</definedName>
    <definedName name="bbbgt" localSheetId="15">#REF!</definedName>
    <definedName name="bbbgt">#REF!</definedName>
    <definedName name="bbbh" localSheetId="0">#REF!</definedName>
    <definedName name="bbbh" localSheetId="1">#REF!</definedName>
    <definedName name="bbbh" localSheetId="7">#REF!</definedName>
    <definedName name="bbbh" localSheetId="8">#REF!</definedName>
    <definedName name="bbbh" localSheetId="11">#REF!</definedName>
    <definedName name="bbbh" localSheetId="13">#REF!</definedName>
    <definedName name="bbbh" localSheetId="14">#REF!</definedName>
    <definedName name="bbbh" localSheetId="15">#REF!</definedName>
    <definedName name="bbbh">#REF!</definedName>
    <definedName name="bcvb" localSheetId="0">#REF!</definedName>
    <definedName name="bcvb" localSheetId="1">#REF!</definedName>
    <definedName name="bcvb" localSheetId="7">#REF!</definedName>
    <definedName name="bcvb" localSheetId="8">#REF!</definedName>
    <definedName name="bcvb" localSheetId="11">#REF!</definedName>
    <definedName name="bcvb" localSheetId="13">#REF!</definedName>
    <definedName name="bcvb" localSheetId="14">#REF!</definedName>
    <definedName name="bcvb" localSheetId="15">#REF!</definedName>
    <definedName name="bcvb">#REF!</definedName>
    <definedName name="bf" localSheetId="0" hidden="1">'[8]7.6'!#REF!</definedName>
    <definedName name="bf" localSheetId="1" hidden="1">'[29]7.6'!#REF!</definedName>
    <definedName name="bf" localSheetId="2" hidden="1">'[34]7.6'!#REF!</definedName>
    <definedName name="bf" localSheetId="5" hidden="1">'[48]7.6'!#REF!</definedName>
    <definedName name="bf" localSheetId="7" hidden="1">'[59]7.6'!#REF!</definedName>
    <definedName name="bf" localSheetId="8" hidden="1">'[59]7.6'!#REF!</definedName>
    <definedName name="bf" localSheetId="9" hidden="1">'[64]7.6'!#REF!</definedName>
    <definedName name="bf" localSheetId="11" hidden="1">'[48]7.6'!#REF!</definedName>
    <definedName name="bf" localSheetId="12" hidden="1">'[48]7.6'!#REF!</definedName>
    <definedName name="bf" localSheetId="13" hidden="1">'[60]7.6'!#REF!</definedName>
    <definedName name="bf" localSheetId="14">#REF!</definedName>
    <definedName name="bf" localSheetId="15" hidden="1">'[90]7.6'!#REF!</definedName>
    <definedName name="bf" hidden="1">'[8]7.6'!#REF!</definedName>
    <definedName name="bfeh" localSheetId="0">#REF!</definedName>
    <definedName name="bfeh" localSheetId="1">#REF!</definedName>
    <definedName name="bfeh" localSheetId="5">#REF!</definedName>
    <definedName name="bfeh" localSheetId="7">#REF!</definedName>
    <definedName name="bfeh" localSheetId="8">#REF!</definedName>
    <definedName name="bfeh" localSheetId="9">#REF!</definedName>
    <definedName name="bfeh" localSheetId="12">#REF!</definedName>
    <definedName name="bfeh" localSheetId="13">#REF!</definedName>
    <definedName name="bfeh" localSheetId="14">#REF!</definedName>
    <definedName name="bfeh" localSheetId="15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7">#REF!</definedName>
    <definedName name="BH" localSheetId="8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>#REF!</definedName>
    <definedName name="bnb" localSheetId="0" hidden="1">'[8]7.6'!#REF!</definedName>
    <definedName name="bnb" localSheetId="1" hidden="1">'[29]7.6'!#REF!</definedName>
    <definedName name="bnb" localSheetId="2" hidden="1">'[34]7.6'!#REF!</definedName>
    <definedName name="bnb" localSheetId="5" hidden="1">'[48]7.6'!#REF!</definedName>
    <definedName name="bnb" localSheetId="7" hidden="1">'[59]7.6'!#REF!</definedName>
    <definedName name="bnb" localSheetId="8" hidden="1">'[59]7.6'!#REF!</definedName>
    <definedName name="bnb" localSheetId="9" hidden="1">'[64]7.6'!#REF!</definedName>
    <definedName name="bnb" localSheetId="11" hidden="1">'[48]7.6'!#REF!</definedName>
    <definedName name="bnb" localSheetId="12" hidden="1">'[48]7.6'!#REF!</definedName>
    <definedName name="bnb" localSheetId="13" hidden="1">'[60]7.6'!#REF!</definedName>
    <definedName name="bnb" localSheetId="14">#REF!</definedName>
    <definedName name="bnb" localSheetId="15" hidden="1">'[90]7.6'!#REF!</definedName>
    <definedName name="bnb" hidden="1">'[8]7.6'!#REF!</definedName>
    <definedName name="bnbbbbb" localSheetId="0" hidden="1">'[9]7.6'!#REF!</definedName>
    <definedName name="bnbbbbb" localSheetId="1" hidden="1">'[9]7.6'!#REF!</definedName>
    <definedName name="bnbbbbb" localSheetId="2" hidden="1">'[9]7.6'!#REF!</definedName>
    <definedName name="bnbbbbb" localSheetId="5">#REF!</definedName>
    <definedName name="bnbbbbb" localSheetId="7" hidden="1">'[60]7.6'!#REF!</definedName>
    <definedName name="bnbbbbb" localSheetId="8" hidden="1">'[60]7.6'!#REF!</definedName>
    <definedName name="bnbbbbb" localSheetId="9" hidden="1">'[9]7.6'!#REF!</definedName>
    <definedName name="bnbbbbb" localSheetId="12">#REF!</definedName>
    <definedName name="bnbbbbb" localSheetId="13">#REF!</definedName>
    <definedName name="bnbbbbb" localSheetId="14">#REF!</definedName>
    <definedName name="bnbbbbb" localSheetId="15" hidden="1">'[9]7.6'!#REF!</definedName>
    <definedName name="bnbbbbb" hidden="1">'[9]7.6'!#REF!</definedName>
    <definedName name="BNNM" localSheetId="5">#REF!</definedName>
    <definedName name="BNNM" localSheetId="9">#REF!</definedName>
    <definedName name="BNNM" localSheetId="12">#REF!</definedName>
    <definedName name="BNNM" localSheetId="13">#REF!</definedName>
    <definedName name="BNNM">#REF!</definedName>
    <definedName name="bodo" localSheetId="5">#REF!</definedName>
    <definedName name="bodo" localSheetId="9">#REF!</definedName>
    <definedName name="bodo" localSheetId="12">#REF!</definedName>
    <definedName name="bodo" localSheetId="13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7">#REF!</definedName>
    <definedName name="BudgetYear" localSheetId="8">#REF!</definedName>
    <definedName name="BudgetYear" localSheetId="9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5">#REF!</definedName>
    <definedName name="BudgetYear">#REF!</definedName>
    <definedName name="bv" localSheetId="0">#REF!</definedName>
    <definedName name="bv" localSheetId="1">#REF!</definedName>
    <definedName name="bv" localSheetId="7">#REF!</definedName>
    <definedName name="bv" localSheetId="8">#REF!</definedName>
    <definedName name="bv" localSheetId="11">#REF!</definedName>
    <definedName name="bv" localSheetId="13">#REF!</definedName>
    <definedName name="bv" localSheetId="14">#REF!</definedName>
    <definedName name="bv" localSheetId="15">#REF!</definedName>
    <definedName name="bv">#REF!</definedName>
    <definedName name="CalcsDishMatch" localSheetId="14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7">#REF!</definedName>
    <definedName name="cc" localSheetId="8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cc" localSheetId="5">#REF!</definedName>
    <definedName name="ccc" localSheetId="9">#REF!</definedName>
    <definedName name="ccc" localSheetId="12">#REF!</definedName>
    <definedName name="ccc" localSheetId="13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7">#REF!</definedName>
    <definedName name="con_05" localSheetId="8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>#REF!</definedName>
    <definedName name="con_06" localSheetId="0">#REF!</definedName>
    <definedName name="con_06" localSheetId="1">#REF!</definedName>
    <definedName name="con_06" localSheetId="7">#REF!</definedName>
    <definedName name="con_06" localSheetId="8">#REF!</definedName>
    <definedName name="con_06" localSheetId="11">#REF!</definedName>
    <definedName name="con_06" localSheetId="13">#REF!</definedName>
    <definedName name="con_06" localSheetId="14">#REF!</definedName>
    <definedName name="con_06" localSheetId="15">#REF!</definedName>
    <definedName name="con_06">#REF!</definedName>
    <definedName name="con_07" localSheetId="0">#REF!</definedName>
    <definedName name="con_07" localSheetId="1">#REF!</definedName>
    <definedName name="con_07" localSheetId="7">#REF!</definedName>
    <definedName name="con_07" localSheetId="8">#REF!</definedName>
    <definedName name="con_07" localSheetId="11">#REF!</definedName>
    <definedName name="con_07" localSheetId="13">#REF!</definedName>
    <definedName name="con_07" localSheetId="14">#REF!</definedName>
    <definedName name="con_07" localSheetId="15">#REF!</definedName>
    <definedName name="con_07">#REF!</definedName>
    <definedName name="con_08" localSheetId="0">#REF!</definedName>
    <definedName name="con_08" localSheetId="1">#REF!</definedName>
    <definedName name="con_08" localSheetId="7">#REF!</definedName>
    <definedName name="con_08" localSheetId="8">#REF!</definedName>
    <definedName name="con_08" localSheetId="11">#REF!</definedName>
    <definedName name="con_08" localSheetId="13">#REF!</definedName>
    <definedName name="con_08" localSheetId="14">#REF!</definedName>
    <definedName name="con_08" localSheetId="15">#REF!</definedName>
    <definedName name="con_08">#REF!</definedName>
    <definedName name="con_09" localSheetId="0">#REF!</definedName>
    <definedName name="con_09" localSheetId="1">#REF!</definedName>
    <definedName name="con_09" localSheetId="7">#REF!</definedName>
    <definedName name="con_09" localSheetId="8">#REF!</definedName>
    <definedName name="con_09" localSheetId="11">#REF!</definedName>
    <definedName name="con_09" localSheetId="13">#REF!</definedName>
    <definedName name="con_09" localSheetId="14">#REF!</definedName>
    <definedName name="con_09" localSheetId="15">#REF!</definedName>
    <definedName name="con_09">#REF!</definedName>
    <definedName name="con_10" localSheetId="0">#REF!</definedName>
    <definedName name="con_10" localSheetId="1">#REF!</definedName>
    <definedName name="con_10" localSheetId="7">#REF!</definedName>
    <definedName name="con_10" localSheetId="8">#REF!</definedName>
    <definedName name="con_10" localSheetId="11">#REF!</definedName>
    <definedName name="con_10" localSheetId="13">#REF!</definedName>
    <definedName name="con_10" localSheetId="14">#REF!</definedName>
    <definedName name="con_10" localSheetId="15">#REF!</definedName>
    <definedName name="con_10">#REF!</definedName>
    <definedName name="con_11" localSheetId="0">#REF!</definedName>
    <definedName name="con_11" localSheetId="1">#REF!</definedName>
    <definedName name="con_11" localSheetId="7">#REF!</definedName>
    <definedName name="con_11" localSheetId="8">#REF!</definedName>
    <definedName name="con_11" localSheetId="11">#REF!</definedName>
    <definedName name="con_11" localSheetId="13">#REF!</definedName>
    <definedName name="con_11" localSheetId="14">#REF!</definedName>
    <definedName name="con_11" localSheetId="15">#REF!</definedName>
    <definedName name="con_11">#REF!</definedName>
    <definedName name="con_13p" localSheetId="0">#REF!</definedName>
    <definedName name="con_13p" localSheetId="1">#REF!</definedName>
    <definedName name="con_13p" localSheetId="7">#REF!</definedName>
    <definedName name="con_13p" localSheetId="8">#REF!</definedName>
    <definedName name="con_13p" localSheetId="13">#REF!</definedName>
    <definedName name="con_13p" localSheetId="14">#REF!</definedName>
    <definedName name="con_13p" localSheetId="15">#REF!</definedName>
    <definedName name="con_13p">#REF!</definedName>
    <definedName name="con_14p" localSheetId="0">#REF!</definedName>
    <definedName name="con_14p" localSheetId="1">#REF!</definedName>
    <definedName name="con_14p" localSheetId="7">#REF!</definedName>
    <definedName name="con_14p" localSheetId="8">#REF!</definedName>
    <definedName name="con_14p" localSheetId="13">#REF!</definedName>
    <definedName name="con_14p" localSheetId="14">#REF!</definedName>
    <definedName name="con_14p" localSheetId="15">#REF!</definedName>
    <definedName name="con_14p">#REF!</definedName>
    <definedName name="cons_12p" localSheetId="0">#REF!</definedName>
    <definedName name="cons_12p" localSheetId="1">#REF!</definedName>
    <definedName name="cons_12p" localSheetId="7">#REF!</definedName>
    <definedName name="cons_12p" localSheetId="8">#REF!</definedName>
    <definedName name="cons_12p" localSheetId="11">#REF!</definedName>
    <definedName name="cons_12p" localSheetId="13">#REF!</definedName>
    <definedName name="cons_12p" localSheetId="14">#REF!</definedName>
    <definedName name="cons_12p" localSheetId="15">#REF!</definedName>
    <definedName name="cons_12p">#REF!</definedName>
    <definedName name="cons_2005" localSheetId="5">[49]VA_CONSTANT!$A$3:$Z$21</definedName>
    <definedName name="cons_2005" localSheetId="9">[64]VA_CONSTANT!$A$3:$Z$21</definedName>
    <definedName name="cons_2005" localSheetId="12">[49]VA_CONSTANT!$A$3:$Z$21</definedName>
    <definedName name="cons_2005" localSheetId="13">[84]VA_CONSTANT!$A$3:$Z$21</definedName>
    <definedName name="cons_2005">[10]VA_CONSTANT!$A$3:$Z$21</definedName>
    <definedName name="cons_2006" localSheetId="5">[49]VA_CONSTANT!$A$25:$Z$43</definedName>
    <definedName name="cons_2006" localSheetId="9">[64]VA_CONSTANT!$A$25:$Z$43</definedName>
    <definedName name="cons_2006" localSheetId="12">[49]VA_CONSTANT!$A$25:$Z$43</definedName>
    <definedName name="cons_2006" localSheetId="13">[84]VA_CONSTANT!$A$25:$Z$43</definedName>
    <definedName name="cons_2006">[10]VA_CONSTANT!$A$25:$Z$43</definedName>
    <definedName name="cons_2007" localSheetId="5">[49]VA_CONSTANT!$A$47:$Z$65</definedName>
    <definedName name="cons_2007" localSheetId="9">[64]VA_CONSTANT!$A$47:$Z$65</definedName>
    <definedName name="cons_2007" localSheetId="12">[49]VA_CONSTANT!$A$47:$Z$65</definedName>
    <definedName name="cons_2007" localSheetId="13">[84]VA_CONSTANT!$A$47:$Z$65</definedName>
    <definedName name="cons_2007">[10]VA_CONSTANT!$A$47:$Z$65</definedName>
    <definedName name="cons_2008" localSheetId="5">[49]VA_CONSTANT!$A$69:$Z$87</definedName>
    <definedName name="cons_2008" localSheetId="9">[64]VA_CONSTANT!$A$69:$Z$87</definedName>
    <definedName name="cons_2008" localSheetId="12">[49]VA_CONSTANT!$A$69:$Z$87</definedName>
    <definedName name="cons_2008" localSheetId="13">[84]VA_CONSTANT!$A$69:$Z$87</definedName>
    <definedName name="cons_2008">[10]VA_CONSTANT!$A$69:$Z$87</definedName>
    <definedName name="cons_2009" localSheetId="5">[49]VA_CONSTANT!$A$91:$Z$109</definedName>
    <definedName name="cons_2009" localSheetId="9">[64]VA_CONSTANT!$A$91:$Z$109</definedName>
    <definedName name="cons_2009" localSheetId="12">[49]VA_CONSTANT!$A$91:$Z$109</definedName>
    <definedName name="cons_2009" localSheetId="13">[84]VA_CONSTANT!$A$91:$Z$109</definedName>
    <definedName name="cons_2009">[10]VA_CONSTANT!$A$91:$Z$109</definedName>
    <definedName name="cons_2010" localSheetId="5">[49]VA_CONSTANT!$A$113:$Z$131</definedName>
    <definedName name="cons_2010" localSheetId="9">[64]VA_CONSTANT!$A$113:$Z$131</definedName>
    <definedName name="cons_2010" localSheetId="12">[49]VA_CONSTANT!$A$113:$Z$131</definedName>
    <definedName name="cons_2010" localSheetId="13">[84]VA_CONSTANT!$A$113:$Z$131</definedName>
    <definedName name="cons_2010">[10]VA_CONSTANT!$A$113:$Z$131</definedName>
    <definedName name="cons_2011" localSheetId="5">[49]VA_CONSTANT!$A$135:$Z$153</definedName>
    <definedName name="cons_2011" localSheetId="9">[64]VA_CONSTANT!$A$135:$Z$153</definedName>
    <definedName name="cons_2011" localSheetId="12">[49]VA_CONSTANT!$A$135:$Z$153</definedName>
    <definedName name="cons_2011" localSheetId="13">[84]VA_CONSTANT!$A$135:$Z$153</definedName>
    <definedName name="cons_2011">[10]VA_CONSTANT!$A$135:$Z$153</definedName>
    <definedName name="cons_2012" localSheetId="5">[49]VA_CONSTANT!$A$157:$Z$175</definedName>
    <definedName name="cons_2012" localSheetId="9">[64]VA_CONSTANT!$A$157:$Z$175</definedName>
    <definedName name="cons_2012" localSheetId="12">[49]VA_CONSTANT!$A$157:$Z$175</definedName>
    <definedName name="cons_2012" localSheetId="13">[84]VA_CONSTANT!$A$157:$Z$175</definedName>
    <definedName name="cons_2012">[10]VA_CONSTANT!$A$157:$Z$175</definedName>
    <definedName name="cons_2013" localSheetId="5">[49]VA_CONSTANT!$A$179:$Z$197</definedName>
    <definedName name="cons_2013" localSheetId="9">[64]VA_CONSTANT!$A$179:$Z$197</definedName>
    <definedName name="cons_2013" localSheetId="12">[49]VA_CONSTANT!$A$179:$Z$197</definedName>
    <definedName name="cons_2013" localSheetId="13">[84]VA_CONSTANT!$A$179:$Z$197</definedName>
    <definedName name="cons_2013">[10]VA_CONSTANT!$A$179:$Z$197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7">#REF!</definedName>
    <definedName name="cons_2013po" localSheetId="8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5">#REF!</definedName>
    <definedName name="cons_22445">#REF!</definedName>
    <definedName name="cons_data" localSheetId="5">[49]VA_CONSTANT!$A$1:$Z$197</definedName>
    <definedName name="cons_data" localSheetId="9">[64]VA_CONSTANT!$A$1:$Z$197</definedName>
    <definedName name="cons_data" localSheetId="12">[49]VA_CONSTANT!$A$1:$Z$197</definedName>
    <definedName name="cons_data" localSheetId="13">[84]VA_CONSTANT!$A$1:$Z$197</definedName>
    <definedName name="cons_data">[10]VA_CONSTANT!$A$1:$Z$197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2">#REF!</definedName>
    <definedName name="_xlnm.Criteria" localSheetId="13">#REF!</definedName>
    <definedName name="_xlnm.Criteria" localSheetId="15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7">#REF!</definedName>
    <definedName name="cur_05" localSheetId="8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>#REF!</definedName>
    <definedName name="cur_06" localSheetId="0">#REF!</definedName>
    <definedName name="cur_06" localSheetId="1">#REF!</definedName>
    <definedName name="cur_06" localSheetId="7">#REF!</definedName>
    <definedName name="cur_06" localSheetId="8">#REF!</definedName>
    <definedName name="cur_06" localSheetId="11">#REF!</definedName>
    <definedName name="cur_06" localSheetId="13">#REF!</definedName>
    <definedName name="cur_06" localSheetId="14">#REF!</definedName>
    <definedName name="cur_06" localSheetId="15">#REF!</definedName>
    <definedName name="cur_06">#REF!</definedName>
    <definedName name="cur_07" localSheetId="0">#REF!</definedName>
    <definedName name="cur_07" localSheetId="1">#REF!</definedName>
    <definedName name="cur_07" localSheetId="7">#REF!</definedName>
    <definedName name="cur_07" localSheetId="8">#REF!</definedName>
    <definedName name="cur_07" localSheetId="11">#REF!</definedName>
    <definedName name="cur_07" localSheetId="13">#REF!</definedName>
    <definedName name="cur_07" localSheetId="14">#REF!</definedName>
    <definedName name="cur_07" localSheetId="15">#REF!</definedName>
    <definedName name="cur_07">#REF!</definedName>
    <definedName name="cur_070" localSheetId="0">#REF!</definedName>
    <definedName name="cur_070" localSheetId="1">#REF!</definedName>
    <definedName name="cur_070" localSheetId="7">#REF!</definedName>
    <definedName name="cur_070" localSheetId="8">#REF!</definedName>
    <definedName name="cur_070" localSheetId="13">#REF!</definedName>
    <definedName name="cur_070" localSheetId="14">#REF!</definedName>
    <definedName name="cur_070" localSheetId="15">#REF!</definedName>
    <definedName name="cur_070">#REF!</definedName>
    <definedName name="cur_08" localSheetId="0">#REF!</definedName>
    <definedName name="cur_08" localSheetId="1">#REF!</definedName>
    <definedName name="cur_08" localSheetId="7">#REF!</definedName>
    <definedName name="cur_08" localSheetId="8">#REF!</definedName>
    <definedName name="cur_08" localSheetId="11">#REF!</definedName>
    <definedName name="cur_08" localSheetId="13">#REF!</definedName>
    <definedName name="cur_08" localSheetId="14">#REF!</definedName>
    <definedName name="cur_08" localSheetId="15">#REF!</definedName>
    <definedName name="cur_08">#REF!</definedName>
    <definedName name="cur_09" localSheetId="0">#REF!</definedName>
    <definedName name="cur_09" localSheetId="1">#REF!</definedName>
    <definedName name="cur_09" localSheetId="7">#REF!</definedName>
    <definedName name="cur_09" localSheetId="8">#REF!</definedName>
    <definedName name="cur_09" localSheetId="11">#REF!</definedName>
    <definedName name="cur_09" localSheetId="13">#REF!</definedName>
    <definedName name="cur_09" localSheetId="14">#REF!</definedName>
    <definedName name="cur_09" localSheetId="15">#REF!</definedName>
    <definedName name="cur_09">#REF!</definedName>
    <definedName name="cur_10" localSheetId="0">#REF!</definedName>
    <definedName name="cur_10" localSheetId="1">#REF!</definedName>
    <definedName name="cur_10" localSheetId="7">#REF!</definedName>
    <definedName name="cur_10" localSheetId="8">#REF!</definedName>
    <definedName name="cur_10" localSheetId="11">#REF!</definedName>
    <definedName name="cur_10" localSheetId="13">#REF!</definedName>
    <definedName name="cur_10" localSheetId="14">#REF!</definedName>
    <definedName name="cur_10" localSheetId="15">#REF!</definedName>
    <definedName name="cur_10">#REF!</definedName>
    <definedName name="cur_11" localSheetId="0">#REF!</definedName>
    <definedName name="cur_11" localSheetId="1">#REF!</definedName>
    <definedName name="cur_11" localSheetId="7">#REF!</definedName>
    <definedName name="cur_11" localSheetId="8">#REF!</definedName>
    <definedName name="cur_11" localSheetId="11">#REF!</definedName>
    <definedName name="cur_11" localSheetId="13">#REF!</definedName>
    <definedName name="cur_11" localSheetId="14">#REF!</definedName>
    <definedName name="cur_11" localSheetId="15">#REF!</definedName>
    <definedName name="cur_11">#REF!</definedName>
    <definedName name="cur_12p" localSheetId="0">#REF!</definedName>
    <definedName name="cur_12p" localSheetId="1">#REF!</definedName>
    <definedName name="cur_12p" localSheetId="7">#REF!</definedName>
    <definedName name="cur_12p" localSheetId="8">#REF!</definedName>
    <definedName name="cur_12p" localSheetId="11">#REF!</definedName>
    <definedName name="cur_12p" localSheetId="13">#REF!</definedName>
    <definedName name="cur_12p" localSheetId="14">#REF!</definedName>
    <definedName name="cur_12p" localSheetId="15">#REF!</definedName>
    <definedName name="cur_12p">#REF!</definedName>
    <definedName name="cur_13p" localSheetId="0">#REF!</definedName>
    <definedName name="cur_13p" localSheetId="1">#REF!</definedName>
    <definedName name="cur_13p" localSheetId="7">#REF!</definedName>
    <definedName name="cur_13p" localSheetId="8">#REF!</definedName>
    <definedName name="cur_13p" localSheetId="13">#REF!</definedName>
    <definedName name="cur_13p" localSheetId="14">#REF!</definedName>
    <definedName name="cur_13p" localSheetId="15">#REF!</definedName>
    <definedName name="cur_13p">#REF!</definedName>
    <definedName name="cur_14p" localSheetId="0">#REF!</definedName>
    <definedName name="cur_14p" localSheetId="1">#REF!</definedName>
    <definedName name="cur_14p" localSheetId="7">#REF!</definedName>
    <definedName name="cur_14p" localSheetId="8">#REF!</definedName>
    <definedName name="cur_14p" localSheetId="13">#REF!</definedName>
    <definedName name="cur_14p" localSheetId="14">#REF!</definedName>
    <definedName name="cur_14p" localSheetId="15">#REF!</definedName>
    <definedName name="cur_14p">#REF!</definedName>
    <definedName name="cur_2013p" localSheetId="0">#REF!</definedName>
    <definedName name="cur_2013p" localSheetId="1">#REF!</definedName>
    <definedName name="cur_2013p" localSheetId="7">#REF!</definedName>
    <definedName name="cur_2013p" localSheetId="8">#REF!</definedName>
    <definedName name="cur_2013p" localSheetId="11">#REF!</definedName>
    <definedName name="cur_2013p" localSheetId="13">#REF!</definedName>
    <definedName name="cur_2013p" localSheetId="14">#REF!</definedName>
    <definedName name="cur_2013p" localSheetId="15">#REF!</definedName>
    <definedName name="cur_2013p">#REF!</definedName>
    <definedName name="cur_45" localSheetId="0">#REF!</definedName>
    <definedName name="cur_45" localSheetId="1">#REF!</definedName>
    <definedName name="cur_45" localSheetId="7">#REF!</definedName>
    <definedName name="cur_45" localSheetId="8">#REF!</definedName>
    <definedName name="cur_45" localSheetId="11">#REF!</definedName>
    <definedName name="cur_45" localSheetId="13">#REF!</definedName>
    <definedName name="cur_45" localSheetId="14">#REF!</definedName>
    <definedName name="cur_45" localSheetId="15">#REF!</definedName>
    <definedName name="cur_45">#REF!</definedName>
    <definedName name="cur_52369" localSheetId="0">#REF!</definedName>
    <definedName name="cur_52369" localSheetId="1">#REF!</definedName>
    <definedName name="cur_52369" localSheetId="7">#REF!</definedName>
    <definedName name="cur_52369" localSheetId="8">#REF!</definedName>
    <definedName name="cur_52369" localSheetId="11">#REF!</definedName>
    <definedName name="cur_52369" localSheetId="13">#REF!</definedName>
    <definedName name="cur_52369" localSheetId="14">#REF!</definedName>
    <definedName name="cur_52369" localSheetId="15">#REF!</definedName>
    <definedName name="cur_52369">#REF!</definedName>
    <definedName name="curr13" localSheetId="0">#REF!</definedName>
    <definedName name="curr13" localSheetId="1">#REF!</definedName>
    <definedName name="curr13" localSheetId="7">#REF!</definedName>
    <definedName name="curr13" localSheetId="8">#REF!</definedName>
    <definedName name="curr13" localSheetId="13">#REF!</definedName>
    <definedName name="curr13" localSheetId="14">#REF!</definedName>
    <definedName name="curr13" localSheetId="15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7" hidden="1">#REF!</definedName>
    <definedName name="cvxc" localSheetId="8" hidden="1">#REF!</definedName>
    <definedName name="cvxc" localSheetId="11" hidden="1">#REF!</definedName>
    <definedName name="cvxc" localSheetId="13" hidden="1">#REF!</definedName>
    <definedName name="cvxc" localSheetId="14">#REF!</definedName>
    <definedName name="cvxc" localSheetId="15" hidden="1">#REF!</definedName>
    <definedName name="cvxc" hidden="1">#REF!</definedName>
    <definedName name="cx" localSheetId="0">#REF!</definedName>
    <definedName name="cx" localSheetId="1">#REF!</definedName>
    <definedName name="cx" localSheetId="7">#REF!</definedName>
    <definedName name="cx" localSheetId="8">#REF!</definedName>
    <definedName name="cx" localSheetId="11">#REF!</definedName>
    <definedName name="cx" localSheetId="13">#REF!</definedName>
    <definedName name="cx" localSheetId="14">#REF!</definedName>
    <definedName name="cx" localSheetId="15">#REF!</definedName>
    <definedName name="cx">#REF!</definedName>
    <definedName name="CY_1225" localSheetId="0">#REF!</definedName>
    <definedName name="CY_1225" localSheetId="1">#REF!</definedName>
    <definedName name="CY_1225" localSheetId="7">#REF!</definedName>
    <definedName name="CY_1225" localSheetId="8">#REF!</definedName>
    <definedName name="CY_1225" localSheetId="13">#REF!</definedName>
    <definedName name="CY_1225" localSheetId="14">#REF!</definedName>
    <definedName name="CY_1225" localSheetId="15">#REF!</definedName>
    <definedName name="CY_1225">#REF!</definedName>
    <definedName name="d" localSheetId="0">#REF!</definedName>
    <definedName name="d" localSheetId="1">#REF!</definedName>
    <definedName name="d" localSheetId="7">#REF!</definedName>
    <definedName name="d" localSheetId="8">#REF!</definedName>
    <definedName name="d" localSheetId="11">#REF!</definedName>
    <definedName name="d" localSheetId="13">#REF!</definedName>
    <definedName name="d" localSheetId="14">#REF!</definedName>
    <definedName name="d" localSheetId="15">#REF!</definedName>
    <definedName name="d">#REF!</definedName>
    <definedName name="dasdasd" localSheetId="0">#REF!</definedName>
    <definedName name="dasdasd" localSheetId="1">#REF!</definedName>
    <definedName name="dasdasd" localSheetId="7">#REF!</definedName>
    <definedName name="dasdasd" localSheetId="8">#REF!</definedName>
    <definedName name="dasdasd" localSheetId="11">#REF!</definedName>
    <definedName name="dasdasd" localSheetId="13">#REF!</definedName>
    <definedName name="dasdasd" localSheetId="14">#REF!</definedName>
    <definedName name="dasdasd" localSheetId="15">#REF!</definedName>
    <definedName name="dasdasd">#REF!</definedName>
    <definedName name="db" localSheetId="9" hidden="1">'[65]4.8'!#REF!</definedName>
    <definedName name="db" localSheetId="12" hidden="1">'[65]4.8'!#REF!</definedName>
    <definedName name="db" localSheetId="13" hidden="1">'[65]4.8'!#REF!</definedName>
    <definedName name="db" hidden="1">'[38]4.8'!#REF!</definedName>
    <definedName name="dccv" localSheetId="0">#REF!</definedName>
    <definedName name="dccv" localSheetId="1">#REF!</definedName>
    <definedName name="dccv" localSheetId="5">#REF!</definedName>
    <definedName name="dccv" localSheetId="7">#REF!</definedName>
    <definedName name="dccv" localSheetId="8">#REF!</definedName>
    <definedName name="dccv" localSheetId="9">#REF!</definedName>
    <definedName name="dccv" localSheetId="12">#REF!</definedName>
    <definedName name="dccv" localSheetId="13">#REF!</definedName>
    <definedName name="dccv" localSheetId="14">#REF!</definedName>
    <definedName name="dccv" localSheetId="15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>#REF!</definedName>
    <definedName name="dd" localSheetId="15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7">#REF!</definedName>
    <definedName name="ddd" localSheetId="8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>#REF!</definedName>
    <definedName name="dddfrt" localSheetId="0">#REF!</definedName>
    <definedName name="dddfrt" localSheetId="1">#REF!</definedName>
    <definedName name="dddfrt" localSheetId="7">#REF!</definedName>
    <definedName name="dddfrt" localSheetId="8">#REF!</definedName>
    <definedName name="dddfrt" localSheetId="11">#REF!</definedName>
    <definedName name="dddfrt" localSheetId="13">#REF!</definedName>
    <definedName name="dddfrt" localSheetId="14">#REF!</definedName>
    <definedName name="dddfrt" localSheetId="15">#REF!</definedName>
    <definedName name="dddfrt">#REF!</definedName>
    <definedName name="ddds" localSheetId="0">#REF!</definedName>
    <definedName name="ddds" localSheetId="1">#REF!</definedName>
    <definedName name="ddds" localSheetId="7">#REF!</definedName>
    <definedName name="ddds" localSheetId="8">#REF!</definedName>
    <definedName name="ddds" localSheetId="11">#REF!</definedName>
    <definedName name="ddds" localSheetId="13">#REF!</definedName>
    <definedName name="ddds" localSheetId="14">#REF!</definedName>
    <definedName name="ddds" localSheetId="15">#REF!</definedName>
    <definedName name="ddds">#REF!</definedName>
    <definedName name="dfcsz" localSheetId="0" hidden="1">'[5]4.9'!#REF!</definedName>
    <definedName name="dfcsz" localSheetId="1" hidden="1">'[5]4.9'!#REF!</definedName>
    <definedName name="dfcsz" localSheetId="2" hidden="1">'[5]4.9'!#REF!</definedName>
    <definedName name="dfcsz" localSheetId="5" hidden="1">'[46]4.9'!#REF!</definedName>
    <definedName name="dfcsz" localSheetId="7" hidden="1">'[5]4.9'!#REF!</definedName>
    <definedName name="dfcsz" localSheetId="8" hidden="1">'[5]4.9'!#REF!</definedName>
    <definedName name="dfcsz" localSheetId="9" hidden="1">'[5]4.9'!#REF!</definedName>
    <definedName name="dfcsz" localSheetId="11" hidden="1">'[71]4.9'!#REF!</definedName>
    <definedName name="dfcsz" localSheetId="12" hidden="1">'[78]4.9'!#REF!</definedName>
    <definedName name="dfcsz" localSheetId="13" hidden="1">'[78]4.9'!#REF!</definedName>
    <definedName name="dfcsz" localSheetId="14">#REF!</definedName>
    <definedName name="dfcsz" localSheetId="15" hidden="1">'[5]4.9'!#REF!</definedName>
    <definedName name="dfcsz" hidden="1">'[5]4.9'!#REF!</definedName>
    <definedName name="dfd" localSheetId="0" hidden="1">'[5]4.9'!#REF!</definedName>
    <definedName name="dfd" localSheetId="1" hidden="1">'[5]4.9'!#REF!</definedName>
    <definedName name="dfd" localSheetId="2" hidden="1">'[5]4.9'!#REF!</definedName>
    <definedName name="dfd" localSheetId="5" hidden="1">'[46]4.9'!#REF!</definedName>
    <definedName name="dfd" localSheetId="7" hidden="1">'[5]4.9'!#REF!</definedName>
    <definedName name="dfd" localSheetId="8" hidden="1">'[5]4.9'!#REF!</definedName>
    <definedName name="dfd" localSheetId="9" hidden="1">'[5]4.9'!#REF!</definedName>
    <definedName name="dfd" localSheetId="11" hidden="1">'[71]4.9'!#REF!</definedName>
    <definedName name="dfd" localSheetId="12" hidden="1">'[78]4.9'!#REF!</definedName>
    <definedName name="dfd" localSheetId="13" hidden="1">'[78]4.9'!#REF!</definedName>
    <definedName name="dfd" localSheetId="14">#REF!</definedName>
    <definedName name="dfd" localSheetId="15" hidden="1">'[5]4.9'!#REF!</definedName>
    <definedName name="dfd" hidden="1">'[5]4.9'!#REF!</definedName>
    <definedName name="dfdfvz" localSheetId="0">#REF!</definedName>
    <definedName name="dfdfvz" localSheetId="1">#REF!</definedName>
    <definedName name="dfdfvz" localSheetId="5">#REF!</definedName>
    <definedName name="dfdfvz" localSheetId="7">#REF!</definedName>
    <definedName name="dfdfvz" localSheetId="8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7">#REF!</definedName>
    <definedName name="dfdxv" localSheetId="8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7">#REF!</definedName>
    <definedName name="dfg" localSheetId="8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>#REF!</definedName>
    <definedName name="dfhf" localSheetId="0">#REF!</definedName>
    <definedName name="dfhf" localSheetId="1">#REF!</definedName>
    <definedName name="dfhf" localSheetId="7">#REF!</definedName>
    <definedName name="dfhf" localSheetId="8">#REF!</definedName>
    <definedName name="dfhf" localSheetId="11">#REF!</definedName>
    <definedName name="dfhf" localSheetId="13">#REF!</definedName>
    <definedName name="dfhf" localSheetId="14">#REF!</definedName>
    <definedName name="dfhf" localSheetId="15">#REF!</definedName>
    <definedName name="dfhf">#REF!</definedName>
    <definedName name="DFRG" localSheetId="0">#REF!</definedName>
    <definedName name="DFRG" localSheetId="1">#REF!</definedName>
    <definedName name="DFRG" localSheetId="7">#REF!</definedName>
    <definedName name="DFRG" localSheetId="8">#REF!</definedName>
    <definedName name="DFRG" localSheetId="13">#REF!</definedName>
    <definedName name="DFRG" localSheetId="14">#REF!</definedName>
    <definedName name="DFRG" localSheetId="15">#REF!</definedName>
    <definedName name="DFRG">#REF!</definedName>
    <definedName name="dfs" localSheetId="0">#REF!</definedName>
    <definedName name="dfs" localSheetId="1">#REF!</definedName>
    <definedName name="dfs" localSheetId="7">#REF!</definedName>
    <definedName name="dfs" localSheetId="8">#REF!</definedName>
    <definedName name="dfs" localSheetId="11">#REF!</definedName>
    <definedName name="dfs" localSheetId="13">#REF!</definedName>
    <definedName name="dfs" localSheetId="14">#REF!</definedName>
    <definedName name="dfs" localSheetId="15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7" hidden="1">#REF!</definedName>
    <definedName name="dfsd" localSheetId="8" hidden="1">#REF!</definedName>
    <definedName name="dfsd" localSheetId="11" hidden="1">#REF!</definedName>
    <definedName name="dfsd" localSheetId="13" hidden="1">#REF!</definedName>
    <definedName name="dfsd" localSheetId="14">#REF!</definedName>
    <definedName name="dfsd" localSheetId="15" hidden="1">#REF!</definedName>
    <definedName name="dfsd" hidden="1">#REF!</definedName>
    <definedName name="dfvd" localSheetId="0" hidden="1">'[5]4.9'!#REF!</definedName>
    <definedName name="dfvd" localSheetId="1" hidden="1">'[5]4.9'!#REF!</definedName>
    <definedName name="dfvd" localSheetId="2" hidden="1">'[5]4.9'!#REF!</definedName>
    <definedName name="dfvd" localSheetId="5" hidden="1">'[46]4.9'!#REF!</definedName>
    <definedName name="dfvd" localSheetId="7" hidden="1">'[5]4.9'!#REF!</definedName>
    <definedName name="dfvd" localSheetId="8" hidden="1">'[5]4.9'!#REF!</definedName>
    <definedName name="dfvd" localSheetId="9" hidden="1">'[5]4.9'!#REF!</definedName>
    <definedName name="dfvd" localSheetId="11" hidden="1">'[71]4.9'!#REF!</definedName>
    <definedName name="dfvd" localSheetId="12" hidden="1">'[78]4.9'!#REF!</definedName>
    <definedName name="dfvd" localSheetId="13" hidden="1">'[78]4.9'!#REF!</definedName>
    <definedName name="dfvd" localSheetId="14">#REF!</definedName>
    <definedName name="dfvd" localSheetId="15" hidden="1">'[5]4.9'!#REF!</definedName>
    <definedName name="dfvd" hidden="1">'[5]4.9'!#REF!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>#REF!</definedName>
    <definedName name="ds" localSheetId="0" hidden="1">'[7]4.8'!#REF!</definedName>
    <definedName name="ds" localSheetId="1" hidden="1">'[28]4.8'!#REF!</definedName>
    <definedName name="ds" localSheetId="2" hidden="1">'[28]4.8'!#REF!</definedName>
    <definedName name="ds" localSheetId="5" hidden="1">'[47]4.8'!#REF!</definedName>
    <definedName name="ds" localSheetId="7" hidden="1">'[28]4.8'!#REF!</definedName>
    <definedName name="ds" localSheetId="8" hidden="1">'[28]4.8'!#REF!</definedName>
    <definedName name="ds" localSheetId="9" hidden="1">'[28]4.8'!#REF!</definedName>
    <definedName name="ds" localSheetId="11" hidden="1">'[47]4.8'!#REF!</definedName>
    <definedName name="ds" localSheetId="12" hidden="1">'[47]4.8'!#REF!</definedName>
    <definedName name="ds" localSheetId="13" hidden="1">'[47]4.8'!#REF!</definedName>
    <definedName name="ds" localSheetId="14">#REF!</definedName>
    <definedName name="ds" localSheetId="15" hidden="1">'[7]4.8'!#REF!</definedName>
    <definedName name="ds" hidden="1">'[7]4.8'!#REF!</definedName>
    <definedName name="duan" localSheetId="5" hidden="1">#REF!</definedName>
    <definedName name="duan" localSheetId="9" hidden="1">#REF!</definedName>
    <definedName name="duan" localSheetId="12" hidden="1">#REF!</definedName>
    <definedName name="duan" localSheetId="13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7">#REF!</definedName>
    <definedName name="dvcx" localSheetId="8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7">#REF!</definedName>
    <definedName name="dvvc" localSheetId="8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>#REF!</definedName>
    <definedName name="dxcx" localSheetId="0">#REF!</definedName>
    <definedName name="dxcx" localSheetId="1">#REF!</definedName>
    <definedName name="dxcx" localSheetId="7">#REF!</definedName>
    <definedName name="dxcx" localSheetId="8">#REF!</definedName>
    <definedName name="dxcx" localSheetId="11">#REF!</definedName>
    <definedName name="dxcx" localSheetId="13">#REF!</definedName>
    <definedName name="dxcx" localSheetId="14">#REF!</definedName>
    <definedName name="dxcx" localSheetId="15">#REF!</definedName>
    <definedName name="dxcx">#REF!</definedName>
    <definedName name="e" localSheetId="0">#REF!</definedName>
    <definedName name="e" localSheetId="1">#REF!</definedName>
    <definedName name="e" localSheetId="7">#REF!</definedName>
    <definedName name="e" localSheetId="8">#REF!</definedName>
    <definedName name="e" localSheetId="11">#REF!</definedName>
    <definedName name="e" localSheetId="13">#REF!</definedName>
    <definedName name="e" localSheetId="14">#REF!</definedName>
    <definedName name="e" localSheetId="15">#REF!</definedName>
    <definedName name="e">#REF!</definedName>
    <definedName name="ekhuhqheh" localSheetId="9" hidden="1">'[65]4.8'!#REF!</definedName>
    <definedName name="ekhuhqheh" localSheetId="12" hidden="1">'[65]4.8'!#REF!</definedName>
    <definedName name="ekhuhqheh" localSheetId="13" hidden="1">'[65]4.8'!#REF!</definedName>
    <definedName name="ekhuhqheh" hidden="1">'[38]4.8'!#REF!</definedName>
    <definedName name="eps_print_area_e" localSheetId="5">#REF!</definedName>
    <definedName name="eps_print_area_e" localSheetId="9">#REF!</definedName>
    <definedName name="eps_print_area_e" localSheetId="12">#REF!</definedName>
    <definedName name="eps_print_area_e" localSheetId="13">#REF!</definedName>
    <definedName name="eps_print_area_e">#REF!</definedName>
    <definedName name="ER" localSheetId="0" hidden="1">'[11]4.8'!#REF!</definedName>
    <definedName name="ER" localSheetId="1" hidden="1">'[11]4.8'!#REF!</definedName>
    <definedName name="ER" localSheetId="2" hidden="1">'[11]4.8'!#REF!</definedName>
    <definedName name="ER" localSheetId="5" hidden="1">'[38]4.8'!#REF!</definedName>
    <definedName name="ER" localSheetId="7" hidden="1">'[11]4.8'!#REF!</definedName>
    <definedName name="ER" localSheetId="8" hidden="1">'[11]4.8'!#REF!</definedName>
    <definedName name="ER" localSheetId="9" hidden="1">'[11]4.8'!#REF!</definedName>
    <definedName name="ER" localSheetId="12" hidden="1">'[65]4.8'!#REF!</definedName>
    <definedName name="ER" localSheetId="13" hidden="1">'[65]4.8'!#REF!</definedName>
    <definedName name="ER" localSheetId="14">#REF!</definedName>
    <definedName name="ER" localSheetId="15" hidden="1">'[11]4.8'!#REF!</definedName>
    <definedName name="ER" hidden="1">'[11]4.8'!#REF!</definedName>
    <definedName name="EST" localSheetId="0" hidden="1">'[1]4.9'!#REF!</definedName>
    <definedName name="EST" localSheetId="1" hidden="1">'[22]4.9'!#REF!</definedName>
    <definedName name="EST" localSheetId="2" hidden="1">'[22]4.9'!#REF!</definedName>
    <definedName name="EST" localSheetId="5" hidden="1">'[41]4.9'!#REF!</definedName>
    <definedName name="EST" localSheetId="7" hidden="1">'[22]4.9'!#REF!</definedName>
    <definedName name="EST" localSheetId="8" hidden="1">'[22]4.9'!#REF!</definedName>
    <definedName name="EST" localSheetId="9" hidden="1">'[22]4.9'!#REF!</definedName>
    <definedName name="EST" localSheetId="11" hidden="1">'[71]4.9'!#REF!</definedName>
    <definedName name="EST" localSheetId="12" hidden="1">'[41]4.9'!#REF!</definedName>
    <definedName name="EST" localSheetId="13" hidden="1">'[61]4.9'!#REF!</definedName>
    <definedName name="EST" localSheetId="14">#REF!</definedName>
    <definedName name="EST" localSheetId="15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7">#REF!</definedName>
    <definedName name="fbxd" localSheetId="8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7">#REF!</definedName>
    <definedName name="fdf" localSheetId="8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>#REF!</definedName>
    <definedName name="fdfa" localSheetId="0">#REF!</definedName>
    <definedName name="fdfa" localSheetId="1">#REF!</definedName>
    <definedName name="fdfa" localSheetId="7">#REF!</definedName>
    <definedName name="fdfa" localSheetId="8">#REF!</definedName>
    <definedName name="fdfa" localSheetId="11">#REF!</definedName>
    <definedName name="fdfa" localSheetId="13">#REF!</definedName>
    <definedName name="fdfa" localSheetId="14">#REF!</definedName>
    <definedName name="fdfa" localSheetId="15">#REF!</definedName>
    <definedName name="fdfa">#REF!</definedName>
    <definedName name="fdgdf" localSheetId="0">#REF!</definedName>
    <definedName name="fdgdf" localSheetId="1">#REF!</definedName>
    <definedName name="fdgdf" localSheetId="7">#REF!</definedName>
    <definedName name="fdgdf" localSheetId="8">#REF!</definedName>
    <definedName name="fdgdf" localSheetId="11">#REF!</definedName>
    <definedName name="fdgdf" localSheetId="13">#REF!</definedName>
    <definedName name="fdgdf" localSheetId="14">#REF!</definedName>
    <definedName name="fdgdf" localSheetId="15">#REF!</definedName>
    <definedName name="fdgdf">#REF!</definedName>
    <definedName name="fdgf" localSheetId="0">#REF!</definedName>
    <definedName name="fdgf" localSheetId="1">#REF!</definedName>
    <definedName name="fdgf" localSheetId="7">#REF!</definedName>
    <definedName name="fdgf" localSheetId="8">#REF!</definedName>
    <definedName name="fdgf" localSheetId="11">#REF!</definedName>
    <definedName name="fdgf" localSheetId="13">#REF!</definedName>
    <definedName name="fdgf" localSheetId="14">#REF!</definedName>
    <definedName name="fdgf" localSheetId="15">#REF!</definedName>
    <definedName name="fdgf">#REF!</definedName>
    <definedName name="female" localSheetId="0" hidden="1">'[11]4.8'!#REF!</definedName>
    <definedName name="female" localSheetId="1" hidden="1">'[11]4.8'!#REF!</definedName>
    <definedName name="female" localSheetId="2" hidden="1">'[11]4.8'!#REF!</definedName>
    <definedName name="female" localSheetId="5" hidden="1">'[38]4.8'!#REF!</definedName>
    <definedName name="female" localSheetId="7" hidden="1">'[11]4.8'!#REF!</definedName>
    <definedName name="female" localSheetId="8" hidden="1">'[11]4.8'!#REF!</definedName>
    <definedName name="female" localSheetId="9" hidden="1">'[11]4.8'!#REF!</definedName>
    <definedName name="female" localSheetId="12" hidden="1">'[65]4.8'!#REF!</definedName>
    <definedName name="female" localSheetId="13" hidden="1">'[65]4.8'!#REF!</definedName>
    <definedName name="female" localSheetId="14">#REF!</definedName>
    <definedName name="female" localSheetId="15" hidden="1">'[11]4.8'!#REF!</definedName>
    <definedName name="female" hidden="1">'[11]4.8'!#REF!</definedName>
    <definedName name="ff" localSheetId="0">#REF!</definedName>
    <definedName name="ff" localSheetId="1">#REF!</definedName>
    <definedName name="ff" localSheetId="5">#REF!</definedName>
    <definedName name="ff" localSheetId="7">#REF!</definedName>
    <definedName name="ff" localSheetId="8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7">#REF!</definedName>
    <definedName name="fffh" localSheetId="8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7">#REF!</definedName>
    <definedName name="fffrt" localSheetId="8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>#REF!</definedName>
    <definedName name="ffft" localSheetId="0">#REF!</definedName>
    <definedName name="ffft" localSheetId="1">#REF!</definedName>
    <definedName name="ffft" localSheetId="7">#REF!</definedName>
    <definedName name="ffft" localSheetId="8">#REF!</definedName>
    <definedName name="ffft" localSheetId="11">#REF!</definedName>
    <definedName name="ffft" localSheetId="13">#REF!</definedName>
    <definedName name="ffft" localSheetId="14">#REF!</definedName>
    <definedName name="ffft" localSheetId="15">#REF!</definedName>
    <definedName name="ffft">#REF!</definedName>
    <definedName name="fg" localSheetId="5">#REF!</definedName>
    <definedName name="fg" localSheetId="9">#REF!</definedName>
    <definedName name="fg" localSheetId="12">#REF!</definedName>
    <definedName name="fg" localSheetId="13">#REF!</definedName>
    <definedName name="fg">#REF!</definedName>
    <definedName name="fgd" localSheetId="0">#REF!</definedName>
    <definedName name="fgd" localSheetId="1">#REF!</definedName>
    <definedName name="fgd" localSheetId="7">#REF!</definedName>
    <definedName name="fgd" localSheetId="8">#REF!</definedName>
    <definedName name="fgd" localSheetId="11">#REF!</definedName>
    <definedName name="fgd" localSheetId="13">#REF!</definedName>
    <definedName name="fgd" localSheetId="14">#REF!</definedName>
    <definedName name="fgd" localSheetId="15">#REF!</definedName>
    <definedName name="fgd">#REF!</definedName>
    <definedName name="fgdf" localSheetId="0">#REF!</definedName>
    <definedName name="fgdf" localSheetId="1">#REF!</definedName>
    <definedName name="fgdf" localSheetId="7">#REF!</definedName>
    <definedName name="fgdf" localSheetId="8">#REF!</definedName>
    <definedName name="fgdf" localSheetId="11">#REF!</definedName>
    <definedName name="fgdf" localSheetId="13">#REF!</definedName>
    <definedName name="fgdf" localSheetId="14">#REF!</definedName>
    <definedName name="fgdf" localSheetId="15">#REF!</definedName>
    <definedName name="fgdf">#REF!</definedName>
    <definedName name="fgfg" localSheetId="0">#REF!</definedName>
    <definedName name="fgfg" localSheetId="1">#REF!</definedName>
    <definedName name="fgfg" localSheetId="7">#REF!</definedName>
    <definedName name="fgfg" localSheetId="8">#REF!</definedName>
    <definedName name="fgfg" localSheetId="11">#REF!</definedName>
    <definedName name="fgfg" localSheetId="13">#REF!</definedName>
    <definedName name="fgfg" localSheetId="14">#REF!</definedName>
    <definedName name="fgfg" localSheetId="15">#REF!</definedName>
    <definedName name="fgfg">#REF!</definedName>
    <definedName name="fghf" localSheetId="0">#REF!</definedName>
    <definedName name="fghf" localSheetId="1">#REF!</definedName>
    <definedName name="fghf" localSheetId="7">#REF!</definedName>
    <definedName name="fghf" localSheetId="8">#REF!</definedName>
    <definedName name="fghf" localSheetId="11">#REF!</definedName>
    <definedName name="fghf" localSheetId="13">#REF!</definedName>
    <definedName name="fghf" localSheetId="14">#REF!</definedName>
    <definedName name="fghf" localSheetId="15">#REF!</definedName>
    <definedName name="fghf">#REF!</definedName>
    <definedName name="fghfg" localSheetId="0">#REF!</definedName>
    <definedName name="fghfg" localSheetId="1">#REF!</definedName>
    <definedName name="fghfg" localSheetId="7">#REF!</definedName>
    <definedName name="fghfg" localSheetId="8">#REF!</definedName>
    <definedName name="fghfg" localSheetId="11">#REF!</definedName>
    <definedName name="fghfg" localSheetId="13">#REF!</definedName>
    <definedName name="fghfg" localSheetId="14">#REF!</definedName>
    <definedName name="fghfg" localSheetId="15">#REF!</definedName>
    <definedName name="fghfg">#REF!</definedName>
    <definedName name="fret" localSheetId="0">#REF!</definedName>
    <definedName name="fret" localSheetId="1">#REF!</definedName>
    <definedName name="fret" localSheetId="7">#REF!</definedName>
    <definedName name="fret" localSheetId="8">#REF!</definedName>
    <definedName name="fret" localSheetId="11">#REF!</definedName>
    <definedName name="fret" localSheetId="13">#REF!</definedName>
    <definedName name="fret" localSheetId="14">#REF!</definedName>
    <definedName name="fret" localSheetId="15">#REF!</definedName>
    <definedName name="fret">#REF!</definedName>
    <definedName name="fsd" localSheetId="0">#REF!</definedName>
    <definedName name="fsd" localSheetId="1">#REF!</definedName>
    <definedName name="fsd" localSheetId="7">#REF!</definedName>
    <definedName name="fsd" localSheetId="8">#REF!</definedName>
    <definedName name="fsd" localSheetId="11">#REF!</definedName>
    <definedName name="fsd" localSheetId="13">#REF!</definedName>
    <definedName name="fsd" localSheetId="14">#REF!</definedName>
    <definedName name="fsd" localSheetId="15">#REF!</definedName>
    <definedName name="fsd">#REF!</definedName>
    <definedName name="g" localSheetId="0">#REF!</definedName>
    <definedName name="g" localSheetId="1">#REF!</definedName>
    <definedName name="g" localSheetId="7">#REF!</definedName>
    <definedName name="g" localSheetId="8">#REF!</definedName>
    <definedName name="g" localSheetId="11">#REF!</definedName>
    <definedName name="g" localSheetId="13">#REF!</definedName>
    <definedName name="g" localSheetId="14">#REF!</definedName>
    <definedName name="g" localSheetId="15">#REF!</definedName>
    <definedName name="g">#REF!</definedName>
    <definedName name="gd" localSheetId="0" hidden="1">'[11]4.8'!#REF!</definedName>
    <definedName name="gd" localSheetId="1" hidden="1">'[11]4.8'!#REF!</definedName>
    <definedName name="gd" localSheetId="2" hidden="1">'[11]4.8'!#REF!</definedName>
    <definedName name="gd" localSheetId="5" hidden="1">'[38]4.8'!#REF!</definedName>
    <definedName name="gd" localSheetId="7" hidden="1">'[11]4.8'!#REF!</definedName>
    <definedName name="gd" localSheetId="8" hidden="1">'[11]4.8'!#REF!</definedName>
    <definedName name="gd" localSheetId="9" hidden="1">'[11]4.8'!#REF!</definedName>
    <definedName name="gd" localSheetId="12" hidden="1">'[65]4.8'!#REF!</definedName>
    <definedName name="gd" localSheetId="13" hidden="1">'[65]4.8'!#REF!</definedName>
    <definedName name="gd" localSheetId="14">#REF!</definedName>
    <definedName name="gd" localSheetId="15" hidden="1">'[11]4.8'!#REF!</definedName>
    <definedName name="gd" hidden="1">'[11]4.8'!#REF!</definedName>
    <definedName name="gdfg" localSheetId="0">#REF!</definedName>
    <definedName name="gdfg" localSheetId="1">#REF!</definedName>
    <definedName name="gdfg" localSheetId="5">#REF!</definedName>
    <definedName name="gdfg" localSheetId="7">#REF!</definedName>
    <definedName name="gdfg" localSheetId="8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7">#REF!</definedName>
    <definedName name="gdgdh" localSheetId="8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7">#REF!</definedName>
    <definedName name="gfdgf" localSheetId="8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>#REF!</definedName>
    <definedName name="gfgdt" localSheetId="0">#REF!</definedName>
    <definedName name="gfgdt" localSheetId="1">#REF!</definedName>
    <definedName name="gfgdt" localSheetId="7">#REF!</definedName>
    <definedName name="gfgdt" localSheetId="8">#REF!</definedName>
    <definedName name="gfgdt" localSheetId="11">#REF!</definedName>
    <definedName name="gfgdt" localSheetId="13">#REF!</definedName>
    <definedName name="gfgdt" localSheetId="14">#REF!</definedName>
    <definedName name="gfgdt" localSheetId="15">#REF!</definedName>
    <definedName name="gfgdt">#REF!</definedName>
    <definedName name="gfhf" localSheetId="0">#REF!</definedName>
    <definedName name="gfhf" localSheetId="1">#REF!</definedName>
    <definedName name="gfhf" localSheetId="7">#REF!</definedName>
    <definedName name="gfhf" localSheetId="8">#REF!</definedName>
    <definedName name="gfhf" localSheetId="11">#REF!</definedName>
    <definedName name="gfhf" localSheetId="13">#REF!</definedName>
    <definedName name="gfhf" localSheetId="14">#REF!</definedName>
    <definedName name="gfhf" localSheetId="15">#REF!</definedName>
    <definedName name="gfhf">#REF!</definedName>
    <definedName name="gfhfg" localSheetId="0">#REF!</definedName>
    <definedName name="gfhfg" localSheetId="1">#REF!</definedName>
    <definedName name="gfhfg" localSheetId="7">#REF!</definedName>
    <definedName name="gfhfg" localSheetId="8">#REF!</definedName>
    <definedName name="gfhfg" localSheetId="11">#REF!</definedName>
    <definedName name="gfhfg" localSheetId="13">#REF!</definedName>
    <definedName name="gfhfg" localSheetId="14">#REF!</definedName>
    <definedName name="gfhfg" localSheetId="15">#REF!</definedName>
    <definedName name="gfhfg">#REF!</definedName>
    <definedName name="ggdf" localSheetId="0" hidden="1">'[12]4.8'!#REF!</definedName>
    <definedName name="ggdf" localSheetId="1" hidden="1">'[12]4.8'!#REF!</definedName>
    <definedName name="ggdf" localSheetId="2" hidden="1">'[12]4.8'!#REF!</definedName>
    <definedName name="ggdf" localSheetId="5" hidden="1">'[50]4.8'!#REF!</definedName>
    <definedName name="ggdf" localSheetId="7" hidden="1">'[12]4.8'!#REF!</definedName>
    <definedName name="ggdf" localSheetId="8" hidden="1">'[12]4.8'!#REF!</definedName>
    <definedName name="ggdf" localSheetId="9" hidden="1">'[12]4.8'!#REF!</definedName>
    <definedName name="ggdf" localSheetId="11" hidden="1">'[50]4.8'!#REF!</definedName>
    <definedName name="ggdf" localSheetId="12" hidden="1">'[50]4.8'!#REF!</definedName>
    <definedName name="ggdf" localSheetId="13" hidden="1">'[12]4.8'!#REF!</definedName>
    <definedName name="ggdf" localSheetId="14">#REF!</definedName>
    <definedName name="ggdf" localSheetId="15" hidden="1">'[12]4.8'!#REF!</definedName>
    <definedName name="ggdf" hidden="1">'[12]4.8'!#REF!</definedName>
    <definedName name="gggdt" localSheetId="0">#REF!</definedName>
    <definedName name="gggdt" localSheetId="1">#REF!</definedName>
    <definedName name="gggdt" localSheetId="5">#REF!</definedName>
    <definedName name="gggdt" localSheetId="7">#REF!</definedName>
    <definedName name="gggdt" localSheetId="8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7">#REF!</definedName>
    <definedName name="gggghn" localSheetId="8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7">#REF!</definedName>
    <definedName name="ggggt" localSheetId="8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>#REF!</definedName>
    <definedName name="gggt" localSheetId="0">#REF!</definedName>
    <definedName name="gggt" localSheetId="1">#REF!</definedName>
    <definedName name="gggt" localSheetId="7">#REF!</definedName>
    <definedName name="gggt" localSheetId="8">#REF!</definedName>
    <definedName name="gggt" localSheetId="11">#REF!</definedName>
    <definedName name="gggt" localSheetId="13">#REF!</definedName>
    <definedName name="gggt" localSheetId="14">#REF!</definedName>
    <definedName name="gggt" localSheetId="15">#REF!</definedName>
    <definedName name="gggt">#REF!</definedName>
    <definedName name="GH" localSheetId="5">#REF!</definedName>
    <definedName name="GH" localSheetId="9">#REF!</definedName>
    <definedName name="GH" localSheetId="12">#REF!</definedName>
    <definedName name="GH" localSheetId="13">#REF!</definedName>
    <definedName name="GH">#REF!</definedName>
    <definedName name="ghfjk" localSheetId="0">#REF!</definedName>
    <definedName name="ghfjk" localSheetId="1">#REF!</definedName>
    <definedName name="ghfjk" localSheetId="7">#REF!</definedName>
    <definedName name="ghfjk" localSheetId="8">#REF!</definedName>
    <definedName name="ghfjk" localSheetId="11">#REF!</definedName>
    <definedName name="ghfjk" localSheetId="13">#REF!</definedName>
    <definedName name="ghfjk" localSheetId="14">#REF!</definedName>
    <definedName name="ghfjk" localSheetId="15">#REF!</definedName>
    <definedName name="ghfjk">#REF!</definedName>
    <definedName name="gombak" localSheetId="0">#REF!</definedName>
    <definedName name="gombak" localSheetId="1">#REF!</definedName>
    <definedName name="gombak" localSheetId="7">#REF!</definedName>
    <definedName name="gombak" localSheetId="8">#REF!</definedName>
    <definedName name="gombak" localSheetId="13">#REF!</definedName>
    <definedName name="gombak" localSheetId="14">#REF!</definedName>
    <definedName name="gombak" localSheetId="15">#REF!</definedName>
    <definedName name="gombak">#REF!</definedName>
    <definedName name="graph" localSheetId="0" hidden="1">'[13]4.9'!#REF!</definedName>
    <definedName name="graph" localSheetId="1" hidden="1">'[13]4.9'!#REF!</definedName>
    <definedName name="graph" localSheetId="2" hidden="1">'[13]4.9'!#REF!</definedName>
    <definedName name="graph" localSheetId="5" hidden="1">'[1]4.9'!#REF!</definedName>
    <definedName name="graph" localSheetId="7" hidden="1">'[61]4.9'!#REF!</definedName>
    <definedName name="graph" localSheetId="8" hidden="1">'[61]4.9'!#REF!</definedName>
    <definedName name="graph" localSheetId="9" hidden="1">'[13]4.9'!#REF!</definedName>
    <definedName name="graph" localSheetId="12" hidden="1">'[61]4.9'!#REF!</definedName>
    <definedName name="graph" localSheetId="13" hidden="1">'[61]4.9'!#REF!</definedName>
    <definedName name="graph" localSheetId="14">#REF!</definedName>
    <definedName name="graph" localSheetId="15" hidden="1">'[13]4.9'!#REF!</definedName>
    <definedName name="graph" hidden="1">'[13]4.9'!#REF!</definedName>
    <definedName name="gyht" localSheetId="0">#REF!</definedName>
    <definedName name="gyht" localSheetId="1">#REF!</definedName>
    <definedName name="gyht" localSheetId="5">#REF!</definedName>
    <definedName name="gyht" localSheetId="7">#REF!</definedName>
    <definedName name="gyht" localSheetId="8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7">#REF!</definedName>
    <definedName name="h" localSheetId="8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>#REF!</definedName>
    <definedName name="hb" localSheetId="9" hidden="1">'[65]4.8'!#REF!</definedName>
    <definedName name="hb" localSheetId="12" hidden="1">'[65]4.8'!#REF!</definedName>
    <definedName name="hb" localSheetId="13" hidden="1">'[65]4.8'!#REF!</definedName>
    <definedName name="hb" hidden="1">'[38]4.8'!#REF!</definedName>
    <definedName name="head" localSheetId="0">#REF!</definedName>
    <definedName name="head" localSheetId="1">#REF!</definedName>
    <definedName name="head" localSheetId="5">#REF!</definedName>
    <definedName name="head" localSheetId="7">#REF!</definedName>
    <definedName name="head" localSheetId="8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7">#REF!</definedName>
    <definedName name="hep" localSheetId="8">#REF!</definedName>
    <definedName name="hep" localSheetId="9">#REF!</definedName>
    <definedName name="hep" localSheetId="12">#REF!</definedName>
    <definedName name="hep" localSheetId="13">#REF!</definedName>
    <definedName name="hep" localSheetId="14">#REF!</definedName>
    <definedName name="hep" localSheetId="15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7">#REF!</definedName>
    <definedName name="hft" localSheetId="8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>#REF!</definedName>
    <definedName name="hgt" localSheetId="0" hidden="1">'[5]4.9'!#REF!</definedName>
    <definedName name="hgt" localSheetId="1" hidden="1">'[5]4.9'!#REF!</definedName>
    <definedName name="hgt" localSheetId="2" hidden="1">'[5]4.9'!#REF!</definedName>
    <definedName name="hgt" localSheetId="5" hidden="1">'[46]4.9'!#REF!</definedName>
    <definedName name="hgt" localSheetId="7" hidden="1">'[5]4.9'!#REF!</definedName>
    <definedName name="hgt" localSheetId="8" hidden="1">'[5]4.9'!#REF!</definedName>
    <definedName name="hgt" localSheetId="9" hidden="1">'[5]4.9'!#REF!</definedName>
    <definedName name="hgt" localSheetId="11" hidden="1">'[71]4.9'!#REF!</definedName>
    <definedName name="hgt" localSheetId="12" hidden="1">'[78]4.9'!#REF!</definedName>
    <definedName name="hgt" localSheetId="13" hidden="1">'[78]4.9'!#REF!</definedName>
    <definedName name="hgt" localSheetId="14">#REF!</definedName>
    <definedName name="hgt" localSheetId="15" hidden="1">'[5]4.9'!#REF!</definedName>
    <definedName name="hgt" hidden="1">'[5]4.9'!#REF!</definedName>
    <definedName name="hh" localSheetId="0">#REF!</definedName>
    <definedName name="hh" localSheetId="1">#REF!</definedName>
    <definedName name="hh" localSheetId="5">#REF!</definedName>
    <definedName name="hh" localSheetId="7">#REF!</definedName>
    <definedName name="hh" localSheetId="8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7">#REF!</definedName>
    <definedName name="hhft" localSheetId="8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7">#REF!</definedName>
    <definedName name="hhhgt" localSheetId="8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>#REF!</definedName>
    <definedName name="hhhhjy" localSheetId="0">#REF!</definedName>
    <definedName name="hhhhjy" localSheetId="1">#REF!</definedName>
    <definedName name="hhhhjy" localSheetId="7">#REF!</definedName>
    <definedName name="hhhhjy" localSheetId="8">#REF!</definedName>
    <definedName name="hhhhjy" localSheetId="11">#REF!</definedName>
    <definedName name="hhhhjy" localSheetId="13">#REF!</definedName>
    <definedName name="hhhhjy" localSheetId="14">#REF!</definedName>
    <definedName name="hhhhjy" localSheetId="15">#REF!</definedName>
    <definedName name="hhhhjy">#REF!</definedName>
    <definedName name="hhhht" localSheetId="0">#REF!</definedName>
    <definedName name="hhhht" localSheetId="1">#REF!</definedName>
    <definedName name="hhhht" localSheetId="7">#REF!</definedName>
    <definedName name="hhhht" localSheetId="8">#REF!</definedName>
    <definedName name="hhhht" localSheetId="11">#REF!</definedName>
    <definedName name="hhhht" localSheetId="13">#REF!</definedName>
    <definedName name="hhhht" localSheetId="14">#REF!</definedName>
    <definedName name="hhhht" localSheetId="15">#REF!</definedName>
    <definedName name="hhhht">#REF!</definedName>
    <definedName name="hhjy" localSheetId="0">#REF!</definedName>
    <definedName name="hhjy" localSheetId="1">#REF!</definedName>
    <definedName name="hhjy" localSheetId="7">#REF!</definedName>
    <definedName name="hhjy" localSheetId="8">#REF!</definedName>
    <definedName name="hhjy" localSheetId="11">#REF!</definedName>
    <definedName name="hhjy" localSheetId="13">#REF!</definedName>
    <definedName name="hhjy" localSheetId="14">#REF!</definedName>
    <definedName name="hhjy" localSheetId="15">#REF!</definedName>
    <definedName name="hhjy">#REF!</definedName>
    <definedName name="hjg" localSheetId="0">#REF!</definedName>
    <definedName name="hjg" localSheetId="1">#REF!</definedName>
    <definedName name="hjg" localSheetId="7">#REF!</definedName>
    <definedName name="hjg" localSheetId="8">#REF!</definedName>
    <definedName name="hjg" localSheetId="11">#REF!</definedName>
    <definedName name="hjg" localSheetId="13">#REF!</definedName>
    <definedName name="hjg" localSheetId="14">#REF!</definedName>
    <definedName name="hjg" localSheetId="15">#REF!</definedName>
    <definedName name="hjg">#REF!</definedName>
    <definedName name="hjgy" localSheetId="0">#REF!</definedName>
    <definedName name="hjgy" localSheetId="1">#REF!</definedName>
    <definedName name="hjgy" localSheetId="7">#REF!</definedName>
    <definedName name="hjgy" localSheetId="8">#REF!</definedName>
    <definedName name="hjgy" localSheetId="11">#REF!</definedName>
    <definedName name="hjgy" localSheetId="13">#REF!</definedName>
    <definedName name="hjgy" localSheetId="14">#REF!</definedName>
    <definedName name="hjgy" localSheetId="15">#REF!</definedName>
    <definedName name="hjgy">#REF!</definedName>
    <definedName name="HSIMP" localSheetId="5">#REF!</definedName>
    <definedName name="HSIMP" localSheetId="9">#REF!</definedName>
    <definedName name="HSIMP" localSheetId="12">#REF!</definedName>
    <definedName name="HSIMP" localSheetId="13">#REF!</definedName>
    <definedName name="HSIMP">#REF!</definedName>
    <definedName name="iii" localSheetId="0">#REF!</definedName>
    <definedName name="iii" localSheetId="1">#REF!</definedName>
    <definedName name="iii" localSheetId="7">#REF!</definedName>
    <definedName name="iii" localSheetId="8">#REF!</definedName>
    <definedName name="iii" localSheetId="11">#REF!</definedName>
    <definedName name="iii" localSheetId="13">#REF!</definedName>
    <definedName name="iii" localSheetId="14">#REF!</definedName>
    <definedName name="iii" localSheetId="15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7" hidden="1">#REF!</definedName>
    <definedName name="iiiii" localSheetId="8" hidden="1">#REF!</definedName>
    <definedName name="iiiii" localSheetId="11" hidden="1">#REF!</definedName>
    <definedName name="iiiii" localSheetId="13" hidden="1">#REF!</definedName>
    <definedName name="iiiii" localSheetId="14">#REF!</definedName>
    <definedName name="iiiii" localSheetId="15" hidden="1">#REF!</definedName>
    <definedName name="iiiii" hidden="1">#REF!</definedName>
    <definedName name="iip" localSheetId="5">#REF!</definedName>
    <definedName name="iip" localSheetId="9">#REF!</definedName>
    <definedName name="iip" localSheetId="12">#REF!</definedName>
    <definedName name="iip" localSheetId="13">#REF!</definedName>
    <definedName name="iip">#REF!</definedName>
    <definedName name="IoS" localSheetId="5">#REF!</definedName>
    <definedName name="IoS" localSheetId="9">#REF!</definedName>
    <definedName name="IoS" localSheetId="12">#REF!</definedName>
    <definedName name="IoS" localSheetId="13">#REF!</definedName>
    <definedName name="IoS">#REF!</definedName>
    <definedName name="j" localSheetId="0">#REF!</definedName>
    <definedName name="j" localSheetId="1">#REF!</definedName>
    <definedName name="j" localSheetId="7">#REF!</definedName>
    <definedName name="j" localSheetId="8">#REF!</definedName>
    <definedName name="j" localSheetId="11">#REF!</definedName>
    <definedName name="j" localSheetId="13">#REF!</definedName>
    <definedName name="j" localSheetId="14">#REF!</definedName>
    <definedName name="j" localSheetId="15">#REF!</definedName>
    <definedName name="j">#REF!</definedName>
    <definedName name="jb" localSheetId="0">#REF!</definedName>
    <definedName name="jb" localSheetId="1">#REF!</definedName>
    <definedName name="jb" localSheetId="7">#REF!</definedName>
    <definedName name="jb" localSheetId="8">#REF!</definedName>
    <definedName name="jb" localSheetId="11">#REF!</definedName>
    <definedName name="jb" localSheetId="13">#REF!</definedName>
    <definedName name="jb" localSheetId="14">#REF!</definedName>
    <definedName name="jb" localSheetId="15">#REF!</definedName>
    <definedName name="jb">#REF!</definedName>
    <definedName name="jjj" localSheetId="0">#REF!</definedName>
    <definedName name="jjj" localSheetId="1">#REF!</definedName>
    <definedName name="jjj" localSheetId="7">#REF!</definedName>
    <definedName name="jjj" localSheetId="8">#REF!</definedName>
    <definedName name="jjj" localSheetId="11">#REF!</definedName>
    <definedName name="jjj" localSheetId="13">#REF!</definedName>
    <definedName name="jjj" localSheetId="14">#REF!</definedName>
    <definedName name="jjj" localSheetId="15">#REF!</definedName>
    <definedName name="jjj">#REF!</definedName>
    <definedName name="jjjt" localSheetId="0">#REF!</definedName>
    <definedName name="jjjt" localSheetId="1">#REF!</definedName>
    <definedName name="jjjt" localSheetId="7">#REF!</definedName>
    <definedName name="jjjt" localSheetId="8">#REF!</definedName>
    <definedName name="jjjt" localSheetId="11">#REF!</definedName>
    <definedName name="jjjt" localSheetId="13">#REF!</definedName>
    <definedName name="jjjt" localSheetId="14">#REF!</definedName>
    <definedName name="jjjt" localSheetId="15">#REF!</definedName>
    <definedName name="jjjt">#REF!</definedName>
    <definedName name="jjjtg" localSheetId="0">#REF!</definedName>
    <definedName name="jjjtg" localSheetId="1">#REF!</definedName>
    <definedName name="jjjtg" localSheetId="7">#REF!</definedName>
    <definedName name="jjjtg" localSheetId="8">#REF!</definedName>
    <definedName name="jjjtg" localSheetId="11">#REF!</definedName>
    <definedName name="jjjtg" localSheetId="13">#REF!</definedName>
    <definedName name="jjjtg" localSheetId="14">#REF!</definedName>
    <definedName name="jjjtg" localSheetId="15">#REF!</definedName>
    <definedName name="jjjtg">#REF!</definedName>
    <definedName name="jjju" localSheetId="0">#REF!</definedName>
    <definedName name="jjju" localSheetId="1">#REF!</definedName>
    <definedName name="jjju" localSheetId="7">#REF!</definedName>
    <definedName name="jjju" localSheetId="8">#REF!</definedName>
    <definedName name="jjju" localSheetId="11">#REF!</definedName>
    <definedName name="jjju" localSheetId="13">#REF!</definedName>
    <definedName name="jjju" localSheetId="14">#REF!</definedName>
    <definedName name="jjju" localSheetId="15">#REF!</definedName>
    <definedName name="jjju">#REF!</definedName>
    <definedName name="jjjy" localSheetId="0">#REF!</definedName>
    <definedName name="jjjy" localSheetId="1">#REF!</definedName>
    <definedName name="jjjy" localSheetId="7">#REF!</definedName>
    <definedName name="jjjy" localSheetId="8">#REF!</definedName>
    <definedName name="jjjy" localSheetId="11">#REF!</definedName>
    <definedName name="jjjy" localSheetId="13">#REF!</definedName>
    <definedName name="jjjy" localSheetId="14">#REF!</definedName>
    <definedName name="jjjy" localSheetId="15">#REF!</definedName>
    <definedName name="jjjy">#REF!</definedName>
    <definedName name="johor" localSheetId="0" hidden="1">'[14]7.6'!#REF!</definedName>
    <definedName name="johor" localSheetId="1" hidden="1">'[30]7.6'!#REF!</definedName>
    <definedName name="johor" localSheetId="2" hidden="1">'[30]7.6'!#REF!</definedName>
    <definedName name="johor" localSheetId="5" hidden="1">'[51]7.6'!#REF!</definedName>
    <definedName name="johor" localSheetId="7" hidden="1">'[30]7.6'!#REF!</definedName>
    <definedName name="johor" localSheetId="8" hidden="1">'[30]7.6'!#REF!</definedName>
    <definedName name="johor" localSheetId="9" hidden="1">'[30]7.6'!#REF!</definedName>
    <definedName name="johor" localSheetId="11" hidden="1">'[9]7.6'!#REF!</definedName>
    <definedName name="johor" localSheetId="12" hidden="1">'[51]7.6'!#REF!</definedName>
    <definedName name="johor" localSheetId="13" hidden="1">'[85]7.6'!#REF!</definedName>
    <definedName name="johor" localSheetId="14">#REF!</definedName>
    <definedName name="johor" localSheetId="15" hidden="1">'[14]7.6'!#REF!</definedName>
    <definedName name="johor" hidden="1">'[14]7.6'!#REF!</definedName>
    <definedName name="JOHOR1" localSheetId="0" hidden="1">'[15]4.9'!#REF!</definedName>
    <definedName name="JOHOR1" localSheetId="1" hidden="1">'[15]4.9'!#REF!</definedName>
    <definedName name="JOHOR1" localSheetId="2" hidden="1">'[15]4.9'!#REF!</definedName>
    <definedName name="JOHOR1" localSheetId="5" hidden="1">'[52]4.9'!#REF!</definedName>
    <definedName name="JOHOR1" localSheetId="7" hidden="1">'[15]4.9'!#REF!</definedName>
    <definedName name="JOHOR1" localSheetId="8" hidden="1">'[15]4.9'!#REF!</definedName>
    <definedName name="JOHOR1" localSheetId="9" hidden="1">'[15]4.9'!#REF!</definedName>
    <definedName name="JOHOR1" localSheetId="11" hidden="1">'[53]4.9'!#REF!</definedName>
    <definedName name="JOHOR1" localSheetId="12" hidden="1">'[52]4.9'!#REF!</definedName>
    <definedName name="JOHOR1" localSheetId="13" hidden="1">'[86]4.9'!#REF!</definedName>
    <definedName name="JOHOR1" localSheetId="14">#REF!</definedName>
    <definedName name="JOHOR1" localSheetId="15" hidden="1">'[15]4.9'!#REF!</definedName>
    <definedName name="JOHOR1" hidden="1">'[15]4.9'!#REF!</definedName>
    <definedName name="k" localSheetId="0">#REF!</definedName>
    <definedName name="k" localSheetId="1">#REF!</definedName>
    <definedName name="k" localSheetId="5">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7" hidden="1">#REF!</definedName>
    <definedName name="kelantan" localSheetId="8" hidden="1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>#REF!</definedName>
    <definedName name="kelantan" localSheetId="15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>#REF!</definedName>
    <definedName name="KJ" localSheetId="5">#REF!</definedName>
    <definedName name="KJ" localSheetId="9">#REF!</definedName>
    <definedName name="KJ" localSheetId="12">#REF!</definedName>
    <definedName name="KJ" localSheetId="13">#REF!</definedName>
    <definedName name="KJ">#REF!</definedName>
    <definedName name="kk" localSheetId="0">#REF!</definedName>
    <definedName name="kk" localSheetId="1">#REF!</definedName>
    <definedName name="kk" localSheetId="7">#REF!</definedName>
    <definedName name="kk" localSheetId="8">#REF!</definedName>
    <definedName name="kk" localSheetId="11">#REF!</definedName>
    <definedName name="kk" localSheetId="13">#REF!</definedName>
    <definedName name="kk" localSheetId="14">#REF!</definedName>
    <definedName name="kk" localSheetId="15">#REF!</definedName>
    <definedName name="kk">#REF!</definedName>
    <definedName name="KKKK" localSheetId="5">#REF!</definedName>
    <definedName name="KKKK" localSheetId="9">#REF!</definedName>
    <definedName name="KKKK" localSheetId="12">#REF!</definedName>
    <definedName name="KKKK" localSheetId="13">#REF!</definedName>
    <definedName name="KKKK">#REF!</definedName>
    <definedName name="KL" localSheetId="5">#REF!</definedName>
    <definedName name="KL" localSheetId="9">#REF!</definedName>
    <definedName name="KL" localSheetId="12">#REF!</definedName>
    <definedName name="KL" localSheetId="13">#REF!</definedName>
    <definedName name="KL">#REF!</definedName>
    <definedName name="Kod_01" localSheetId="0">#REF!</definedName>
    <definedName name="Kod_01" localSheetId="1">#REF!</definedName>
    <definedName name="Kod_01" localSheetId="7">#REF!</definedName>
    <definedName name="Kod_01" localSheetId="8">#REF!</definedName>
    <definedName name="Kod_01" localSheetId="11">#REF!</definedName>
    <definedName name="Kod_01" localSheetId="13">#REF!</definedName>
    <definedName name="Kod_01" localSheetId="14">#REF!</definedName>
    <definedName name="Kod_01" localSheetId="15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7" hidden="1">#REF!</definedName>
    <definedName name="l" localSheetId="8" hidden="1">#REF!</definedName>
    <definedName name="l" localSheetId="13" hidden="1">#REF!</definedName>
    <definedName name="l" localSheetId="14">#REF!</definedName>
    <definedName name="l" localSheetId="15" hidden="1">#REF!</definedName>
    <definedName name="l" hidden="1">#REF!</definedName>
    <definedName name="lia" localSheetId="0">#REF!</definedName>
    <definedName name="lia" localSheetId="1">#REF!</definedName>
    <definedName name="lia" localSheetId="7">#REF!</definedName>
    <definedName name="lia" localSheetId="8">#REF!</definedName>
    <definedName name="lia" localSheetId="13">#REF!</definedName>
    <definedName name="lia" localSheetId="14">#REF!</definedName>
    <definedName name="lia" localSheetId="15">#REF!</definedName>
    <definedName name="lia">#REF!</definedName>
    <definedName name="LINK_BORONG" localSheetId="0">#REF!</definedName>
    <definedName name="LINK_BORONG" localSheetId="1">#REF!</definedName>
    <definedName name="LINK_BORONG" localSheetId="7">#REF!</definedName>
    <definedName name="LINK_BORONG" localSheetId="8">#REF!</definedName>
    <definedName name="LINK_BORONG" localSheetId="11">#REF!</definedName>
    <definedName name="LINK_BORONG" localSheetId="13">#REF!</definedName>
    <definedName name="LINK_BORONG" localSheetId="14">#REF!</definedName>
    <definedName name="LINK_BORONG" localSheetId="15">#REF!</definedName>
    <definedName name="LINK_BORONG">#REF!</definedName>
    <definedName name="LINK_MOTOR" localSheetId="0">#REF!</definedName>
    <definedName name="LINK_MOTOR" localSheetId="1">#REF!</definedName>
    <definedName name="LINK_MOTOR" localSheetId="7">#REF!</definedName>
    <definedName name="LINK_MOTOR" localSheetId="8">#REF!</definedName>
    <definedName name="LINK_MOTOR" localSheetId="11">#REF!</definedName>
    <definedName name="LINK_MOTOR" localSheetId="13">#REF!</definedName>
    <definedName name="LINK_MOTOR" localSheetId="14">#REF!</definedName>
    <definedName name="LINK_MOTOR" localSheetId="15">#REF!</definedName>
    <definedName name="LINK_MOTOR">#REF!</definedName>
    <definedName name="LINK_RUNCIT" localSheetId="0">#REF!</definedName>
    <definedName name="LINK_RUNCIT" localSheetId="1">#REF!</definedName>
    <definedName name="LINK_RUNCIT" localSheetId="7">#REF!</definedName>
    <definedName name="LINK_RUNCIT" localSheetId="8">#REF!</definedName>
    <definedName name="LINK_RUNCIT" localSheetId="11">#REF!</definedName>
    <definedName name="LINK_RUNCIT" localSheetId="13">#REF!</definedName>
    <definedName name="LINK_RUNCIT" localSheetId="14">#REF!</definedName>
    <definedName name="LINK_RUNCIT" localSheetId="15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7">#REF!</definedName>
    <definedName name="list_sehingga_18012011" localSheetId="8">#REF!</definedName>
    <definedName name="list_sehingga_18012011" localSheetId="11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>#REF!</definedName>
    <definedName name="LK" localSheetId="5">#REF!</definedName>
    <definedName name="LK" localSheetId="9">#REF!</definedName>
    <definedName name="LK" localSheetId="12">#REF!</definedName>
    <definedName name="LK" localSheetId="13">#REF!</definedName>
    <definedName name="LK">#REF!</definedName>
    <definedName name="ll" localSheetId="0">#REF!</definedName>
    <definedName name="ll" localSheetId="1">#REF!</definedName>
    <definedName name="ll" localSheetId="7">#REF!</definedName>
    <definedName name="ll" localSheetId="8">#REF!</definedName>
    <definedName name="ll" localSheetId="11">#REF!</definedName>
    <definedName name="ll" localSheetId="13">#REF!</definedName>
    <definedName name="ll" localSheetId="14">#REF!</definedName>
    <definedName name="ll" localSheetId="15">#REF!</definedName>
    <definedName name="ll">#REF!</definedName>
    <definedName name="LLL" localSheetId="0">#REF!</definedName>
    <definedName name="LLL" localSheetId="1">#REF!</definedName>
    <definedName name="LLL" localSheetId="7">#REF!</definedName>
    <definedName name="LLL" localSheetId="8">#REF!</definedName>
    <definedName name="LLL" localSheetId="11">#REF!</definedName>
    <definedName name="LLL" localSheetId="13">#REF!</definedName>
    <definedName name="LLL" localSheetId="14">#REF!</definedName>
    <definedName name="LLL" localSheetId="15">#REF!</definedName>
    <definedName name="LLL">#REF!</definedName>
    <definedName name="LM" localSheetId="5">#REF!</definedName>
    <definedName name="LM" localSheetId="9">#REF!</definedName>
    <definedName name="LM" localSheetId="12">#REF!</definedName>
    <definedName name="LM" localSheetId="13">#REF!</definedName>
    <definedName name="LM">#REF!</definedName>
    <definedName name="m" localSheetId="0" hidden="1">'[5]4.9'!#REF!</definedName>
    <definedName name="m" localSheetId="1" hidden="1">'[5]4.9'!#REF!</definedName>
    <definedName name="m" localSheetId="2" hidden="1">'[5]4.9'!#REF!</definedName>
    <definedName name="M" localSheetId="5">#REF!</definedName>
    <definedName name="m" localSheetId="7" hidden="1">'[5]4.9'!#REF!</definedName>
    <definedName name="m" localSheetId="8" hidden="1">'[5]4.9'!#REF!</definedName>
    <definedName name="m" localSheetId="9" hidden="1">'[5]4.9'!#REF!</definedName>
    <definedName name="m" localSheetId="11" hidden="1">'[71]4.9'!#REF!</definedName>
    <definedName name="M" localSheetId="12">#REF!</definedName>
    <definedName name="m" localSheetId="13" hidden="1">'[78]4.9'!#REF!</definedName>
    <definedName name="m" localSheetId="14">#REF!</definedName>
    <definedName name="m" localSheetId="15" hidden="1">'[5]4.9'!#REF!</definedName>
    <definedName name="m" hidden="1">'[5]4.9'!#REF!</definedName>
    <definedName name="malaysia3" localSheetId="0" hidden="1">'[14]7.6'!#REF!</definedName>
    <definedName name="malaysia3" localSheetId="1" hidden="1">'[30]7.6'!#REF!</definedName>
    <definedName name="malaysia3" localSheetId="2" hidden="1">'[30]7.6'!#REF!</definedName>
    <definedName name="malaysia3" localSheetId="5" hidden="1">'[51]7.6'!#REF!</definedName>
    <definedName name="malaysia3" localSheetId="7" hidden="1">'[30]7.6'!#REF!</definedName>
    <definedName name="malaysia3" localSheetId="8" hidden="1">'[30]7.6'!#REF!</definedName>
    <definedName name="malaysia3" localSheetId="9" hidden="1">'[30]7.6'!#REF!</definedName>
    <definedName name="malaysia3" localSheetId="11" hidden="1">'[9]7.6'!#REF!</definedName>
    <definedName name="malaysia3" localSheetId="12" hidden="1">'[51]7.6'!#REF!</definedName>
    <definedName name="malaysia3" localSheetId="13" hidden="1">'[85]7.6'!#REF!</definedName>
    <definedName name="malaysia3" localSheetId="14">#REF!</definedName>
    <definedName name="malaysia3" localSheetId="15" hidden="1">'[14]7.6'!#REF!</definedName>
    <definedName name="malaysia3" hidden="1">'[14]7.6'!#REF!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>#REF!</definedName>
    <definedName name="mbsb" localSheetId="5">#REF!</definedName>
    <definedName name="mbsb" localSheetId="9">#REF!</definedName>
    <definedName name="mbsb" localSheetId="12">#REF!</definedName>
    <definedName name="mbsb" localSheetId="13">#REF!</definedName>
    <definedName name="mbsb">#REF!</definedName>
    <definedName name="mg" localSheetId="0" hidden="1">'[16]4.9'!#REF!</definedName>
    <definedName name="mg" localSheetId="1" hidden="1">'[31]4.9'!#REF!</definedName>
    <definedName name="mg" localSheetId="2" hidden="1">'[31]4.9'!#REF!</definedName>
    <definedName name="mg" localSheetId="5" hidden="1">'[53]4.9'!#REF!</definedName>
    <definedName name="mg" localSheetId="7" hidden="1">'[31]4.9'!#REF!</definedName>
    <definedName name="mg" localSheetId="8" hidden="1">'[31]4.9'!#REF!</definedName>
    <definedName name="mg" localSheetId="9" hidden="1">'[31]4.9'!#REF!</definedName>
    <definedName name="mg" localSheetId="11" hidden="1">'[53]4.9'!#REF!</definedName>
    <definedName name="mg" localSheetId="12" hidden="1">'[53]4.9'!#REF!</definedName>
    <definedName name="mg" localSheetId="13" hidden="1">'[17]4.9'!#REF!</definedName>
    <definedName name="mg" localSheetId="14">#REF!</definedName>
    <definedName name="mg" localSheetId="15" hidden="1">'[16]4.9'!#REF!</definedName>
    <definedName name="mg" hidden="1">'[16]4.9'!#REF!</definedName>
    <definedName name="mmm" localSheetId="0">#REF!</definedName>
    <definedName name="mmm" localSheetId="1">#REF!</definedName>
    <definedName name="mmm" localSheetId="5">#REF!</definedName>
    <definedName name="mmm" localSheetId="7">#REF!</definedName>
    <definedName name="mmm" localSheetId="8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7">#REF!</definedName>
    <definedName name="mmmt" localSheetId="8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>#REF!</definedName>
    <definedName name="msb" localSheetId="5">#REF!</definedName>
    <definedName name="msb" localSheetId="9">#REF!</definedName>
    <definedName name="msb" localSheetId="12">#REF!</definedName>
    <definedName name="msb" localSheetId="13">#REF!</definedName>
    <definedName name="msb">#REF!</definedName>
    <definedName name="msic_complete" localSheetId="0">#REF!</definedName>
    <definedName name="msic_complete" localSheetId="1">#REF!</definedName>
    <definedName name="msic_complete" localSheetId="7">#REF!</definedName>
    <definedName name="msic_complete" localSheetId="8">#REF!</definedName>
    <definedName name="msic_complete" localSheetId="11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7">#REF!</definedName>
    <definedName name="msic_complete_new" localSheetId="8">#REF!</definedName>
    <definedName name="msic_complete_new" localSheetId="11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>#REF!</definedName>
    <definedName name="MultiplierFormula" localSheetId="14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7">#REF!</definedName>
    <definedName name="n" localSheetId="8">#REF!</definedName>
    <definedName name="n" localSheetId="9">#REF!</definedName>
    <definedName name="n" localSheetId="11">#REF!</definedName>
    <definedName name="n" localSheetId="12" hidden="1">#REF!</definedName>
    <definedName name="n" localSheetId="13">#REF!</definedName>
    <definedName name="n" localSheetId="14">#REF!</definedName>
    <definedName name="n" localSheetId="15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7">#REF!</definedName>
    <definedName name="nama" localSheetId="8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7">#REF!</definedName>
    <definedName name="nbbb" localSheetId="8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7" hidden="1">#REF!</definedName>
    <definedName name="nbngh" localSheetId="8" hidden="1">#REF!</definedName>
    <definedName name="nbngh" localSheetId="11" hidden="1">#REF!</definedName>
    <definedName name="nbngh" localSheetId="13" hidden="1">#REF!</definedName>
    <definedName name="nbngh" localSheetId="14">#REF!</definedName>
    <definedName name="nbngh" localSheetId="15" hidden="1">#REF!</definedName>
    <definedName name="nbngh" hidden="1">#REF!</definedName>
    <definedName name="nbvn" localSheetId="0">#REF!</definedName>
    <definedName name="nbvn" localSheetId="1">#REF!</definedName>
    <definedName name="nbvn" localSheetId="7">#REF!</definedName>
    <definedName name="nbvn" localSheetId="8">#REF!</definedName>
    <definedName name="nbvn" localSheetId="11">#REF!</definedName>
    <definedName name="nbvn" localSheetId="13">#REF!</definedName>
    <definedName name="nbvn" localSheetId="14">#REF!</definedName>
    <definedName name="nbvn" localSheetId="15">#REF!</definedName>
    <definedName name="nbvn">#REF!</definedName>
    <definedName name="new" localSheetId="0">#REF!</definedName>
    <definedName name="new" localSheetId="1">#REF!</definedName>
    <definedName name="new" localSheetId="7">#REF!</definedName>
    <definedName name="new" localSheetId="8">#REF!</definedName>
    <definedName name="new" localSheetId="13">#REF!</definedName>
    <definedName name="new" localSheetId="14">#REF!</definedName>
    <definedName name="new" localSheetId="15">#REF!</definedName>
    <definedName name="new">#REF!</definedName>
    <definedName name="NGDBBP" localSheetId="0">#REF!</definedName>
    <definedName name="NGDBBP" localSheetId="1">#REF!</definedName>
    <definedName name="NGDBBP" localSheetId="7">#REF!</definedName>
    <definedName name="NGDBBP" localSheetId="8">#REF!</definedName>
    <definedName name="NGDBBP" localSheetId="11">#REF!</definedName>
    <definedName name="NGDBBP" localSheetId="13">#REF!</definedName>
    <definedName name="NGDBBP" localSheetId="14">#REF!</definedName>
    <definedName name="NGDBBP" localSheetId="15">#REF!</definedName>
    <definedName name="NGDBBP">#REF!</definedName>
    <definedName name="niira" localSheetId="0">#REF!</definedName>
    <definedName name="niira" localSheetId="1">#REF!</definedName>
    <definedName name="niira" localSheetId="7">#REF!</definedName>
    <definedName name="niira" localSheetId="8">#REF!</definedName>
    <definedName name="niira" localSheetId="13">#REF!</definedName>
    <definedName name="niira" localSheetId="14">#REF!</definedName>
    <definedName name="niira" localSheetId="15">#REF!</definedName>
    <definedName name="niira">#REF!</definedName>
    <definedName name="njy" localSheetId="0">#REF!</definedName>
    <definedName name="njy" localSheetId="1">#REF!</definedName>
    <definedName name="njy" localSheetId="7">#REF!</definedName>
    <definedName name="njy" localSheetId="8">#REF!</definedName>
    <definedName name="njy" localSheetId="11">#REF!</definedName>
    <definedName name="njy" localSheetId="13">#REF!</definedName>
    <definedName name="njy" localSheetId="14">#REF!</definedName>
    <definedName name="njy" localSheetId="15">#REF!</definedName>
    <definedName name="njy">#REF!</definedName>
    <definedName name="nnngf" localSheetId="0">#REF!</definedName>
    <definedName name="nnngf" localSheetId="1">#REF!</definedName>
    <definedName name="nnngf" localSheetId="7">#REF!</definedName>
    <definedName name="nnngf" localSheetId="8">#REF!</definedName>
    <definedName name="nnngf" localSheetId="11">#REF!</definedName>
    <definedName name="nnngf" localSheetId="13">#REF!</definedName>
    <definedName name="nnngf" localSheetId="14">#REF!</definedName>
    <definedName name="nnngf" localSheetId="15">#REF!</definedName>
    <definedName name="nnngf">#REF!</definedName>
    <definedName name="no" localSheetId="0">#REF!</definedName>
    <definedName name="no" localSheetId="1">#REF!</definedName>
    <definedName name="no" localSheetId="7">#REF!</definedName>
    <definedName name="no" localSheetId="8">#REF!</definedName>
    <definedName name="no" localSheetId="13">#REF!</definedName>
    <definedName name="no" localSheetId="14">#REF!</definedName>
    <definedName name="no" localSheetId="15">#REF!</definedName>
    <definedName name="no">#REF!</definedName>
    <definedName name="noorasiah91" localSheetId="0">#REF!</definedName>
    <definedName name="noorasiah91" localSheetId="1">#REF!</definedName>
    <definedName name="noorasiah91" localSheetId="7">#REF!</definedName>
    <definedName name="noorasiah91" localSheetId="8">#REF!</definedName>
    <definedName name="noorasiah91" localSheetId="11">#REF!</definedName>
    <definedName name="noorasiah91" localSheetId="13">#REF!</definedName>
    <definedName name="noorasiah91" localSheetId="14">#REF!</definedName>
    <definedName name="noorasiah91" localSheetId="15">#REF!</definedName>
    <definedName name="noorasiah91">#REF!</definedName>
    <definedName name="nv" localSheetId="0">#REF!</definedName>
    <definedName name="nv" localSheetId="1">#REF!</definedName>
    <definedName name="nv" localSheetId="7">#REF!</definedName>
    <definedName name="nv" localSheetId="8">#REF!</definedName>
    <definedName name="nv" localSheetId="11">#REF!</definedName>
    <definedName name="nv" localSheetId="13">#REF!</definedName>
    <definedName name="nv" localSheetId="14">#REF!</definedName>
    <definedName name="nv" localSheetId="15">#REF!</definedName>
    <definedName name="nv">#REF!</definedName>
    <definedName name="nvbnjg" localSheetId="0">#REF!</definedName>
    <definedName name="nvbnjg" localSheetId="1">#REF!</definedName>
    <definedName name="nvbnjg" localSheetId="7">#REF!</definedName>
    <definedName name="nvbnjg" localSheetId="8">#REF!</definedName>
    <definedName name="nvbnjg" localSheetId="11">#REF!</definedName>
    <definedName name="nvbnjg" localSheetId="13">#REF!</definedName>
    <definedName name="nvbnjg" localSheetId="14">#REF!</definedName>
    <definedName name="nvbnjg" localSheetId="15">#REF!</definedName>
    <definedName name="nvbnjg">#REF!</definedName>
    <definedName name="ok" localSheetId="0">#REF!</definedName>
    <definedName name="ok" localSheetId="1">#REF!</definedName>
    <definedName name="ok" localSheetId="7">#REF!</definedName>
    <definedName name="ok" localSheetId="8">#REF!</definedName>
    <definedName name="ok" localSheetId="11">#REF!</definedName>
    <definedName name="ok" localSheetId="13">#REF!</definedName>
    <definedName name="ok" localSheetId="14">#REF!</definedName>
    <definedName name="ok" localSheetId="15">#REF!</definedName>
    <definedName name="ok">#REF!</definedName>
    <definedName name="okt" localSheetId="0">#REF!</definedName>
    <definedName name="okt" localSheetId="1">#REF!</definedName>
    <definedName name="okt" localSheetId="7">#REF!</definedName>
    <definedName name="okt" localSheetId="8">#REF!</definedName>
    <definedName name="okt" localSheetId="13">#REF!</definedName>
    <definedName name="okt" localSheetId="14">#REF!</definedName>
    <definedName name="okt" localSheetId="15">#REF!</definedName>
    <definedName name="okt">#REF!</definedName>
    <definedName name="ooo" localSheetId="0">#REF!</definedName>
    <definedName name="ooo" localSheetId="1">#REF!</definedName>
    <definedName name="ooo" localSheetId="7">#REF!</definedName>
    <definedName name="ooo" localSheetId="8">#REF!</definedName>
    <definedName name="ooo" localSheetId="11">#REF!</definedName>
    <definedName name="ooo" localSheetId="13">#REF!</definedName>
    <definedName name="ooo" localSheetId="14">#REF!</definedName>
    <definedName name="ooo" localSheetId="15">#REF!</definedName>
    <definedName name="ooo">#REF!</definedName>
    <definedName name="oooo" localSheetId="0">#REF!</definedName>
    <definedName name="oooo" localSheetId="1">#REF!</definedName>
    <definedName name="oooo" localSheetId="7">#REF!</definedName>
    <definedName name="oooo" localSheetId="8">#REF!</definedName>
    <definedName name="oooo" localSheetId="11">#REF!</definedName>
    <definedName name="oooo" localSheetId="13">#REF!</definedName>
    <definedName name="oooo" localSheetId="14">#REF!</definedName>
    <definedName name="oooo" localSheetId="15">#REF!</definedName>
    <definedName name="oooo">#REF!</definedName>
    <definedName name="ooooo" localSheetId="0">#REF!</definedName>
    <definedName name="ooooo" localSheetId="1">#REF!</definedName>
    <definedName name="ooooo" localSheetId="7">#REF!</definedName>
    <definedName name="ooooo" localSheetId="8">#REF!</definedName>
    <definedName name="ooooo" localSheetId="11">#REF!</definedName>
    <definedName name="ooooo" localSheetId="13">#REF!</definedName>
    <definedName name="ooooo" localSheetId="14">#REF!</definedName>
    <definedName name="ooooo" localSheetId="15">#REF!</definedName>
    <definedName name="ooooo">#REF!</definedName>
    <definedName name="oop" localSheetId="0">#REF!</definedName>
    <definedName name="oop" localSheetId="1">#REF!</definedName>
    <definedName name="oop" localSheetId="7">#REF!</definedName>
    <definedName name="oop" localSheetId="8">#REF!</definedName>
    <definedName name="oop" localSheetId="11">#REF!</definedName>
    <definedName name="oop" localSheetId="13">#REF!</definedName>
    <definedName name="oop" localSheetId="14">#REF!</definedName>
    <definedName name="oop" localSheetId="15">#REF!</definedName>
    <definedName name="oop">#REF!</definedName>
    <definedName name="p" localSheetId="0">#REF!</definedName>
    <definedName name="p" localSheetId="1">#REF!</definedName>
    <definedName name="p" localSheetId="7">#REF!</definedName>
    <definedName name="p" localSheetId="8">#REF!</definedName>
    <definedName name="p" localSheetId="13">#REF!</definedName>
    <definedName name="p" localSheetId="14">#REF!</definedName>
    <definedName name="p" localSheetId="15">#REF!</definedName>
    <definedName name="p">#REF!</definedName>
    <definedName name="pendidikan" localSheetId="0">#REF!</definedName>
    <definedName name="pendidikan" localSheetId="1">#REF!</definedName>
    <definedName name="pendidikan" localSheetId="7">#REF!</definedName>
    <definedName name="pendidikan" localSheetId="8">#REF!</definedName>
    <definedName name="pendidikan" localSheetId="11">#REF!</definedName>
    <definedName name="pendidikan" localSheetId="13">#REF!</definedName>
    <definedName name="pendidikan" localSheetId="14">#REF!</definedName>
    <definedName name="pendidikan" localSheetId="15">#REF!</definedName>
    <definedName name="pendidikan">#REF!</definedName>
    <definedName name="Perak" localSheetId="0">#REF!</definedName>
    <definedName name="Perak" localSheetId="1">#REF!</definedName>
    <definedName name="Perak" localSheetId="7">#REF!</definedName>
    <definedName name="Perak" localSheetId="8">#REF!</definedName>
    <definedName name="Perak" localSheetId="11">#REF!</definedName>
    <definedName name="Perak" localSheetId="13">#REF!</definedName>
    <definedName name="Perak" localSheetId="14">#REF!</definedName>
    <definedName name="Perak" localSheetId="15">#REF!</definedName>
    <definedName name="Perak">#REF!</definedName>
    <definedName name="perhubungan" localSheetId="0">#REF!</definedName>
    <definedName name="perhubungan" localSheetId="1">#REF!</definedName>
    <definedName name="perhubungan" localSheetId="7">#REF!</definedName>
    <definedName name="perhubungan" localSheetId="8">#REF!</definedName>
    <definedName name="perhubungan" localSheetId="13">#REF!</definedName>
    <definedName name="perhubungan" localSheetId="14">#REF!</definedName>
    <definedName name="perhubungan" localSheetId="15">#REF!</definedName>
    <definedName name="perhubungan">#REF!</definedName>
    <definedName name="PERLIS" localSheetId="0">#REF!</definedName>
    <definedName name="PERLIS" localSheetId="1">#REF!</definedName>
    <definedName name="PERLIS" localSheetId="7">#REF!</definedName>
    <definedName name="PERLIS" localSheetId="8">#REF!</definedName>
    <definedName name="PERLIS" localSheetId="11">#REF!</definedName>
    <definedName name="PERLIS" localSheetId="13">#REF!</definedName>
    <definedName name="PERLIS" localSheetId="14">#REF!</definedName>
    <definedName name="PERLIS" localSheetId="15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7">#REF!</definedName>
    <definedName name="PERMINTAAN_DATA" localSheetId="8">#REF!</definedName>
    <definedName name="PERMINTAAN_DATA" localSheetId="11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7">#REF!</definedName>
    <definedName name="PERMINTAAN_DATA_KP335" localSheetId="8">#REF!</definedName>
    <definedName name="PERMINTAAN_DATA_KP335" localSheetId="11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>#REF!</definedName>
    <definedName name="pilkjk" localSheetId="0">#REF!</definedName>
    <definedName name="pilkjk" localSheetId="1">#REF!</definedName>
    <definedName name="pilkjk" localSheetId="7">#REF!</definedName>
    <definedName name="pilkjk" localSheetId="8">#REF!</definedName>
    <definedName name="pilkjk" localSheetId="11">#REF!</definedName>
    <definedName name="pilkjk" localSheetId="13">#REF!</definedName>
    <definedName name="pilkjk" localSheetId="14">#REF!</definedName>
    <definedName name="pilkjk" localSheetId="15">#REF!</definedName>
    <definedName name="pilkjk">#REF!</definedName>
    <definedName name="POI" localSheetId="5">#REF!</definedName>
    <definedName name="POI" localSheetId="9">#REF!</definedName>
    <definedName name="POI" localSheetId="12">#REF!</definedName>
    <definedName name="POI" localSheetId="13">#REF!</definedName>
    <definedName name="POI">#REF!</definedName>
    <definedName name="pppp" localSheetId="0" hidden="1">'[8]7.6'!#REF!</definedName>
    <definedName name="pppp" localSheetId="1" hidden="1">'[29]7.6'!#REF!</definedName>
    <definedName name="pppp" localSheetId="2" hidden="1">'[34]7.6'!#REF!</definedName>
    <definedName name="pppp" localSheetId="5" hidden="1">'[48]7.6'!#REF!</definedName>
    <definedName name="pppp" localSheetId="7" hidden="1">'[59]7.6'!#REF!</definedName>
    <definedName name="pppp" localSheetId="8" hidden="1">'[59]7.6'!#REF!</definedName>
    <definedName name="pppp" localSheetId="9" hidden="1">'[64]7.6'!#REF!</definedName>
    <definedName name="pppp" localSheetId="11" hidden="1">'[48]7.6'!#REF!</definedName>
    <definedName name="pppp" localSheetId="12" hidden="1">'[48]7.6'!#REF!</definedName>
    <definedName name="pppp" localSheetId="13" hidden="1">'[60]7.6'!#REF!</definedName>
    <definedName name="pppp" localSheetId="14">#REF!</definedName>
    <definedName name="pppp" localSheetId="15" hidden="1">'[90]7.6'!#REF!</definedName>
    <definedName name="pppp" hidden="1">'[8]7.6'!#REF!</definedName>
    <definedName name="_xlnm.Print_Area" localSheetId="0">'43_KDNK'!$A$1:$J$45</definedName>
    <definedName name="_xlnm.Print_Area" localSheetId="1">'44_DAGANGAN'!$A$1:$I$49</definedName>
    <definedName name="_xlnm.Print_Area" localSheetId="2">'45_PELANCONGAN'!$A$1:$H$29</definedName>
    <definedName name="_xlnm.Print_Area" localSheetId="5">#REF!</definedName>
    <definedName name="_xlnm.Print_Area" localSheetId="3">'46_BURUH'!$A$1:$H$34</definedName>
    <definedName name="_xlnm.Print_Area" localSheetId="4">'46_BURUH(2)'!$A$1:$H$22</definedName>
    <definedName name="_xlnm.Print_Area" localSheetId="7">'48_KEMALANGAN_PEKERJAAN'!$A$1:$F$70</definedName>
    <definedName name="_xlnm.Print_Area" localSheetId="8">'48_KEMALANGAN_PEKERJAAN(2)'!$A$1:$F$70</definedName>
    <definedName name="_xlnm.Print_Area" localSheetId="9">'49_MURID'!$A$1:$F$51</definedName>
    <definedName name="_xlnm.Print_Area" localSheetId="10">'50_JENAYAH'!$A$1:$G$64</definedName>
    <definedName name="_xlnm.Print_Area" localSheetId="11">'51_KEMALANGAN'!$A$1:$J$64</definedName>
    <definedName name="_xlnm.Print_Area" localSheetId="12">'52_ICT'!$A$1:$Q$21</definedName>
    <definedName name="_xlnm.Print_Area" localSheetId="13">'53_PENDAPATAN'!$A$1:$I$26</definedName>
    <definedName name="_xlnm.Print_Area" localSheetId="15">'55_CUKAI'!$A$1:$P$39</definedName>
    <definedName name="_xlnm.Print_Area">#REF!</definedName>
    <definedName name="_xlnm.Print_Titles" localSheetId="3">'46_BURUH'!$1:$4</definedName>
    <definedName name="_xlnm.Print_Titles" localSheetId="13">'53_PENDAPATAN'!$3:$10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7" hidden="1">#REF!</definedName>
    <definedName name="PUTRAJAYA" localSheetId="8" hidden="1">#REF!</definedName>
    <definedName name="PUTRAJAYA" localSheetId="9" hidden="1">#REF!</definedName>
    <definedName name="PUTRAJAYA" localSheetId="12" hidden="1">#REF!</definedName>
    <definedName name="PUTRAJAYA" localSheetId="13" hidden="1">#REF!</definedName>
    <definedName name="PUTRAJAYA" localSheetId="14">#REF!</definedName>
    <definedName name="PUTRAJAYA" localSheetId="15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>#REF!</definedName>
    <definedName name="qq" localSheetId="0">#REF!</definedName>
    <definedName name="qq" localSheetId="1">#REF!</definedName>
    <definedName name="qq" localSheetId="7">#REF!</definedName>
    <definedName name="qq" localSheetId="8">#REF!</definedName>
    <definedName name="qq" localSheetId="11">#REF!</definedName>
    <definedName name="qq" localSheetId="13">#REF!</definedName>
    <definedName name="qq" localSheetId="14">#REF!</definedName>
    <definedName name="qq" localSheetId="15">#REF!</definedName>
    <definedName name="qq">#REF!</definedName>
    <definedName name="qqqttt" localSheetId="0">#REF!</definedName>
    <definedName name="qqqttt" localSheetId="1">#REF!</definedName>
    <definedName name="qqqttt" localSheetId="7">#REF!</definedName>
    <definedName name="qqqttt" localSheetId="8">#REF!</definedName>
    <definedName name="qqqttt" localSheetId="11">#REF!</definedName>
    <definedName name="qqqttt" localSheetId="13">#REF!</definedName>
    <definedName name="qqqttt" localSheetId="14">#REF!</definedName>
    <definedName name="qqqttt" localSheetId="15">#REF!</definedName>
    <definedName name="qqqttt">#REF!</definedName>
    <definedName name="qqw" localSheetId="0" hidden="1">'[12]4.8'!#REF!</definedName>
    <definedName name="qqw" localSheetId="1" hidden="1">'[12]4.8'!#REF!</definedName>
    <definedName name="qqw" localSheetId="2" hidden="1">'[12]4.8'!#REF!</definedName>
    <definedName name="qqw" localSheetId="5" hidden="1">'[50]4.8'!#REF!</definedName>
    <definedName name="qqw" localSheetId="7" hidden="1">'[12]4.8'!#REF!</definedName>
    <definedName name="qqw" localSheetId="8" hidden="1">'[12]4.8'!#REF!</definedName>
    <definedName name="qqw" localSheetId="9" hidden="1">'[12]4.8'!#REF!</definedName>
    <definedName name="qqw" localSheetId="11" hidden="1">'[50]4.8'!#REF!</definedName>
    <definedName name="qqw" localSheetId="12" hidden="1">'[50]4.8'!#REF!</definedName>
    <definedName name="qqw" localSheetId="13" hidden="1">'[12]4.8'!#REF!</definedName>
    <definedName name="qqw" localSheetId="14">#REF!</definedName>
    <definedName name="qqw" localSheetId="15" hidden="1">'[12]4.8'!#REF!</definedName>
    <definedName name="qqw" hidden="1">'[12]4.8'!#REF!</definedName>
    <definedName name="qty" localSheetId="0" hidden="1">'[17]4.8'!#REF!</definedName>
    <definedName name="qty" localSheetId="1" hidden="1">'[17]4.8'!#REF!</definedName>
    <definedName name="qty" localSheetId="2" hidden="1">'[17]4.8'!#REF!</definedName>
    <definedName name="qty" localSheetId="5" hidden="1">'[54]4.8'!#REF!</definedName>
    <definedName name="qty" localSheetId="7" hidden="1">'[62]4.8'!#REF!</definedName>
    <definedName name="qty" localSheetId="8" hidden="1">'[62]4.8'!#REF!</definedName>
    <definedName name="qty" localSheetId="9" hidden="1">'[17]4.8'!#REF!</definedName>
    <definedName name="qty" localSheetId="12" hidden="1">'[62]4.8'!#REF!</definedName>
    <definedName name="qty" localSheetId="13" hidden="1">'[32]4.8'!#REF!</definedName>
    <definedName name="qty" localSheetId="14">#REF!</definedName>
    <definedName name="qty" localSheetId="15" hidden="1">'[17]4.8'!#REF!</definedName>
    <definedName name="qty" hidden="1">'[17]4.8'!#REF!</definedName>
    <definedName name="QWETR" localSheetId="5">#REF!</definedName>
    <definedName name="QWETR" localSheetId="9">#REF!</definedName>
    <definedName name="QWETR" localSheetId="12">#REF!</definedName>
    <definedName name="QWETR" localSheetId="13">#REF!</definedName>
    <definedName name="QWETR">#REF!</definedName>
    <definedName name="Region" localSheetId="1">[32]Sheet2!$B$2:$B$7</definedName>
    <definedName name="Region" localSheetId="5">[55]Sheet2!$B$2:$B$7</definedName>
    <definedName name="Region" localSheetId="9">[32]Sheet2!$B$2:$B$7</definedName>
    <definedName name="Region" localSheetId="11">[72]Sheet2!$B$2:$B$7</definedName>
    <definedName name="Region" localSheetId="12">[80]Sheet2!$B$2:$B$7</definedName>
    <definedName name="Region" localSheetId="13">[19]Sheet2!$B$2:$B$7</definedName>
    <definedName name="Region">[18]Sheet2!$B$2:$B$7</definedName>
    <definedName name="Region1" localSheetId="5">[56]Sheet1!$B$2:$B$19</definedName>
    <definedName name="Region1" localSheetId="11">[73]Sheet1!$B$2:$B$19</definedName>
    <definedName name="Region1" localSheetId="12">[81]Sheet1!$B$2:$B$19</definedName>
    <definedName name="Region1" localSheetId="13">[67]Sheet1!$B$2:$B$19</definedName>
    <definedName name="Region1">[19]Sheet1!$B$2:$B$19</definedName>
    <definedName name="Reporting_Country_Code" localSheetId="9">'[66]Index Page'!$G$4</definedName>
    <definedName name="Reporting_Country_Code" localSheetId="12">'[66]Index Page'!$G$4</definedName>
    <definedName name="Reporting_Country_Code" localSheetId="13">'[20]Index Page'!$G$4</definedName>
    <definedName name="Reporting_Country_Code">'[39]Index Page'!$G$4</definedName>
    <definedName name="Reporting_CountryCode" localSheetId="9">[67]Control!$B$28</definedName>
    <definedName name="Reporting_CountryCode" localSheetId="12">[67]Control!$B$28</definedName>
    <definedName name="Reporting_CountryCode" localSheetId="13">[87]Control!$B$28</definedName>
    <definedName name="Reporting_CountryCode">[40]Control!$B$28</definedName>
    <definedName name="Reporting_Currency_Code" localSheetId="9">'[66]Index Page'!$G$5</definedName>
    <definedName name="Reporting_Currency_Code" localSheetId="12">'[66]Index Page'!$G$5</definedName>
    <definedName name="Reporting_Currency_Code" localSheetId="13">'[20]Index Page'!$G$5</definedName>
    <definedName name="Reporting_Currency_Code">'[39]Index Page'!$G$5</definedName>
    <definedName name="rgfaerg" localSheetId="5">#REF!</definedName>
    <definedName name="rgfaerg" localSheetId="9">#REF!</definedName>
    <definedName name="rgfaerg" localSheetId="12">#REF!</definedName>
    <definedName name="rgfaerg" localSheetId="13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7">#REF!</definedName>
    <definedName name="RGRH" localSheetId="8">#REF!</definedName>
    <definedName name="RGRH" localSheetId="9">#REF!</definedName>
    <definedName name="RGRH" localSheetId="12">#REF!</definedName>
    <definedName name="RGRH" localSheetId="13">#REF!</definedName>
    <definedName name="RGRH" localSheetId="14">#REF!</definedName>
    <definedName name="RGRH" localSheetId="15">#REF!</definedName>
    <definedName name="RGRH">#REF!</definedName>
    <definedName name="row_no" localSheetId="5">[49]ref!$B$3:$K$20</definedName>
    <definedName name="row_no" localSheetId="11">[20]ref!$B$3:$K$20</definedName>
    <definedName name="row_no" localSheetId="12">[49]ref!$B$3:$K$20</definedName>
    <definedName name="row_no" localSheetId="13">[21]ref!$B$3:$K$20</definedName>
    <definedName name="row_no">[20]ref!$B$3:$K$20</definedName>
    <definedName name="row_no_head" localSheetId="5">[49]ref!$B$3:$K$3</definedName>
    <definedName name="row_no_head" localSheetId="11">[20]ref!$B$3:$K$3</definedName>
    <definedName name="row_no_head" localSheetId="12">[49]ref!$B$3:$K$3</definedName>
    <definedName name="row_no_head" localSheetId="13">[21]ref!$B$3:$K$3</definedName>
    <definedName name="row_no_head">[20]ref!$B$3:$K$3</definedName>
    <definedName name="rrr" localSheetId="0">#REF!</definedName>
    <definedName name="rrr" localSheetId="1">#REF!</definedName>
    <definedName name="rrr" localSheetId="5">#REF!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>#REF!</definedName>
    <definedName name="rte" localSheetId="0" hidden="1">'[11]4.8'!#REF!</definedName>
    <definedName name="rte" localSheetId="1" hidden="1">'[11]4.8'!#REF!</definedName>
    <definedName name="rte" localSheetId="2" hidden="1">'[11]4.8'!#REF!</definedName>
    <definedName name="rte" localSheetId="5" hidden="1">'[38]4.8'!#REF!</definedName>
    <definedName name="rte" localSheetId="7" hidden="1">'[11]4.8'!#REF!</definedName>
    <definedName name="rte" localSheetId="8" hidden="1">'[11]4.8'!#REF!</definedName>
    <definedName name="rte" localSheetId="9" hidden="1">'[11]4.8'!#REF!</definedName>
    <definedName name="rte" localSheetId="12" hidden="1">'[65]4.8'!#REF!</definedName>
    <definedName name="rte" localSheetId="13" hidden="1">'[65]4.8'!#REF!</definedName>
    <definedName name="rte" localSheetId="14">#REF!</definedName>
    <definedName name="rte" localSheetId="15" hidden="1">'[11]4.8'!#REF!</definedName>
    <definedName name="rte" hidden="1">'[11]4.8'!#REF!</definedName>
    <definedName name="s" localSheetId="0">#REF!</definedName>
    <definedName name="s" localSheetId="1">#REF!</definedName>
    <definedName name="s" localSheetId="5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7">#REF!</definedName>
    <definedName name="saadqff" localSheetId="8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>#REF!</definedName>
    <definedName name="sabah" localSheetId="5" hidden="1">'[57]5.11'!$E$15:$J$15</definedName>
    <definedName name="sabah" localSheetId="11" hidden="1">'[21]5.11'!$E$15:$J$15</definedName>
    <definedName name="sabah" localSheetId="12" hidden="1">'[57]5.11'!$E$15:$J$15</definedName>
    <definedName name="sabah" hidden="1">'[21]5.11'!$E$15:$J$15</definedName>
    <definedName name="sad" localSheetId="9" hidden="1">'[61]4.9'!#REF!</definedName>
    <definedName name="sad" localSheetId="12" hidden="1">'[61]4.9'!#REF!</definedName>
    <definedName name="sad" localSheetId="13" hidden="1">'[61]4.9'!#REF!</definedName>
    <definedName name="sad" hidden="1">'[1]4.9'!#REF!</definedName>
    <definedName name="saf" localSheetId="13">'[36]VA-cons'!#REF!</definedName>
    <definedName name="saf">'[36]VA-cons'!#REF!</definedName>
    <definedName name="sama" localSheetId="0" hidden="1">'[5]4.3'!#REF!</definedName>
    <definedName name="sama" localSheetId="1" hidden="1">'[5]4.3'!#REF!</definedName>
    <definedName name="sama" localSheetId="2" hidden="1">'[5]4.3'!#REF!</definedName>
    <definedName name="sama" localSheetId="5" hidden="1">'[46]4.3'!#REF!</definedName>
    <definedName name="sama" localSheetId="7" hidden="1">'[5]4.3'!#REF!</definedName>
    <definedName name="sama" localSheetId="8" hidden="1">'[5]4.3'!#REF!</definedName>
    <definedName name="sama" localSheetId="9" hidden="1">'[5]4.3'!#REF!</definedName>
    <definedName name="sama" localSheetId="11" hidden="1">'[71]4.3'!#REF!</definedName>
    <definedName name="sama" localSheetId="12" hidden="1">'[78]4.3'!#REF!</definedName>
    <definedName name="sama" localSheetId="13" hidden="1">'[78]4.3'!#REF!</definedName>
    <definedName name="sama" localSheetId="14">#REF!</definedName>
    <definedName name="sama" localSheetId="15" hidden="1">'[5]4.3'!#REF!</definedName>
    <definedName name="sama" hidden="1">'[5]4.3'!#REF!</definedName>
    <definedName name="sasas" localSheetId="0">#REF!</definedName>
    <definedName name="sasas" localSheetId="1">#REF!</definedName>
    <definedName name="sasas" localSheetId="5">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>#REF!</definedName>
    <definedName name="sda" localSheetId="0" hidden="1">'[11]4.8'!#REF!</definedName>
    <definedName name="sda" localSheetId="1" hidden="1">'[11]4.8'!#REF!</definedName>
    <definedName name="sda" localSheetId="2" hidden="1">'[11]4.8'!#REF!</definedName>
    <definedName name="sda" localSheetId="5" hidden="1">'[38]4.8'!#REF!</definedName>
    <definedName name="sda" localSheetId="7" hidden="1">'[11]4.8'!#REF!</definedName>
    <definedName name="sda" localSheetId="8" hidden="1">'[11]4.8'!#REF!</definedName>
    <definedName name="sda" localSheetId="9" hidden="1">'[11]4.8'!#REF!</definedName>
    <definedName name="sda" localSheetId="12" hidden="1">'[65]4.8'!#REF!</definedName>
    <definedName name="sda" localSheetId="13" hidden="1">'[65]4.8'!#REF!</definedName>
    <definedName name="sda" localSheetId="14">#REF!</definedName>
    <definedName name="sda" localSheetId="15" hidden="1">'[11]4.8'!#REF!</definedName>
    <definedName name="sda" hidden="1">'[11]4.8'!#REF!</definedName>
    <definedName name="sdfgg" localSheetId="5" hidden="1">#REF!</definedName>
    <definedName name="sdfgg" localSheetId="9" hidden="1">#REF!</definedName>
    <definedName name="sdfgg" localSheetId="12" hidden="1">#REF!</definedName>
    <definedName name="sdfgg" localSheetId="13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>#REF!</definedName>
    <definedName name="sds" localSheetId="15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>#REF!</definedName>
    <definedName name="sehingga18" localSheetId="0">#REF!</definedName>
    <definedName name="sehingga18" localSheetId="1">#REF!</definedName>
    <definedName name="sehingga18" localSheetId="7">#REF!</definedName>
    <definedName name="sehingga18" localSheetId="8">#REF!</definedName>
    <definedName name="sehingga18" localSheetId="11">#REF!</definedName>
    <definedName name="sehingga18" localSheetId="13">#REF!</definedName>
    <definedName name="sehingga18" localSheetId="14">#REF!</definedName>
    <definedName name="sehingga18" localSheetId="15">#REF!</definedName>
    <definedName name="sehingga18">#REF!</definedName>
    <definedName name="sep" localSheetId="0">#REF!</definedName>
    <definedName name="sep" localSheetId="1">#REF!</definedName>
    <definedName name="sep" localSheetId="7">#REF!</definedName>
    <definedName name="sep" localSheetId="8">#REF!</definedName>
    <definedName name="sep" localSheetId="11">#REF!</definedName>
    <definedName name="sep" localSheetId="13">#REF!</definedName>
    <definedName name="sep" localSheetId="14">#REF!</definedName>
    <definedName name="sep" localSheetId="15">#REF!</definedName>
    <definedName name="sep">#REF!</definedName>
    <definedName name="sfst" localSheetId="0">#REF!</definedName>
    <definedName name="sfst" localSheetId="1">#REF!</definedName>
    <definedName name="sfst" localSheetId="7">#REF!</definedName>
    <definedName name="sfst" localSheetId="8">#REF!</definedName>
    <definedName name="sfst" localSheetId="11">#REF!</definedName>
    <definedName name="sfst" localSheetId="13">#REF!</definedName>
    <definedName name="sfst" localSheetId="14">#REF!</definedName>
    <definedName name="sfst" localSheetId="15">#REF!</definedName>
    <definedName name="sfst">#REF!</definedName>
    <definedName name="sgd" localSheetId="0">#REF!</definedName>
    <definedName name="sgd" localSheetId="1">#REF!</definedName>
    <definedName name="sgd" localSheetId="7">#REF!</definedName>
    <definedName name="sgd" localSheetId="8">#REF!</definedName>
    <definedName name="sgd" localSheetId="11">#REF!</definedName>
    <definedName name="sgd" localSheetId="13">#REF!</definedName>
    <definedName name="sgd" localSheetId="14">#REF!</definedName>
    <definedName name="sgd" localSheetId="15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7">#REF!</definedName>
    <definedName name="ShoppingStartDate" localSheetId="8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>#REF!</definedName>
    <definedName name="SITC" localSheetId="5">#REF!</definedName>
    <definedName name="SITC" localSheetId="9">#REF!</definedName>
    <definedName name="SITC" localSheetId="12">#REF!</definedName>
    <definedName name="SITC" localSheetId="13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7" hidden="1">#REF!</definedName>
    <definedName name="slgr" localSheetId="8" hidden="1">#REF!</definedName>
    <definedName name="slgr" localSheetId="11" hidden="1">#REF!</definedName>
    <definedName name="slgr" localSheetId="13" hidden="1">#REF!</definedName>
    <definedName name="slgr" localSheetId="14">#REF!</definedName>
    <definedName name="slgr" localSheetId="15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7" hidden="1">#REF!</definedName>
    <definedName name="SORT" localSheetId="8" hidden="1">#REF!</definedName>
    <definedName name="SORT" localSheetId="13" hidden="1">#REF!</definedName>
    <definedName name="SORT" localSheetId="14">#REF!</definedName>
    <definedName name="SORT" localSheetId="15" hidden="1">#REF!</definedName>
    <definedName name="SORT" hidden="1">#REF!</definedName>
    <definedName name="sr" localSheetId="0">#REF!</definedName>
    <definedName name="sr" localSheetId="1">#REF!</definedName>
    <definedName name="sr" localSheetId="5">'[36]VA-curr'!#REF!</definedName>
    <definedName name="sr" localSheetId="7">#REF!</definedName>
    <definedName name="sr" localSheetId="8">#REF!</definedName>
    <definedName name="sr" localSheetId="12">'[36]VA-curr'!#REF!</definedName>
    <definedName name="sr" localSheetId="13">#REF!</definedName>
    <definedName name="sr" localSheetId="14">#REF!</definedName>
    <definedName name="sr" localSheetId="15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7">#REF!</definedName>
    <definedName name="srrr" localSheetId="8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>#REF!</definedName>
    <definedName name="ss" localSheetId="0" hidden="1">'[1]4.9'!#REF!</definedName>
    <definedName name="ss" localSheetId="1" hidden="1">'[22]4.9'!#REF!</definedName>
    <definedName name="ss" localSheetId="2" hidden="1">'[22]4.9'!#REF!</definedName>
    <definedName name="ss" localSheetId="5" hidden="1">'[1]4.9'!#REF!</definedName>
    <definedName name="ss" localSheetId="7" hidden="1">'[22]4.9'!#REF!</definedName>
    <definedName name="ss" localSheetId="8" hidden="1">'[22]4.9'!#REF!</definedName>
    <definedName name="ss" localSheetId="9" hidden="1">'[22]4.9'!#REF!</definedName>
    <definedName name="ss" localSheetId="12" hidden="1">'[61]4.9'!#REF!</definedName>
    <definedName name="ss" localSheetId="13" hidden="1">'[61]4.9'!#REF!</definedName>
    <definedName name="ss" localSheetId="14">#REF!</definedName>
    <definedName name="ss" localSheetId="15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>#REF!</definedName>
    <definedName name="ssssw" localSheetId="0" hidden="1">'[5]4.9'!#REF!</definedName>
    <definedName name="ssssw" localSheetId="1" hidden="1">'[5]4.9'!#REF!</definedName>
    <definedName name="ssssw" localSheetId="2" hidden="1">'[5]4.9'!#REF!</definedName>
    <definedName name="ssssw" localSheetId="5" hidden="1">'[46]4.9'!#REF!</definedName>
    <definedName name="ssssw" localSheetId="7" hidden="1">'[5]4.9'!#REF!</definedName>
    <definedName name="ssssw" localSheetId="8" hidden="1">'[5]4.9'!#REF!</definedName>
    <definedName name="ssssw" localSheetId="9" hidden="1">'[5]4.9'!#REF!</definedName>
    <definedName name="ssssw" localSheetId="11" hidden="1">'[71]4.9'!#REF!</definedName>
    <definedName name="ssssw" localSheetId="12" hidden="1">'[78]4.9'!#REF!</definedName>
    <definedName name="ssssw" localSheetId="13" hidden="1">'[78]4.9'!#REF!</definedName>
    <definedName name="ssssw" localSheetId="14">#REF!</definedName>
    <definedName name="ssssw" localSheetId="15" hidden="1">'[5]4.9'!#REF!</definedName>
    <definedName name="ssssw" hidden="1">'[5]4.9'!#REF!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7" hidden="1">#REF!</definedName>
    <definedName name="ssszzz" localSheetId="8" hidden="1">#REF!</definedName>
    <definedName name="ssszzz" localSheetId="9" hidden="1">#REF!</definedName>
    <definedName name="ssszzz" localSheetId="12" hidden="1">#REF!</definedName>
    <definedName name="ssszzz" localSheetId="13" hidden="1">#REF!</definedName>
    <definedName name="ssszzz" localSheetId="14">#REF!</definedName>
    <definedName name="ssszzz" localSheetId="15" hidden="1">#REF!</definedName>
    <definedName name="ssszzz" hidden="1">#REF!</definedName>
    <definedName name="state" localSheetId="5">[49]ref!$B$23:$C$38</definedName>
    <definedName name="state" localSheetId="11">[20]ref!$B$23:$C$38</definedName>
    <definedName name="state" localSheetId="12">[49]ref!$B$23:$C$38</definedName>
    <definedName name="state" localSheetId="13">[21]ref!$B$23:$C$38</definedName>
    <definedName name="state">[20]ref!$B$23:$C$38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7" hidden="1">#REF!</definedName>
    <definedName name="sz" localSheetId="8" hidden="1">#REF!</definedName>
    <definedName name="sz" localSheetId="9" hidden="1">#REF!</definedName>
    <definedName name="sz" localSheetId="12" hidden="1">#REF!</definedName>
    <definedName name="sz" localSheetId="13" hidden="1">#REF!</definedName>
    <definedName name="sz" localSheetId="14">#REF!</definedName>
    <definedName name="sz" localSheetId="15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>#REF!</definedName>
    <definedName name="t" localSheetId="15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7">#REF!</definedName>
    <definedName name="table" localSheetId="8">#REF!</definedName>
    <definedName name="table" localSheetId="9">#REF!</definedName>
    <definedName name="table" localSheetId="12">#REF!</definedName>
    <definedName name="table" localSheetId="13">#REF!</definedName>
    <definedName name="table" localSheetId="14">#REF!</definedName>
    <definedName name="table" localSheetId="15">#REF!</definedName>
    <definedName name="table">#REF!</definedName>
    <definedName name="table_no" localSheetId="5">[49]ref!$B$23:$E$38</definedName>
    <definedName name="table_no" localSheetId="11">[20]ref!$B$23:$E$38</definedName>
    <definedName name="table_no" localSheetId="12">[49]ref!$B$23:$E$38</definedName>
    <definedName name="table_no" localSheetId="13">[21]ref!$B$23:$E$38</definedName>
    <definedName name="table_no">[20]ref!$B$23:$E$38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7">#REF!</definedName>
    <definedName name="table1" localSheetId="8">#REF!</definedName>
    <definedName name="table1" localSheetId="9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7">#REF!</definedName>
    <definedName name="table2" localSheetId="8">#REF!</definedName>
    <definedName name="table2" localSheetId="9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7">#REF!</definedName>
    <definedName name="tail" localSheetId="8">#REF!</definedName>
    <definedName name="tail" localSheetId="9">#REF!</definedName>
    <definedName name="tail" localSheetId="13">#REF!</definedName>
    <definedName name="tail" localSheetId="14">#REF!</definedName>
    <definedName name="tail" localSheetId="15">#REF!</definedName>
    <definedName name="tail">#REF!</definedName>
    <definedName name="te" localSheetId="0" hidden="1">'[1]4.9'!#REF!</definedName>
    <definedName name="te" localSheetId="1" hidden="1">'[22]4.9'!#REF!</definedName>
    <definedName name="te" localSheetId="2" hidden="1">'[22]4.9'!#REF!</definedName>
    <definedName name="te" localSheetId="5" hidden="1">'[41]4.9'!#REF!</definedName>
    <definedName name="te" localSheetId="7" hidden="1">'[22]4.9'!#REF!</definedName>
    <definedName name="te" localSheetId="8" hidden="1">'[22]4.9'!#REF!</definedName>
    <definedName name="te" localSheetId="9" hidden="1">'[22]4.9'!#REF!</definedName>
    <definedName name="te" localSheetId="11" hidden="1">'[71]4.9'!#REF!</definedName>
    <definedName name="te" localSheetId="12" hidden="1">'[41]4.9'!#REF!</definedName>
    <definedName name="te" localSheetId="13" hidden="1">'[61]4.9'!#REF!</definedName>
    <definedName name="te" localSheetId="14">#REF!</definedName>
    <definedName name="te" localSheetId="15" hidden="1">'[1]4.9'!#REF!</definedName>
    <definedName name="te" hidden="1">'[1]4.9'!#REF!</definedName>
    <definedName name="Ter_a" localSheetId="0" hidden="1">'[1]4.9'!#REF!</definedName>
    <definedName name="Ter_a" localSheetId="1" hidden="1">'[22]4.9'!#REF!</definedName>
    <definedName name="Ter_a" localSheetId="2" hidden="1">'[22]4.9'!#REF!</definedName>
    <definedName name="Ter_a" localSheetId="5" hidden="1">'[41]4.9'!#REF!</definedName>
    <definedName name="Ter_a" localSheetId="7" hidden="1">'[22]4.9'!#REF!</definedName>
    <definedName name="Ter_a" localSheetId="8" hidden="1">'[22]4.9'!#REF!</definedName>
    <definedName name="Ter_a" localSheetId="9" hidden="1">'[22]4.9'!#REF!</definedName>
    <definedName name="Ter_a" localSheetId="11" hidden="1">'[71]4.9'!#REF!</definedName>
    <definedName name="Ter_a" localSheetId="12" hidden="1">'[41]4.9'!#REF!</definedName>
    <definedName name="Ter_a" localSheetId="13" hidden="1">'[61]4.9'!#REF!</definedName>
    <definedName name="Ter_a" localSheetId="14">#REF!</definedName>
    <definedName name="Ter_a" localSheetId="15" hidden="1">'[1]4.9'!#REF!</definedName>
    <definedName name="Ter_a" hidden="1">'[1]4.9'!#REF!</definedName>
    <definedName name="tes" localSheetId="0" hidden="1">'[1]4.9'!#REF!</definedName>
    <definedName name="tes" localSheetId="1" hidden="1">'[22]4.9'!#REF!</definedName>
    <definedName name="tes" localSheetId="2" hidden="1">'[22]4.9'!#REF!</definedName>
    <definedName name="tes" localSheetId="5" hidden="1">'[41]4.9'!#REF!</definedName>
    <definedName name="tes" localSheetId="7" hidden="1">'[22]4.9'!#REF!</definedName>
    <definedName name="tes" localSheetId="8" hidden="1">'[22]4.9'!#REF!</definedName>
    <definedName name="tes" localSheetId="9" hidden="1">'[22]4.9'!#REF!</definedName>
    <definedName name="tes" localSheetId="11" hidden="1">'[71]4.9'!#REF!</definedName>
    <definedName name="tes" localSheetId="12" hidden="1">'[41]4.9'!#REF!</definedName>
    <definedName name="tes" localSheetId="13" hidden="1">'[61]4.9'!#REF!</definedName>
    <definedName name="tes" localSheetId="14">#REF!</definedName>
    <definedName name="tes" localSheetId="15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>#REF!</definedName>
    <definedName name="test" localSheetId="15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>#REF!</definedName>
    <definedName name="test3333333" localSheetId="15" hidden="1">#REF!</definedName>
    <definedName name="test3333333" hidden="1">#REF!</definedName>
    <definedName name="try" localSheetId="5">#REF!</definedName>
    <definedName name="try" localSheetId="9">#REF!</definedName>
    <definedName name="try" localSheetId="12">#REF!</definedName>
    <definedName name="try" localSheetId="13">#REF!</definedName>
    <definedName name="try">#REF!</definedName>
    <definedName name="tt" localSheetId="0">#REF!</definedName>
    <definedName name="tt" localSheetId="1">#REF!</definedName>
    <definedName name="tt" localSheetId="7">#REF!</definedName>
    <definedName name="tt" localSheetId="8">#REF!</definedName>
    <definedName name="tt" localSheetId="11">#REF!</definedName>
    <definedName name="tt" localSheetId="13">#REF!</definedName>
    <definedName name="tt" localSheetId="14">#REF!</definedName>
    <definedName name="tt" localSheetId="15">#REF!</definedName>
    <definedName name="tt">#REF!</definedName>
    <definedName name="tttt" localSheetId="0" hidden="1">'[5]4.9'!#REF!</definedName>
    <definedName name="tttt" localSheetId="1" hidden="1">'[5]4.9'!#REF!</definedName>
    <definedName name="tttt" localSheetId="2" hidden="1">'[5]4.9'!#REF!</definedName>
    <definedName name="tttt" localSheetId="5" hidden="1">'[46]4.9'!#REF!</definedName>
    <definedName name="tttt" localSheetId="7" hidden="1">'[5]4.9'!#REF!</definedName>
    <definedName name="tttt" localSheetId="8" hidden="1">'[5]4.9'!#REF!</definedName>
    <definedName name="tttt" localSheetId="9" hidden="1">'[5]4.9'!#REF!</definedName>
    <definedName name="tttt" localSheetId="11" hidden="1">'[71]4.9'!#REF!</definedName>
    <definedName name="tttt" localSheetId="12" hidden="1">'[78]4.9'!#REF!</definedName>
    <definedName name="tttt" localSheetId="13" hidden="1">'[78]4.9'!#REF!</definedName>
    <definedName name="tttt" localSheetId="14">#REF!</definedName>
    <definedName name="tttt" localSheetId="15" hidden="1">'[5]4.9'!#REF!</definedName>
    <definedName name="tttt" hidden="1">'[5]4.9'!#REF!</definedName>
    <definedName name="tttww" localSheetId="0">#REF!</definedName>
    <definedName name="tttww" localSheetId="1">#REF!</definedName>
    <definedName name="tttww" localSheetId="5">#REF!</definedName>
    <definedName name="tttww" localSheetId="7">#REF!</definedName>
    <definedName name="tttww" localSheetId="8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7">#REF!</definedName>
    <definedName name="u" localSheetId="8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7">#REF!</definedName>
    <definedName name="umum" localSheetId="8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7" hidden="1">#REF!</definedName>
    <definedName name="uuu" localSheetId="8" hidden="1">#REF!</definedName>
    <definedName name="uuu" localSheetId="11" hidden="1">#REF!</definedName>
    <definedName name="uuu" localSheetId="13" hidden="1">#REF!</definedName>
    <definedName name="uuu" localSheetId="14">#REF!</definedName>
    <definedName name="uuu" localSheetId="15" hidden="1">#REF!</definedName>
    <definedName name="uuu" hidden="1">#REF!</definedName>
    <definedName name="uuuuu" localSheetId="0">#REF!</definedName>
    <definedName name="uuuuu" localSheetId="1">#REF!</definedName>
    <definedName name="uuuuu" localSheetId="7">#REF!</definedName>
    <definedName name="uuuuu" localSheetId="8">#REF!</definedName>
    <definedName name="uuuuu" localSheetId="11">#REF!</definedName>
    <definedName name="uuuuu" localSheetId="13">#REF!</definedName>
    <definedName name="uuuuu" localSheetId="14">#REF!</definedName>
    <definedName name="uuuuu" localSheetId="15">#REF!</definedName>
    <definedName name="uuuuu">#REF!</definedName>
    <definedName name="uuuvvv" localSheetId="0">#REF!</definedName>
    <definedName name="uuuvvv" localSheetId="1">#REF!</definedName>
    <definedName name="uuuvvv" localSheetId="7">#REF!</definedName>
    <definedName name="uuuvvv" localSheetId="8">#REF!</definedName>
    <definedName name="uuuvvv" localSheetId="13">#REF!</definedName>
    <definedName name="uuuvvv" localSheetId="14">#REF!</definedName>
    <definedName name="uuuvvv" localSheetId="15">#REF!</definedName>
    <definedName name="uuuvvv">#REF!</definedName>
    <definedName name="v" localSheetId="0" hidden="1">'[5]4.3'!#REF!</definedName>
    <definedName name="v" localSheetId="1" hidden="1">'[5]4.3'!#REF!</definedName>
    <definedName name="v" localSheetId="2" hidden="1">'[5]4.3'!#REF!</definedName>
    <definedName name="v" localSheetId="5" hidden="1">'[46]4.3'!#REF!</definedName>
    <definedName name="v" localSheetId="7" hidden="1">'[5]4.3'!#REF!</definedName>
    <definedName name="v" localSheetId="8" hidden="1">'[5]4.3'!#REF!</definedName>
    <definedName name="v" localSheetId="9" hidden="1">'[5]4.3'!#REF!</definedName>
    <definedName name="v" localSheetId="11" hidden="1">'[71]4.3'!#REF!</definedName>
    <definedName name="v" localSheetId="12" hidden="1">'[78]4.3'!#REF!</definedName>
    <definedName name="v" localSheetId="13" hidden="1">'[78]4.3'!#REF!</definedName>
    <definedName name="v" localSheetId="14">#REF!</definedName>
    <definedName name="v" localSheetId="15" hidden="1">'[5]4.3'!#REF!</definedName>
    <definedName name="v" hidden="1">'[5]4.3'!#REF!</definedName>
    <definedName name="vbcbvc" localSheetId="0">#REF!</definedName>
    <definedName name="vbcbvc" localSheetId="1">#REF!</definedName>
    <definedName name="vbcbvc" localSheetId="5">#REF!</definedName>
    <definedName name="vbcbvc" localSheetId="7">#REF!</definedName>
    <definedName name="vbcbvc" localSheetId="8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7">#REF!</definedName>
    <definedName name="vbv" localSheetId="8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7">#REF!</definedName>
    <definedName name="vcb" localSheetId="8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>#REF!</definedName>
    <definedName name="vcc" localSheetId="0">#REF!</definedName>
    <definedName name="vcc" localSheetId="1">#REF!</definedName>
    <definedName name="vcc" localSheetId="7">#REF!</definedName>
    <definedName name="vcc" localSheetId="8">#REF!</definedName>
    <definedName name="vcc" localSheetId="11">#REF!</definedName>
    <definedName name="vcc" localSheetId="13">#REF!</definedName>
    <definedName name="vcc" localSheetId="14">#REF!</definedName>
    <definedName name="vcc" localSheetId="15">#REF!</definedName>
    <definedName name="vcc">#REF!</definedName>
    <definedName name="vcvc" localSheetId="0">#REF!</definedName>
    <definedName name="vcvc" localSheetId="1">#REF!</definedName>
    <definedName name="vcvc" localSheetId="7">#REF!</definedName>
    <definedName name="vcvc" localSheetId="8">#REF!</definedName>
    <definedName name="vcvc" localSheetId="11">#REF!</definedName>
    <definedName name="vcvc" localSheetId="13">#REF!</definedName>
    <definedName name="vcvc" localSheetId="14">#REF!</definedName>
    <definedName name="vcvc" localSheetId="15">#REF!</definedName>
    <definedName name="vcvc">#REF!</definedName>
    <definedName name="vcx" localSheetId="0">#REF!</definedName>
    <definedName name="vcx" localSheetId="1">#REF!</definedName>
    <definedName name="vcx" localSheetId="7">#REF!</definedName>
    <definedName name="vcx" localSheetId="8">#REF!</definedName>
    <definedName name="vcx" localSheetId="11">#REF!</definedName>
    <definedName name="vcx" localSheetId="13">#REF!</definedName>
    <definedName name="vcx" localSheetId="14">#REF!</definedName>
    <definedName name="vcx" localSheetId="15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7" hidden="1">#REF!</definedName>
    <definedName name="vdfvd" localSheetId="8" hidden="1">#REF!</definedName>
    <definedName name="vdfvd" localSheetId="11" hidden="1">#REF!</definedName>
    <definedName name="vdfvd" localSheetId="13" hidden="1">#REF!</definedName>
    <definedName name="vdfvd" localSheetId="14">#REF!</definedName>
    <definedName name="vdfvd" localSheetId="15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7" hidden="1">#REF!</definedName>
    <definedName name="vvv" localSheetId="8" hidden="1">#REF!</definedName>
    <definedName name="vvv" localSheetId="13" hidden="1">#REF!</definedName>
    <definedName name="vvv" localSheetId="14">#REF!</definedName>
    <definedName name="vvv" localSheetId="15" hidden="1">#REF!</definedName>
    <definedName name="vvv" hidden="1">#REF!</definedName>
    <definedName name="w" localSheetId="0">#REF!</definedName>
    <definedName name="w" localSheetId="1">#REF!</definedName>
    <definedName name="W" localSheetId="5">'[36]VA-curr'!#REF!</definedName>
    <definedName name="w" localSheetId="7">#REF!</definedName>
    <definedName name="w" localSheetId="8">#REF!</definedName>
    <definedName name="w" localSheetId="11">#REF!</definedName>
    <definedName name="W" localSheetId="12">'[36]VA-curr'!#REF!</definedName>
    <definedName name="w" localSheetId="13">#REF!</definedName>
    <definedName name="w" localSheetId="14">#REF!</definedName>
    <definedName name="w" localSheetId="15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7" hidden="1">#REF!</definedName>
    <definedName name="WD" localSheetId="8" hidden="1">#REF!</definedName>
    <definedName name="WD" localSheetId="12" hidden="1">#REF!</definedName>
    <definedName name="WD" localSheetId="13" hidden="1">#REF!</definedName>
    <definedName name="WD" localSheetId="14">#REF!</definedName>
    <definedName name="WD" localSheetId="15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7">#REF!</definedName>
    <definedName name="WeekDishes" localSheetId="8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5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7">#REF!</definedName>
    <definedName name="WeekIngredients" localSheetId="8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7">#REF!</definedName>
    <definedName name="WeekIngredients_temp" localSheetId="8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7">#REF!</definedName>
    <definedName name="WeekIngredients_tempCriteria" localSheetId="8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7">#REF!</definedName>
    <definedName name="WeekIngredientsCriteria" localSheetId="8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>#REF!</definedName>
    <definedName name="WeekPlan" localSheetId="0">#REF!</definedName>
    <definedName name="WeekPlan" localSheetId="1">#REF!</definedName>
    <definedName name="WeekPlan" localSheetId="7">#REF!</definedName>
    <definedName name="WeekPlan" localSheetId="8">#REF!</definedName>
    <definedName name="WeekPlan" localSheetId="13">#REF!</definedName>
    <definedName name="WeekPlan" localSheetId="14">#REF!</definedName>
    <definedName name="WeekPlan" localSheetId="15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7">#REF!</definedName>
    <definedName name="WeekPlanCriteria" localSheetId="8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>#REF!</definedName>
    <definedName name="WERTY" localSheetId="5">#REF!</definedName>
    <definedName name="WERTY" localSheetId="9">#REF!</definedName>
    <definedName name="WERTY" localSheetId="12">#REF!</definedName>
    <definedName name="WERTY" localSheetId="13">#REF!</definedName>
    <definedName name="WERTY">#REF!</definedName>
    <definedName name="wrwefefe" localSheetId="9" hidden="1">'[61]4.9'!#REF!</definedName>
    <definedName name="wrwefefe" localSheetId="12" hidden="1">'[61]4.9'!#REF!</definedName>
    <definedName name="wrwefefe" localSheetId="13" hidden="1">'[61]4.9'!#REF!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7">#REF!</definedName>
    <definedName name="wwvvv" localSheetId="8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7">#REF!</definedName>
    <definedName name="www" localSheetId="8">#REF!</definedName>
    <definedName name="www" localSheetId="9">#REF!</definedName>
    <definedName name="www" localSheetId="12">#REF!</definedName>
    <definedName name="www" localSheetId="13">#REF!</definedName>
    <definedName name="www" localSheetId="14">#REF!</definedName>
    <definedName name="www" localSheetId="15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7">#REF!</definedName>
    <definedName name="wwwq" localSheetId="8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>#REF!</definedName>
    <definedName name="x" localSheetId="0">#REF!</definedName>
    <definedName name="x" localSheetId="1">#REF!</definedName>
    <definedName name="x" localSheetId="7">#REF!</definedName>
    <definedName name="x" localSheetId="8">#REF!</definedName>
    <definedName name="x" localSheetId="11">#REF!</definedName>
    <definedName name="x" localSheetId="13">#REF!</definedName>
    <definedName name="x" localSheetId="14">#REF!</definedName>
    <definedName name="x" localSheetId="15">#REF!</definedName>
    <definedName name="x">#REF!</definedName>
    <definedName name="xcz" localSheetId="0">#REF!</definedName>
    <definedName name="xcz" localSheetId="1">#REF!</definedName>
    <definedName name="xcz" localSheetId="7">#REF!</definedName>
    <definedName name="xcz" localSheetId="8">#REF!</definedName>
    <definedName name="xcz" localSheetId="11">#REF!</definedName>
    <definedName name="xcz" localSheetId="13">#REF!</definedName>
    <definedName name="xcz" localSheetId="14">#REF!</definedName>
    <definedName name="xcz" localSheetId="15">#REF!</definedName>
    <definedName name="xcz">#REF!</definedName>
    <definedName name="xdc" localSheetId="13">#REF!</definedName>
    <definedName name="xdc" localSheetId="15">#REF!</definedName>
    <definedName name="xdc">#REF!</definedName>
    <definedName name="xxx" localSheetId="0">#REF!</definedName>
    <definedName name="xxx" localSheetId="1">#REF!</definedName>
    <definedName name="xxx" localSheetId="7">#REF!</definedName>
    <definedName name="xxx" localSheetId="8">#REF!</definedName>
    <definedName name="xxx" localSheetId="11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xxxa" localSheetId="0" hidden="1">#REF!</definedName>
    <definedName name="xxxa" localSheetId="1" hidden="1">#REF!</definedName>
    <definedName name="xxxa" localSheetId="7" hidden="1">#REF!</definedName>
    <definedName name="xxxa" localSheetId="8" hidden="1">#REF!</definedName>
    <definedName name="xxxa" localSheetId="11" hidden="1">#REF!</definedName>
    <definedName name="xxxa" localSheetId="13" hidden="1">#REF!</definedName>
    <definedName name="xxxa" localSheetId="14">#REF!</definedName>
    <definedName name="xxxa" localSheetId="15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7" hidden="1">#REF!</definedName>
    <definedName name="xzcx" localSheetId="8" hidden="1">#REF!</definedName>
    <definedName name="xzcx" localSheetId="11" hidden="1">#REF!</definedName>
    <definedName name="xzcx" localSheetId="13" hidden="1">#REF!</definedName>
    <definedName name="xzcx" localSheetId="14">#REF!</definedName>
    <definedName name="xzcx" localSheetId="15" hidden="1">#REF!</definedName>
    <definedName name="xzcx" hidden="1">#REF!</definedName>
    <definedName name="y" localSheetId="0">#REF!</definedName>
    <definedName name="y" localSheetId="1">#REF!</definedName>
    <definedName name="y" localSheetId="7">#REF!</definedName>
    <definedName name="y" localSheetId="8">#REF!</definedName>
    <definedName name="y" localSheetId="11">#REF!</definedName>
    <definedName name="y" localSheetId="13">#REF!</definedName>
    <definedName name="y" localSheetId="14">#REF!</definedName>
    <definedName name="y" localSheetId="15">#REF!</definedName>
    <definedName name="y">#REF!</definedName>
    <definedName name="ya" localSheetId="0">#REF!</definedName>
    <definedName name="ya" localSheetId="1">#REF!</definedName>
    <definedName name="ya" localSheetId="7">#REF!</definedName>
    <definedName name="ya" localSheetId="8">#REF!</definedName>
    <definedName name="ya" localSheetId="11">#REF!</definedName>
    <definedName name="ya" localSheetId="13">#REF!</definedName>
    <definedName name="ya" localSheetId="14">#REF!</definedName>
    <definedName name="ya" localSheetId="15">#REF!</definedName>
    <definedName name="ya">#REF!</definedName>
    <definedName name="yaa" localSheetId="0">#REF!</definedName>
    <definedName name="yaa" localSheetId="1">#REF!</definedName>
    <definedName name="yaa" localSheetId="7">#REF!</definedName>
    <definedName name="yaa" localSheetId="8">#REF!</definedName>
    <definedName name="yaa" localSheetId="11">#REF!</definedName>
    <definedName name="yaa" localSheetId="13">#REF!</definedName>
    <definedName name="yaa" localSheetId="14">#REF!</definedName>
    <definedName name="yaa" localSheetId="15">#REF!</definedName>
    <definedName name="yaa">#REF!</definedName>
    <definedName name="yaaa" localSheetId="0">#REF!</definedName>
    <definedName name="yaaa" localSheetId="1">#REF!</definedName>
    <definedName name="yaaa" localSheetId="7">#REF!</definedName>
    <definedName name="yaaa" localSheetId="8">#REF!</definedName>
    <definedName name="yaaa" localSheetId="11">#REF!</definedName>
    <definedName name="yaaa" localSheetId="13">#REF!</definedName>
    <definedName name="yaaa" localSheetId="14">#REF!</definedName>
    <definedName name="yaaa" localSheetId="15">#REF!</definedName>
    <definedName name="yaaa">#REF!</definedName>
    <definedName name="yi" localSheetId="0">#REF!</definedName>
    <definedName name="yi" localSheetId="1">#REF!</definedName>
    <definedName name="yi" localSheetId="7">#REF!</definedName>
    <definedName name="yi" localSheetId="8">#REF!</definedName>
    <definedName name="yi" localSheetId="11">#REF!</definedName>
    <definedName name="yi" localSheetId="13">#REF!</definedName>
    <definedName name="yi" localSheetId="14">#REF!</definedName>
    <definedName name="yi" localSheetId="15">#REF!</definedName>
    <definedName name="yi">#REF!</definedName>
    <definedName name="yyy" localSheetId="0">#REF!</definedName>
    <definedName name="yyy" localSheetId="1">#REF!</definedName>
    <definedName name="yyy" localSheetId="7">#REF!</definedName>
    <definedName name="yyy" localSheetId="8">#REF!</definedName>
    <definedName name="yyy" localSheetId="11">#REF!</definedName>
    <definedName name="yyy" localSheetId="13">#REF!</definedName>
    <definedName name="yyy" localSheetId="14">#REF!</definedName>
    <definedName name="yyy" localSheetId="15">#REF!</definedName>
    <definedName name="yyy">#REF!</definedName>
    <definedName name="Z" localSheetId="0">#REF!</definedName>
    <definedName name="Z" localSheetId="1">#REF!</definedName>
    <definedName name="Z" localSheetId="7">#REF!</definedName>
    <definedName name="Z" localSheetId="8">#REF!</definedName>
    <definedName name="Z" localSheetId="11">#REF!</definedName>
    <definedName name="Z" localSheetId="13">#REF!</definedName>
    <definedName name="Z" localSheetId="14">#REF!</definedName>
    <definedName name="Z" localSheetId="15">#REF!</definedName>
    <definedName name="Z">#REF!</definedName>
    <definedName name="ZXsXSSAXSAXSAXSA" localSheetId="5" hidden="1">#REF!</definedName>
    <definedName name="ZXsXSSAXSAXSAXSA" localSheetId="9" hidden="1">#REF!</definedName>
    <definedName name="ZXsXSSAXSAXSAXSA" localSheetId="12" hidden="1">#REF!</definedName>
    <definedName name="ZXsXSSAXSAXSAXSA" localSheetId="13" hidden="1">#REF!</definedName>
    <definedName name="ZXsXSSAXSAXSAXSA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9" l="1"/>
  <c r="I16" i="19"/>
  <c r="H16" i="19"/>
  <c r="G16" i="19"/>
  <c r="E16" i="19"/>
  <c r="I15" i="19"/>
  <c r="H15" i="19"/>
  <c r="G15" i="19"/>
  <c r="E15" i="19"/>
  <c r="I14" i="19"/>
  <c r="H14" i="19"/>
  <c r="G14" i="19"/>
  <c r="E14" i="19"/>
  <c r="H53" i="15" l="1"/>
  <c r="G53" i="15"/>
  <c r="H49" i="15"/>
  <c r="G49" i="15"/>
  <c r="H45" i="15"/>
  <c r="G45" i="15"/>
  <c r="H23" i="15"/>
  <c r="G23" i="15"/>
  <c r="H19" i="15"/>
  <c r="G19" i="15"/>
  <c r="H15" i="15"/>
  <c r="G15" i="15"/>
  <c r="I15" i="13"/>
  <c r="G15" i="13"/>
  <c r="E15" i="13"/>
  <c r="I14" i="13"/>
  <c r="G14" i="13"/>
  <c r="E14" i="13"/>
  <c r="G14" i="10" l="1"/>
  <c r="F14" i="10"/>
  <c r="E14" i="10"/>
  <c r="D14" i="10"/>
  <c r="G9" i="10"/>
  <c r="F9" i="10"/>
  <c r="E9" i="10"/>
  <c r="D9" i="10"/>
</calcChain>
</file>

<file path=xl/sharedStrings.xml><?xml version="1.0" encoding="utf-8"?>
<sst xmlns="http://schemas.openxmlformats.org/spreadsheetml/2006/main" count="683" uniqueCount="413">
  <si>
    <t>Sumber: Jabatan Perangkaan Malaysia</t>
  </si>
  <si>
    <t>Source: Department of Statistics Malaysia</t>
  </si>
  <si>
    <t xml:space="preserve">   </t>
  </si>
  <si>
    <t>PAHANG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</si>
  <si>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</si>
  <si>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Current Population Estimates is based on the Population and Housing Census of Malaysia 2010 published at 15 July 2021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</si>
  <si>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</si>
  <si>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</si>
  <si>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</si>
  <si>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</si>
  <si>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</si>
  <si>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</si>
  <si>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</si>
  <si>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</si>
  <si>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</si>
  <si>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</si>
  <si>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</si>
  <si>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</si>
  <si>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Pahang</t>
  </si>
  <si>
    <t>: Gross Domestic Product (GDP), Pahang</t>
  </si>
  <si>
    <r>
      <rPr>
        <b/>
        <sz val="10"/>
        <rFont val="Century Gothic"/>
        <family val="2"/>
      </rPr>
      <t>Perubahan peratusan tahunan (%)</t>
    </r>
    <r>
      <rPr>
        <i/>
        <sz val="10"/>
        <rFont val="Century Gothic"/>
        <family val="2"/>
      </rPr>
      <t xml:space="preserve">
Annual percentage change (%)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</si>
  <si>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</si>
  <si>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</si>
  <si>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t>Jadual 44.0</t>
  </si>
  <si>
    <t>: Eksport, import, jumlah dagangan dan imbangan dagangan (RM Juta), Pahang</t>
  </si>
  <si>
    <t>Table 44.0</t>
  </si>
  <si>
    <t>: Exports, imports, total trade and balance of trade (RM Million), Pahang</t>
  </si>
  <si>
    <r>
      <rPr>
        <b/>
        <sz val="10"/>
        <rFont val="Century Gothic"/>
        <charset val="134"/>
      </rPr>
      <t xml:space="preserve">ALIRAN PERDAGANGAN 
</t>
    </r>
    <r>
      <rPr>
        <i/>
        <sz val="10"/>
        <rFont val="Century Gothic"/>
        <charset val="134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</si>
  <si>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</si>
  <si>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</si>
  <si>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</si>
  <si>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</si>
  <si>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</si>
  <si>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</si>
  <si>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</si>
  <si>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</si>
  <si>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</si>
  <si>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</si>
  <si>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</si>
  <si>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</si>
  <si>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</si>
  <si>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</si>
  <si>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</si>
  <si>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</si>
  <si>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</si>
  <si>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rPr>
        <b/>
        <sz val="9"/>
        <rFont val="Century Gothic"/>
        <charset val="134"/>
      </rPr>
      <t xml:space="preserve">Nota / </t>
    </r>
    <r>
      <rPr>
        <i/>
        <sz val="9"/>
        <rFont val="Century Gothic"/>
        <charset val="134"/>
      </rPr>
      <t>Note:</t>
    </r>
    <r>
      <rPr>
        <b/>
        <sz val="9"/>
        <rFont val="Century Gothic"/>
        <charset val="134"/>
      </rPr>
      <t xml:space="preserve"> </t>
    </r>
  </si>
  <si>
    <r>
      <rPr>
        <b/>
        <sz val="9"/>
        <rFont val="Century Gothic"/>
        <charset val="134"/>
      </rPr>
      <t xml:space="preserve">1. Data 2021 adalah </t>
    </r>
    <r>
      <rPr>
        <b/>
        <i/>
        <sz val="9"/>
        <rFont val="Century Gothic"/>
        <charset val="134"/>
      </rPr>
      <t>provisional</t>
    </r>
    <r>
      <rPr>
        <b/>
        <sz val="9"/>
        <rFont val="Century Gothic"/>
        <charset val="134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</si>
  <si>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</si>
  <si>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</si>
  <si>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</si>
  <si>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rPr>
        <b/>
        <sz val="9"/>
        <rFont val="Century Gothic"/>
        <charset val="134"/>
      </rPr>
      <t xml:space="preserve">    </t>
    </r>
    <r>
      <rPr>
        <i/>
        <sz val="9"/>
        <rFont val="Century Gothic"/>
        <charset val="134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</si>
  <si>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</si>
  <si>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</si>
  <si>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Pahang</t>
  </si>
  <si>
    <t>Table 45.0</t>
  </si>
  <si>
    <t>: Principal Statistics of Domestic Tourism, Pahang</t>
  </si>
  <si>
    <t>Statistik Utama Pelancongan Domestik</t>
  </si>
  <si>
    <t>Principal Statistics of Domestic Tourism</t>
  </si>
  <si>
    <t>Jumlah Terimaan (RM juta)</t>
  </si>
  <si>
    <t>Total Receipts (RM million)</t>
  </si>
  <si>
    <r>
      <rPr>
        <b/>
        <sz val="10"/>
        <color rgb="FF000000"/>
        <rFont val="Century Gothic"/>
        <charset val="134"/>
      </rPr>
      <t xml:space="preserve">Pelawat Domestik/ </t>
    </r>
    <r>
      <rPr>
        <i/>
        <sz val="10"/>
        <color rgb="FF000000"/>
        <rFont val="Century Gothic"/>
        <charset val="134"/>
      </rPr>
      <t>Domestic Visitors</t>
    </r>
    <r>
      <rPr>
        <b/>
        <sz val="10"/>
        <color rgb="FF000000"/>
        <rFont val="Century Gothic"/>
        <charset val="134"/>
      </rPr>
      <t xml:space="preserve">
</t>
    </r>
  </si>
  <si>
    <r>
      <rPr>
        <b/>
        <sz val="10"/>
        <color rgb="FF000000"/>
        <rFont val="Century Gothic"/>
        <charset val="134"/>
      </rPr>
      <t xml:space="preserve">Isi Rumah yang Dilawati/ </t>
    </r>
    <r>
      <rPr>
        <i/>
        <sz val="10"/>
        <color rgb="FF000000"/>
        <rFont val="Century Gothic"/>
        <charset val="134"/>
      </rPr>
      <t xml:space="preserve">Visited Households
</t>
    </r>
  </si>
  <si>
    <t xml:space="preserve">Jumlah Pelawat (’000)
</t>
  </si>
  <si>
    <t>Number of Visitors</t>
  </si>
  <si>
    <r>
      <rPr>
        <b/>
        <sz val="10"/>
        <color rgb="FF000000"/>
        <rFont val="Century Gothic"/>
        <charset val="134"/>
      </rPr>
      <t xml:space="preserve">Pelawat Harian/ </t>
    </r>
    <r>
      <rPr>
        <i/>
        <sz val="10"/>
        <color rgb="FF000000"/>
        <rFont val="Century Gothic"/>
        <charset val="134"/>
      </rPr>
      <t>Excursionist</t>
    </r>
    <r>
      <rPr>
        <b/>
        <sz val="10"/>
        <color rgb="FF000000"/>
        <rFont val="Century Gothic"/>
        <charset val="134"/>
      </rPr>
      <t xml:space="preserve">
</t>
    </r>
  </si>
  <si>
    <r>
      <rPr>
        <b/>
        <sz val="10"/>
        <color rgb="FF000000"/>
        <rFont val="Century Gothic"/>
        <charset val="134"/>
      </rPr>
      <t xml:space="preserve">Pelancong/ </t>
    </r>
    <r>
      <rPr>
        <i/>
        <sz val="10"/>
        <color rgb="FF000000"/>
        <rFont val="Century Gothic"/>
        <charset val="134"/>
      </rPr>
      <t>Tourist</t>
    </r>
    <r>
      <rPr>
        <b/>
        <sz val="10"/>
        <color rgb="FF000000"/>
        <rFont val="Century Gothic"/>
        <charset val="134"/>
      </rPr>
      <t xml:space="preserve">
</t>
    </r>
  </si>
  <si>
    <t xml:space="preserve">Jumlah Perjalanan Pelancongan (’000)
</t>
  </si>
  <si>
    <t>Number of Tourism Trips</t>
  </si>
  <si>
    <r>
      <rPr>
        <b/>
        <sz val="10"/>
        <rFont val="Century Gothic"/>
        <charset val="134"/>
      </rPr>
      <t xml:space="preserve">Lima Destinasi Utama Dilawati Pelawat Domestik
</t>
    </r>
    <r>
      <rPr>
        <i/>
        <sz val="10"/>
        <rFont val="Century Gothic"/>
        <charset val="134"/>
      </rPr>
      <t>Top Five Most Visited Destinations by Domestic Visitors</t>
    </r>
  </si>
  <si>
    <t>Bandar Kuantan</t>
  </si>
  <si>
    <t>Genting Highlands</t>
  </si>
  <si>
    <t>Cameron Highlands</t>
  </si>
  <si>
    <t>Bukit Panorama</t>
  </si>
  <si>
    <t>Pantai Telok Chempedak</t>
  </si>
  <si>
    <t>Temerloh</t>
  </si>
  <si>
    <t>Bukit Gambang Resort City</t>
  </si>
  <si>
    <t>Genting Premium Outlets</t>
  </si>
  <si>
    <t>Hutan Lipur Lentang</t>
  </si>
  <si>
    <t>East 
Cost Mall (ECM)</t>
  </si>
  <si>
    <t>Jadual 46.0: Statistik Pasaran Buruh, Pahang</t>
  </si>
  <si>
    <t>Table 46.0: Labour Market Statistics, Pahang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</si>
  <si>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</si>
  <si>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</si>
  <si>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</si>
  <si>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</si>
  <si>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</si>
  <si>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</si>
  <si>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</si>
  <si>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</si>
  <si>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</si>
  <si>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</si>
  <si>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</si>
  <si>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</si>
  <si>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</si>
  <si>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</si>
  <si>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</si>
  <si>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</si>
  <si>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</si>
  <si>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</si>
  <si>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</si>
  <si>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</si>
  <si>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</si>
  <si>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</si>
  <si>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</si>
  <si>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</si>
  <si>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</si>
  <si>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Pahang (Samb.)</t>
  </si>
  <si>
    <t>Table 46.0: Labour Market Statistics, Pahang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</si>
  <si>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</si>
  <si>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</si>
  <si>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</si>
  <si>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</si>
  <si>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</si>
  <si>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</si>
  <si>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</si>
  <si>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utama tenaga buruh mengikut daerah pentadbiran, Pahang</t>
  </si>
  <si>
    <t>Table 46.1: Principal statistics of labour force by  administrative district, Pahang</t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</si>
  <si>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</si>
  <si>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</si>
  <si>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</si>
  <si>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</si>
  <si>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</si>
  <si>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</si>
  <si>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</si>
  <si>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</si>
  <si>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</si>
  <si>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</si>
  <si>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</si>
  <si>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t>bekerja</t>
  </si>
  <si>
    <t>Unemployed</t>
  </si>
  <si>
    <t>Tenaga Buruh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</si>
  <si>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</si>
  <si>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</si>
  <si>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</si>
  <si>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</si>
  <si>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</si>
  <si>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</si>
  <si>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</si>
  <si>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</si>
  <si>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</si>
  <si>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</si>
  <si>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</si>
  <si>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</si>
  <si>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</si>
  <si>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</si>
  <si>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</si>
  <si>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</si>
  <si>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</si>
  <si>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</si>
  <si>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</si>
  <si>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>Bentong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</si>
  <si>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</si>
  <si>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</si>
  <si>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</si>
  <si>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Jerantut</t>
  </si>
  <si>
    <t>Kuantan</t>
  </si>
  <si>
    <t>Lipis</t>
  </si>
  <si>
    <t>Pekan</t>
  </si>
  <si>
    <t>Raub</t>
  </si>
  <si>
    <t>Rompin</t>
  </si>
  <si>
    <t>Maran</t>
  </si>
  <si>
    <t>Bera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</si>
  <si>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</si>
  <si>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</si>
  <si>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 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</si>
  <si>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</si>
  <si>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</si>
  <si>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</si>
  <si>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</si>
  <si>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</si>
  <si>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Pahang</t>
  </si>
  <si>
    <t>Table 47.0</t>
  </si>
  <si>
    <t>: Consumer Price Index and Annual Inflation by Main Group, Pahang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</si>
  <si>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</si>
  <si>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</si>
  <si>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</si>
  <si>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</si>
  <si>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</si>
  <si>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</si>
  <si>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</si>
  <si>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</si>
  <si>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</si>
  <si>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</si>
  <si>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</si>
  <si>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</si>
  <si>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</si>
  <si>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</si>
  <si>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</si>
  <si>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</si>
  <si>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</si>
  <si>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</si>
  <si>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</si>
  <si>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</si>
  <si>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</si>
  <si>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</si>
  <si>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</si>
  <si>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</si>
  <si>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</si>
  <si>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</si>
  <si>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</si>
  <si>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</si>
  <si>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</si>
  <si>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</si>
  <si>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</si>
  <si>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</si>
  <si>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Pahang, 2020</t>
  </si>
  <si>
    <t xml:space="preserve">  Table 48.0</t>
  </si>
  <si>
    <t>: Principal statistics of occupational accident, Pahang, 2020</t>
  </si>
  <si>
    <r>
      <rPr>
        <b/>
        <sz val="10"/>
        <rFont val="Century Gothic"/>
        <charset val="134"/>
      </rPr>
      <t xml:space="preserve">KEMALANGAN PEKERJAAN
</t>
    </r>
    <r>
      <rPr>
        <i/>
        <sz val="10"/>
        <rFont val="Century Gothic"/>
        <charset val="134"/>
      </rPr>
      <t>OCCUPATIONAL ACCIDENT</t>
    </r>
  </si>
  <si>
    <t>Bilangan Kemalangan Pekerjaan</t>
  </si>
  <si>
    <t>Number of Occupational Accident</t>
  </si>
  <si>
    <r>
      <rPr>
        <b/>
        <sz val="10"/>
        <rFont val="Century Gothic"/>
        <charset val="134"/>
      </rPr>
      <t xml:space="preserve">Jumlah/ </t>
    </r>
    <r>
      <rPr>
        <i/>
        <sz val="10"/>
        <rFont val="Century Gothic"/>
        <charset val="134"/>
      </rPr>
      <t>Total</t>
    </r>
  </si>
  <si>
    <r>
      <rPr>
        <b/>
        <sz val="10"/>
        <rFont val="Century Gothic"/>
        <charset val="134"/>
      </rPr>
      <t xml:space="preserve">Kewarganegaraan/ </t>
    </r>
    <r>
      <rPr>
        <i/>
        <sz val="10"/>
        <rFont val="Century Gothic"/>
        <charset val="134"/>
      </rPr>
      <t>Citizenship</t>
    </r>
  </si>
  <si>
    <r>
      <rPr>
        <b/>
        <sz val="10"/>
        <rFont val="Century Gothic"/>
        <charset val="134"/>
      </rPr>
      <t>Warganegara</t>
    </r>
    <r>
      <rPr>
        <sz val="10"/>
        <rFont val="Century Gothic"/>
        <charset val="134"/>
      </rPr>
      <t xml:space="preserve">/ </t>
    </r>
    <r>
      <rPr>
        <i/>
        <sz val="10"/>
        <rFont val="Century Gothic"/>
        <charset val="134"/>
      </rPr>
      <t>Citizens</t>
    </r>
  </si>
  <si>
    <r>
      <rPr>
        <b/>
        <sz val="10"/>
        <rFont val="Century Gothic"/>
        <charset val="134"/>
      </rPr>
      <t xml:space="preserve">Bukan warganegara/ </t>
    </r>
    <r>
      <rPr>
        <i/>
        <sz val="10"/>
        <rFont val="Century Gothic"/>
        <charset val="134"/>
      </rPr>
      <t>Non-citizens</t>
    </r>
  </si>
  <si>
    <r>
      <rPr>
        <b/>
        <sz val="10"/>
        <rFont val="Century Gothic"/>
        <charset val="134"/>
      </rPr>
      <t>Jantina</t>
    </r>
    <r>
      <rPr>
        <sz val="10"/>
        <rFont val="Century Gothic"/>
        <charset val="134"/>
      </rPr>
      <t xml:space="preserve">/ </t>
    </r>
    <r>
      <rPr>
        <i/>
        <sz val="10"/>
        <rFont val="Century Gothic"/>
        <charset val="134"/>
      </rPr>
      <t>Gender</t>
    </r>
  </si>
  <si>
    <r>
      <rPr>
        <b/>
        <sz val="10"/>
        <rFont val="Century Gothic"/>
        <charset val="134"/>
      </rPr>
      <t xml:space="preserve">Lelaki/ </t>
    </r>
    <r>
      <rPr>
        <i/>
        <sz val="10"/>
        <rFont val="Century Gothic"/>
        <charset val="134"/>
      </rPr>
      <t>Male</t>
    </r>
  </si>
  <si>
    <r>
      <rPr>
        <b/>
        <sz val="10"/>
        <rFont val="Century Gothic"/>
        <charset val="134"/>
      </rPr>
      <t xml:space="preserve">Perempuan/ </t>
    </r>
    <r>
      <rPr>
        <i/>
        <sz val="10"/>
        <rFont val="Century Gothic"/>
        <charset val="134"/>
      </rPr>
      <t>Female</t>
    </r>
  </si>
  <si>
    <t>Sektor OSHA</t>
  </si>
  <si>
    <t>OSHA's Sector</t>
  </si>
  <si>
    <r>
      <rPr>
        <b/>
        <sz val="10"/>
        <rFont val="Century Gothic"/>
        <charset val="134"/>
      </rPr>
      <t xml:space="preserve">Pertanian, Perhutanan dan Perikanan/ </t>
    </r>
    <r>
      <rPr>
        <i/>
        <sz val="10"/>
        <rFont val="Century Gothic"/>
        <charset val="134"/>
      </rPr>
      <t>Agriculture, Forestry and Fishing</t>
    </r>
  </si>
  <si>
    <r>
      <rPr>
        <b/>
        <sz val="10"/>
        <rFont val="Century Gothic"/>
        <charset val="134"/>
      </rPr>
      <t xml:space="preserve">Perlombongan dan Pengkuarian/ </t>
    </r>
    <r>
      <rPr>
        <i/>
        <sz val="10"/>
        <rFont val="Century Gothic"/>
        <charset val="134"/>
      </rPr>
      <t>Mining and Quarrying</t>
    </r>
  </si>
  <si>
    <r>
      <rPr>
        <b/>
        <sz val="10"/>
        <rFont val="Century Gothic"/>
        <charset val="134"/>
      </rPr>
      <t xml:space="preserve">Pembuatan/ </t>
    </r>
    <r>
      <rPr>
        <i/>
        <sz val="10"/>
        <rFont val="Century Gothic"/>
        <charset val="134"/>
      </rPr>
      <t>Manufacturing</t>
    </r>
  </si>
  <si>
    <r>
      <rPr>
        <b/>
        <sz val="10"/>
        <rFont val="Century Gothic"/>
        <charset val="134"/>
      </rPr>
      <t>Pembinaan/</t>
    </r>
    <r>
      <rPr>
        <i/>
        <sz val="10"/>
        <rFont val="Century Gothic"/>
        <charset val="134"/>
      </rPr>
      <t xml:space="preserve"> Construction</t>
    </r>
  </si>
  <si>
    <r>
      <rPr>
        <b/>
        <sz val="10"/>
        <rFont val="Century Gothic"/>
        <charset val="134"/>
      </rPr>
      <t xml:space="preserve">Utiliti/ </t>
    </r>
    <r>
      <rPr>
        <i/>
        <sz val="10"/>
        <rFont val="Century Gothic"/>
        <charset val="134"/>
      </rPr>
      <t>Utilities</t>
    </r>
  </si>
  <si>
    <r>
      <rPr>
        <b/>
        <sz val="10"/>
        <rFont val="Century Gothic"/>
        <charset val="134"/>
      </rPr>
      <t xml:space="preserve">Perdagangan Borong dan Runcit/ </t>
    </r>
    <r>
      <rPr>
        <i/>
        <sz val="10"/>
        <rFont val="Century Gothic"/>
        <charset val="134"/>
      </rPr>
      <t>Wholesale and Retail Trades</t>
    </r>
  </si>
  <si>
    <t>Pengangkutan, Penyimpanan dan Komunikasi</t>
  </si>
  <si>
    <t>Transport, Storage and Communication</t>
  </si>
  <si>
    <r>
      <rPr>
        <b/>
        <sz val="10"/>
        <rFont val="Century Gothic"/>
        <charset val="134"/>
      </rPr>
      <t xml:space="preserve">Hotel dan Restoran/ </t>
    </r>
    <r>
      <rPr>
        <i/>
        <sz val="10"/>
        <rFont val="Century Gothic"/>
        <charset val="134"/>
      </rPr>
      <t>Hotels and Restaurants</t>
    </r>
  </si>
  <si>
    <t xml:space="preserve">Kewangan, Insurans, Hartanah dan Perkhidmatan Perniagaan </t>
  </si>
  <si>
    <t>Finance, Insurance, Real Estate and Business Services</t>
  </si>
  <si>
    <r>
      <rPr>
        <b/>
        <sz val="10"/>
        <rFont val="Century Gothic"/>
        <charset val="134"/>
      </rPr>
      <t xml:space="preserve">Perkhidmatan/ </t>
    </r>
    <r>
      <rPr>
        <i/>
        <sz val="10"/>
        <rFont val="Century Gothic"/>
        <charset val="134"/>
      </rPr>
      <t>Services</t>
    </r>
  </si>
  <si>
    <t>Bilangan Kematian Pekerjaan</t>
  </si>
  <si>
    <t>Number of Occupational Fatality</t>
  </si>
  <si>
    <t>Sumber: Jabatan keselamatan dan kesihatan Pekerjaan (JKKP)</t>
  </si>
  <si>
    <t>Pertubuhan Keselamatan Sosial (PERKESO), Kementerian Sumber Manusia</t>
  </si>
  <si>
    <t>Source: Department of Occupational Safety and Health (DOSH)</t>
  </si>
  <si>
    <t>Social Security Organisation (SOCSO) Ministry of Human Resources</t>
  </si>
  <si>
    <t>: Statistik utama kemalangan pekerjaan, Pahang, 2020 (samb.)</t>
  </si>
  <si>
    <t>: Principal statistics of occupational accident, Pahang,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</si>
  <si>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</si>
  <si>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</si>
  <si>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</si>
  <si>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</si>
  <si>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-</t>
  </si>
  <si>
    <t>Jadual 49.0</t>
  </si>
  <si>
    <t>: Bilangan murid pelbagai peringkat dan jenis sekolah, Pahang, 2020</t>
  </si>
  <si>
    <t xml:space="preserve">        </t>
  </si>
  <si>
    <t>Table 49.0</t>
  </si>
  <si>
    <t>:  Number of pupils of various levels and types of schools, Pahang, 2020</t>
  </si>
  <si>
    <r>
      <rPr>
        <b/>
        <sz val="10"/>
        <color theme="1"/>
        <rFont val="Century Gothic"/>
        <charset val="134"/>
      </rPr>
      <t xml:space="preserve">Jumlah
</t>
    </r>
    <r>
      <rPr>
        <i/>
        <sz val="10"/>
        <color indexed="8"/>
        <rFont val="Century Gothic"/>
        <charset val="134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</si>
  <si>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</si>
  <si>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</si>
  <si>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</si>
  <si>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</si>
  <si>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</si>
  <si>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</si>
  <si>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</si>
  <si>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</si>
  <si>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</si>
  <si>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</si>
  <si>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</si>
  <si>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</si>
  <si>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</si>
  <si>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</si>
  <si>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</si>
  <si>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</si>
  <si>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</si>
  <si>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</si>
  <si>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</si>
  <si>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</si>
  <si>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</si>
  <si>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</si>
  <si>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</si>
  <si>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</si>
  <si>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</si>
  <si>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 xml:space="preserve"> Kementerian Pendidikan Malaysia</t>
  </si>
  <si>
    <t>Source: Department of Social Welfare</t>
  </si>
  <si>
    <t xml:space="preserve"> Ministry of Education Malaysia</t>
  </si>
  <si>
    <r>
      <rPr>
        <b/>
        <sz val="9"/>
        <color theme="1"/>
        <rFont val="Century Gothic"/>
        <charset val="134"/>
      </rPr>
      <t xml:space="preserve">Nota/ </t>
    </r>
    <r>
      <rPr>
        <i/>
        <sz val="9"/>
        <color theme="1"/>
        <rFont val="Century Gothic"/>
        <charset val="134"/>
      </rPr>
      <t>Note</t>
    </r>
    <r>
      <rPr>
        <b/>
        <i/>
        <sz val="9"/>
        <color theme="1"/>
        <rFont val="Century Gothic"/>
        <charset val="134"/>
      </rPr>
      <t>:</t>
    </r>
  </si>
  <si>
    <t>Seperti pada 30 Jun</t>
  </si>
  <si>
    <t>As at 30 June</t>
  </si>
  <si>
    <t>Jadual 50.0</t>
  </si>
  <si>
    <t>: Statistik jenayah, Pahang</t>
  </si>
  <si>
    <t>Table 50.0</t>
  </si>
  <si>
    <t>: Crime statistics, Pahang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</si>
  <si>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</si>
  <si>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</si>
  <si>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</si>
  <si>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</si>
  <si>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</si>
  <si>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</si>
  <si>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</si>
  <si>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</si>
  <si>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</si>
  <si>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</si>
  <si>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rPr>
        <b/>
        <sz val="10"/>
        <rFont val="Century Gothic"/>
        <charset val="134"/>
      </rPr>
      <t xml:space="preserve">Samun </t>
    </r>
    <r>
      <rPr>
        <b/>
        <vertAlign val="superscript"/>
        <sz val="10"/>
        <rFont val="Century Gothic"/>
        <charset val="134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</si>
  <si>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</si>
  <si>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</si>
  <si>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</si>
  <si>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</si>
  <si>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</si>
  <si>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</si>
  <si>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</si>
  <si>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</si>
  <si>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</si>
  <si>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</si>
  <si>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</si>
  <si>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</si>
  <si>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</si>
  <si>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</si>
  <si>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</si>
  <si>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</si>
  <si>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</si>
  <si>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</si>
  <si>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</si>
  <si>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</si>
  <si>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</si>
  <si>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rPr>
        <b/>
        <vertAlign val="superscript"/>
        <sz val="9"/>
        <color theme="1"/>
        <rFont val="Century Gothic"/>
        <charset val="134"/>
      </rPr>
      <t>a</t>
    </r>
    <r>
      <rPr>
        <b/>
        <sz val="9"/>
        <color theme="1"/>
        <rFont val="Century Gothic"/>
        <charset val="134"/>
      </rPr>
      <t xml:space="preserve"> Termasuk samun berkawan bersenjata api, samun berkawan tidak bersenjata api, samun bersenjata api dan </t>
    </r>
  </si>
  <si>
    <t xml:space="preserve">  samun tidak bersenjata api</t>
  </si>
  <si>
    <t xml:space="preserve">  Includes Gang robbery with firearms, Gang robbery without firearms, Robbery with firearms and Robbery without firearms</t>
  </si>
  <si>
    <t>Jadual 51.0</t>
  </si>
  <si>
    <t>: Bilangan kemalangan jalan raya, kecederaan dan kematian yang dilaporkan mengikut  daerah</t>
  </si>
  <si>
    <t xml:space="preserve">  PDRM, Pahang</t>
  </si>
  <si>
    <t>Table 51.0</t>
  </si>
  <si>
    <t>: Number of road accidents, injuries and deaths reported by PDRM district, Pahang</t>
  </si>
  <si>
    <r>
      <rPr>
        <b/>
        <sz val="10"/>
        <rFont val="Century Gothic"/>
        <family val="2"/>
      </rPr>
      <t xml:space="preserve">Daerah PDRM
</t>
    </r>
    <r>
      <rPr>
        <i/>
        <sz val="10"/>
        <rFont val="Century Gothic"/>
        <family val="2"/>
      </rPr>
      <t>PDRM district</t>
    </r>
  </si>
  <si>
    <r>
      <rPr>
        <b/>
        <sz val="10"/>
        <rFont val="Century Gothic"/>
        <family val="2"/>
      </rP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</si>
  <si>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</si>
  <si>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</si>
  <si>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jalan raya</t>
  </si>
  <si>
    <t>Injury and deaths</t>
  </si>
  <si>
    <t>Road accident</t>
  </si>
  <si>
    <t xml:space="preserve">Kecederaan </t>
  </si>
  <si>
    <t>Kematian</t>
  </si>
  <si>
    <t>Deaths</t>
  </si>
  <si>
    <t xml:space="preserve">Pekan </t>
  </si>
  <si>
    <t xml:space="preserve"> </t>
  </si>
  <si>
    <t xml:space="preserve">Jadual 52.0: Peratusan capaian isi rumah terhadap perkhidmatan dan peralatan ICT mengikut strata (%), Pahang </t>
  </si>
  <si>
    <t>Table 52.0: Percentage of households with access to ICT services and equipment by strata (%), Pahang</t>
  </si>
  <si>
    <r>
      <rPr>
        <b/>
        <sz val="10"/>
        <rFont val="Century Gothic"/>
        <charset val="134"/>
      </rPr>
      <t xml:space="preserve">Perkhidmatan dan peralatan ICT   </t>
    </r>
    <r>
      <rPr>
        <sz val="10"/>
        <rFont val="Century Gothic"/>
        <charset val="134"/>
      </rPr>
      <t xml:space="preserve">                     
</t>
    </r>
    <r>
      <rPr>
        <i/>
        <sz val="10"/>
        <rFont val="Century Gothic"/>
        <charset val="134"/>
      </rPr>
      <t>ICT services and equipment</t>
    </r>
  </si>
  <si>
    <r>
      <rPr>
        <b/>
        <sz val="10"/>
        <rFont val="Century Gothic"/>
        <charset val="134"/>
      </rPr>
      <t xml:space="preserve">Jumlah
</t>
    </r>
    <r>
      <rPr>
        <i/>
        <sz val="10"/>
        <rFont val="Century Gothic"/>
        <charset val="134"/>
      </rPr>
      <t>Total</t>
    </r>
  </si>
  <si>
    <r>
      <rPr>
        <b/>
        <sz val="10"/>
        <rFont val="Century Gothic"/>
        <charset val="134"/>
      </rPr>
      <t xml:space="preserve">Bandar
</t>
    </r>
    <r>
      <rPr>
        <i/>
        <sz val="10"/>
        <rFont val="Century Gothic"/>
        <charset val="134"/>
      </rPr>
      <t>Urban</t>
    </r>
  </si>
  <si>
    <r>
      <rPr>
        <b/>
        <sz val="10"/>
        <rFont val="Century Gothic"/>
        <charset val="134"/>
      </rPr>
      <t xml:space="preserve">Luar bandar 
</t>
    </r>
    <r>
      <rPr>
        <i/>
        <sz val="10"/>
        <rFont val="Century Gothic"/>
        <charset val="134"/>
      </rPr>
      <t>Rural</t>
    </r>
  </si>
  <si>
    <r>
      <rPr>
        <b/>
        <sz val="10"/>
        <rFont val="Century Gothic"/>
        <charset val="134"/>
      </rPr>
      <t>Telefon bimbit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Mobile phone</t>
    </r>
  </si>
  <si>
    <t>Internet</t>
  </si>
  <si>
    <r>
      <rPr>
        <b/>
        <sz val="10"/>
        <rFont val="Century Gothic"/>
        <charset val="134"/>
      </rPr>
      <t>Komputer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Computer</t>
    </r>
  </si>
  <si>
    <r>
      <rPr>
        <b/>
        <sz val="10"/>
        <rFont val="Century Gothic"/>
        <charset val="134"/>
      </rPr>
      <t>Siaran TV berbayar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Pay TV channel</t>
    </r>
  </si>
  <si>
    <r>
      <rPr>
        <b/>
        <sz val="10"/>
        <rFont val="Century Gothic"/>
        <charset val="134"/>
      </rPr>
      <t>Televisyen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Television</t>
    </r>
  </si>
  <si>
    <t>Radio</t>
  </si>
  <si>
    <r>
      <rPr>
        <b/>
        <sz val="10"/>
        <rFont val="Century Gothic"/>
        <charset val="134"/>
      </rPr>
      <t>Telefon talian tetap</t>
    </r>
    <r>
      <rPr>
        <sz val="10"/>
        <rFont val="Century Gothic"/>
        <charset val="134"/>
      </rPr>
      <t xml:space="preserve">
</t>
    </r>
    <r>
      <rPr>
        <i/>
        <sz val="10"/>
        <rFont val="Century Gothic"/>
        <charset val="134"/>
      </rPr>
      <t>Fixed-line telephone</t>
    </r>
  </si>
  <si>
    <t>Jadual 53.0</t>
  </si>
  <si>
    <t>: Pendapatan, Perbelanjaan dan Kemiskinan Pahang, 2019</t>
  </si>
  <si>
    <t>Table 53.0</t>
  </si>
  <si>
    <t>: Income, Expenditure and Poverty Pahang, 2019</t>
  </si>
  <si>
    <r>
      <t xml:space="preserve">Pendapatan
</t>
    </r>
    <r>
      <rPr>
        <i/>
        <sz val="10"/>
        <rFont val="Century Gothic"/>
        <charset val="134"/>
      </rPr>
      <t>Income</t>
    </r>
  </si>
  <si>
    <r>
      <t xml:space="preserve">Perbelanjaan
</t>
    </r>
    <r>
      <rPr>
        <i/>
        <sz val="10"/>
        <rFont val="Century Gothic"/>
        <charset val="134"/>
      </rPr>
      <t>Expenditure</t>
    </r>
  </si>
  <si>
    <r>
      <t xml:space="preserve">Kemiskinan
</t>
    </r>
    <r>
      <rPr>
        <i/>
        <sz val="10"/>
        <rFont val="Century Gothic"/>
        <charset val="134"/>
      </rPr>
      <t>Poverty</t>
    </r>
  </si>
  <si>
    <r>
      <t xml:space="preserve">Purata
</t>
    </r>
    <r>
      <rPr>
        <i/>
        <sz val="10"/>
        <rFont val="Century Gothic"/>
        <charset val="134"/>
      </rPr>
      <t>Mean</t>
    </r>
  </si>
  <si>
    <r>
      <t xml:space="preserve">Penengah
</t>
    </r>
    <r>
      <rPr>
        <i/>
        <sz val="10"/>
        <rFont val="Century Gothic"/>
        <charset val="134"/>
      </rPr>
      <t>Median</t>
    </r>
  </si>
  <si>
    <r>
      <t>Penggunaan isi rumah bulanan purata</t>
    </r>
    <r>
      <rPr>
        <i/>
        <sz val="10"/>
        <rFont val="Century Gothic"/>
        <charset val="134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</si>
  <si>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charset val="134"/>
      </rPr>
      <t>Incidence of absolute poverty</t>
    </r>
  </si>
  <si>
    <r>
      <t xml:space="preserve">Pekali gini
</t>
    </r>
    <r>
      <rPr>
        <i/>
        <sz val="10"/>
        <rFont val="Century Gothic"/>
        <charset val="134"/>
      </rPr>
      <t>Gini coefficient</t>
    </r>
  </si>
  <si>
    <t>(RM)</t>
  </si>
  <si>
    <r>
      <t>Daerah</t>
    </r>
    <r>
      <rPr>
        <sz val="10"/>
        <color indexed="8"/>
        <rFont val="Century Gothic"/>
        <charset val="134"/>
      </rPr>
      <t>/</t>
    </r>
    <r>
      <rPr>
        <i/>
        <sz val="10"/>
        <color indexed="8"/>
        <rFont val="Century Gothic"/>
        <charset val="134"/>
      </rPr>
      <t>District</t>
    </r>
  </si>
  <si>
    <t>Jadual 54.0</t>
  </si>
  <si>
    <t>: Statistik terpilih Penggunaan Per Kapita item pertanian mengikut daerah, Pahang, 2020</t>
  </si>
  <si>
    <t>Table 54.0</t>
  </si>
  <si>
    <t>: Selected statistics on Per Capita Consumption of agricultural item by district, Pahang, 2020</t>
  </si>
  <si>
    <r>
      <rPr>
        <b/>
        <sz val="10"/>
        <color theme="1"/>
        <rFont val="Century Gothic"/>
        <charset val="134"/>
      </rPr>
      <t>Daerah</t>
    </r>
    <r>
      <rPr>
        <sz val="10"/>
        <color theme="1"/>
        <rFont val="Century Gothic"/>
        <charset val="134"/>
      </rPr>
      <t xml:space="preserve">
</t>
    </r>
    <r>
      <rPr>
        <i/>
        <sz val="10"/>
        <color theme="1"/>
        <rFont val="Century Gothic"/>
        <charset val="134"/>
      </rPr>
      <t>District</t>
    </r>
  </si>
  <si>
    <r>
      <rPr>
        <b/>
        <sz val="10"/>
        <color theme="1"/>
        <rFont val="Century Gothic"/>
        <charset val="134"/>
      </rPr>
      <t xml:space="preserve">ITEM PERTANIAN TERPILIH
</t>
    </r>
    <r>
      <rPr>
        <i/>
        <sz val="10"/>
        <color theme="1"/>
        <rFont val="Century Gothic"/>
        <charset val="134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</si>
  <si>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</si>
  <si>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</si>
  <si>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</si>
  <si>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</si>
  <si>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</si>
  <si>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</si>
  <si>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</si>
  <si>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</si>
  <si>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</si>
  <si>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</si>
  <si>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</si>
  <si>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</si>
  <si>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</si>
  <si>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</si>
  <si>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Pahang</t>
  </si>
  <si>
    <r>
      <t xml:space="preserve">Nota/ </t>
    </r>
    <r>
      <rPr>
        <i/>
        <sz val="9"/>
        <color theme="1"/>
        <rFont val="Century Gothic"/>
        <charset val="134"/>
      </rPr>
      <t>Note</t>
    </r>
    <r>
      <rPr>
        <sz val="9"/>
        <color theme="1"/>
        <rFont val="Century Gothic"/>
        <charset val="134"/>
      </rPr>
      <t>:</t>
    </r>
  </si>
  <si>
    <t>* Tidak termasuk cili padi</t>
  </si>
  <si>
    <r>
      <rPr>
        <sz val="9"/>
        <color theme="1"/>
        <rFont val="Century Gothic"/>
        <charset val="134"/>
      </rPr>
      <t xml:space="preserve">   </t>
    </r>
    <r>
      <rPr>
        <i/>
        <sz val="9"/>
        <color theme="1"/>
        <rFont val="Century Gothic"/>
        <charset val="134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</si>
  <si>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</si>
  <si>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</si>
  <si>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</si>
  <si>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</si>
  <si>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55.0</t>
  </si>
  <si>
    <t>: Hasil Cukai Taksiran dan Kedudukan Kewangan Pihak Berkuasa Tempatan, Pahang</t>
  </si>
  <si>
    <t xml:space="preserve">  Table 55.0</t>
  </si>
  <si>
    <t>: Revenue of Assessment Tax and Financial Position of Local Authorities, Pahang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</si>
  <si>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</si>
  <si>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</si>
  <si>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</si>
  <si>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Bentong</t>
  </si>
  <si>
    <t>Majlis Perbandaran Kuantan</t>
  </si>
  <si>
    <t>Majlis Daerah Bera</t>
  </si>
  <si>
    <t>Majlis Daerah Cameron Highlands</t>
  </si>
  <si>
    <t>Majlis Daerah Jerantut</t>
  </si>
  <si>
    <t>Majlis Daerah Raub</t>
  </si>
  <si>
    <t>Majlis Daerah Rompin</t>
  </si>
  <si>
    <t>Majlis Daerah Lipis</t>
  </si>
  <si>
    <t>Majlis Daerah Maran</t>
  </si>
  <si>
    <t>Majlis Daerah Pekan</t>
  </si>
  <si>
    <t>Majlis Perbandaran Temerloh</t>
  </si>
  <si>
    <t>Sumber: Jabatan Audit Negara</t>
  </si>
  <si>
    <t>Source: National Audit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</si>
</sst>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0.0"/>
    <numFmt numFmtId="168" formatCode="_(* #,##0.0_);_(* \(#,##0.0\);_(* &quot;-&quot;??_);_(@_)"/>
    <numFmt numFmtId="169" formatCode="[$-409]mmm\-yy;@"/>
    <numFmt numFmtId="170" formatCode="_-* #,##0_-;\-* #,##0_-;_-* &quot;-&quot;??_-;_-@_-"/>
    <numFmt numFmtId="171" formatCode="_-* #,##0.00_-;\-* #,##0.00_-;_-* &quot;-&quot;??_-;_-@_-"/>
    <numFmt numFmtId="172" formatCode="_(* #,##0.0_);_(* \(#,##0.0\);_(* &quot;-&quot;_);_(@_)"/>
    <numFmt numFmtId="173" formatCode="_-* #,##0.0_-;\-* #,##0.0_-;_-* &quot;-&quot;??_-;_-@_-"/>
    <numFmt numFmtId="174" formatCode="General_)"/>
    <numFmt numFmtId="175" formatCode="#,##0.0_);\(#,##0.0\)"/>
    <numFmt numFmtId="176" formatCode="#,##0;[Red]#,##0"/>
    <numFmt numFmtId="177" formatCode="#,##0.0;[Red]#,##0.0"/>
    <numFmt numFmtId="178" formatCode="_(* #,##0_);_(* \(#,##0\);_(* &quot;-&quot;??_);_(@_)"/>
    <numFmt numFmtId="179" formatCode="0;[Red]0"/>
    <numFmt numFmtId="180" formatCode="0.000"/>
    <numFmt numFmtId="181" formatCode="#,##0.000"/>
  </numFmts>
  <fonts count="1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sz val="11"/>
      <color theme="1"/>
      <name val="Calibri"/>
      <charset val="134"/>
      <scheme val="minor"/>
    </font>
    <font>
      <sz val="11"/>
      <name val="Century Gothic"/>
      <charset val="134"/>
    </font>
    <font>
      <b/>
      <sz val="11"/>
      <name val="Century Gothic"/>
      <charset val="134"/>
    </font>
    <font>
      <sz val="11"/>
      <color indexed="8"/>
      <name val="Calibri"/>
      <charset val="134"/>
    </font>
    <font>
      <i/>
      <sz val="11"/>
      <name val="Century Gothic"/>
      <charset val="134"/>
    </font>
    <font>
      <sz val="10"/>
      <name val="Century Gothic"/>
      <charset val="134"/>
    </font>
    <font>
      <sz val="11"/>
      <color theme="1"/>
      <name val="Arial"/>
      <charset val="134"/>
    </font>
    <font>
      <b/>
      <sz val="10"/>
      <name val="Century Gothic"/>
      <charset val="134"/>
    </font>
    <font>
      <i/>
      <sz val="10"/>
      <name val="Century Gothic"/>
      <charset val="134"/>
    </font>
    <font>
      <sz val="9"/>
      <name val="Century Gothic"/>
      <charset val="134"/>
    </font>
    <font>
      <b/>
      <sz val="9"/>
      <name val="Century Gothic"/>
      <charset val="134"/>
    </font>
    <font>
      <i/>
      <sz val="9"/>
      <name val="Century Gothic"/>
      <charset val="134"/>
    </font>
    <font>
      <b/>
      <i/>
      <sz val="9"/>
      <name val="Century Gothic"/>
      <charset val="134"/>
    </font>
    <font>
      <b/>
      <sz val="10"/>
      <color theme="1"/>
      <name val="Century Gothic"/>
      <charset val="134"/>
    </font>
    <font>
      <sz val="11"/>
      <color theme="1"/>
      <name val="Century Gothic"/>
      <charset val="134"/>
    </font>
    <font>
      <b/>
      <sz val="9"/>
      <color rgb="FFFF0000"/>
      <name val="Century Gothic"/>
      <charset val="134"/>
    </font>
    <font>
      <i/>
      <sz val="10"/>
      <color theme="1"/>
      <name val="Century Gothic"/>
      <charset val="134"/>
    </font>
    <font>
      <sz val="9"/>
      <color rgb="FFFF0000"/>
      <name val="Century Gothic"/>
      <charset val="134"/>
    </font>
    <font>
      <b/>
      <sz val="10"/>
      <color rgb="FF000000"/>
      <name val="Century Gothic"/>
      <charset val="134"/>
    </font>
    <font>
      <i/>
      <sz val="10"/>
      <color rgb="FF000000"/>
      <name val="Century Gothic"/>
      <charset val="134"/>
    </font>
    <font>
      <sz val="10"/>
      <color rgb="FF000000"/>
      <name val="Century Gothic"/>
      <charset val="134"/>
    </font>
    <font>
      <b/>
      <sz val="9"/>
      <name val="Arial"/>
      <charset val="134"/>
    </font>
    <font>
      <sz val="10"/>
      <color theme="1"/>
      <name val="Century Gothic"/>
      <charset val="134"/>
    </font>
    <font>
      <b/>
      <sz val="9"/>
      <color rgb="FFFF0000"/>
      <name val="Arial"/>
      <charset val="134"/>
    </font>
    <font>
      <sz val="11"/>
      <color indexed="8"/>
      <name val="Calibri"/>
      <family val="2"/>
      <charset val="134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i/>
      <sz val="10"/>
      <color theme="1"/>
      <name val="Century Gothic"/>
      <family val="2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charset val="134"/>
    </font>
    <font>
      <i/>
      <sz val="11"/>
      <color rgb="FF000000"/>
      <name val="Century Gothic"/>
      <charset val="134"/>
    </font>
    <font>
      <i/>
      <sz val="1"/>
      <color rgb="FF000000"/>
      <name val="Century Gothic"/>
      <charset val="134"/>
    </font>
    <font>
      <sz val="10"/>
      <name val="Arial"/>
      <charset val="134"/>
    </font>
    <font>
      <sz val="11"/>
      <color theme="1"/>
      <name val="Calibri"/>
      <charset val="134"/>
    </font>
    <font>
      <b/>
      <sz val="11"/>
      <color theme="1"/>
      <name val="Century Gothic"/>
      <charset val="134"/>
    </font>
    <font>
      <i/>
      <sz val="11"/>
      <color theme="1"/>
      <name val="Century Gothic"/>
      <charset val="134"/>
    </font>
    <font>
      <b/>
      <i/>
      <sz val="10"/>
      <name val="Century Gothic"/>
      <charset val="134"/>
    </font>
    <font>
      <i/>
      <sz val="10"/>
      <color indexed="8"/>
      <name val="Century Gothic"/>
      <charset val="134"/>
    </font>
    <font>
      <sz val="9"/>
      <color theme="1"/>
      <name val="Century Gothic"/>
      <charset val="134"/>
    </font>
    <font>
      <sz val="10"/>
      <name val="Helv"/>
      <charset val="134"/>
    </font>
    <font>
      <b/>
      <sz val="9"/>
      <color theme="1"/>
      <name val="Century Gothic"/>
      <charset val="134"/>
    </font>
    <font>
      <i/>
      <sz val="9"/>
      <color theme="1"/>
      <name val="Century Gothic"/>
      <charset val="134"/>
    </font>
    <font>
      <b/>
      <i/>
      <sz val="9"/>
      <color theme="1"/>
      <name val="Century Gothic"/>
      <charset val="134"/>
    </font>
    <font>
      <b/>
      <vertAlign val="superscript"/>
      <sz val="10"/>
      <name val="Century Gothic"/>
      <charset val="134"/>
    </font>
    <font>
      <sz val="11"/>
      <color rgb="FF000000"/>
      <name val="Calibri"/>
      <charset val="134"/>
    </font>
    <font>
      <b/>
      <vertAlign val="superscript"/>
      <sz val="9"/>
      <color theme="1"/>
      <name val="Century Gothic"/>
      <charset val="134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i/>
      <sz val="10"/>
      <color indexed="8"/>
      <name val="Century Gothic"/>
      <family val="2"/>
    </font>
    <font>
      <sz val="10"/>
      <color indexed="8"/>
      <name val="Century Gothic"/>
      <family val="2"/>
    </font>
    <font>
      <sz val="9"/>
      <color indexed="8"/>
      <name val="Century Gothic"/>
      <family val="2"/>
    </font>
    <font>
      <i/>
      <sz val="9"/>
      <color indexed="8"/>
      <name val="Century Gothic"/>
      <family val="2"/>
    </font>
    <font>
      <sz val="10"/>
      <color theme="0" tint="-0.34998626667073579"/>
      <name val="Calibri"/>
      <charset val="134"/>
      <scheme val="minor"/>
    </font>
    <font>
      <sz val="10"/>
      <color theme="3"/>
      <name val="Calibri"/>
      <charset val="134"/>
      <scheme val="minor"/>
    </font>
    <font>
      <b/>
      <sz val="11"/>
      <color indexed="8"/>
      <name val="Century Gothic"/>
      <charset val="134"/>
    </font>
    <font>
      <i/>
      <sz val="11"/>
      <color indexed="8"/>
      <name val="Century Gothic"/>
      <charset val="134"/>
    </font>
    <font>
      <sz val="10"/>
      <color indexed="8"/>
      <name val="Century Gothic"/>
      <charset val="134"/>
    </font>
    <font>
      <b/>
      <sz val="10"/>
      <color indexed="8"/>
      <name val="Century Gothic"/>
      <charset val="134"/>
    </font>
    <font>
      <sz val="10"/>
      <color theme="1"/>
      <name val="Calibri"/>
      <charset val="134"/>
      <scheme val="minor"/>
    </font>
    <font>
      <sz val="9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0" borderId="0"/>
    <xf numFmtId="164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15" fillId="0" borderId="0"/>
    <xf numFmtId="169" fontId="15" fillId="0" borderId="0"/>
    <xf numFmtId="0" fontId="19" fillId="0" borderId="0"/>
    <xf numFmtId="0" fontId="20" fillId="0" borderId="0"/>
    <xf numFmtId="0" fontId="20" fillId="0" borderId="0"/>
    <xf numFmtId="164" fontId="23" fillId="0" borderId="0">
      <alignment vertical="center"/>
    </xf>
    <xf numFmtId="0" fontId="26" fillId="0" borderId="0"/>
    <xf numFmtId="43" fontId="20" fillId="0" borderId="0" applyFont="0" applyFill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44" fillId="0" borderId="0">
      <alignment vertical="center"/>
    </xf>
    <xf numFmtId="0" fontId="1" fillId="0" borderId="0"/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9" fillId="0" borderId="0"/>
    <xf numFmtId="0" fontId="19" fillId="0" borderId="0"/>
    <xf numFmtId="175" fontId="61" fillId="0" borderId="0"/>
    <xf numFmtId="0" fontId="19" fillId="0" borderId="0"/>
    <xf numFmtId="166" fontId="63" fillId="0" borderId="0"/>
    <xf numFmtId="176" fontId="61" fillId="0" borderId="0"/>
    <xf numFmtId="43" fontId="19" fillId="0" borderId="0" applyFont="0" applyFill="0" applyBorder="0" applyAlignment="0" applyProtection="0"/>
    <xf numFmtId="0" fontId="1" fillId="0" borderId="0"/>
    <xf numFmtId="174" fontId="64" fillId="0" borderId="0"/>
    <xf numFmtId="0" fontId="19" fillId="0" borderId="0"/>
    <xf numFmtId="0" fontId="1" fillId="0" borderId="0"/>
    <xf numFmtId="0" fontId="73" fillId="0" borderId="0"/>
    <xf numFmtId="0" fontId="74" fillId="0" borderId="0"/>
    <xf numFmtId="171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0" fontId="20" fillId="0" borderId="0"/>
    <xf numFmtId="179" fontId="80" fillId="0" borderId="0"/>
    <xf numFmtId="0" fontId="20" fillId="0" borderId="0"/>
    <xf numFmtId="0" fontId="85" fillId="0" borderId="0"/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93" fillId="0" borderId="0">
      <alignment vertical="center"/>
    </xf>
    <xf numFmtId="0" fontId="94" fillId="0" borderId="0">
      <alignment horizontal="left" vertical="center" indent="1"/>
    </xf>
    <xf numFmtId="0" fontId="20" fillId="0" borderId="0"/>
    <xf numFmtId="0" fontId="20" fillId="0" borderId="0"/>
    <xf numFmtId="0" fontId="20" fillId="0" borderId="0"/>
    <xf numFmtId="171" fontId="20" fillId="0" borderId="0" applyFont="0" applyFill="0" applyBorder="0" applyAlignment="0" applyProtection="0"/>
    <xf numFmtId="179" fontId="80" fillId="0" borderId="0"/>
    <xf numFmtId="0" fontId="23" fillId="0" borderId="0">
      <alignment vertical="center"/>
    </xf>
  </cellStyleXfs>
  <cellXfs count="705">
    <xf numFmtId="0" fontId="0" fillId="0" borderId="0" xfId="0"/>
    <xf numFmtId="0" fontId="2" fillId="0" borderId="0" xfId="1" applyFont="1"/>
    <xf numFmtId="165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7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5" fontId="5" fillId="0" borderId="0" xfId="1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4" fontId="4" fillId="0" borderId="0" xfId="2" applyFont="1" applyAlignment="1">
      <alignment horizontal="left" vertical="center"/>
    </xf>
    <xf numFmtId="164" fontId="14" fillId="0" borderId="0" xfId="2" applyFont="1" applyAlignment="1">
      <alignment horizontal="left" vertical="center"/>
    </xf>
    <xf numFmtId="168" fontId="5" fillId="0" borderId="0" xfId="9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8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167" fontId="5" fillId="0" borderId="0" xfId="9" applyNumberFormat="1" applyFont="1" applyAlignment="1">
      <alignment horizontal="right" vertical="center"/>
    </xf>
    <xf numFmtId="167" fontId="7" fillId="0" borderId="0" xfId="9" applyNumberFormat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5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9" fillId="0" borderId="0" xfId="1" applyFont="1" applyAlignment="1">
      <alignment horizontal="left" vertical="center" wrapText="1"/>
    </xf>
    <xf numFmtId="0" fontId="21" fillId="0" borderId="0" xfId="13" applyFont="1"/>
    <xf numFmtId="0" fontId="22" fillId="0" borderId="0" xfId="14" applyFont="1" applyAlignment="1">
      <alignment horizontal="right" vertical="center"/>
    </xf>
    <xf numFmtId="164" fontId="22" fillId="0" borderId="0" xfId="15" applyFont="1" applyAlignment="1">
      <alignment horizontal="left" vertical="center"/>
    </xf>
    <xf numFmtId="165" fontId="22" fillId="0" borderId="0" xfId="13" applyNumberFormat="1" applyFont="1"/>
    <xf numFmtId="0" fontId="24" fillId="0" borderId="0" xfId="14" applyFont="1" applyAlignment="1">
      <alignment horizontal="right" vertical="center"/>
    </xf>
    <xf numFmtId="164" fontId="24" fillId="0" borderId="0" xfId="15" applyFont="1" applyAlignment="1">
      <alignment horizontal="left" vertical="center"/>
    </xf>
    <xf numFmtId="0" fontId="21" fillId="0" borderId="0" xfId="13" applyFont="1" applyAlignment="1">
      <alignment vertical="center"/>
    </xf>
    <xf numFmtId="0" fontId="25" fillId="0" borderId="1" xfId="13" applyFont="1" applyBorder="1" applyAlignment="1">
      <alignment vertical="center"/>
    </xf>
    <xf numFmtId="0" fontId="25" fillId="0" borderId="0" xfId="13" applyFont="1" applyAlignment="1">
      <alignment vertical="center"/>
    </xf>
    <xf numFmtId="0" fontId="27" fillId="0" borderId="1" xfId="16" applyFont="1" applyBorder="1" applyAlignment="1">
      <alignment horizontal="right" vertical="center"/>
    </xf>
    <xf numFmtId="0" fontId="27" fillId="0" borderId="2" xfId="16" applyFont="1" applyBorder="1" applyAlignment="1">
      <alignment horizontal="left" vertical="center" wrapText="1"/>
    </xf>
    <xf numFmtId="0" fontId="27" fillId="0" borderId="2" xfId="16" applyFont="1" applyBorder="1" applyAlignment="1">
      <alignment horizontal="left" vertical="center"/>
    </xf>
    <xf numFmtId="166" fontId="27" fillId="0" borderId="2" xfId="17" applyNumberFormat="1" applyFont="1" applyBorder="1" applyAlignment="1">
      <alignment horizontal="right" vertical="center"/>
    </xf>
    <xf numFmtId="0" fontId="25" fillId="0" borderId="0" xfId="13" applyFont="1"/>
    <xf numFmtId="0" fontId="25" fillId="0" borderId="0" xfId="13" applyFont="1" applyAlignment="1">
      <alignment horizontal="center" vertical="center"/>
    </xf>
    <xf numFmtId="0" fontId="27" fillId="0" borderId="0" xfId="13" applyFont="1" applyAlignment="1">
      <alignment horizontal="center" vertical="center"/>
    </xf>
    <xf numFmtId="165" fontId="27" fillId="0" borderId="0" xfId="13" applyNumberFormat="1" applyFont="1" applyAlignment="1">
      <alignment horizontal="right" vertical="center"/>
    </xf>
    <xf numFmtId="0" fontId="27" fillId="0" borderId="0" xfId="13" applyFont="1" applyAlignment="1">
      <alignment horizontal="right" vertical="center"/>
    </xf>
    <xf numFmtId="0" fontId="25" fillId="0" borderId="0" xfId="13" applyFont="1" applyAlignment="1">
      <alignment horizontal="right"/>
    </xf>
    <xf numFmtId="0" fontId="27" fillId="0" borderId="0" xfId="13" applyFont="1" applyAlignment="1">
      <alignment vertical="center"/>
    </xf>
    <xf numFmtId="3" fontId="25" fillId="0" borderId="0" xfId="13" applyNumberFormat="1" applyFont="1" applyAlignment="1">
      <alignment horizontal="right" vertical="center"/>
    </xf>
    <xf numFmtId="0" fontId="28" fillId="0" borderId="0" xfId="13" applyFont="1"/>
    <xf numFmtId="0" fontId="27" fillId="0" borderId="0" xfId="13" applyFont="1" applyAlignment="1">
      <alignment horizontal="left" vertical="center" indent="2"/>
    </xf>
    <xf numFmtId="0" fontId="28" fillId="0" borderId="0" xfId="13" applyFont="1" applyAlignment="1">
      <alignment horizontal="left" vertical="center"/>
    </xf>
    <xf numFmtId="0" fontId="28" fillId="0" borderId="0" xfId="13" applyFont="1" applyAlignment="1">
      <alignment vertical="center"/>
    </xf>
    <xf numFmtId="165" fontId="25" fillId="0" borderId="0" xfId="13" applyNumberFormat="1" applyFont="1" applyAlignment="1">
      <alignment horizontal="right" vertical="center"/>
    </xf>
    <xf numFmtId="165" fontId="25" fillId="0" borderId="0" xfId="13" applyNumberFormat="1" applyFont="1" applyAlignment="1">
      <alignment horizontal="right" vertical="center" indent="1"/>
    </xf>
    <xf numFmtId="165" fontId="25" fillId="0" borderId="0" xfId="13" applyNumberFormat="1" applyFont="1" applyAlignment="1">
      <alignment horizontal="right"/>
    </xf>
    <xf numFmtId="0" fontId="25" fillId="0" borderId="0" xfId="13" applyFont="1" applyAlignment="1">
      <alignment horizontal="right" vertical="center"/>
    </xf>
    <xf numFmtId="167" fontId="25" fillId="0" borderId="0" xfId="13" applyNumberFormat="1" applyFont="1" applyAlignment="1">
      <alignment horizontal="right" vertical="center"/>
    </xf>
    <xf numFmtId="0" fontId="21" fillId="0" borderId="0" xfId="13" applyFont="1" applyAlignment="1">
      <alignment horizontal="right" vertical="center"/>
    </xf>
    <xf numFmtId="0" fontId="27" fillId="0" borderId="0" xfId="13" applyFont="1" applyAlignment="1">
      <alignment horizontal="left" vertical="center" indent="1"/>
    </xf>
    <xf numFmtId="165" fontId="21" fillId="0" borderId="0" xfId="13" applyNumberFormat="1" applyFont="1" applyAlignment="1">
      <alignment horizontal="right" vertical="center" indent="1"/>
    </xf>
    <xf numFmtId="0" fontId="21" fillId="0" borderId="3" xfId="13" applyFont="1" applyBorder="1" applyAlignment="1">
      <alignment vertical="center"/>
    </xf>
    <xf numFmtId="0" fontId="29" fillId="0" borderId="0" xfId="18" applyFont="1" applyAlignment="1">
      <alignment vertical="center"/>
    </xf>
    <xf numFmtId="0" fontId="29" fillId="0" borderId="0" xfId="13" applyFont="1" applyAlignment="1">
      <alignment vertical="center"/>
    </xf>
    <xf numFmtId="0" fontId="30" fillId="0" borderId="0" xfId="13" applyFont="1" applyAlignment="1">
      <alignment horizontal="right" vertical="center"/>
    </xf>
    <xf numFmtId="0" fontId="30" fillId="0" borderId="0" xfId="13" applyFont="1" applyAlignment="1">
      <alignment vertical="center"/>
    </xf>
    <xf numFmtId="0" fontId="31" fillId="0" borderId="0" xfId="13" applyFont="1" applyAlignment="1">
      <alignment horizontal="right" vertical="center"/>
    </xf>
    <xf numFmtId="0" fontId="30" fillId="0" borderId="0" xfId="19" applyFont="1" applyAlignment="1">
      <alignment vertical="center"/>
    </xf>
    <xf numFmtId="0" fontId="29" fillId="0" borderId="0" xfId="13" applyFont="1" applyAlignment="1">
      <alignment vertical="center" wrapText="1"/>
    </xf>
    <xf numFmtId="0" fontId="21" fillId="2" borderId="0" xfId="13" applyFont="1" applyFill="1"/>
    <xf numFmtId="0" fontId="31" fillId="0" borderId="0" xfId="13" applyFont="1" applyAlignment="1">
      <alignment vertical="center"/>
    </xf>
    <xf numFmtId="0" fontId="21" fillId="0" borderId="0" xfId="13" applyFont="1" applyAlignment="1">
      <alignment horizontal="left"/>
    </xf>
    <xf numFmtId="0" fontId="31" fillId="0" borderId="0" xfId="13" applyFont="1" applyAlignment="1">
      <alignment horizontal="left" vertical="center"/>
    </xf>
    <xf numFmtId="0" fontId="25" fillId="0" borderId="0" xfId="20" applyFont="1" applyAlignment="1">
      <alignment horizontal="left"/>
    </xf>
    <xf numFmtId="0" fontId="22" fillId="0" borderId="0" xfId="20" applyFont="1" applyAlignment="1">
      <alignment horizontal="right" vertical="center"/>
    </xf>
    <xf numFmtId="0" fontId="21" fillId="0" borderId="0" xfId="20" applyFont="1" applyAlignment="1">
      <alignment horizontal="left"/>
    </xf>
    <xf numFmtId="165" fontId="22" fillId="0" borderId="0" xfId="20" applyNumberFormat="1" applyFont="1" applyAlignment="1">
      <alignment horizontal="left"/>
    </xf>
    <xf numFmtId="0" fontId="24" fillId="0" borderId="0" xfId="20" applyFont="1" applyAlignment="1">
      <alignment horizontal="right" vertical="center"/>
    </xf>
    <xf numFmtId="164" fontId="24" fillId="0" borderId="0" xfId="15" applyFont="1" applyAlignment="1">
      <alignment horizontal="left" vertical="top"/>
    </xf>
    <xf numFmtId="0" fontId="21" fillId="0" borderId="0" xfId="20" applyFont="1" applyAlignment="1">
      <alignment horizontal="left" vertical="top"/>
    </xf>
    <xf numFmtId="0" fontId="21" fillId="0" borderId="0" xfId="21" applyFont="1" applyAlignment="1">
      <alignment horizontal="left" vertical="center"/>
    </xf>
    <xf numFmtId="0" fontId="25" fillId="0" borderId="0" xfId="21" applyFont="1" applyAlignment="1">
      <alignment horizontal="left" vertical="center"/>
    </xf>
    <xf numFmtId="0" fontId="27" fillId="0" borderId="4" xfId="13" applyFont="1" applyBorder="1" applyAlignment="1">
      <alignment horizontal="left" wrapText="1"/>
    </xf>
    <xf numFmtId="0" fontId="33" fillId="0" borderId="4" xfId="13" applyFont="1" applyBorder="1" applyAlignment="1">
      <alignment horizontal="right" vertical="center" wrapText="1"/>
    </xf>
    <xf numFmtId="0" fontId="30" fillId="0" borderId="0" xfId="13" applyFont="1" applyAlignment="1">
      <alignment horizontal="right" vertical="center" wrapText="1" readingOrder="1"/>
    </xf>
    <xf numFmtId="0" fontId="34" fillId="0" borderId="0" xfId="13" applyFont="1"/>
    <xf numFmtId="0" fontId="28" fillId="0" borderId="1" xfId="13" applyFont="1" applyBorder="1" applyAlignment="1">
      <alignment horizontal="left" vertical="top" wrapText="1"/>
    </xf>
    <xf numFmtId="0" fontId="33" fillId="0" borderId="1" xfId="13" applyFont="1" applyBorder="1" applyAlignment="1">
      <alignment horizontal="right" vertical="center" wrapText="1"/>
    </xf>
    <xf numFmtId="3" fontId="30" fillId="0" borderId="0" xfId="13" applyNumberFormat="1" applyFont="1" applyAlignment="1">
      <alignment horizontal="right" vertical="center" wrapText="1" readingOrder="1"/>
    </xf>
    <xf numFmtId="3" fontId="35" fillId="0" borderId="0" xfId="13" applyNumberFormat="1" applyFont="1" applyAlignment="1">
      <alignment horizontal="right" vertical="center" wrapText="1" readingOrder="1"/>
    </xf>
    <xf numFmtId="0" fontId="36" fillId="0" borderId="0" xfId="13" applyFont="1" applyAlignment="1">
      <alignment horizontal="left" vertical="top" wrapText="1"/>
    </xf>
    <xf numFmtId="0" fontId="33" fillId="0" borderId="0" xfId="13" applyFont="1" applyAlignment="1">
      <alignment horizontal="right" vertical="center"/>
    </xf>
    <xf numFmtId="167" fontId="29" fillId="0" borderId="0" xfId="13" applyNumberFormat="1" applyFont="1" applyAlignment="1">
      <alignment horizontal="right" vertical="center" wrapText="1" readingOrder="1"/>
    </xf>
    <xf numFmtId="167" fontId="37" fillId="0" borderId="0" xfId="13" applyNumberFormat="1" applyFont="1" applyAlignment="1">
      <alignment horizontal="right" vertical="center" wrapText="1" readingOrder="1"/>
    </xf>
    <xf numFmtId="0" fontId="27" fillId="0" borderId="0" xfId="21" applyFont="1" applyAlignment="1">
      <alignment horizontal="left" wrapText="1"/>
    </xf>
    <xf numFmtId="3" fontId="38" fillId="0" borderId="0" xfId="13" applyNumberFormat="1" applyFont="1" applyAlignment="1">
      <alignment horizontal="right" vertical="top" wrapText="1"/>
    </xf>
    <xf numFmtId="0" fontId="28" fillId="0" borderId="0" xfId="21" applyFont="1" applyAlignment="1">
      <alignment vertical="top"/>
    </xf>
    <xf numFmtId="0" fontId="28" fillId="0" borderId="0" xfId="21" applyFont="1" applyAlignment="1">
      <alignment vertical="center"/>
    </xf>
    <xf numFmtId="0" fontId="38" fillId="0" borderId="0" xfId="20" applyFont="1" applyAlignment="1">
      <alignment horizontal="left" vertical="top" wrapText="1" indent="2"/>
    </xf>
    <xf numFmtId="0" fontId="27" fillId="0" borderId="0" xfId="20" applyFont="1" applyAlignment="1">
      <alignment horizontal="left" vertical="top" wrapText="1" indent="2"/>
    </xf>
    <xf numFmtId="3" fontId="40" fillId="0" borderId="0" xfId="13" applyNumberFormat="1" applyFont="1" applyAlignment="1">
      <alignment horizontal="right" vertical="top" wrapText="1"/>
    </xf>
    <xf numFmtId="0" fontId="28" fillId="0" borderId="0" xfId="20" applyFont="1" applyAlignment="1">
      <alignment horizontal="left" vertical="center" wrapText="1" indent="2"/>
    </xf>
    <xf numFmtId="0" fontId="27" fillId="0" borderId="0" xfId="21" applyFont="1" applyAlignment="1">
      <alignment vertical="center"/>
    </xf>
    <xf numFmtId="0" fontId="38" fillId="0" borderId="0" xfId="13" applyFont="1" applyAlignment="1">
      <alignment horizontal="left" vertical="top" wrapText="1" indent="2"/>
    </xf>
    <xf numFmtId="0" fontId="39" fillId="0" borderId="0" xfId="13" applyFont="1" applyAlignment="1">
      <alignment horizontal="left" vertical="top" wrapText="1" indent="2"/>
    </xf>
    <xf numFmtId="0" fontId="38" fillId="0" borderId="0" xfId="13" applyFont="1" applyAlignment="1">
      <alignment horizontal="left" vertical="top" wrapText="1" indent="2"/>
    </xf>
    <xf numFmtId="170" fontId="41" fillId="0" borderId="0" xfId="22" applyNumberFormat="1" applyFont="1" applyFill="1" applyAlignment="1">
      <alignment horizontal="right" vertical="center" wrapText="1" readingOrder="1"/>
    </xf>
    <xf numFmtId="0" fontId="27" fillId="0" borderId="0" xfId="21" applyFont="1" applyAlignment="1">
      <alignment horizontal="left" vertical="top" wrapText="1"/>
    </xf>
    <xf numFmtId="0" fontId="42" fillId="0" borderId="0" xfId="13" applyFont="1" applyAlignment="1">
      <alignment horizontal="right" vertical="top" wrapText="1"/>
    </xf>
    <xf numFmtId="0" fontId="34" fillId="0" borderId="1" xfId="13" applyFont="1" applyBorder="1"/>
    <xf numFmtId="0" fontId="29" fillId="0" borderId="0" xfId="20" applyFont="1" applyAlignment="1">
      <alignment vertical="center"/>
    </xf>
    <xf numFmtId="0" fontId="30" fillId="0" borderId="0" xfId="20" applyFont="1" applyAlignment="1">
      <alignment vertical="center"/>
    </xf>
    <xf numFmtId="171" fontId="41" fillId="0" borderId="0" xfId="13" applyNumberFormat="1" applyFont="1" applyAlignment="1">
      <alignment horizontal="right" vertical="center" wrapText="1" readingOrder="1"/>
    </xf>
    <xf numFmtId="171" fontId="43" fillId="0" borderId="0" xfId="13" applyNumberFormat="1" applyFont="1" applyAlignment="1">
      <alignment horizontal="right" vertical="center" wrapText="1" readingOrder="1"/>
    </xf>
    <xf numFmtId="1" fontId="41" fillId="0" borderId="0" xfId="13" applyNumberFormat="1" applyFont="1" applyAlignment="1">
      <alignment horizontal="right" vertical="center" wrapText="1" readingOrder="1"/>
    </xf>
    <xf numFmtId="0" fontId="4" fillId="0" borderId="0" xfId="23" applyFont="1" applyAlignment="1">
      <alignment horizontal="left" vertical="center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14" fillId="0" borderId="0" xfId="23" quotePrefix="1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7" fillId="0" borderId="5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4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172" fontId="46" fillId="0" borderId="0" xfId="0" applyNumberFormat="1" applyFont="1" applyAlignment="1">
      <alignment vertical="center"/>
    </xf>
    <xf numFmtId="0" fontId="46" fillId="0" borderId="0" xfId="0" applyFont="1" applyAlignment="1">
      <alignment vertical="center"/>
    </xf>
    <xf numFmtId="0" fontId="49" fillId="0" borderId="0" xfId="24" applyFont="1" applyAlignment="1">
      <alignment horizontal="left" wrapText="1" indent="2"/>
    </xf>
    <xf numFmtId="173" fontId="47" fillId="0" borderId="0" xfId="25" applyNumberFormat="1" applyFont="1" applyAlignment="1">
      <alignment horizontal="right" vertical="center"/>
    </xf>
    <xf numFmtId="173" fontId="5" fillId="0" borderId="0" xfId="25" applyNumberFormat="1" applyFont="1" applyAlignment="1">
      <alignment horizontal="right" vertical="center"/>
    </xf>
    <xf numFmtId="0" fontId="49" fillId="0" borderId="0" xfId="24" applyFont="1" applyAlignment="1">
      <alignment horizontal="left" indent="1"/>
    </xf>
    <xf numFmtId="172" fontId="47" fillId="0" borderId="0" xfId="26" applyNumberFormat="1" applyFont="1" applyFill="1" applyBorder="1" applyAlignment="1">
      <alignment vertical="center"/>
    </xf>
    <xf numFmtId="0" fontId="49" fillId="0" borderId="0" xfId="24" applyFont="1" applyAlignment="1">
      <alignment wrapText="1"/>
    </xf>
    <xf numFmtId="172" fontId="46" fillId="0" borderId="0" xfId="26" applyNumberFormat="1" applyFont="1" applyFill="1" applyBorder="1" applyAlignment="1">
      <alignment vertical="center"/>
    </xf>
    <xf numFmtId="173" fontId="5" fillId="0" borderId="0" xfId="25" applyNumberFormat="1" applyFont="1" applyAlignment="1">
      <alignment vertical="center"/>
    </xf>
    <xf numFmtId="0" fontId="49" fillId="0" borderId="0" xfId="0" applyFont="1" applyAlignment="1">
      <alignment horizontal="left" vertical="center" wrapText="1" indent="3"/>
    </xf>
    <xf numFmtId="0" fontId="47" fillId="0" borderId="0" xfId="0" applyFont="1" applyAlignment="1">
      <alignment horizontal="left" vertical="center" wrapText="1" indent="3"/>
    </xf>
    <xf numFmtId="0" fontId="52" fillId="0" borderId="0" xfId="24" applyFont="1" applyAlignment="1">
      <alignment wrapText="1"/>
    </xf>
    <xf numFmtId="0" fontId="52" fillId="0" borderId="0" xfId="24" applyFont="1" applyAlignment="1">
      <alignment horizontal="left" wrapText="1" indent="2"/>
    </xf>
    <xf numFmtId="173" fontId="5" fillId="0" borderId="0" xfId="25" applyNumberFormat="1" applyFont="1" applyFill="1" applyAlignment="1">
      <alignment vertical="center"/>
    </xf>
    <xf numFmtId="170" fontId="5" fillId="0" borderId="0" xfId="25" applyNumberFormat="1" applyFont="1" applyFill="1" applyAlignment="1">
      <alignment vertical="center"/>
    </xf>
    <xf numFmtId="0" fontId="47" fillId="0" borderId="6" xfId="0" applyFont="1" applyBorder="1" applyAlignment="1">
      <alignment horizontal="center" vertical="center"/>
    </xf>
    <xf numFmtId="0" fontId="52" fillId="0" borderId="6" xfId="24" applyFont="1" applyBorder="1" applyAlignment="1">
      <alignment horizontal="left" wrapText="1" indent="2"/>
    </xf>
    <xf numFmtId="170" fontId="5" fillId="0" borderId="6" xfId="25" applyNumberFormat="1" applyFont="1" applyFill="1" applyBorder="1" applyAlignment="1">
      <alignment vertical="center"/>
    </xf>
    <xf numFmtId="173" fontId="5" fillId="0" borderId="6" xfId="25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4" fontId="12" fillId="3" borderId="0" xfId="27" applyNumberFormat="1" applyFont="1" applyFill="1" applyAlignment="1">
      <alignment horizontal="right"/>
    </xf>
    <xf numFmtId="0" fontId="54" fillId="0" borderId="0" xfId="28" applyFont="1" applyAlignment="1">
      <alignment horizontal="left"/>
    </xf>
    <xf numFmtId="0" fontId="47" fillId="0" borderId="0" xfId="0" applyFont="1" applyAlignment="1">
      <alignment vertical="center" wrapText="1"/>
    </xf>
    <xf numFmtId="41" fontId="47" fillId="0" borderId="0" xfId="26" applyFont="1" applyFill="1" applyBorder="1" applyAlignment="1">
      <alignment vertical="center"/>
    </xf>
    <xf numFmtId="0" fontId="55" fillId="0" borderId="0" xfId="28" applyFont="1" applyAlignment="1">
      <alignment horizontal="left"/>
    </xf>
    <xf numFmtId="0" fontId="56" fillId="0" borderId="0" xfId="28" applyFont="1" applyAlignment="1">
      <alignment horizontal="left"/>
    </xf>
    <xf numFmtId="0" fontId="49" fillId="0" borderId="5" xfId="24" applyFont="1" applyBorder="1" applyAlignment="1">
      <alignment horizontal="left" indent="1"/>
    </xf>
    <xf numFmtId="172" fontId="47" fillId="0" borderId="5" xfId="26" applyNumberFormat="1" applyFont="1" applyFill="1" applyBorder="1" applyAlignment="1">
      <alignment vertical="center"/>
    </xf>
    <xf numFmtId="0" fontId="50" fillId="0" borderId="0" xfId="24" applyFont="1" applyAlignment="1">
      <alignment wrapText="1"/>
    </xf>
    <xf numFmtId="0" fontId="49" fillId="0" borderId="6" xfId="24" applyFont="1" applyBorder="1" applyAlignment="1">
      <alignment horizontal="left" wrapText="1" indent="2"/>
    </xf>
    <xf numFmtId="175" fontId="5" fillId="0" borderId="0" xfId="29" applyFont="1" applyProtection="1">
      <protection locked="0"/>
    </xf>
    <xf numFmtId="175" fontId="5" fillId="0" borderId="0" xfId="29" applyFont="1" applyAlignment="1" applyProtection="1">
      <alignment horizontal="center" vertical="center"/>
      <protection locked="0"/>
    </xf>
    <xf numFmtId="175" fontId="5" fillId="0" borderId="0" xfId="29" applyFont="1" applyAlignment="1" applyProtection="1">
      <alignment horizontal="right"/>
      <protection locked="0"/>
    </xf>
    <xf numFmtId="175" fontId="5" fillId="0" borderId="0" xfId="29" applyFont="1" applyAlignment="1">
      <alignment horizontal="right"/>
    </xf>
    <xf numFmtId="0" fontId="2" fillId="0" borderId="0" xfId="0" applyFont="1" applyProtection="1">
      <protection locked="0"/>
    </xf>
    <xf numFmtId="3" fontId="4" fillId="0" borderId="0" xfId="3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2" fillId="0" borderId="0" xfId="0" applyFont="1" applyAlignment="1">
      <alignment horizontal="right" vertical="top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175" fontId="9" fillId="0" borderId="5" xfId="29" applyFont="1" applyBorder="1" applyAlignment="1" applyProtection="1">
      <alignment horizontal="left"/>
      <protection locked="0"/>
    </xf>
    <xf numFmtId="175" fontId="9" fillId="0" borderId="5" xfId="29" applyFont="1" applyBorder="1" applyProtection="1">
      <protection locked="0"/>
    </xf>
    <xf numFmtId="175" fontId="9" fillId="0" borderId="5" xfId="29" applyFont="1" applyBorder="1" applyAlignment="1" applyProtection="1">
      <alignment horizontal="center" vertical="center"/>
      <protection locked="0"/>
    </xf>
    <xf numFmtId="175" fontId="9" fillId="0" borderId="5" xfId="29" applyFont="1" applyBorder="1" applyAlignment="1" applyProtection="1">
      <alignment horizontal="right"/>
      <protection locked="0"/>
    </xf>
    <xf numFmtId="175" fontId="62" fillId="0" borderId="5" xfId="29" applyFont="1" applyBorder="1" applyAlignment="1">
      <alignment horizontal="right"/>
    </xf>
    <xf numFmtId="175" fontId="5" fillId="0" borderId="0" xfId="29" applyFont="1" applyAlignment="1" applyProtection="1">
      <alignment horizontal="left"/>
      <protection locked="0"/>
    </xf>
    <xf numFmtId="175" fontId="9" fillId="0" borderId="0" xfId="29" applyFont="1" applyAlignment="1" applyProtection="1">
      <alignment horizontal="left"/>
      <protection locked="0"/>
    </xf>
    <xf numFmtId="166" fontId="7" fillId="0" borderId="0" xfId="31" applyFont="1" applyAlignment="1">
      <alignment horizontal="left" vertical="top"/>
    </xf>
    <xf numFmtId="175" fontId="7" fillId="0" borderId="0" xfId="29" applyFont="1" applyAlignment="1" applyProtection="1">
      <alignment horizontal="left"/>
      <protection locked="0"/>
    </xf>
    <xf numFmtId="175" fontId="7" fillId="0" borderId="0" xfId="29" applyFont="1" applyAlignment="1" applyProtection="1">
      <alignment horizontal="center" vertical="center"/>
      <protection locked="0"/>
    </xf>
    <xf numFmtId="175" fontId="7" fillId="0" borderId="0" xfId="29" applyFont="1" applyAlignment="1" applyProtection="1">
      <alignment horizontal="right"/>
      <protection locked="0"/>
    </xf>
    <xf numFmtId="175" fontId="46" fillId="0" borderId="0" xfId="29" applyFont="1" applyAlignment="1">
      <alignment horizontal="right"/>
    </xf>
    <xf numFmtId="175" fontId="7" fillId="0" borderId="0" xfId="29" applyFont="1" applyAlignment="1">
      <alignment horizontal="right"/>
    </xf>
    <xf numFmtId="175" fontId="9" fillId="0" borderId="0" xfId="29" applyFont="1" applyAlignment="1" applyProtection="1">
      <alignment horizontal="center" vertical="center"/>
      <protection locked="0"/>
    </xf>
    <xf numFmtId="175" fontId="9" fillId="0" borderId="0" xfId="29" applyFont="1" applyAlignment="1" applyProtection="1">
      <alignment horizontal="right"/>
      <protection locked="0"/>
    </xf>
    <xf numFmtId="175" fontId="62" fillId="0" borderId="0" xfId="29" applyFont="1" applyAlignment="1">
      <alignment horizontal="right"/>
    </xf>
    <xf numFmtId="166" fontId="9" fillId="0" borderId="0" xfId="31" applyFont="1" applyAlignment="1">
      <alignment horizontal="left" vertical="top"/>
    </xf>
    <xf numFmtId="175" fontId="9" fillId="0" borderId="0" xfId="29" applyFont="1" applyAlignment="1">
      <alignment horizontal="right"/>
    </xf>
    <xf numFmtId="175" fontId="7" fillId="0" borderId="0" xfId="29" applyFont="1" applyProtection="1">
      <protection locked="0"/>
    </xf>
    <xf numFmtId="175" fontId="9" fillId="0" borderId="6" xfId="29" applyFont="1" applyBorder="1" applyAlignment="1" applyProtection="1">
      <alignment horizontal="left"/>
      <protection locked="0"/>
    </xf>
    <xf numFmtId="175" fontId="9" fillId="0" borderId="6" xfId="29" applyFont="1" applyBorder="1" applyProtection="1">
      <protection locked="0"/>
    </xf>
    <xf numFmtId="175" fontId="9" fillId="0" borderId="6" xfId="29" applyFont="1" applyBorder="1" applyAlignment="1" applyProtection="1">
      <alignment horizontal="center" vertical="center"/>
      <protection locked="0"/>
    </xf>
    <xf numFmtId="175" fontId="62" fillId="0" borderId="6" xfId="29" applyFont="1" applyBorder="1" applyAlignment="1">
      <alignment horizontal="left"/>
    </xf>
    <xf numFmtId="0" fontId="9" fillId="0" borderId="0" xfId="32" applyNumberFormat="1" applyFont="1" applyAlignment="1" applyProtection="1">
      <alignment horizontal="right" vertical="center"/>
      <protection locked="0"/>
    </xf>
    <xf numFmtId="0" fontId="9" fillId="0" borderId="0" xfId="32" applyNumberFormat="1" applyFont="1" applyAlignment="1">
      <alignment horizontal="right" vertical="center"/>
    </xf>
    <xf numFmtId="0" fontId="9" fillId="0" borderId="0" xfId="32" applyNumberFormat="1" applyFont="1" applyAlignment="1" applyProtection="1">
      <alignment horizontal="right" vertical="top"/>
      <protection locked="0"/>
    </xf>
    <xf numFmtId="0" fontId="7" fillId="0" borderId="0" xfId="32" applyNumberFormat="1" applyFont="1" applyAlignment="1" applyProtection="1">
      <alignment horizontal="right" vertic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center"/>
    </xf>
    <xf numFmtId="177" fontId="7" fillId="0" borderId="0" xfId="33" applyNumberFormat="1" applyFont="1" applyFill="1" applyBorder="1" applyAlignment="1" applyProtection="1">
      <protection locked="0"/>
    </xf>
    <xf numFmtId="165" fontId="7" fillId="0" borderId="0" xfId="25" applyNumberFormat="1" applyFont="1" applyFill="1" applyBorder="1" applyAlignment="1" applyProtection="1">
      <protection locked="0"/>
    </xf>
    <xf numFmtId="167" fontId="7" fillId="0" borderId="0" xfId="34" applyNumberFormat="1" applyFont="1" applyProtection="1">
      <protection locked="0"/>
    </xf>
    <xf numFmtId="174" fontId="7" fillId="0" borderId="0" xfId="35" applyFont="1" applyProtection="1">
      <protection locked="0"/>
    </xf>
    <xf numFmtId="174" fontId="5" fillId="0" borderId="0" xfId="35" applyFont="1" applyProtection="1">
      <protection locked="0"/>
    </xf>
    <xf numFmtId="168" fontId="7" fillId="0" borderId="0" xfId="33" applyNumberFormat="1" applyFont="1" applyFill="1" applyBorder="1" applyAlignment="1" applyProtection="1">
      <protection locked="0"/>
    </xf>
    <xf numFmtId="175" fontId="7" fillId="0" borderId="0" xfId="33" applyNumberFormat="1" applyFont="1" applyFill="1" applyBorder="1" applyAlignment="1" applyProtection="1">
      <protection locked="0"/>
    </xf>
    <xf numFmtId="0" fontId="7" fillId="0" borderId="0" xfId="36" applyFont="1" applyAlignment="1" applyProtection="1">
      <alignment horizontal="center" vertical="center"/>
      <protection locked="0"/>
    </xf>
    <xf numFmtId="0" fontId="5" fillId="0" borderId="0" xfId="36" applyFont="1" applyAlignment="1" applyProtection="1">
      <alignment horizontal="left"/>
      <protection locked="0"/>
    </xf>
    <xf numFmtId="0" fontId="5" fillId="0" borderId="0" xfId="36" applyFont="1" applyProtection="1">
      <protection locked="0"/>
    </xf>
    <xf numFmtId="177" fontId="5" fillId="0" borderId="0" xfId="33" applyNumberFormat="1" applyFont="1" applyFill="1" applyBorder="1" applyAlignment="1" applyProtection="1">
      <protection locked="0"/>
    </xf>
    <xf numFmtId="165" fontId="5" fillId="0" borderId="0" xfId="25" applyNumberFormat="1" applyFont="1" applyFill="1" applyBorder="1" applyAlignment="1" applyProtection="1">
      <protection locked="0"/>
    </xf>
    <xf numFmtId="168" fontId="5" fillId="0" borderId="0" xfId="33" applyNumberFormat="1" applyFont="1" applyFill="1" applyBorder="1" applyAlignment="1" applyProtection="1">
      <protection locked="0"/>
    </xf>
    <xf numFmtId="175" fontId="5" fillId="0" borderId="0" xfId="33" applyNumberFormat="1" applyFont="1" applyFill="1" applyBorder="1" applyAlignment="1" applyProtection="1">
      <protection locked="0"/>
    </xf>
    <xf numFmtId="167" fontId="5" fillId="0" borderId="0" xfId="34" applyNumberFormat="1" applyFont="1" applyProtection="1">
      <protection locked="0"/>
    </xf>
    <xf numFmtId="0" fontId="9" fillId="0" borderId="0" xfId="32" applyNumberFormat="1" applyFont="1" applyAlignment="1" applyProtection="1">
      <alignment horizontal="right"/>
      <protection locked="0"/>
    </xf>
    <xf numFmtId="175" fontId="5" fillId="0" borderId="6" xfId="29" applyFont="1" applyBorder="1" applyProtection="1">
      <protection locked="0"/>
    </xf>
    <xf numFmtId="175" fontId="5" fillId="0" borderId="6" xfId="29" applyFont="1" applyBorder="1" applyAlignment="1" applyProtection="1">
      <alignment horizontal="center" vertical="center"/>
      <protection locked="0"/>
    </xf>
    <xf numFmtId="168" fontId="5" fillId="0" borderId="6" xfId="25" applyNumberFormat="1" applyFont="1" applyFill="1" applyBorder="1" applyAlignment="1" applyProtection="1">
      <alignment horizontal="right"/>
      <protection locked="0"/>
    </xf>
    <xf numFmtId="174" fontId="10" fillId="0" borderId="0" xfId="27" applyNumberFormat="1" applyFont="1" applyProtection="1">
      <protection locked="0"/>
    </xf>
    <xf numFmtId="174" fontId="11" fillId="0" borderId="0" xfId="27" applyNumberFormat="1" applyFont="1" applyProtection="1">
      <protection locked="0"/>
    </xf>
    <xf numFmtId="174" fontId="10" fillId="0" borderId="0" xfId="27" applyNumberFormat="1" applyFont="1" applyAlignment="1" applyProtection="1">
      <alignment horizontal="center" vertical="center"/>
      <protection locked="0"/>
    </xf>
    <xf numFmtId="174" fontId="10" fillId="0" borderId="0" xfId="27" applyNumberFormat="1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right"/>
      <protection locked="0"/>
    </xf>
    <xf numFmtId="174" fontId="12" fillId="0" borderId="0" xfId="27" applyNumberFormat="1" applyFont="1" applyAlignment="1" applyProtection="1">
      <alignment horizontal="right"/>
      <protection locked="0"/>
    </xf>
    <xf numFmtId="0" fontId="1" fillId="0" borderId="0" xfId="37" applyProtection="1">
      <protection locked="0"/>
    </xf>
    <xf numFmtId="0" fontId="1" fillId="0" borderId="0" xfId="37" applyAlignment="1" applyProtection="1">
      <alignment horizontal="center" vertical="center"/>
      <protection locked="0"/>
    </xf>
    <xf numFmtId="0" fontId="66" fillId="0" borderId="0" xfId="37" applyFont="1" applyProtection="1">
      <protection locked="0"/>
    </xf>
    <xf numFmtId="0" fontId="69" fillId="0" borderId="0" xfId="37" applyFont="1" applyAlignment="1" applyProtection="1">
      <alignment horizontal="left" vertical="center"/>
      <protection locked="0"/>
    </xf>
    <xf numFmtId="0" fontId="68" fillId="0" borderId="0" xfId="37" applyFont="1" applyAlignment="1" applyProtection="1">
      <alignment horizontal="left" vertical="top"/>
      <protection locked="0"/>
    </xf>
    <xf numFmtId="0" fontId="67" fillId="0" borderId="0" xfId="37" applyFont="1" applyAlignment="1" applyProtection="1">
      <alignment horizontal="left" vertical="center"/>
      <protection locked="0"/>
    </xf>
    <xf numFmtId="0" fontId="67" fillId="0" borderId="0" xfId="8" applyFont="1" applyProtection="1">
      <protection locked="0"/>
    </xf>
    <xf numFmtId="0" fontId="68" fillId="0" borderId="0" xfId="37" applyFont="1" applyAlignment="1" applyProtection="1">
      <alignment vertical="top"/>
      <protection locked="0"/>
    </xf>
    <xf numFmtId="0" fontId="70" fillId="0" borderId="0" xfId="13" applyFont="1" applyAlignment="1">
      <alignment horizontal="left" vertical="center"/>
    </xf>
    <xf numFmtId="0" fontId="70" fillId="0" borderId="0" xfId="13" applyFont="1" applyAlignment="1">
      <alignment vertical="center"/>
    </xf>
    <xf numFmtId="0" fontId="71" fillId="0" borderId="0" xfId="13" applyFont="1" applyAlignment="1">
      <alignment horizontal="right" vertical="center"/>
    </xf>
    <xf numFmtId="0" fontId="71" fillId="0" borderId="0" xfId="13" applyFont="1" applyAlignment="1">
      <alignment vertical="center"/>
    </xf>
    <xf numFmtId="0" fontId="72" fillId="0" borderId="0" xfId="13" applyFont="1" applyAlignment="1">
      <alignment vertical="center"/>
    </xf>
    <xf numFmtId="0" fontId="38" fillId="0" borderId="4" xfId="13" applyFont="1" applyBorder="1" applyAlignment="1">
      <alignment vertical="center"/>
    </xf>
    <xf numFmtId="0" fontId="38" fillId="0" borderId="4" xfId="13" applyFont="1" applyBorder="1" applyAlignment="1">
      <alignment vertical="center" wrapText="1"/>
    </xf>
    <xf numFmtId="0" fontId="42" fillId="0" borderId="4" xfId="13" applyFont="1" applyBorder="1" applyAlignment="1">
      <alignment vertical="top" wrapText="1"/>
    </xf>
    <xf numFmtId="0" fontId="38" fillId="0" borderId="4" xfId="13" applyFont="1" applyBorder="1" applyAlignment="1">
      <alignment horizontal="center" vertical="center" wrapText="1"/>
    </xf>
    <xf numFmtId="0" fontId="42" fillId="0" borderId="0" xfId="13" applyFont="1"/>
    <xf numFmtId="0" fontId="39" fillId="0" borderId="1" xfId="13" applyFont="1" applyBorder="1" applyAlignment="1">
      <alignment vertical="center"/>
    </xf>
    <xf numFmtId="0" fontId="39" fillId="0" borderId="1" xfId="13" applyFont="1" applyBorder="1" applyAlignment="1">
      <alignment vertical="center" wrapText="1"/>
    </xf>
    <xf numFmtId="0" fontId="38" fillId="0" borderId="1" xfId="13" applyFont="1" applyBorder="1" applyAlignment="1">
      <alignment vertical="center" wrapText="1"/>
    </xf>
    <xf numFmtId="0" fontId="38" fillId="0" borderId="1" xfId="13" applyFont="1" applyBorder="1" applyAlignment="1">
      <alignment horizontal="center" vertical="center" wrapText="1"/>
    </xf>
    <xf numFmtId="0" fontId="38" fillId="0" borderId="0" xfId="13" applyFont="1" applyAlignment="1">
      <alignment vertical="center"/>
    </xf>
    <xf numFmtId="0" fontId="39" fillId="0" borderId="0" xfId="13" applyFont="1" applyAlignment="1">
      <alignment vertical="center" wrapText="1"/>
    </xf>
    <xf numFmtId="0" fontId="38" fillId="0" borderId="0" xfId="13" applyFont="1" applyAlignment="1">
      <alignment vertical="center" wrapText="1"/>
    </xf>
    <xf numFmtId="0" fontId="38" fillId="0" borderId="0" xfId="13" applyFont="1" applyAlignment="1">
      <alignment horizontal="center" vertical="center" wrapText="1"/>
    </xf>
    <xf numFmtId="0" fontId="39" fillId="0" borderId="0" xfId="13" applyFont="1" applyAlignment="1">
      <alignment vertical="center"/>
    </xf>
    <xf numFmtId="0" fontId="38" fillId="0" borderId="0" xfId="13" applyFont="1" applyAlignment="1">
      <alignment horizontal="left" vertical="center" indent="2"/>
    </xf>
    <xf numFmtId="0" fontId="42" fillId="0" borderId="0" xfId="13" applyFont="1" applyAlignment="1">
      <alignment vertical="top" wrapText="1"/>
    </xf>
    <xf numFmtId="167" fontId="38" fillId="0" borderId="0" xfId="13" applyNumberFormat="1" applyFont="1" applyAlignment="1">
      <alignment horizontal="center" vertical="center" wrapText="1"/>
    </xf>
    <xf numFmtId="167" fontId="38" fillId="0" borderId="0" xfId="13" applyNumberFormat="1" applyFont="1" applyAlignment="1">
      <alignment horizontal="center" vertical="center"/>
    </xf>
    <xf numFmtId="167" fontId="33" fillId="0" borderId="0" xfId="13" applyNumberFormat="1" applyFont="1" applyAlignment="1">
      <alignment horizontal="center" vertical="center" wrapText="1"/>
    </xf>
    <xf numFmtId="0" fontId="36" fillId="0" borderId="0" xfId="13" applyFont="1" applyAlignment="1">
      <alignment horizontal="left" vertical="center" indent="2"/>
    </xf>
    <xf numFmtId="0" fontId="36" fillId="0" borderId="0" xfId="13" applyFont="1" applyAlignment="1">
      <alignment vertical="center"/>
    </xf>
    <xf numFmtId="167" fontId="40" fillId="0" borderId="0" xfId="13" applyNumberFormat="1" applyFont="1" applyAlignment="1">
      <alignment horizontal="center" vertical="center" wrapText="1"/>
    </xf>
    <xf numFmtId="167" fontId="40" fillId="0" borderId="0" xfId="13" applyNumberFormat="1" applyFont="1" applyAlignment="1">
      <alignment horizontal="center" vertical="center"/>
    </xf>
    <xf numFmtId="167" fontId="42" fillId="0" borderId="0" xfId="13" applyNumberFormat="1" applyFont="1" applyAlignment="1">
      <alignment horizontal="center" vertical="center" wrapText="1"/>
    </xf>
    <xf numFmtId="0" fontId="39" fillId="0" borderId="0" xfId="13" applyFont="1" applyAlignment="1">
      <alignment horizontal="left" vertical="center" indent="2"/>
    </xf>
    <xf numFmtId="0" fontId="40" fillId="0" borderId="0" xfId="13" applyFont="1" applyAlignment="1">
      <alignment vertical="center"/>
    </xf>
    <xf numFmtId="0" fontId="33" fillId="0" borderId="0" xfId="13" applyFont="1" applyAlignment="1">
      <alignment vertical="center"/>
    </xf>
    <xf numFmtId="0" fontId="24" fillId="0" borderId="0" xfId="13" applyFont="1" applyAlignment="1">
      <alignment horizontal="right" vertical="center"/>
    </xf>
    <xf numFmtId="0" fontId="24" fillId="0" borderId="0" xfId="13" applyFont="1" applyAlignment="1">
      <alignment horizontal="left" vertical="center"/>
    </xf>
    <xf numFmtId="0" fontId="42" fillId="0" borderId="1" xfId="13" applyFont="1" applyBorder="1"/>
    <xf numFmtId="0" fontId="30" fillId="0" borderId="0" xfId="13" applyFont="1" applyAlignment="1" applyProtection="1">
      <alignment horizontal="right"/>
      <protection locked="0"/>
    </xf>
    <xf numFmtId="174" fontId="31" fillId="0" borderId="0" xfId="38" applyNumberFormat="1" applyFont="1" applyAlignment="1" applyProtection="1">
      <alignment horizontal="right"/>
      <protection locked="0"/>
    </xf>
    <xf numFmtId="0" fontId="21" fillId="0" borderId="0" xfId="20" applyFont="1"/>
    <xf numFmtId="0" fontId="21" fillId="0" borderId="0" xfId="20" applyFont="1" applyAlignment="1">
      <alignment horizontal="right"/>
    </xf>
    <xf numFmtId="0" fontId="75" fillId="0" borderId="0" xfId="39" applyFont="1" applyAlignment="1">
      <alignment vertical="center"/>
    </xf>
    <xf numFmtId="164" fontId="22" fillId="0" borderId="0" xfId="15" applyFont="1">
      <alignment vertical="center"/>
    </xf>
    <xf numFmtId="165" fontId="22" fillId="0" borderId="0" xfId="20" applyNumberFormat="1" applyFont="1" applyAlignment="1">
      <alignment horizontal="right"/>
    </xf>
    <xf numFmtId="0" fontId="76" fillId="0" borderId="0" xfId="39" applyFont="1" applyAlignment="1">
      <alignment horizontal="right" vertical="top"/>
    </xf>
    <xf numFmtId="164" fontId="24" fillId="0" borderId="0" xfId="15" applyFont="1">
      <alignment vertical="center"/>
    </xf>
    <xf numFmtId="0" fontId="25" fillId="0" borderId="0" xfId="21" applyFont="1" applyAlignment="1">
      <alignment vertical="center"/>
    </xf>
    <xf numFmtId="0" fontId="25" fillId="0" borderId="1" xfId="21" applyFont="1" applyBorder="1" applyAlignment="1">
      <alignment vertical="center"/>
    </xf>
    <xf numFmtId="0" fontId="25" fillId="0" borderId="0" xfId="21" applyFont="1" applyAlignment="1">
      <alignment horizontal="right" vertical="center"/>
    </xf>
    <xf numFmtId="166" fontId="27" fillId="0" borderId="2" xfId="17" applyNumberFormat="1" applyFont="1" applyBorder="1" applyAlignment="1">
      <alignment horizontal="center" vertical="center"/>
    </xf>
    <xf numFmtId="0" fontId="25" fillId="0" borderId="2" xfId="20" applyFont="1" applyBorder="1"/>
    <xf numFmtId="0" fontId="25" fillId="0" borderId="0" xfId="20" applyFont="1"/>
    <xf numFmtId="0" fontId="25" fillId="0" borderId="0" xfId="20" applyFont="1" applyAlignment="1">
      <alignment horizontal="center" vertical="center"/>
    </xf>
    <xf numFmtId="0" fontId="27" fillId="0" borderId="0" xfId="20" applyFont="1" applyAlignment="1">
      <alignment horizontal="center" vertical="center"/>
    </xf>
    <xf numFmtId="165" fontId="27" fillId="0" borderId="0" xfId="20" applyNumberFormat="1" applyFont="1" applyAlignment="1">
      <alignment horizontal="right" vertical="center"/>
    </xf>
    <xf numFmtId="0" fontId="25" fillId="0" borderId="0" xfId="20" applyFont="1" applyAlignment="1">
      <alignment vertical="center"/>
    </xf>
    <xf numFmtId="3" fontId="27" fillId="0" borderId="0" xfId="20" applyNumberFormat="1" applyFont="1" applyAlignment="1">
      <alignment horizontal="right" vertical="center"/>
    </xf>
    <xf numFmtId="3" fontId="27" fillId="0" borderId="0" xfId="17" applyNumberFormat="1" applyFont="1" applyAlignment="1">
      <alignment horizontal="right" vertical="top"/>
    </xf>
    <xf numFmtId="0" fontId="28" fillId="0" borderId="0" xfId="20" applyFont="1" applyAlignment="1">
      <alignment vertical="center"/>
    </xf>
    <xf numFmtId="165" fontId="28" fillId="0" borderId="0" xfId="20" applyNumberFormat="1" applyFont="1" applyAlignment="1">
      <alignment horizontal="right" vertical="center"/>
    </xf>
    <xf numFmtId="178" fontId="28" fillId="0" borderId="0" xfId="17" applyNumberFormat="1" applyFont="1" applyAlignment="1">
      <alignment horizontal="right" vertical="top"/>
    </xf>
    <xf numFmtId="0" fontId="28" fillId="0" borderId="0" xfId="20" applyFont="1" applyAlignment="1">
      <alignment horizontal="right" vertical="center"/>
    </xf>
    <xf numFmtId="0" fontId="27" fillId="0" borderId="0" xfId="20" applyFont="1" applyAlignment="1">
      <alignment vertical="center" wrapText="1"/>
    </xf>
    <xf numFmtId="165" fontId="25" fillId="0" borderId="0" xfId="20" applyNumberFormat="1" applyFont="1" applyAlignment="1">
      <alignment horizontal="right" vertical="center"/>
    </xf>
    <xf numFmtId="178" fontId="25" fillId="0" borderId="0" xfId="17" applyNumberFormat="1" applyFont="1" applyAlignment="1">
      <alignment horizontal="right" vertical="top"/>
    </xf>
    <xf numFmtId="0" fontId="27" fillId="0" borderId="0" xfId="20" applyFont="1" applyAlignment="1">
      <alignment horizontal="left" vertical="center" indent="1"/>
    </xf>
    <xf numFmtId="165" fontId="25" fillId="0" borderId="0" xfId="20" applyNumberFormat="1" applyFont="1" applyAlignment="1">
      <alignment horizontal="right" indent="1"/>
    </xf>
    <xf numFmtId="170" fontId="27" fillId="0" borderId="0" xfId="40" applyNumberFormat="1" applyFont="1" applyAlignment="1">
      <alignment horizontal="right" vertical="center"/>
    </xf>
    <xf numFmtId="3" fontId="25" fillId="0" borderId="0" xfId="20" applyNumberFormat="1" applyFont="1" applyAlignment="1">
      <alignment horizontal="right" vertical="center"/>
    </xf>
    <xf numFmtId="3" fontId="25" fillId="0" borderId="0" xfId="17" applyNumberFormat="1" applyFont="1" applyAlignment="1">
      <alignment horizontal="right" vertical="top"/>
    </xf>
    <xf numFmtId="0" fontId="27" fillId="0" borderId="0" xfId="20" applyFont="1" applyAlignment="1">
      <alignment horizontal="left" vertical="center" indent="2"/>
    </xf>
    <xf numFmtId="0" fontId="27" fillId="0" borderId="0" xfId="20" applyFont="1" applyAlignment="1">
      <alignment horizontal="left" vertical="center" indent="4"/>
    </xf>
    <xf numFmtId="170" fontId="25" fillId="0" borderId="0" xfId="40" applyNumberFormat="1" applyFont="1" applyAlignment="1">
      <alignment horizontal="right" vertical="center"/>
    </xf>
    <xf numFmtId="171" fontId="25" fillId="0" borderId="0" xfId="40" applyFont="1" applyAlignment="1">
      <alignment vertical="center"/>
    </xf>
    <xf numFmtId="0" fontId="25" fillId="0" borderId="0" xfId="20" applyFont="1" applyAlignment="1">
      <alignment horizontal="left" vertical="center" indent="1"/>
    </xf>
    <xf numFmtId="165" fontId="25" fillId="0" borderId="0" xfId="20" applyNumberFormat="1" applyFont="1" applyAlignment="1">
      <alignment horizontal="right" vertical="center" indent="1"/>
    </xf>
    <xf numFmtId="0" fontId="28" fillId="0" borderId="0" xfId="20" applyFont="1" applyAlignment="1">
      <alignment horizontal="left" vertical="center" indent="2"/>
    </xf>
    <xf numFmtId="0" fontId="27" fillId="0" borderId="0" xfId="13" applyFont="1" applyAlignment="1">
      <alignment horizontal="left" vertical="center" indent="4"/>
    </xf>
    <xf numFmtId="0" fontId="28" fillId="0" borderId="0" xfId="13" applyFont="1" applyAlignment="1">
      <alignment horizontal="left" vertical="center" indent="4"/>
    </xf>
    <xf numFmtId="0" fontId="28" fillId="0" borderId="0" xfId="13" applyFont="1" applyAlignment="1">
      <alignment horizontal="left" vertical="center" indent="3"/>
    </xf>
    <xf numFmtId="0" fontId="21" fillId="0" borderId="1" xfId="20" applyFont="1" applyBorder="1" applyAlignment="1">
      <alignment vertical="center"/>
    </xf>
    <xf numFmtId="3" fontId="21" fillId="0" borderId="1" xfId="20" applyNumberFormat="1" applyFont="1" applyBorder="1" applyAlignment="1">
      <alignment vertical="center"/>
    </xf>
    <xf numFmtId="3" fontId="21" fillId="0" borderId="1" xfId="20" applyNumberFormat="1" applyFont="1" applyBorder="1" applyAlignment="1">
      <alignment horizontal="right" vertical="center"/>
    </xf>
    <xf numFmtId="0" fontId="21" fillId="0" borderId="0" xfId="20" applyFont="1" applyAlignment="1">
      <alignment vertical="center"/>
    </xf>
    <xf numFmtId="1" fontId="25" fillId="0" borderId="0" xfId="20" applyNumberFormat="1" applyFont="1" applyAlignment="1">
      <alignment horizontal="right" indent="1"/>
    </xf>
    <xf numFmtId="3" fontId="25" fillId="0" borderId="0" xfId="20" applyNumberFormat="1" applyFont="1" applyAlignment="1">
      <alignment vertical="center"/>
    </xf>
    <xf numFmtId="3" fontId="28" fillId="0" borderId="0" xfId="20" applyNumberFormat="1" applyFont="1" applyAlignment="1">
      <alignment horizontal="right" vertical="center"/>
    </xf>
    <xf numFmtId="3" fontId="28" fillId="0" borderId="0" xfId="17" applyNumberFormat="1" applyFont="1" applyAlignment="1">
      <alignment horizontal="right" vertical="top"/>
    </xf>
    <xf numFmtId="178" fontId="27" fillId="0" borderId="0" xfId="17" applyNumberFormat="1" applyFont="1" applyAlignment="1">
      <alignment horizontal="right" vertical="top"/>
    </xf>
    <xf numFmtId="0" fontId="25" fillId="0" borderId="0" xfId="20" applyFont="1" applyAlignment="1">
      <alignment horizontal="right" vertical="center"/>
    </xf>
    <xf numFmtId="0" fontId="21" fillId="0" borderId="1" xfId="20" applyFont="1" applyBorder="1" applyAlignment="1">
      <alignment horizontal="right" vertical="center"/>
    </xf>
    <xf numFmtId="0" fontId="29" fillId="0" borderId="0" xfId="20" applyFont="1" applyAlignment="1">
      <alignment horizontal="right" vertical="center"/>
    </xf>
    <xf numFmtId="0" fontId="22" fillId="0" borderId="0" xfId="20" applyFont="1"/>
    <xf numFmtId="0" fontId="76" fillId="0" borderId="0" xfId="39" applyFont="1" applyAlignment="1">
      <alignment vertical="top"/>
    </xf>
    <xf numFmtId="0" fontId="24" fillId="0" borderId="0" xfId="20" applyFont="1"/>
    <xf numFmtId="4" fontId="27" fillId="0" borderId="0" xfId="20" applyNumberFormat="1" applyFont="1" applyAlignment="1">
      <alignment horizontal="right" vertical="center"/>
    </xf>
    <xf numFmtId="4" fontId="25" fillId="0" borderId="0" xfId="20" applyNumberFormat="1" applyFont="1" applyAlignment="1">
      <alignment horizontal="right" vertical="center"/>
    </xf>
    <xf numFmtId="165" fontId="25" fillId="0" borderId="0" xfId="17" applyNumberFormat="1" applyFont="1" applyAlignment="1">
      <alignment horizontal="right" vertical="top"/>
    </xf>
    <xf numFmtId="171" fontId="25" fillId="0" borderId="0" xfId="20" applyNumberFormat="1" applyFont="1" applyAlignment="1">
      <alignment horizontal="right" vertical="center"/>
    </xf>
    <xf numFmtId="165" fontId="25" fillId="0" borderId="0" xfId="20" applyNumberFormat="1" applyFont="1" applyAlignment="1">
      <alignment vertical="center"/>
    </xf>
    <xf numFmtId="3" fontId="27" fillId="0" borderId="0" xfId="41" applyNumberFormat="1" applyFont="1" applyAlignment="1">
      <alignment horizontal="right" vertical="top"/>
    </xf>
    <xf numFmtId="165" fontId="77" fillId="0" borderId="0" xfId="20" applyNumberFormat="1" applyFont="1" applyAlignment="1">
      <alignment horizontal="right" vertical="center"/>
    </xf>
    <xf numFmtId="178" fontId="28" fillId="0" borderId="0" xfId="41" applyNumberFormat="1" applyFont="1" applyAlignment="1">
      <alignment horizontal="right" vertical="top"/>
    </xf>
    <xf numFmtId="0" fontId="42" fillId="0" borderId="0" xfId="13" applyFont="1" applyAlignment="1">
      <alignment horizontal="left" vertical="top"/>
    </xf>
    <xf numFmtId="0" fontId="75" fillId="0" borderId="0" xfId="13" applyFont="1" applyAlignment="1">
      <alignment horizontal="right" vertical="center"/>
    </xf>
    <xf numFmtId="0" fontId="22" fillId="0" borderId="0" xfId="42" applyFont="1" applyAlignment="1">
      <alignment vertical="center"/>
    </xf>
    <xf numFmtId="0" fontId="22" fillId="0" borderId="0" xfId="42" applyFont="1"/>
    <xf numFmtId="0" fontId="22" fillId="0" borderId="0" xfId="42" applyFont="1" applyAlignment="1">
      <alignment horizontal="right"/>
    </xf>
    <xf numFmtId="0" fontId="76" fillId="0" borderId="0" xfId="42" applyFont="1" applyAlignment="1">
      <alignment vertical="center"/>
    </xf>
    <xf numFmtId="0" fontId="76" fillId="0" borderId="0" xfId="42" applyFont="1" applyAlignment="1">
      <alignment horizontal="right" vertical="center"/>
    </xf>
    <xf numFmtId="0" fontId="36" fillId="0" borderId="0" xfId="13" applyFont="1" applyAlignment="1">
      <alignment horizontal="left" vertical="top"/>
    </xf>
    <xf numFmtId="0" fontId="33" fillId="0" borderId="0" xfId="42" applyFont="1" applyAlignment="1">
      <alignment vertical="center"/>
    </xf>
    <xf numFmtId="0" fontId="33" fillId="0" borderId="1" xfId="42" applyFont="1" applyBorder="1" applyAlignment="1">
      <alignment horizontal="center" vertical="center"/>
    </xf>
    <xf numFmtId="0" fontId="42" fillId="0" borderId="0" xfId="42" applyFont="1" applyAlignment="1">
      <alignment horizontal="center" vertical="center"/>
    </xf>
    <xf numFmtId="0" fontId="42" fillId="0" borderId="0" xfId="42" applyFont="1" applyAlignment="1">
      <alignment horizontal="right" vertical="center"/>
    </xf>
    <xf numFmtId="0" fontId="42" fillId="0" borderId="0" xfId="42" applyFont="1" applyAlignment="1">
      <alignment vertical="center"/>
    </xf>
    <xf numFmtId="0" fontId="33" fillId="0" borderId="0" xfId="42" applyFont="1" applyAlignment="1">
      <alignment vertical="center" wrapText="1"/>
    </xf>
    <xf numFmtId="0" fontId="33" fillId="0" borderId="0" xfId="42" applyFont="1" applyAlignment="1">
      <alignment horizontal="center" vertical="center" wrapText="1"/>
    </xf>
    <xf numFmtId="0" fontId="33" fillId="0" borderId="4" xfId="42" applyFont="1" applyBorder="1" applyAlignment="1">
      <alignment horizontal="center" vertical="center" wrapText="1"/>
    </xf>
    <xf numFmtId="0" fontId="33" fillId="0" borderId="4" xfId="42" applyFont="1" applyBorder="1" applyAlignment="1">
      <alignment horizontal="right" vertical="center"/>
    </xf>
    <xf numFmtId="0" fontId="33" fillId="0" borderId="0" xfId="42" applyFont="1" applyAlignment="1">
      <alignment horizontal="right" vertical="center"/>
    </xf>
    <xf numFmtId="0" fontId="33" fillId="0" borderId="0" xfId="42" applyFont="1" applyAlignment="1">
      <alignment vertical="top" wrapText="1"/>
    </xf>
    <xf numFmtId="0" fontId="33" fillId="0" borderId="1" xfId="42" applyFont="1" applyBorder="1" applyAlignment="1">
      <alignment horizontal="center" vertical="top" wrapText="1"/>
    </xf>
    <xf numFmtId="0" fontId="33" fillId="0" borderId="1" xfId="42" applyFont="1" applyBorder="1" applyAlignment="1">
      <alignment vertical="top" wrapText="1"/>
    </xf>
    <xf numFmtId="0" fontId="33" fillId="0" borderId="1" xfId="42" applyFont="1" applyBorder="1" applyAlignment="1">
      <alignment horizontal="right" vertical="top" wrapText="1"/>
    </xf>
    <xf numFmtId="0" fontId="33" fillId="0" borderId="0" xfId="42" applyFont="1" applyAlignment="1">
      <alignment horizontal="right" vertical="top" wrapText="1"/>
    </xf>
    <xf numFmtId="0" fontId="42" fillId="0" borderId="0" xfId="13" applyFont="1" applyAlignment="1">
      <alignment horizontal="left"/>
    </xf>
    <xf numFmtId="0" fontId="42" fillId="0" borderId="4" xfId="13" applyFont="1" applyBorder="1" applyAlignment="1">
      <alignment horizontal="center"/>
    </xf>
    <xf numFmtId="0" fontId="33" fillId="0" borderId="0" xfId="42" applyFont="1" applyAlignment="1">
      <alignment horizontal="center" vertical="top" wrapText="1"/>
    </xf>
    <xf numFmtId="0" fontId="33" fillId="0" borderId="0" xfId="13" applyFont="1" applyAlignment="1">
      <alignment horizontal="left" wrapText="1"/>
    </xf>
    <xf numFmtId="178" fontId="42" fillId="0" borderId="0" xfId="41" applyNumberFormat="1" applyFont="1" applyAlignment="1">
      <alignment horizontal="right"/>
    </xf>
    <xf numFmtId="178" fontId="36" fillId="0" borderId="0" xfId="41" applyNumberFormat="1" applyFont="1" applyAlignment="1">
      <alignment horizontal="right" vertical="top"/>
    </xf>
    <xf numFmtId="0" fontId="42" fillId="0" borderId="0" xfId="13" applyFont="1" applyAlignment="1">
      <alignment horizontal="left" vertical="top"/>
    </xf>
    <xf numFmtId="178" fontId="42" fillId="0" borderId="0" xfId="41" applyNumberFormat="1" applyFont="1" applyAlignment="1">
      <alignment horizontal="right" vertical="top"/>
    </xf>
    <xf numFmtId="0" fontId="33" fillId="0" borderId="0" xfId="13" applyFont="1" applyAlignment="1">
      <alignment horizontal="left" vertical="top" wrapText="1"/>
    </xf>
    <xf numFmtId="3" fontId="42" fillId="0" borderId="0" xfId="42" applyNumberFormat="1" applyFont="1" applyAlignment="1">
      <alignment horizontal="right" vertical="center"/>
    </xf>
    <xf numFmtId="3" fontId="36" fillId="0" borderId="0" xfId="42" applyNumberFormat="1" applyFont="1" applyAlignment="1">
      <alignment horizontal="right" vertical="center"/>
    </xf>
    <xf numFmtId="0" fontId="36" fillId="0" borderId="0" xfId="13" applyFont="1" applyAlignment="1">
      <alignment horizontal="right" vertical="top"/>
    </xf>
    <xf numFmtId="0" fontId="79" fillId="0" borderId="0" xfId="13" applyFont="1" applyAlignment="1">
      <alignment horizontal="left" vertical="top"/>
    </xf>
    <xf numFmtId="0" fontId="79" fillId="0" borderId="1" xfId="13" applyFont="1" applyBorder="1" applyAlignment="1">
      <alignment horizontal="left" vertical="top"/>
    </xf>
    <xf numFmtId="3" fontId="42" fillId="0" borderId="1" xfId="42" applyNumberFormat="1" applyFont="1" applyBorder="1" applyAlignment="1">
      <alignment horizontal="right" vertical="center"/>
    </xf>
    <xf numFmtId="0" fontId="42" fillId="0" borderId="1" xfId="42" applyFont="1" applyBorder="1" applyAlignment="1">
      <alignment horizontal="right" vertical="center"/>
    </xf>
    <xf numFmtId="179" fontId="30" fillId="0" borderId="4" xfId="43" applyFont="1" applyBorder="1" applyAlignment="1">
      <alignment horizontal="right" vertical="center"/>
    </xf>
    <xf numFmtId="179" fontId="30" fillId="0" borderId="0" xfId="43" applyFont="1" applyAlignment="1">
      <alignment horizontal="right" vertical="center"/>
    </xf>
    <xf numFmtId="179" fontId="30" fillId="0" borderId="0" xfId="43" applyFont="1" applyAlignment="1">
      <alignment horizontal="right" vertical="center"/>
    </xf>
    <xf numFmtId="0" fontId="79" fillId="0" borderId="0" xfId="42" applyFont="1" applyAlignment="1">
      <alignment vertical="center"/>
    </xf>
    <xf numFmtId="179" fontId="31" fillId="0" borderId="0" xfId="43" applyFont="1" applyAlignment="1">
      <alignment horizontal="right" vertical="center"/>
    </xf>
    <xf numFmtId="179" fontId="31" fillId="0" borderId="0" xfId="43" applyFont="1" applyAlignment="1">
      <alignment horizontal="right" vertical="center"/>
    </xf>
    <xf numFmtId="0" fontId="30" fillId="0" borderId="0" xfId="42" applyFont="1" applyAlignment="1">
      <alignment vertical="center"/>
    </xf>
    <xf numFmtId="0" fontId="79" fillId="0" borderId="0" xfId="13" applyFont="1" applyAlignment="1">
      <alignment horizontal="left" vertical="top" wrapText="1"/>
    </xf>
    <xf numFmtId="0" fontId="31" fillId="0" borderId="0" xfId="42" applyFont="1" applyAlignment="1">
      <alignment vertical="center"/>
    </xf>
    <xf numFmtId="0" fontId="79" fillId="0" borderId="0" xfId="13" applyFont="1" applyAlignment="1">
      <alignment horizontal="right" vertical="top"/>
    </xf>
    <xf numFmtId="0" fontId="81" fillId="0" borderId="0" xfId="44" applyFont="1"/>
    <xf numFmtId="0" fontId="42" fillId="0" borderId="0" xfId="13" applyFont="1" applyAlignment="1">
      <alignment horizontal="left" vertical="top" wrapText="1"/>
    </xf>
    <xf numFmtId="0" fontId="42" fillId="0" borderId="0" xfId="13" applyFont="1" applyAlignment="1">
      <alignment horizontal="right" vertical="top"/>
    </xf>
    <xf numFmtId="0" fontId="25" fillId="0" borderId="0" xfId="44" applyFont="1" applyAlignment="1">
      <alignment vertical="center"/>
    </xf>
    <xf numFmtId="0" fontId="25" fillId="0" borderId="0" xfId="44" applyFont="1" applyAlignment="1">
      <alignment horizontal="left" vertical="center"/>
    </xf>
    <xf numFmtId="0" fontId="25" fillId="0" borderId="0" xfId="44" applyFont="1" applyAlignment="1">
      <alignment horizontal="center" vertical="center"/>
    </xf>
    <xf numFmtId="0" fontId="27" fillId="0" borderId="0" xfId="44" applyFont="1" applyAlignment="1">
      <alignment horizontal="right" vertical="center"/>
    </xf>
    <xf numFmtId="0" fontId="25" fillId="0" borderId="0" xfId="44" applyFont="1" applyAlignment="1">
      <alignment horizontal="right" vertical="center"/>
    </xf>
    <xf numFmtId="0" fontId="21" fillId="0" borderId="0" xfId="44" applyFont="1" applyAlignment="1">
      <alignment vertical="center"/>
    </xf>
    <xf numFmtId="0" fontId="21" fillId="0" borderId="0" xfId="44" applyFont="1" applyAlignment="1">
      <alignment horizontal="left" vertical="center"/>
    </xf>
    <xf numFmtId="0" fontId="21" fillId="0" borderId="0" xfId="44" applyFont="1" applyAlignment="1">
      <alignment horizontal="center" vertical="center"/>
    </xf>
    <xf numFmtId="0" fontId="22" fillId="0" borderId="0" xfId="44" applyFont="1" applyAlignment="1">
      <alignment horizontal="right" vertical="center"/>
    </xf>
    <xf numFmtId="0" fontId="21" fillId="0" borderId="0" xfId="44" applyFont="1" applyAlignment="1">
      <alignment horizontal="right" vertical="center"/>
    </xf>
    <xf numFmtId="0" fontId="22" fillId="0" borderId="0" xfId="44" applyFont="1" applyAlignment="1">
      <alignment vertical="center"/>
    </xf>
    <xf numFmtId="0" fontId="22" fillId="0" borderId="0" xfId="44" applyFont="1" applyAlignment="1">
      <alignment horizontal="center" vertical="center"/>
    </xf>
    <xf numFmtId="0" fontId="24" fillId="0" borderId="0" xfId="44" applyFont="1" applyAlignment="1">
      <alignment vertical="top"/>
    </xf>
    <xf numFmtId="0" fontId="24" fillId="0" borderId="0" xfId="44" applyFont="1" applyAlignment="1">
      <alignment horizontal="right" vertical="center" wrapText="1"/>
    </xf>
    <xf numFmtId="0" fontId="24" fillId="0" borderId="0" xfId="44" applyFont="1" applyAlignment="1">
      <alignment vertical="top" wrapText="1"/>
    </xf>
    <xf numFmtId="0" fontId="21" fillId="0" borderId="1" xfId="44" applyFont="1" applyBorder="1" applyAlignment="1">
      <alignment vertical="center"/>
    </xf>
    <xf numFmtId="0" fontId="21" fillId="0" borderId="1" xfId="44" applyFont="1" applyBorder="1" applyAlignment="1">
      <alignment horizontal="left" vertical="center"/>
    </xf>
    <xf numFmtId="0" fontId="21" fillId="0" borderId="1" xfId="44" applyFont="1" applyBorder="1" applyAlignment="1">
      <alignment horizontal="center" vertical="center"/>
    </xf>
    <xf numFmtId="0" fontId="22" fillId="0" borderId="1" xfId="44" applyFont="1" applyBorder="1" applyAlignment="1">
      <alignment horizontal="right" vertical="center"/>
    </xf>
    <xf numFmtId="0" fontId="21" fillId="0" borderId="1" xfId="44" applyFont="1" applyBorder="1" applyAlignment="1">
      <alignment horizontal="right" vertical="center"/>
    </xf>
    <xf numFmtId="0" fontId="25" fillId="0" borderId="2" xfId="44" applyFont="1" applyBorder="1" applyAlignment="1">
      <alignment horizontal="right" vertical="center" wrapText="1"/>
    </xf>
    <xf numFmtId="0" fontId="27" fillId="0" borderId="2" xfId="44" applyFont="1" applyBorder="1" applyAlignment="1">
      <alignment horizontal="right" vertical="center" wrapText="1"/>
    </xf>
    <xf numFmtId="0" fontId="27" fillId="0" borderId="0" xfId="44" applyFont="1" applyAlignment="1">
      <alignment vertical="center"/>
    </xf>
    <xf numFmtId="0" fontId="27" fillId="0" borderId="0" xfId="44" applyFont="1" applyAlignment="1">
      <alignment horizontal="center" vertical="center"/>
    </xf>
    <xf numFmtId="0" fontId="77" fillId="0" borderId="0" xfId="44" applyFont="1" applyAlignment="1">
      <alignment vertical="center"/>
    </xf>
    <xf numFmtId="3" fontId="27" fillId="0" borderId="0" xfId="44" applyNumberFormat="1" applyFont="1" applyAlignment="1">
      <alignment horizontal="right" vertical="center"/>
    </xf>
    <xf numFmtId="0" fontId="28" fillId="0" borderId="0" xfId="44" applyFont="1" applyAlignment="1">
      <alignment horizontal="left" vertical="center"/>
    </xf>
    <xf numFmtId="0" fontId="27" fillId="0" borderId="0" xfId="44" applyFont="1" applyAlignment="1">
      <alignment horizontal="left" vertical="center"/>
    </xf>
    <xf numFmtId="3" fontId="25" fillId="0" borderId="0" xfId="44" applyNumberFormat="1" applyFont="1" applyAlignment="1">
      <alignment horizontal="right" vertical="center"/>
    </xf>
    <xf numFmtId="0" fontId="28" fillId="0" borderId="0" xfId="44" applyFont="1" applyAlignment="1">
      <alignment horizontal="left" vertical="center" indent="2"/>
    </xf>
    <xf numFmtId="0" fontId="27" fillId="0" borderId="0" xfId="44" applyFont="1" applyAlignment="1">
      <alignment horizontal="left" vertical="center" indent="2"/>
    </xf>
    <xf numFmtId="0" fontId="28" fillId="0" borderId="0" xfId="44" applyFont="1" applyAlignment="1">
      <alignment horizontal="left" vertical="center" indent="1"/>
    </xf>
    <xf numFmtId="0" fontId="25" fillId="0" borderId="0" xfId="44" applyFont="1" applyAlignment="1">
      <alignment horizontal="left" vertical="center" indent="2"/>
    </xf>
    <xf numFmtId="0" fontId="27" fillId="0" borderId="0" xfId="44" applyFont="1" applyAlignment="1">
      <alignment horizontal="left" vertical="center" indent="4"/>
    </xf>
    <xf numFmtId="0" fontId="28" fillId="0" borderId="0" xfId="44" applyFont="1" applyAlignment="1">
      <alignment horizontal="left" vertical="center" indent="4"/>
    </xf>
    <xf numFmtId="0" fontId="25" fillId="0" borderId="0" xfId="44" applyFont="1" applyAlignment="1">
      <alignment horizontal="left" vertical="center" indent="3"/>
    </xf>
    <xf numFmtId="0" fontId="25" fillId="0" borderId="1" xfId="44" applyFont="1" applyBorder="1" applyAlignment="1">
      <alignment vertical="center"/>
    </xf>
    <xf numFmtId="0" fontId="25" fillId="0" borderId="1" xfId="44" applyFont="1" applyBorder="1" applyAlignment="1">
      <alignment horizontal="left" vertical="center" indent="1"/>
    </xf>
    <xf numFmtId="0" fontId="25" fillId="0" borderId="1" xfId="44" applyFont="1" applyBorder="1" applyAlignment="1">
      <alignment horizontal="left" vertical="center"/>
    </xf>
    <xf numFmtId="0" fontId="25" fillId="0" borderId="1" xfId="44" applyFont="1" applyBorder="1" applyAlignment="1">
      <alignment horizontal="center" vertical="center"/>
    </xf>
    <xf numFmtId="3" fontId="25" fillId="0" borderId="1" xfId="44" applyNumberFormat="1" applyFont="1" applyBorder="1" applyAlignment="1">
      <alignment horizontal="right" vertical="center"/>
    </xf>
    <xf numFmtId="0" fontId="27" fillId="0" borderId="0" xfId="44" applyFont="1" applyAlignment="1">
      <alignment horizontal="left" vertical="center" indent="1"/>
    </xf>
    <xf numFmtId="0" fontId="30" fillId="0" borderId="0" xfId="45" applyFont="1" applyAlignment="1">
      <alignment horizontal="right"/>
    </xf>
    <xf numFmtId="0" fontId="31" fillId="0" borderId="0" xfId="44" applyFont="1" applyAlignment="1">
      <alignment horizontal="right" vertical="top"/>
    </xf>
    <xf numFmtId="0" fontId="79" fillId="0" borderId="0" xfId="44" applyFont="1"/>
    <xf numFmtId="0" fontId="81" fillId="0" borderId="0" xfId="44" applyFont="1" applyAlignment="1">
      <alignment horizontal="left" indent="1"/>
    </xf>
    <xf numFmtId="0" fontId="81" fillId="0" borderId="0" xfId="44" applyFont="1" applyAlignment="1">
      <alignment horizontal="center"/>
    </xf>
    <xf numFmtId="0" fontId="81" fillId="0" borderId="0" xfId="44" applyFont="1" applyAlignment="1">
      <alignment horizontal="left" vertical="top"/>
    </xf>
    <xf numFmtId="0" fontId="82" fillId="0" borderId="0" xfId="44" applyFont="1" applyAlignment="1">
      <alignment horizontal="left" vertical="top"/>
    </xf>
    <xf numFmtId="0" fontId="82" fillId="0" borderId="0" xfId="44" applyFont="1" applyAlignment="1">
      <alignment horizontal="center" vertical="top"/>
    </xf>
    <xf numFmtId="0" fontId="79" fillId="0" borderId="0" xfId="44" applyFont="1" applyAlignment="1">
      <alignment horizontal="right" indent="2"/>
    </xf>
    <xf numFmtId="0" fontId="79" fillId="0" borderId="0" xfId="44" applyFont="1" applyAlignment="1">
      <alignment horizontal="right" indent="1"/>
    </xf>
    <xf numFmtId="0" fontId="81" fillId="0" borderId="0" xfId="44" applyFont="1" applyAlignment="1">
      <alignment horizontal="left" vertical="center"/>
    </xf>
    <xf numFmtId="0" fontId="79" fillId="0" borderId="0" xfId="44" applyFont="1" applyAlignment="1">
      <alignment horizontal="left" vertical="center"/>
    </xf>
    <xf numFmtId="0" fontId="79" fillId="0" borderId="0" xfId="44" applyFont="1" applyAlignment="1">
      <alignment horizontal="center" vertical="center"/>
    </xf>
    <xf numFmtId="0" fontId="81" fillId="0" borderId="0" xfId="44" applyFont="1" applyAlignment="1">
      <alignment horizontal="right" vertical="center"/>
    </xf>
    <xf numFmtId="0" fontId="79" fillId="0" borderId="0" xfId="44" applyFont="1" applyAlignment="1">
      <alignment horizontal="right"/>
    </xf>
    <xf numFmtId="0" fontId="82" fillId="0" borderId="0" xfId="44" applyFont="1" applyAlignment="1">
      <alignment horizontal="left" vertical="center"/>
    </xf>
    <xf numFmtId="0" fontId="86" fillId="0" borderId="0" xfId="44" applyFont="1" applyAlignment="1">
      <alignment horizontal="left" vertical="center"/>
    </xf>
    <xf numFmtId="0" fontId="5" fillId="0" borderId="0" xfId="46" applyFont="1" applyAlignment="1"/>
    <xf numFmtId="0" fontId="5" fillId="0" borderId="0" xfId="46" applyFont="1" applyAlignment="1">
      <alignment horizontal="left" indent="1"/>
    </xf>
    <xf numFmtId="0" fontId="5" fillId="0" borderId="0" xfId="46" applyFont="1" applyAlignment="1">
      <alignment horizontal="center"/>
    </xf>
    <xf numFmtId="0" fontId="87" fillId="0" borderId="0" xfId="46" applyFont="1" applyAlignment="1"/>
    <xf numFmtId="0" fontId="87" fillId="0" borderId="0" xfId="46" applyFont="1" applyAlignment="1">
      <alignment horizontal="right"/>
    </xf>
    <xf numFmtId="0" fontId="5" fillId="0" borderId="0" xfId="46" applyFont="1" applyAlignment="1">
      <alignment horizontal="right"/>
    </xf>
    <xf numFmtId="0" fontId="2" fillId="0" borderId="0" xfId="46" applyFont="1" applyAlignment="1"/>
    <xf numFmtId="0" fontId="4" fillId="0" borderId="0" xfId="0" applyFont="1" applyAlignment="1">
      <alignment horizontal="right"/>
    </xf>
    <xf numFmtId="0" fontId="4" fillId="0" borderId="0" xfId="46" applyFont="1" applyAlignment="1">
      <alignment horizontal="left"/>
    </xf>
    <xf numFmtId="0" fontId="2" fillId="0" borderId="0" xfId="46" applyFont="1" applyAlignment="1">
      <alignment horizontal="center"/>
    </xf>
    <xf numFmtId="0" fontId="88" fillId="0" borderId="0" xfId="46" applyFont="1" applyAlignment="1"/>
    <xf numFmtId="0" fontId="88" fillId="0" borderId="0" xfId="46" applyFont="1" applyAlignment="1">
      <alignment horizontal="right"/>
    </xf>
    <xf numFmtId="0" fontId="4" fillId="0" borderId="0" xfId="46" applyFont="1" applyAlignment="1">
      <alignment vertical="top"/>
    </xf>
    <xf numFmtId="0" fontId="4" fillId="0" borderId="0" xfId="46" applyFont="1" applyAlignment="1">
      <alignment horizontal="left" vertical="top"/>
    </xf>
    <xf numFmtId="0" fontId="14" fillId="0" borderId="0" xfId="46" applyFont="1" applyAlignment="1"/>
    <xf numFmtId="0" fontId="14" fillId="0" borderId="0" xfId="0" applyFont="1" applyAlignment="1">
      <alignment horizontal="right"/>
    </xf>
    <xf numFmtId="0" fontId="14" fillId="0" borderId="0" xfId="46" applyFont="1" applyAlignment="1">
      <alignment horizontal="left"/>
    </xf>
    <xf numFmtId="0" fontId="14" fillId="0" borderId="0" xfId="46" applyFont="1" applyAlignment="1">
      <alignment vertical="top" wrapText="1"/>
    </xf>
    <xf numFmtId="0" fontId="14" fillId="0" borderId="0" xfId="46" applyFont="1" applyAlignment="1">
      <alignment vertical="top"/>
    </xf>
    <xf numFmtId="0" fontId="5" fillId="0" borderId="6" xfId="46" applyFont="1" applyBorder="1" applyAlignment="1"/>
    <xf numFmtId="0" fontId="5" fillId="0" borderId="6" xfId="46" applyFont="1" applyBorder="1" applyAlignment="1">
      <alignment horizontal="left" indent="1"/>
    </xf>
    <xf numFmtId="0" fontId="5" fillId="0" borderId="6" xfId="46" applyFont="1" applyBorder="1" applyAlignment="1">
      <alignment horizontal="center"/>
    </xf>
    <xf numFmtId="0" fontId="89" fillId="0" borderId="6" xfId="46" applyFont="1" applyBorder="1" applyAlignment="1"/>
    <xf numFmtId="0" fontId="89" fillId="0" borderId="6" xfId="46" applyFont="1" applyBorder="1" applyAlignment="1">
      <alignment horizontal="right"/>
    </xf>
    <xf numFmtId="0" fontId="5" fillId="0" borderId="0" xfId="46" applyFont="1" applyAlignment="1">
      <alignment vertical="top"/>
    </xf>
    <xf numFmtId="0" fontId="9" fillId="0" borderId="0" xfId="46" applyFont="1" applyAlignment="1"/>
    <xf numFmtId="0" fontId="9" fillId="0" borderId="0" xfId="46" applyFont="1" applyAlignment="1">
      <alignment horizontal="right"/>
    </xf>
    <xf numFmtId="0" fontId="7" fillId="0" borderId="0" xfId="46" applyFont="1" applyAlignment="1">
      <alignment horizontal="left" vertical="top" wrapText="1"/>
    </xf>
    <xf numFmtId="0" fontId="7" fillId="0" borderId="0" xfId="46" applyFont="1" applyAlignment="1">
      <alignment horizontal="center" vertical="top" wrapText="1"/>
    </xf>
    <xf numFmtId="0" fontId="7" fillId="0" borderId="0" xfId="46" applyFont="1" applyAlignment="1">
      <alignment horizontal="right" wrapText="1"/>
    </xf>
    <xf numFmtId="0" fontId="7" fillId="0" borderId="0" xfId="46" applyFont="1" applyAlignment="1">
      <alignment horizontal="center" vertical="center" wrapText="1"/>
    </xf>
    <xf numFmtId="0" fontId="7" fillId="0" borderId="0" xfId="46" applyFont="1" applyAlignment="1"/>
    <xf numFmtId="0" fontId="7" fillId="0" borderId="0" xfId="46" applyFont="1" applyAlignment="1">
      <alignment horizontal="right" vertical="top" wrapText="1"/>
    </xf>
    <xf numFmtId="0" fontId="9" fillId="0" borderId="6" xfId="46" applyFont="1" applyBorder="1" applyAlignment="1">
      <alignment horizontal="right" wrapText="1"/>
    </xf>
    <xf numFmtId="0" fontId="9" fillId="0" borderId="6" xfId="46" applyFont="1" applyBorder="1" applyAlignment="1">
      <alignment horizontal="right" vertical="top"/>
    </xf>
    <xf numFmtId="0" fontId="9" fillId="0" borderId="6" xfId="46" applyFont="1" applyBorder="1" applyAlignment="1">
      <alignment vertical="top"/>
    </xf>
    <xf numFmtId="0" fontId="5" fillId="0" borderId="0" xfId="46" applyFont="1" applyAlignment="1">
      <alignment horizontal="center" vertical="top"/>
    </xf>
    <xf numFmtId="0" fontId="9" fillId="0" borderId="0" xfId="46" applyFont="1" applyAlignment="1">
      <alignment horizontal="right" vertical="top" wrapText="1"/>
    </xf>
    <xf numFmtId="0" fontId="9" fillId="0" borderId="0" xfId="46" applyFont="1" applyAlignment="1">
      <alignment vertical="top"/>
    </xf>
    <xf numFmtId="0" fontId="7" fillId="0" borderId="0" xfId="46" applyFont="1" applyAlignment="1">
      <alignment horizontal="left" vertical="top" wrapText="1"/>
    </xf>
    <xf numFmtId="0" fontId="7" fillId="0" borderId="6" xfId="46" applyFont="1" applyBorder="1" applyAlignment="1">
      <alignment vertical="top" wrapText="1"/>
    </xf>
    <xf numFmtId="0" fontId="9" fillId="0" borderId="6" xfId="46" applyFont="1" applyBorder="1" applyAlignment="1">
      <alignment horizontal="center" vertical="top" wrapText="1"/>
    </xf>
    <xf numFmtId="0" fontId="9" fillId="0" borderId="6" xfId="46" applyFont="1" applyBorder="1" applyAlignment="1">
      <alignment horizontal="right" vertical="top" wrapText="1"/>
    </xf>
    <xf numFmtId="0" fontId="5" fillId="0" borderId="0" xfId="46" applyFont="1" applyAlignment="1">
      <alignment horizontal="left"/>
    </xf>
    <xf numFmtId="0" fontId="7" fillId="0" borderId="0" xfId="46" applyFont="1" applyAlignment="1">
      <alignment vertical="top" wrapText="1"/>
    </xf>
    <xf numFmtId="0" fontId="7" fillId="0" borderId="0" xfId="46" applyFont="1" applyAlignment="1">
      <alignment horizontal="center" vertical="top" wrapText="1"/>
    </xf>
    <xf numFmtId="3" fontId="7" fillId="0" borderId="0" xfId="46" applyNumberFormat="1" applyFont="1" applyAlignment="1">
      <alignment horizontal="right" vertical="center"/>
    </xf>
    <xf numFmtId="0" fontId="7" fillId="0" borderId="0" xfId="46" applyFont="1" applyAlignment="1">
      <alignment horizontal="left" vertical="center"/>
    </xf>
    <xf numFmtId="0" fontId="7" fillId="0" borderId="0" xfId="46" applyFont="1" applyAlignment="1">
      <alignment horizontal="left" vertical="center" indent="1"/>
    </xf>
    <xf numFmtId="0" fontId="7" fillId="0" borderId="0" xfId="46" applyFont="1" applyAlignment="1">
      <alignment horizontal="center" vertical="center"/>
    </xf>
    <xf numFmtId="0" fontId="90" fillId="0" borderId="0" xfId="46" applyFont="1" applyAlignment="1">
      <alignment horizontal="center"/>
    </xf>
    <xf numFmtId="3" fontId="5" fillId="0" borderId="0" xfId="46" applyNumberFormat="1" applyFont="1" applyAlignment="1">
      <alignment horizontal="right" vertical="center"/>
    </xf>
    <xf numFmtId="0" fontId="5" fillId="0" borderId="0" xfId="46" applyFont="1">
      <alignment vertical="center"/>
    </xf>
    <xf numFmtId="0" fontId="5" fillId="0" borderId="0" xfId="46" applyFont="1" applyAlignment="1">
      <alignment horizontal="left" vertical="center" indent="1"/>
    </xf>
    <xf numFmtId="0" fontId="5" fillId="0" borderId="0" xfId="46" applyFont="1" applyAlignment="1">
      <alignment horizontal="center" vertical="center"/>
    </xf>
    <xf numFmtId="0" fontId="5" fillId="0" borderId="0" xfId="46" applyFont="1" applyAlignment="1">
      <alignment horizontal="left" vertical="center"/>
    </xf>
    <xf numFmtId="3" fontId="5" fillId="0" borderId="0" xfId="46" applyNumberFormat="1" applyFont="1" applyAlignment="1"/>
    <xf numFmtId="0" fontId="90" fillId="0" borderId="0" xfId="46" applyFont="1" applyAlignment="1"/>
    <xf numFmtId="0" fontId="2" fillId="0" borderId="0" xfId="46" applyFont="1" applyAlignment="1">
      <alignment horizontal="left" indent="2"/>
    </xf>
    <xf numFmtId="0" fontId="5" fillId="0" borderId="6" xfId="46" applyFont="1" applyBorder="1" applyAlignment="1">
      <alignment horizontal="left"/>
    </xf>
    <xf numFmtId="0" fontId="5" fillId="0" borderId="6" xfId="46" applyFont="1" applyBorder="1" applyAlignment="1">
      <alignment horizontal="left" vertical="center"/>
    </xf>
    <xf numFmtId="3" fontId="5" fillId="0" borderId="6" xfId="46" applyNumberFormat="1" applyFont="1" applyBorder="1" applyAlignment="1">
      <alignment horizontal="right" vertical="center"/>
    </xf>
    <xf numFmtId="178" fontId="5" fillId="0" borderId="6" xfId="47" applyNumberFormat="1" applyFont="1" applyFill="1" applyBorder="1" applyAlignment="1">
      <alignment horizontal="right"/>
    </xf>
    <xf numFmtId="0" fontId="5" fillId="0" borderId="6" xfId="46" applyFont="1" applyBorder="1" applyAlignment="1">
      <alignment horizontal="right"/>
    </xf>
    <xf numFmtId="0" fontId="10" fillId="0" borderId="6" xfId="46" applyFont="1" applyBorder="1" applyAlignment="1"/>
    <xf numFmtId="0" fontId="10" fillId="0" borderId="0" xfId="46" applyFont="1" applyAlignment="1"/>
    <xf numFmtId="0" fontId="10" fillId="0" borderId="0" xfId="46" applyFont="1" applyAlignment="1">
      <alignment horizontal="left" indent="1"/>
    </xf>
    <xf numFmtId="0" fontId="10" fillId="0" borderId="0" xfId="46" applyFont="1" applyAlignment="1">
      <alignment horizontal="center"/>
    </xf>
    <xf numFmtId="178" fontId="5" fillId="0" borderId="0" xfId="47" applyNumberFormat="1" applyFont="1" applyFill="1" applyAlignment="1">
      <alignment horizontal="right"/>
    </xf>
    <xf numFmtId="0" fontId="90" fillId="0" borderId="0" xfId="46" applyFont="1" applyAlignment="1">
      <alignment horizontal="right"/>
    </xf>
    <xf numFmtId="0" fontId="11" fillId="0" borderId="0" xfId="46" applyFont="1" applyAlignment="1">
      <alignment horizontal="right"/>
    </xf>
    <xf numFmtId="0" fontId="12" fillId="0" borderId="0" xfId="46" applyFont="1" applyAlignment="1">
      <alignment horizontal="right" vertical="top"/>
    </xf>
    <xf numFmtId="0" fontId="91" fillId="0" borderId="0" xfId="46" applyFont="1" applyAlignment="1"/>
    <xf numFmtId="0" fontId="92" fillId="0" borderId="0" xfId="46" applyFont="1" applyAlignment="1">
      <alignment horizontal="left" vertical="top" indent="1"/>
    </xf>
    <xf numFmtId="0" fontId="92" fillId="0" borderId="0" xfId="46" applyFont="1" applyAlignment="1">
      <alignment horizontal="left" vertical="top"/>
    </xf>
    <xf numFmtId="0" fontId="92" fillId="0" borderId="0" xfId="46" applyFont="1" applyAlignment="1">
      <alignment horizontal="center" vertical="top"/>
    </xf>
    <xf numFmtId="0" fontId="91" fillId="0" borderId="0" xfId="46" applyFont="1" applyAlignment="1">
      <alignment horizontal="right"/>
    </xf>
    <xf numFmtId="0" fontId="92" fillId="0" borderId="0" xfId="46" applyFont="1" applyAlignment="1">
      <alignment horizontal="right"/>
    </xf>
    <xf numFmtId="0" fontId="22" fillId="0" borderId="0" xfId="48" applyFont="1">
      <alignment vertical="center"/>
    </xf>
    <xf numFmtId="0" fontId="21" fillId="0" borderId="0" xfId="48" applyFont="1">
      <alignment vertical="center"/>
    </xf>
    <xf numFmtId="0" fontId="25" fillId="0" borderId="0" xfId="48" applyFont="1">
      <alignment vertical="center"/>
    </xf>
    <xf numFmtId="0" fontId="24" fillId="0" borderId="0" xfId="48" applyFont="1">
      <alignment vertical="center"/>
    </xf>
    <xf numFmtId="0" fontId="22" fillId="0" borderId="0" xfId="48" applyFont="1" applyAlignment="1">
      <alignment horizontal="right" vertical="center"/>
    </xf>
    <xf numFmtId="0" fontId="27" fillId="0" borderId="0" xfId="48" applyFont="1">
      <alignment vertical="center"/>
    </xf>
    <xf numFmtId="0" fontId="25" fillId="0" borderId="7" xfId="48" applyFont="1" applyBorder="1" applyAlignment="1">
      <alignment horizontal="left" vertical="center" wrapText="1"/>
    </xf>
    <xf numFmtId="0" fontId="27" fillId="0" borderId="7" xfId="48" applyFont="1" applyBorder="1" applyAlignment="1">
      <alignment horizontal="center" vertical="center" wrapText="1"/>
    </xf>
    <xf numFmtId="0" fontId="27" fillId="0" borderId="7" xfId="48" applyFont="1" applyBorder="1" applyAlignment="1">
      <alignment horizontal="center" vertical="center" wrapText="1"/>
    </xf>
    <xf numFmtId="0" fontId="28" fillId="0" borderId="7" xfId="48" applyFont="1" applyBorder="1" applyAlignment="1">
      <alignment horizontal="center" vertical="center" wrapText="1"/>
    </xf>
    <xf numFmtId="0" fontId="25" fillId="0" borderId="0" xfId="48" applyFont="1" applyAlignment="1">
      <alignment horizontal="left" vertical="center" wrapText="1"/>
    </xf>
    <xf numFmtId="0" fontId="25" fillId="0" borderId="0" xfId="48" applyFont="1" applyAlignment="1">
      <alignment horizontal="center" vertical="center" wrapText="1"/>
    </xf>
    <xf numFmtId="0" fontId="25" fillId="0" borderId="7" xfId="48" applyFont="1" applyBorder="1" applyAlignment="1">
      <alignment horizontal="center" vertical="center" wrapText="1"/>
    </xf>
    <xf numFmtId="0" fontId="27" fillId="0" borderId="0" xfId="48" applyFont="1" applyAlignment="1">
      <alignment horizontal="center" vertical="center" wrapText="1"/>
    </xf>
    <xf numFmtId="0" fontId="27" fillId="0" borderId="0" xfId="48" applyFont="1" applyAlignment="1">
      <alignment horizontal="center" vertical="center" wrapText="1"/>
    </xf>
    <xf numFmtId="0" fontId="25" fillId="0" borderId="8" xfId="48" applyFont="1" applyBorder="1" applyAlignment="1">
      <alignment horizontal="left" vertical="center" wrapText="1"/>
    </xf>
    <xf numFmtId="0" fontId="25" fillId="0" borderId="8" xfId="48" applyFont="1" applyBorder="1" applyAlignment="1">
      <alignment horizontal="center" vertical="center" wrapText="1"/>
    </xf>
    <xf numFmtId="0" fontId="27" fillId="0" borderId="8" xfId="48" applyFont="1" applyBorder="1" applyAlignment="1">
      <alignment horizontal="center" vertical="center" wrapText="1"/>
    </xf>
    <xf numFmtId="0" fontId="27" fillId="0" borderId="8" xfId="48" applyFont="1" applyBorder="1" applyAlignment="1">
      <alignment horizontal="center" vertical="center" wrapText="1"/>
    </xf>
    <xf numFmtId="0" fontId="27" fillId="0" borderId="0" xfId="49" applyFont="1" applyAlignment="1">
      <alignment horizontal="left" vertical="center" wrapText="1"/>
    </xf>
    <xf numFmtId="0" fontId="27" fillId="0" borderId="0" xfId="49" applyFont="1" applyAlignment="1">
      <alignment horizontal="right" vertical="center" wrapText="1"/>
    </xf>
    <xf numFmtId="0" fontId="25" fillId="0" borderId="0" xfId="48" applyFont="1" applyAlignment="1">
      <alignment horizontal="left" vertical="center" wrapText="1"/>
    </xf>
    <xf numFmtId="167" fontId="25" fillId="0" borderId="9" xfId="48" applyNumberFormat="1" applyFont="1" applyBorder="1" applyAlignment="1">
      <alignment horizontal="center" vertical="center"/>
    </xf>
    <xf numFmtId="167" fontId="25" fillId="0" borderId="0" xfId="48" applyNumberFormat="1" applyFont="1" applyAlignment="1">
      <alignment horizontal="center" vertical="center"/>
    </xf>
    <xf numFmtId="167" fontId="25" fillId="0" borderId="10" xfId="48" applyNumberFormat="1" applyFont="1" applyBorder="1" applyAlignment="1">
      <alignment horizontal="center" vertical="center"/>
    </xf>
    <xf numFmtId="167" fontId="25" fillId="0" borderId="0" xfId="48" applyNumberFormat="1" applyFont="1">
      <alignment vertical="center"/>
    </xf>
    <xf numFmtId="0" fontId="27" fillId="0" borderId="0" xfId="48" applyFont="1" applyAlignment="1">
      <alignment horizontal="left" vertical="center" wrapText="1"/>
    </xf>
    <xf numFmtId="167" fontId="25" fillId="0" borderId="11" xfId="48" applyNumberFormat="1" applyFont="1" applyBorder="1" applyAlignment="1">
      <alignment horizontal="center" vertical="center"/>
    </xf>
    <xf numFmtId="0" fontId="25" fillId="0" borderId="1" xfId="48" applyFont="1" applyBorder="1" applyAlignment="1">
      <alignment horizontal="left" vertical="center"/>
    </xf>
    <xf numFmtId="167" fontId="25" fillId="0" borderId="1" xfId="50" applyNumberFormat="1" applyFont="1" applyBorder="1" applyAlignment="1">
      <alignment horizontal="center" vertical="center"/>
    </xf>
    <xf numFmtId="167" fontId="25" fillId="0" borderId="1" xfId="48" applyNumberFormat="1" applyFont="1" applyBorder="1" applyAlignment="1">
      <alignment horizontal="center" vertical="center"/>
    </xf>
    <xf numFmtId="0" fontId="25" fillId="0" borderId="1" xfId="48" applyFont="1" applyBorder="1">
      <alignment vertical="center"/>
    </xf>
    <xf numFmtId="167" fontId="25" fillId="0" borderId="12" xfId="48" applyNumberFormat="1" applyFont="1" applyBorder="1" applyAlignment="1">
      <alignment horizontal="center" vertical="center"/>
    </xf>
    <xf numFmtId="167" fontId="27" fillId="0" borderId="0" xfId="48" applyNumberFormat="1" applyFont="1">
      <alignment vertical="center"/>
    </xf>
    <xf numFmtId="0" fontId="30" fillId="0" borderId="0" xfId="51" applyFont="1" applyAlignment="1">
      <alignment horizontal="right" vertical="center"/>
    </xf>
    <xf numFmtId="0" fontId="31" fillId="0" borderId="0" xfId="51" applyFont="1" applyAlignment="1">
      <alignment horizontal="right" vertical="center"/>
    </xf>
    <xf numFmtId="0" fontId="42" fillId="0" borderId="0" xfId="52" applyFont="1"/>
    <xf numFmtId="170" fontId="42" fillId="0" borderId="0" xfId="53" applyNumberFormat="1" applyFont="1" applyAlignment="1"/>
    <xf numFmtId="0" fontId="75" fillId="0" borderId="0" xfId="52" applyFont="1" applyAlignment="1">
      <alignment horizontal="right"/>
    </xf>
    <xf numFmtId="0" fontId="95" fillId="0" borderId="0" xfId="19" applyFont="1" applyAlignment="1">
      <alignment vertical="center"/>
    </xf>
    <xf numFmtId="0" fontId="34" fillId="0" borderId="0" xfId="52" applyFont="1"/>
    <xf numFmtId="0" fontId="96" fillId="0" borderId="0" xfId="19" applyFont="1" applyAlignment="1">
      <alignment vertical="center"/>
    </xf>
    <xf numFmtId="0" fontId="76" fillId="0" borderId="0" xfId="52" applyFont="1" applyAlignment="1">
      <alignment horizontal="right"/>
    </xf>
    <xf numFmtId="170" fontId="78" fillId="0" borderId="0" xfId="53" applyNumberFormat="1" applyFont="1" applyFill="1" applyAlignment="1">
      <alignment vertical="center"/>
    </xf>
    <xf numFmtId="0" fontId="78" fillId="0" borderId="0" xfId="19" applyFont="1" applyAlignment="1">
      <alignment vertical="center"/>
    </xf>
    <xf numFmtId="179" fontId="27" fillId="3" borderId="0" xfId="54" applyFont="1" applyFill="1" applyAlignment="1">
      <alignment horizontal="center" vertical="center" wrapText="1"/>
    </xf>
    <xf numFmtId="179" fontId="27" fillId="3" borderId="0" xfId="54" applyFont="1" applyFill="1" applyAlignment="1">
      <alignment horizontal="center" vertical="center"/>
    </xf>
    <xf numFmtId="179" fontId="27" fillId="3" borderId="1" xfId="54" applyFont="1" applyFill="1" applyBorder="1" applyAlignment="1">
      <alignment horizontal="center" vertical="center"/>
    </xf>
    <xf numFmtId="179" fontId="27" fillId="0" borderId="4" xfId="54" applyFont="1" applyBorder="1" applyAlignment="1">
      <alignment horizontal="center" vertical="center" wrapText="1"/>
    </xf>
    <xf numFmtId="179" fontId="27" fillId="0" borderId="0" xfId="54" applyFont="1" applyAlignment="1">
      <alignment horizontal="center" vertical="center" wrapText="1"/>
    </xf>
    <xf numFmtId="0" fontId="42" fillId="0" borderId="0" xfId="52" applyFont="1" applyAlignment="1">
      <alignment vertical="center"/>
    </xf>
    <xf numFmtId="0" fontId="97" fillId="0" borderId="0" xfId="19" applyFont="1"/>
    <xf numFmtId="0" fontId="33" fillId="0" borderId="1" xfId="19" applyFont="1" applyBorder="1" applyAlignment="1">
      <alignment horizontal="center" vertical="center" wrapText="1"/>
    </xf>
    <xf numFmtId="0" fontId="27" fillId="0" borderId="1" xfId="55" applyFont="1" applyBorder="1" applyAlignment="1">
      <alignment horizontal="center" vertical="center" wrapText="1"/>
    </xf>
    <xf numFmtId="0" fontId="33" fillId="0" borderId="2" xfId="19" applyFont="1" applyBorder="1" applyAlignment="1">
      <alignment horizontal="left" vertical="center" indent="1"/>
    </xf>
    <xf numFmtId="3" fontId="33" fillId="0" borderId="2" xfId="53" applyNumberFormat="1" applyFont="1" applyFill="1" applyBorder="1" applyAlignment="1">
      <alignment vertical="center"/>
    </xf>
    <xf numFmtId="170" fontId="33" fillId="0" borderId="2" xfId="53" applyNumberFormat="1" applyFont="1" applyFill="1" applyBorder="1" applyAlignment="1">
      <alignment vertical="center"/>
    </xf>
    <xf numFmtId="0" fontId="33" fillId="0" borderId="2" xfId="19" applyFont="1" applyBorder="1" applyAlignment="1">
      <alignment vertical="center"/>
    </xf>
    <xf numFmtId="180" fontId="33" fillId="0" borderId="2" xfId="19" applyNumberFormat="1" applyFont="1" applyBorder="1" applyAlignment="1">
      <alignment vertical="center"/>
    </xf>
    <xf numFmtId="0" fontId="33" fillId="0" borderId="0" xfId="52" applyFont="1"/>
    <xf numFmtId="0" fontId="42" fillId="0" borderId="0" xfId="19" applyFont="1"/>
    <xf numFmtId="0" fontId="42" fillId="0" borderId="0" xfId="53" applyNumberFormat="1" applyFont="1" applyFill="1" applyAlignment="1">
      <alignment vertical="center"/>
    </xf>
    <xf numFmtId="0" fontId="42" fillId="0" borderId="4" xfId="52" applyFont="1" applyBorder="1" applyAlignment="1">
      <alignment vertical="center"/>
    </xf>
    <xf numFmtId="0" fontId="42" fillId="0" borderId="0" xfId="19" applyFont="1" applyAlignment="1">
      <alignment vertical="center"/>
    </xf>
    <xf numFmtId="0" fontId="98" fillId="0" borderId="0" xfId="19" applyFont="1" applyAlignment="1">
      <alignment vertical="center"/>
    </xf>
    <xf numFmtId="3" fontId="25" fillId="0" borderId="0" xfId="53" applyNumberFormat="1" applyFont="1" applyFill="1" applyBorder="1" applyAlignment="1">
      <alignment vertical="center"/>
    </xf>
    <xf numFmtId="170" fontId="42" fillId="0" borderId="0" xfId="53" applyNumberFormat="1" applyFont="1" applyFill="1" applyAlignment="1">
      <alignment vertical="center"/>
    </xf>
    <xf numFmtId="3" fontId="25" fillId="0" borderId="0" xfId="19" applyNumberFormat="1" applyFont="1" applyAlignment="1">
      <alignment vertical="center"/>
    </xf>
    <xf numFmtId="3" fontId="25" fillId="0" borderId="0" xfId="53" quotePrefix="1" applyNumberFormat="1" applyFont="1" applyFill="1" applyBorder="1" applyAlignment="1">
      <alignment horizontal="left" vertical="center" indent="1"/>
    </xf>
    <xf numFmtId="3" fontId="42" fillId="0" borderId="0" xfId="53" applyNumberFormat="1" applyFont="1" applyFill="1" applyAlignment="1">
      <alignment vertical="center"/>
    </xf>
    <xf numFmtId="165" fontId="25" fillId="0" borderId="0" xfId="19" applyNumberFormat="1" applyFont="1" applyAlignment="1">
      <alignment vertical="center"/>
    </xf>
    <xf numFmtId="181" fontId="25" fillId="0" borderId="0" xfId="19" applyNumberFormat="1" applyFont="1" applyAlignment="1">
      <alignment vertical="center"/>
    </xf>
    <xf numFmtId="3" fontId="42" fillId="0" borderId="0" xfId="53" applyNumberFormat="1" applyFont="1" applyFill="1" applyBorder="1" applyAlignment="1">
      <alignment vertical="center"/>
    </xf>
    <xf numFmtId="3" fontId="42" fillId="0" borderId="0" xfId="53" applyNumberFormat="1" applyFont="1" applyAlignment="1"/>
    <xf numFmtId="3" fontId="42" fillId="0" borderId="0" xfId="52" applyNumberFormat="1" applyFont="1"/>
    <xf numFmtId="165" fontId="42" fillId="0" borderId="0" xfId="52" applyNumberFormat="1" applyFont="1"/>
    <xf numFmtId="181" fontId="42" fillId="0" borderId="0" xfId="52" applyNumberFormat="1" applyFont="1"/>
    <xf numFmtId="0" fontId="42" fillId="0" borderId="1" xfId="52" applyFont="1" applyBorder="1" applyAlignment="1">
      <alignment horizontal="left" vertical="center"/>
    </xf>
    <xf numFmtId="3" fontId="25" fillId="0" borderId="1" xfId="53" applyNumberFormat="1" applyFont="1" applyFill="1" applyBorder="1" applyAlignment="1">
      <alignment vertical="center"/>
    </xf>
    <xf numFmtId="165" fontId="42" fillId="0" borderId="1" xfId="53" applyNumberFormat="1" applyFont="1" applyFill="1" applyBorder="1" applyAlignment="1">
      <alignment vertical="center"/>
    </xf>
    <xf numFmtId="165" fontId="25" fillId="0" borderId="1" xfId="19" applyNumberFormat="1" applyFont="1" applyBorder="1" applyAlignment="1">
      <alignment vertical="center"/>
    </xf>
    <xf numFmtId="181" fontId="25" fillId="0" borderId="1" xfId="19" applyNumberFormat="1" applyFont="1" applyBorder="1" applyAlignment="1">
      <alignment vertical="center"/>
    </xf>
    <xf numFmtId="0" fontId="99" fillId="0" borderId="0" xfId="52" applyFont="1"/>
    <xf numFmtId="0" fontId="74" fillId="0" borderId="0" xfId="39"/>
    <xf numFmtId="0" fontId="42" fillId="0" borderId="0" xfId="39" applyFont="1" applyAlignment="1">
      <alignment horizontal="right"/>
    </xf>
    <xf numFmtId="0" fontId="75" fillId="0" borderId="0" xfId="39" applyFont="1" applyAlignment="1">
      <alignment horizontal="right" vertical="top"/>
    </xf>
    <xf numFmtId="0" fontId="75" fillId="0" borderId="0" xfId="39" applyFont="1" applyAlignment="1">
      <alignment vertical="top"/>
    </xf>
    <xf numFmtId="0" fontId="42" fillId="0" borderId="0" xfId="39" applyFont="1"/>
    <xf numFmtId="0" fontId="76" fillId="0" borderId="0" xfId="39" applyFont="1" applyAlignment="1">
      <alignment horizontal="right" vertical="center"/>
    </xf>
    <xf numFmtId="0" fontId="42" fillId="0" borderId="13" xfId="39" applyFont="1" applyBorder="1"/>
    <xf numFmtId="174" fontId="33" fillId="0" borderId="0" xfId="39" applyNumberFormat="1" applyFont="1" applyAlignment="1">
      <alignment horizontal="right" vertical="top" wrapText="1"/>
    </xf>
    <xf numFmtId="0" fontId="42" fillId="0" borderId="0" xfId="39" applyFont="1" applyAlignment="1">
      <alignment horizontal="left" vertical="center" wrapText="1"/>
    </xf>
    <xf numFmtId="174" fontId="33" fillId="0" borderId="0" xfId="39" applyNumberFormat="1" applyFont="1" applyAlignment="1">
      <alignment horizontal="center" vertical="center" wrapText="1"/>
    </xf>
    <xf numFmtId="0" fontId="74" fillId="0" borderId="0" xfId="39" applyAlignment="1">
      <alignment vertical="center"/>
    </xf>
    <xf numFmtId="0" fontId="33" fillId="0" borderId="0" xfId="39" applyFont="1" applyAlignment="1">
      <alignment horizontal="right" vertical="center"/>
    </xf>
    <xf numFmtId="0" fontId="42" fillId="0" borderId="0" xfId="39" applyFont="1" applyAlignment="1">
      <alignment horizontal="right" vertical="center"/>
    </xf>
    <xf numFmtId="0" fontId="33" fillId="0" borderId="0" xfId="39" applyFont="1" applyAlignment="1">
      <alignment horizontal="center" vertical="top"/>
    </xf>
    <xf numFmtId="0" fontId="42" fillId="0" borderId="0" xfId="39" applyFont="1" applyAlignment="1">
      <alignment horizontal="center" vertical="top"/>
    </xf>
    <xf numFmtId="0" fontId="33" fillId="0" borderId="0" xfId="39" applyFont="1" applyAlignment="1">
      <alignment horizontal="center" vertical="top"/>
    </xf>
    <xf numFmtId="174" fontId="33" fillId="0" borderId="13" xfId="39" applyNumberFormat="1" applyFont="1" applyBorder="1" applyAlignment="1">
      <alignment horizontal="right" vertical="top" wrapText="1"/>
    </xf>
    <xf numFmtId="0" fontId="42" fillId="0" borderId="13" xfId="39" applyFont="1" applyBorder="1" applyAlignment="1">
      <alignment horizontal="left" vertical="center" wrapText="1"/>
    </xf>
    <xf numFmtId="0" fontId="33" fillId="0" borderId="13" xfId="39" applyFont="1" applyBorder="1" applyAlignment="1">
      <alignment horizontal="center" vertical="top"/>
    </xf>
    <xf numFmtId="0" fontId="42" fillId="0" borderId="13" xfId="39" applyFont="1" applyBorder="1" applyAlignment="1">
      <alignment horizontal="center" vertical="top"/>
    </xf>
    <xf numFmtId="0" fontId="36" fillId="0" borderId="13" xfId="39" applyFont="1" applyBorder="1" applyAlignment="1">
      <alignment horizontal="center" vertical="top"/>
    </xf>
    <xf numFmtId="0" fontId="36" fillId="0" borderId="13" xfId="39" applyFont="1" applyBorder="1" applyAlignment="1">
      <alignment horizontal="center" vertical="top" wrapText="1"/>
    </xf>
    <xf numFmtId="0" fontId="74" fillId="0" borderId="13" xfId="39" applyBorder="1" applyAlignment="1">
      <alignment vertical="center"/>
    </xf>
    <xf numFmtId="0" fontId="42" fillId="0" borderId="0" xfId="39" applyFont="1" applyAlignment="1">
      <alignment horizontal="center" vertical="center"/>
    </xf>
    <xf numFmtId="174" fontId="42" fillId="0" borderId="0" xfId="39" applyNumberFormat="1" applyFont="1" applyAlignment="1">
      <alignment horizontal="right" vertical="top" wrapText="1"/>
    </xf>
    <xf numFmtId="0" fontId="33" fillId="0" borderId="0" xfId="39" applyFont="1" applyAlignment="1">
      <alignment horizontal="left" vertical="center"/>
    </xf>
    <xf numFmtId="165" fontId="33" fillId="0" borderId="0" xfId="39" applyNumberFormat="1" applyFont="1" applyAlignment="1">
      <alignment horizontal="right" vertical="top" wrapText="1"/>
    </xf>
    <xf numFmtId="0" fontId="42" fillId="0" borderId="0" xfId="39" applyFont="1" applyAlignment="1">
      <alignment horizontal="left" vertical="center"/>
    </xf>
    <xf numFmtId="165" fontId="42" fillId="0" borderId="0" xfId="39" applyNumberFormat="1" applyFont="1" applyAlignment="1">
      <alignment horizontal="right"/>
    </xf>
    <xf numFmtId="0" fontId="42" fillId="0" borderId="0" xfId="39" applyFont="1" applyAlignment="1">
      <alignment vertical="center"/>
    </xf>
    <xf numFmtId="165" fontId="42" fillId="0" borderId="0" xfId="39" applyNumberFormat="1" applyFont="1" applyAlignment="1">
      <alignment horizontal="right" vertical="center"/>
    </xf>
    <xf numFmtId="2" fontId="42" fillId="0" borderId="0" xfId="39" applyNumberFormat="1" applyFont="1" applyAlignment="1">
      <alignment horizontal="right" vertical="center"/>
    </xf>
    <xf numFmtId="2" fontId="42" fillId="0" borderId="0" xfId="39" applyNumberFormat="1" applyFont="1" applyAlignment="1">
      <alignment horizontal="left"/>
    </xf>
    <xf numFmtId="165" fontId="42" fillId="0" borderId="0" xfId="39" applyNumberFormat="1" applyFont="1"/>
    <xf numFmtId="0" fontId="36" fillId="0" borderId="0" xfId="39" applyFont="1" applyAlignment="1">
      <alignment horizontal="left" vertical="center"/>
    </xf>
    <xf numFmtId="0" fontId="42" fillId="0" borderId="14" xfId="39" applyFont="1" applyBorder="1" applyAlignment="1">
      <alignment vertical="center"/>
    </xf>
    <xf numFmtId="0" fontId="79" fillId="0" borderId="0" xfId="39" applyFont="1"/>
    <xf numFmtId="0" fontId="79" fillId="0" borderId="0" xfId="39" applyFont="1" applyAlignment="1">
      <alignment vertical="center"/>
    </xf>
    <xf numFmtId="0" fontId="81" fillId="0" borderId="0" xfId="39" applyFont="1" applyAlignment="1">
      <alignment horizontal="right" vertical="center"/>
    </xf>
    <xf numFmtId="0" fontId="82" fillId="0" borderId="0" xfId="39" applyFont="1" applyAlignment="1">
      <alignment horizontal="right" vertical="center"/>
    </xf>
    <xf numFmtId="0" fontId="81" fillId="0" borderId="0" xfId="39" applyFont="1" applyAlignment="1">
      <alignment vertical="center"/>
    </xf>
    <xf numFmtId="0" fontId="36" fillId="0" borderId="0" xfId="39" applyFont="1" applyAlignment="1">
      <alignment horizontal="right" vertical="center"/>
    </xf>
    <xf numFmtId="164" fontId="81" fillId="0" borderId="0" xfId="39" applyNumberFormat="1" applyFont="1"/>
    <xf numFmtId="164" fontId="79" fillId="0" borderId="0" xfId="39" applyNumberFormat="1" applyFont="1"/>
    <xf numFmtId="164" fontId="81" fillId="0" borderId="0" xfId="39" applyNumberFormat="1" applyFont="1" applyAlignment="1">
      <alignment vertical="center"/>
    </xf>
    <xf numFmtId="164" fontId="81" fillId="0" borderId="0" xfId="39" applyNumberFormat="1" applyFont="1" applyAlignment="1">
      <alignment horizontal="left" vertical="center" wrapText="1"/>
    </xf>
    <xf numFmtId="0" fontId="79" fillId="0" borderId="0" xfId="39" applyFont="1" applyAlignment="1">
      <alignment horizontal="right" vertical="center"/>
    </xf>
    <xf numFmtId="164" fontId="82" fillId="0" borderId="0" xfId="39" applyNumberFormat="1" applyFont="1" applyAlignment="1">
      <alignment horizontal="left" wrapText="1"/>
    </xf>
    <xf numFmtId="0" fontId="100" fillId="0" borderId="0" xfId="39" applyFont="1"/>
    <xf numFmtId="0" fontId="81" fillId="0" borderId="0" xfId="39" applyFont="1"/>
    <xf numFmtId="0" fontId="82" fillId="0" borderId="0" xfId="39" applyFont="1"/>
    <xf numFmtId="0" fontId="7" fillId="0" borderId="5" xfId="3" applyFont="1" applyBorder="1" applyAlignment="1">
      <alignment horizontal="center" vertical="center" wrapText="1"/>
    </xf>
    <xf numFmtId="165" fontId="7" fillId="0" borderId="15" xfId="1" applyNumberFormat="1" applyFont="1" applyBorder="1" applyAlignment="1">
      <alignment horizontal="right" vertical="center"/>
    </xf>
    <xf numFmtId="165" fontId="7" fillId="0" borderId="15" xfId="1" applyNumberFormat="1" applyFont="1" applyBorder="1" applyAlignment="1">
      <alignment horizontal="center" vertical="top" wrapText="1"/>
    </xf>
    <xf numFmtId="165" fontId="7" fillId="0" borderId="15" xfId="1" applyNumberFormat="1" applyFont="1" applyBorder="1" applyAlignment="1">
      <alignment horizontal="center" vertical="top"/>
    </xf>
    <xf numFmtId="0" fontId="5" fillId="0" borderId="15" xfId="1" applyFont="1" applyBorder="1" applyAlignment="1">
      <alignment vertical="top"/>
    </xf>
    <xf numFmtId="0" fontId="5" fillId="0" borderId="15" xfId="1" applyFont="1" applyBorder="1"/>
    <xf numFmtId="0" fontId="7" fillId="0" borderId="6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right" vertical="center"/>
    </xf>
    <xf numFmtId="166" fontId="7" fillId="0" borderId="15" xfId="4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vertical="center"/>
    </xf>
    <xf numFmtId="168" fontId="5" fillId="0" borderId="0" xfId="9" applyNumberFormat="1" applyFont="1" applyAlignment="1">
      <alignment horizontal="left" vertical="center" wrapText="1"/>
    </xf>
    <xf numFmtId="168" fontId="7" fillId="0" borderId="0" xfId="9" applyNumberFormat="1" applyFont="1" applyAlignment="1">
      <alignment vertical="center"/>
    </xf>
    <xf numFmtId="168" fontId="8" fillId="0" borderId="0" xfId="9" applyNumberFormat="1" applyFont="1" applyAlignment="1">
      <alignment vertical="center"/>
    </xf>
    <xf numFmtId="168" fontId="7" fillId="0" borderId="0" xfId="9" applyNumberFormat="1" applyFont="1" applyAlignment="1">
      <alignment horizontal="center" vertical="center"/>
    </xf>
    <xf numFmtId="168" fontId="5" fillId="0" borderId="0" xfId="9" applyNumberFormat="1" applyFont="1"/>
    <xf numFmtId="168" fontId="5" fillId="0" borderId="0" xfId="9" applyNumberFormat="1" applyFont="1" applyAlignment="1">
      <alignment horizontal="right" vertical="center" indent="1"/>
    </xf>
    <xf numFmtId="168" fontId="5" fillId="0" borderId="0" xfId="9" applyNumberFormat="1" applyFont="1" applyFill="1" applyAlignment="1">
      <alignment vertical="center"/>
    </xf>
    <xf numFmtId="168" fontId="7" fillId="0" borderId="0" xfId="9" applyNumberFormat="1" applyFont="1" applyAlignment="1">
      <alignment horizontal="left" vertical="center" indent="2"/>
    </xf>
    <xf numFmtId="0" fontId="66" fillId="0" borderId="0" xfId="0" applyFont="1" applyAlignment="1">
      <alignment vertical="center"/>
    </xf>
  </cellXfs>
  <cellStyles count="56">
    <cellStyle name="Comma" xfId="9" builtinId="3"/>
    <cellStyle name="Comma [0] 2" xfId="26" xr:uid="{2FD9E0CD-8E27-4BA5-819C-5C195272FC50}"/>
    <cellStyle name="Comma 10 2" xfId="33" xr:uid="{BCEF4BAA-7D70-4B01-8E44-872762AEC89F}"/>
    <cellStyle name="Comma 2" xfId="22" xr:uid="{E335F825-B9DB-4E70-86F6-545998352AB3}"/>
    <cellStyle name="Comma 2 2" xfId="25" xr:uid="{5ED595E8-6168-417D-B1B4-FAB6AF0F1F85}"/>
    <cellStyle name="Comma 2 2 263" xfId="53" xr:uid="{19EBB9D2-994C-4C70-A6D6-BA260671D8B1}"/>
    <cellStyle name="Comma 3" xfId="40" xr:uid="{AC7C8FAC-3028-4ECA-92AE-6FA23C2A3ED7}"/>
    <cellStyle name="Comma 3 2" xfId="47" xr:uid="{629745AF-45A7-4684-B1E3-FC4292688316}"/>
    <cellStyle name="Comma 870" xfId="4" xr:uid="{7A5888D6-6A2C-495D-ABF9-716C6DD5BA15}"/>
    <cellStyle name="Comma 870 2" xfId="41" xr:uid="{F4F3BAAF-3C8C-44D4-9D49-BE3F911081FB}"/>
    <cellStyle name="Comma 870 3" xfId="17" xr:uid="{0218A371-CD0C-426F-9C5A-A6BB8844C322}"/>
    <cellStyle name="Normal" xfId="0" builtinId="0"/>
    <cellStyle name="Normal 10 11 2 2 2 3" xfId="1" xr:uid="{CB482DDD-D26A-4AF1-BA88-F6F53EF71A49}"/>
    <cellStyle name="Normal 10 11 2 2 2 3 2" xfId="24" xr:uid="{DE5EDB03-EFD6-48B5-B4E6-158DA20FC600}"/>
    <cellStyle name="Normal 10 11 2 2 2 3 2 2" xfId="13" xr:uid="{23359DE6-9720-4095-842C-2603F8A04AA0}"/>
    <cellStyle name="Normal 10 11 2 2 2 3 3" xfId="14" xr:uid="{84F3C4EF-8ACF-48ED-82C7-9C069B2297A5}"/>
    <cellStyle name="Normal 10 11 2 8" xfId="21" xr:uid="{B755A9DE-2444-47F4-9140-940EC318DB63}"/>
    <cellStyle name="Normal 13" xfId="50" xr:uid="{08151CE8-1DDF-4250-BD8C-85D3639C5E83}"/>
    <cellStyle name="Normal 13 2" xfId="10" xr:uid="{CB957192-46C3-42F5-A163-D0DE65079B1C}"/>
    <cellStyle name="Normal 13 3 4" xfId="45" xr:uid="{9B52D12E-1CA3-470A-AF63-916C4022631E}"/>
    <cellStyle name="Normal 18 2 2" xfId="30" xr:uid="{71CDD6B6-EA44-4007-B531-CBD99BF49F37}"/>
    <cellStyle name="Normal 2" xfId="39" xr:uid="{26D03C83-368E-4E61-B0AC-945577B9132D}"/>
    <cellStyle name="Normal 2 2" xfId="46" xr:uid="{2FDE3796-4977-46D2-A27D-4B33B8BEA0FA}"/>
    <cellStyle name="Normal 2 2 2 2 2 4 4 2" xfId="7" xr:uid="{5314E9E1-373C-47C5-9A8C-D7CD1E1C2B16}"/>
    <cellStyle name="Normal 2 2 2 2 2 4 4 2 3" xfId="18" xr:uid="{F5C72D71-0479-471A-BFC0-B229AD58AB6D}"/>
    <cellStyle name="Normal 2 2 2 2 6" xfId="31" xr:uid="{270DE510-FC81-47F3-A69E-968425050449}"/>
    <cellStyle name="Normal 2 2 2 7 2" xfId="36" xr:uid="{ACD47BD9-EEA8-4C80-86A4-9B41E8CF991C}"/>
    <cellStyle name="Normal 2 2 85 2 3 3" xfId="37" xr:uid="{4AB55BD6-3C5A-492A-89FE-291AF3F7EB00}"/>
    <cellStyle name="Normal 2 2 85 2 3 3 2" xfId="52" xr:uid="{7BC63982-3145-414F-9492-016895C21F05}"/>
    <cellStyle name="Normal 2 258" xfId="55" xr:uid="{172E9BEA-64C0-4EDB-9343-8C72602F81FE}"/>
    <cellStyle name="Normal 2 262 3" xfId="51" xr:uid="{9FE2CFB2-712C-4937-BE60-6EB6DF073865}"/>
    <cellStyle name="Normal 2 4" xfId="32" xr:uid="{02861FD3-9C7D-4BC7-A297-51B6860626E5}"/>
    <cellStyle name="Normal 27" xfId="49" xr:uid="{20F77459-434F-4B3A-A5D7-C5B5DD9C18E1}"/>
    <cellStyle name="Normal 3" xfId="23" xr:uid="{EFEA103E-B40B-4235-8961-1A41AC5EBFD8}"/>
    <cellStyle name="Normal 3 2 3 13" xfId="8" xr:uid="{C98FC7C3-2205-498E-A7C2-DEDE28388878}"/>
    <cellStyle name="Normal 3 2 3 13 2" xfId="19" xr:uid="{18AE3B50-56C4-4DCF-B4E4-6FDAC86CEFB6}"/>
    <cellStyle name="Normal 3 2 3 13 3" xfId="44" xr:uid="{CDEA09AD-F128-4C4B-8219-38FD928C75A7}"/>
    <cellStyle name="Normal 3 2 3 3" xfId="11" xr:uid="{0D5DDCB4-7302-4227-B926-378D57228769}"/>
    <cellStyle name="Normal 3 3 3" xfId="2" xr:uid="{4F3F1779-92FF-4E74-8BEB-E0D286ECDBF5}"/>
    <cellStyle name="Normal 3 3 3 2" xfId="15" xr:uid="{04FC8A31-494E-429F-8662-3DF5E34320DF}"/>
    <cellStyle name="Normal 3 85" xfId="3" xr:uid="{CE7F0F09-945C-4AA9-B650-7355D093B62E}"/>
    <cellStyle name="Normal 3 85 2" xfId="16" xr:uid="{C13644D6-8AF2-4595-BDF2-D9762EC85048}"/>
    <cellStyle name="Normal 4" xfId="28" xr:uid="{115FF905-1240-4CE3-B62F-1DC6EB1DB420}"/>
    <cellStyle name="Normal 6" xfId="48" xr:uid="{A9CA57D2-7277-4753-8A77-38D59405F82C}"/>
    <cellStyle name="Normal 7" xfId="29" xr:uid="{FC2B76DF-7E2E-4D93-B2B8-2EF9F008CAEA}"/>
    <cellStyle name="Normal 7 2 9" xfId="54" xr:uid="{834C28E5-34BE-4644-BD2D-48B3A2A41265}"/>
    <cellStyle name="Normal 724 2" xfId="27" xr:uid="{52D54462-C56D-4A75-9B94-3041DC84BE38}"/>
    <cellStyle name="Normal 724 2 2" xfId="38" xr:uid="{D65C0916-1FC1-463A-A98A-07DFCC27118B}"/>
    <cellStyle name="Normal 8" xfId="43" xr:uid="{651B07E3-6312-472C-9C36-15EA8C6B6AAA}"/>
    <cellStyle name="Normal 8 45" xfId="42" xr:uid="{31152B29-ABEF-4A6E-BD20-C98AD281ECAF}"/>
    <cellStyle name="Normal 805" xfId="6" xr:uid="{E143F69E-CC7E-49AF-93A7-8F8536307434}"/>
    <cellStyle name="Normal 805 2" xfId="20" xr:uid="{3ED9AF19-A89E-4DC0-AF97-FC19E85009A0}"/>
    <cellStyle name="Normal_C1" xfId="34" xr:uid="{946B3E36-999B-4330-8890-54F0779B925A}"/>
    <cellStyle name="Normal_Jad 8.4" xfId="35" xr:uid="{8062DC5B-45B1-4E4A-8805-1BDD97B1CC46}"/>
    <cellStyle name="Normal_TABLE5(A),(B)&amp;(C)" xfId="12" xr:uid="{A8E40234-1C49-4B86-97C4-6E21D778E7C6}"/>
    <cellStyle name="Percent 16" xfId="5" xr:uid="{0FEB2E81-8801-4415-92A0-AF6A9C79311E}"/>
  </cellStyles>
  <dxfs count="53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52.xml"/><Relationship Id="rId84" Type="http://schemas.openxmlformats.org/officeDocument/2006/relationships/externalLink" Target="externalLinks/externalLink68.xml"/><Relationship Id="rId89" Type="http://schemas.openxmlformats.org/officeDocument/2006/relationships/externalLink" Target="externalLinks/externalLink73.xml"/><Relationship Id="rId16" Type="http://schemas.openxmlformats.org/officeDocument/2006/relationships/worksheet" Target="worksheets/sheet16.xml"/><Relationship Id="rId107" Type="http://schemas.openxmlformats.org/officeDocument/2006/relationships/theme" Target="theme/theme1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42.xml"/><Relationship Id="rId74" Type="http://schemas.openxmlformats.org/officeDocument/2006/relationships/externalLink" Target="externalLinks/externalLink58.xml"/><Relationship Id="rId79" Type="http://schemas.openxmlformats.org/officeDocument/2006/relationships/externalLink" Target="externalLinks/externalLink63.xml"/><Relationship Id="rId102" Type="http://schemas.openxmlformats.org/officeDocument/2006/relationships/externalLink" Target="externalLinks/externalLink86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4.xml"/><Relationship Id="rId95" Type="http://schemas.openxmlformats.org/officeDocument/2006/relationships/externalLink" Target="externalLinks/externalLink79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8.xml"/><Relationship Id="rId69" Type="http://schemas.openxmlformats.org/officeDocument/2006/relationships/externalLink" Target="externalLinks/externalLink53.xml"/><Relationship Id="rId80" Type="http://schemas.openxmlformats.org/officeDocument/2006/relationships/externalLink" Target="externalLinks/externalLink64.xml"/><Relationship Id="rId85" Type="http://schemas.openxmlformats.org/officeDocument/2006/relationships/externalLink" Target="externalLinks/externalLink69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59" Type="http://schemas.openxmlformats.org/officeDocument/2006/relationships/externalLink" Target="externalLinks/externalLink43.xml"/><Relationship Id="rId103" Type="http://schemas.openxmlformats.org/officeDocument/2006/relationships/externalLink" Target="externalLinks/externalLink87.xml"/><Relationship Id="rId108" Type="http://schemas.openxmlformats.org/officeDocument/2006/relationships/styles" Target="styles.xml"/><Relationship Id="rId54" Type="http://schemas.openxmlformats.org/officeDocument/2006/relationships/externalLink" Target="externalLinks/externalLink38.xml"/><Relationship Id="rId70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9.xml"/><Relationship Id="rId91" Type="http://schemas.openxmlformats.org/officeDocument/2006/relationships/externalLink" Target="externalLinks/externalLink75.xml"/><Relationship Id="rId96" Type="http://schemas.openxmlformats.org/officeDocument/2006/relationships/externalLink" Target="externalLinks/externalLink8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41.xml"/><Relationship Id="rId106" Type="http://schemas.openxmlformats.org/officeDocument/2006/relationships/externalLink" Target="externalLinks/externalLink90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36.xml"/><Relationship Id="rId60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65.xml"/><Relationship Id="rId86" Type="http://schemas.openxmlformats.org/officeDocument/2006/relationships/externalLink" Target="externalLinks/externalLink70.xml"/><Relationship Id="rId94" Type="http://schemas.openxmlformats.org/officeDocument/2006/relationships/externalLink" Target="externalLinks/externalLink78.xml"/><Relationship Id="rId99" Type="http://schemas.openxmlformats.org/officeDocument/2006/relationships/externalLink" Target="externalLinks/externalLink83.xml"/><Relationship Id="rId101" Type="http://schemas.openxmlformats.org/officeDocument/2006/relationships/externalLink" Target="externalLinks/externalLink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9" Type="http://schemas.openxmlformats.org/officeDocument/2006/relationships/externalLink" Target="externalLinks/externalLink23.xml"/><Relationship Id="rId109" Type="http://schemas.openxmlformats.org/officeDocument/2006/relationships/sharedStrings" Target="sharedStrings.xml"/><Relationship Id="rId34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9.xml"/><Relationship Id="rId76" Type="http://schemas.openxmlformats.org/officeDocument/2006/relationships/externalLink" Target="externalLinks/externalLink60.xml"/><Relationship Id="rId97" Type="http://schemas.openxmlformats.org/officeDocument/2006/relationships/externalLink" Target="externalLinks/externalLink81.xml"/><Relationship Id="rId104" Type="http://schemas.openxmlformats.org/officeDocument/2006/relationships/externalLink" Target="externalLinks/externalLink88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5.xml"/><Relationship Id="rId92" Type="http://schemas.openxmlformats.org/officeDocument/2006/relationships/externalLink" Target="externalLinks/externalLink76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8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50.xml"/><Relationship Id="rId87" Type="http://schemas.openxmlformats.org/officeDocument/2006/relationships/externalLink" Target="externalLinks/externalLink71.xml"/><Relationship Id="rId110" Type="http://schemas.openxmlformats.org/officeDocument/2006/relationships/calcChain" Target="calcChain.xml"/><Relationship Id="rId61" Type="http://schemas.openxmlformats.org/officeDocument/2006/relationships/externalLink" Target="externalLinks/externalLink45.xml"/><Relationship Id="rId82" Type="http://schemas.openxmlformats.org/officeDocument/2006/relationships/externalLink" Target="externalLinks/externalLink66.xml"/><Relationship Id="rId19" Type="http://schemas.openxmlformats.org/officeDocument/2006/relationships/externalLink" Target="externalLinks/externalLink3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61.xml"/><Relationship Id="rId100" Type="http://schemas.openxmlformats.org/officeDocument/2006/relationships/externalLink" Target="externalLinks/externalLink84.xml"/><Relationship Id="rId105" Type="http://schemas.openxmlformats.org/officeDocument/2006/relationships/externalLink" Target="externalLinks/externalLink8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56.xml"/><Relationship Id="rId93" Type="http://schemas.openxmlformats.org/officeDocument/2006/relationships/externalLink" Target="externalLinks/externalLink77.xml"/><Relationship Id="rId98" Type="http://schemas.openxmlformats.org/officeDocument/2006/relationships/externalLink" Target="externalLinks/externalLink82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9.xml"/><Relationship Id="rId46" Type="http://schemas.openxmlformats.org/officeDocument/2006/relationships/externalLink" Target="externalLinks/externalLink30.xml"/><Relationship Id="rId67" Type="http://schemas.openxmlformats.org/officeDocument/2006/relationships/externalLink" Target="externalLinks/externalLink51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62" Type="http://schemas.openxmlformats.org/officeDocument/2006/relationships/externalLink" Target="externalLinks/externalLink46.xml"/><Relationship Id="rId83" Type="http://schemas.openxmlformats.org/officeDocument/2006/relationships/externalLink" Target="externalLinks/externalLink67.xml"/><Relationship Id="rId88" Type="http://schemas.openxmlformats.org/officeDocument/2006/relationships/externalLink" Target="externalLinks/externalLink7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44.0_Pahang_Eksport,%20import,%20jumlah%20dagangan%20dan%20imbangan%20dagangan_semak%20pinda%2024%20Feb%20202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8D4E18AA\Jad.%205.10-5.11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94627D91\Tab4-1--4.18-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44DAF542\Tab4-1--4.18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A4BE5473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6E60695\Table%20Publication%20of%20GDP%202013p_1009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56BD6E9\Malaysia%20HES%2020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5D7FC19C\7.1%20&amp;%207.4_MSI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45.0_PAHANG_PERANGKAAN%20DTS_BPP_Semak%20pinda%2024Feb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46.0%20Statistik%20Pasaran%20Buruh_Pahang%20semak%20pinda%202402202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46.1_Statistik%20Daerah%20Pentadbiran_Pahang_Semak%20pinda%2024feb202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48.0_Statistik%20utama%20kemalangan%20pekerjaan,%20Malaysia_Semak%20pinda%2024Feb2022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Bilangan%20murid%20pelbagai%20peringkat%20dan%20jenis%20sekolah_Semak%20Pinda%2024%20Februari%202022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7\bps%202016\Bab%207-%20Keselamatan%20Awam_091216.xlsx" TargetMode="External"/></Relationships>
</file>

<file path=xl/externalLinks/_rels/externalLink69.xml.rels><?xml version="1.0" encoding="UTF-8" standalone="yes"?>
<Relationships xmlns="http://schemas.openxmlformats.org/package/2006/relationships"><Relationship Id="rId2" Type="http://schemas.microsoft.com/office/2019/04/relationships/externalLinkLongPath" Target="51.0_Pahang_Bilangan%20kemalangan%20jalan%20raya,%20kecederaan%20dan%20kematian%20yang%20dilaporkan%20mengikut%20negeri%20dan%20daerah%20pentadbiran%202018-2020.xlsx?25EA17C6" TargetMode="External"/><Relationship Id="rId1" Type="http://schemas.openxmlformats.org/officeDocument/2006/relationships/externalLinkPath" Target="file:///\\25EA17C6\51.0_Pahang_Bilangan%20kemalangan%20jalan%20raya,%20kecederaan%20dan%20kematian%20yang%20dilaporkan%20mengikut%20negeri%20dan%20daerah%20pentadbiran%202018-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63B058D\Jad.%205.10-5.11-new.xls" TargetMode="External"/></Relationships>
</file>

<file path=xl/externalLinks/_rels/externalLink71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9%20JAnuari%202018\JOHOR%2026.11.2017\FULL%20MALAYSIA-SAS\JOHOR\compile\SAS%20State\compile\SAS%20State\compile\SAS%20State\Users\nurul.iman\Desktop\buku%20sas\Documents%20and%20Settings\nurdiyana\My%20Documents\BPS%202012\Tab4-1--4.18-new.xls?D66697FC" TargetMode="External"/><Relationship Id="rId1" Type="http://schemas.openxmlformats.org/officeDocument/2006/relationships/externalLinkPath" Target="file:///\\D66697FC\Tab4-1--4.18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52.0_ICT%20Pahang_Semakan%20Pinda%2024%20Februari%202022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Users/nurul.iman/Desktop/buku%20sas/Mastercopy%20Penerbitan%20KDNK%20Negeri%202015/Mastercopy%20Publication%20KDNK%20Negeri%202010-2014/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53.0_Pendapatan%20Pahang_Semak%20pinda%2024Feb2022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54.0_PAHANG_Daerah_Semak%20pinda%2024Feb2022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55.0_Pahang_Cuka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Index Page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 IMPORTS PAHANG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  <sheetName val="4.9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4.8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HANG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hang"/>
      <sheetName val="Pahang (Samb.)"/>
    </sheetNames>
    <sheetDataSet>
      <sheetData sheetId="0"/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hang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.0_Phg_Kemalangan"/>
      <sheetName val="48.0_Phg_Kemalangan (samb.)"/>
    </sheetNames>
    <sheetDataSet>
      <sheetData sheetId="0"/>
      <sheetData sheetId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Pahang_Sekolah"/>
    </sheetNames>
    <sheetDataSet>
      <sheetData sheetId="0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  <sheetName val="Shee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 Pahang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.x_Pahang_ICT"/>
    </sheetNames>
    <sheetDataSet>
      <sheetData sheetId="0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hang"/>
    </sheetNames>
    <sheetDataSet>
      <sheetData sheetId="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 Pahang"/>
    </sheetNames>
    <sheetDataSet>
      <sheetData sheetId="0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ual 55_Cukai_PBTPAHANG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7364-F756-4472-BD37-CDBB7E60BB32}">
  <dimension ref="A1:M45"/>
  <sheetViews>
    <sheetView tabSelected="1" view="pageBreakPreview" zoomScale="90" zoomScaleNormal="130" zoomScaleSheetLayoutView="90" workbookViewId="0">
      <selection activeCell="K16" sqref="K16"/>
    </sheetView>
  </sheetViews>
  <sheetFormatPr defaultColWidth="9.140625" defaultRowHeight="16.5"/>
  <cols>
    <col min="1" max="1" width="1.7109375" style="1" customWidth="1"/>
    <col min="2" max="2" width="14.5703125" style="1" customWidth="1"/>
    <col min="3" max="3" width="42.7109375" style="1" customWidth="1"/>
    <col min="4" max="4" width="9.28515625" style="1" customWidth="1"/>
    <col min="5" max="5" width="8.5703125" style="1" customWidth="1"/>
    <col min="6" max="7" width="11.28515625" style="1" customWidth="1"/>
    <col min="8" max="8" width="10.7109375" style="1" customWidth="1"/>
    <col min="9" max="9" width="11.710937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8" t="s">
        <v>7</v>
      </c>
      <c r="C3" s="29" t="s">
        <v>18</v>
      </c>
      <c r="I3" s="2"/>
    </row>
    <row r="4" spans="1:13" ht="16.350000000000001" customHeight="1">
      <c r="B4" s="39" t="s">
        <v>8</v>
      </c>
      <c r="C4" s="30" t="s">
        <v>19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46" t="s">
        <v>3</v>
      </c>
      <c r="C6" s="47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2"/>
      <c r="E7" s="32"/>
      <c r="F7" s="32"/>
      <c r="G7" s="32"/>
      <c r="H7" s="32"/>
      <c r="I7" s="32"/>
    </row>
    <row r="8" spans="1:13" s="5" customFormat="1" ht="32.25" customHeight="1">
      <c r="B8" s="45" t="s">
        <v>9</v>
      </c>
      <c r="C8" s="45"/>
      <c r="D8" s="45"/>
      <c r="E8" s="33"/>
      <c r="F8" s="33">
        <v>54591.139000000003</v>
      </c>
      <c r="G8" s="33">
        <v>56289.94</v>
      </c>
      <c r="H8" s="33">
        <v>58447.798999999999</v>
      </c>
      <c r="I8" s="33">
        <v>54983.843999999997</v>
      </c>
    </row>
    <row r="9" spans="1:13" s="5" customFormat="1" ht="27.75" customHeight="1">
      <c r="B9" s="44" t="s">
        <v>10</v>
      </c>
      <c r="C9" s="44"/>
      <c r="D9" s="33"/>
      <c r="E9" s="33"/>
      <c r="F9" s="14">
        <v>12253.554</v>
      </c>
      <c r="G9" s="14">
        <v>12418.561</v>
      </c>
      <c r="H9" s="14">
        <v>12849.208000000001</v>
      </c>
      <c r="I9" s="14">
        <v>13057.257</v>
      </c>
    </row>
    <row r="10" spans="1:13" s="5" customFormat="1" ht="27.75" customHeight="1">
      <c r="B10" s="44" t="s">
        <v>11</v>
      </c>
      <c r="C10" s="44"/>
      <c r="D10" s="33"/>
      <c r="E10" s="33"/>
      <c r="F10" s="14">
        <v>709.07100000000003</v>
      </c>
      <c r="G10" s="14">
        <v>705.11500000000001</v>
      </c>
      <c r="H10" s="14">
        <v>819.66899999999998</v>
      </c>
      <c r="I10" s="14">
        <v>656.45299999999997</v>
      </c>
    </row>
    <row r="11" spans="1:13" s="5" customFormat="1" ht="27.75" customHeight="1">
      <c r="B11" s="44" t="s">
        <v>12</v>
      </c>
      <c r="C11" s="44"/>
      <c r="D11" s="33"/>
      <c r="E11" s="33"/>
      <c r="F11" s="14">
        <v>11531.092000000001</v>
      </c>
      <c r="G11" s="14">
        <v>12194.343000000001</v>
      </c>
      <c r="H11" s="14">
        <v>12766.618</v>
      </c>
      <c r="I11" s="14">
        <v>12252.886</v>
      </c>
    </row>
    <row r="12" spans="1:13" s="5" customFormat="1" ht="27.75" customHeight="1">
      <c r="B12" s="44" t="s">
        <v>13</v>
      </c>
      <c r="C12" s="44"/>
      <c r="D12" s="33"/>
      <c r="E12" s="33"/>
      <c r="F12" s="14">
        <v>3230.848</v>
      </c>
      <c r="G12" s="14">
        <v>2399.2359999999999</v>
      </c>
      <c r="H12" s="14">
        <v>1726.92</v>
      </c>
      <c r="I12" s="14">
        <v>1351.98</v>
      </c>
    </row>
    <row r="13" spans="1:13" s="5" customFormat="1" ht="27.75" customHeight="1">
      <c r="B13" s="44" t="s">
        <v>14</v>
      </c>
      <c r="C13" s="44"/>
      <c r="D13" s="33"/>
      <c r="E13" s="33"/>
      <c r="F13" s="14">
        <v>26719.547999999999</v>
      </c>
      <c r="G13" s="14">
        <v>28453.955000000002</v>
      </c>
      <c r="H13" s="14">
        <v>30230.468000000001</v>
      </c>
      <c r="I13" s="14">
        <v>27590.095000000001</v>
      </c>
      <c r="M13" s="5" t="s">
        <v>2</v>
      </c>
    </row>
    <row r="14" spans="1:13" s="5" customFormat="1" ht="27.75" customHeight="1">
      <c r="B14" s="44" t="s">
        <v>15</v>
      </c>
      <c r="C14" s="44"/>
      <c r="D14" s="33"/>
      <c r="E14" s="33"/>
      <c r="F14" s="14">
        <v>147.02500000000001</v>
      </c>
      <c r="G14" s="14">
        <v>118.73</v>
      </c>
      <c r="H14" s="14">
        <v>54.917000000000002</v>
      </c>
      <c r="I14" s="14">
        <v>75.173000000000002</v>
      </c>
    </row>
    <row r="15" spans="1:13" s="5" customFormat="1" ht="15" customHeight="1">
      <c r="B15" s="12"/>
      <c r="D15" s="33"/>
      <c r="E15" s="33"/>
      <c r="F15" s="33"/>
      <c r="G15" s="33"/>
      <c r="H15" s="33"/>
      <c r="I15" s="15"/>
    </row>
    <row r="16" spans="1:13" s="5" customFormat="1" ht="15" customHeight="1">
      <c r="B16" s="12"/>
      <c r="D16" s="33"/>
      <c r="E16" s="33"/>
      <c r="F16" s="33"/>
      <c r="G16" s="33"/>
      <c r="H16" s="33"/>
      <c r="I16" s="15"/>
    </row>
    <row r="17" spans="2:13" s="5" customFormat="1" ht="32.25" customHeight="1">
      <c r="B17" s="48" t="s">
        <v>20</v>
      </c>
      <c r="C17" s="45"/>
      <c r="D17" s="33"/>
      <c r="E17" s="33"/>
      <c r="F17" s="34">
        <v>7.3</v>
      </c>
      <c r="G17" s="34">
        <v>3.1</v>
      </c>
      <c r="H17" s="34">
        <v>3.8</v>
      </c>
      <c r="I17" s="41">
        <v>-5.9</v>
      </c>
    </row>
    <row r="18" spans="2:13" s="5" customFormat="1" ht="27.75" customHeight="1">
      <c r="B18" s="44" t="s">
        <v>10</v>
      </c>
      <c r="C18" s="44"/>
      <c r="D18" s="33"/>
      <c r="E18" s="33"/>
      <c r="F18" s="31">
        <v>9.5</v>
      </c>
      <c r="G18" s="31">
        <v>1.3</v>
      </c>
      <c r="H18" s="31">
        <v>3.5</v>
      </c>
      <c r="I18" s="31">
        <v>1.6</v>
      </c>
    </row>
    <row r="19" spans="2:13" s="5" customFormat="1" ht="27.75" customHeight="1">
      <c r="B19" s="44" t="s">
        <v>11</v>
      </c>
      <c r="C19" s="44"/>
      <c r="D19" s="33"/>
      <c r="E19" s="33"/>
      <c r="F19" s="40">
        <v>-19.3</v>
      </c>
      <c r="G19" s="40">
        <v>-0.6</v>
      </c>
      <c r="H19" s="31">
        <v>16.2</v>
      </c>
      <c r="I19" s="40">
        <v>-19.899999999999999</v>
      </c>
    </row>
    <row r="20" spans="2:13" s="5" customFormat="1" ht="27.75" customHeight="1">
      <c r="B20" s="44" t="s">
        <v>12</v>
      </c>
      <c r="C20" s="44"/>
      <c r="D20" s="33"/>
      <c r="E20" s="33"/>
      <c r="F20" s="31">
        <v>6.6</v>
      </c>
      <c r="G20" s="31">
        <v>5.8</v>
      </c>
      <c r="H20" s="31">
        <v>4.7</v>
      </c>
      <c r="I20" s="40">
        <v>-4</v>
      </c>
    </row>
    <row r="21" spans="2:13" s="5" customFormat="1" ht="27.75" customHeight="1">
      <c r="B21" s="44" t="s">
        <v>13</v>
      </c>
      <c r="C21" s="44"/>
      <c r="D21" s="33"/>
      <c r="E21" s="33"/>
      <c r="F21" s="31">
        <v>18.5</v>
      </c>
      <c r="G21" s="40">
        <v>-25.7</v>
      </c>
      <c r="H21" s="40">
        <v>-28</v>
      </c>
      <c r="I21" s="40">
        <v>-21.7</v>
      </c>
    </row>
    <row r="22" spans="2:13" s="5" customFormat="1" ht="27.75" customHeight="1">
      <c r="B22" s="44" t="s">
        <v>14</v>
      </c>
      <c r="C22" s="44"/>
      <c r="D22" s="33"/>
      <c r="E22" s="33"/>
      <c r="F22" s="31">
        <v>6.1</v>
      </c>
      <c r="G22" s="31">
        <v>6.5</v>
      </c>
      <c r="H22" s="31">
        <v>6.2</v>
      </c>
      <c r="I22" s="40">
        <v>-8.6999999999999993</v>
      </c>
      <c r="J22" s="40"/>
      <c r="M22" s="5" t="s">
        <v>2</v>
      </c>
    </row>
    <row r="23" spans="2:13" s="5" customFormat="1" ht="27.75" customHeight="1">
      <c r="B23" s="44" t="s">
        <v>15</v>
      </c>
      <c r="C23" s="44"/>
      <c r="D23" s="33"/>
      <c r="E23" s="33"/>
      <c r="F23" s="31">
        <v>76</v>
      </c>
      <c r="G23" s="40">
        <v>-19.2</v>
      </c>
      <c r="H23" s="40">
        <v>-53.7</v>
      </c>
      <c r="I23" s="31">
        <v>36.9</v>
      </c>
    </row>
    <row r="24" spans="2:13" s="5" customFormat="1" ht="15" customHeight="1">
      <c r="B24" s="12"/>
      <c r="D24" s="33"/>
      <c r="E24" s="33"/>
      <c r="F24" s="33"/>
      <c r="G24" s="33"/>
      <c r="H24" s="33"/>
      <c r="I24" s="15"/>
    </row>
    <row r="25" spans="2:13" s="5" customFormat="1" ht="15" customHeight="1">
      <c r="B25" s="12"/>
      <c r="D25" s="33"/>
      <c r="E25" s="33"/>
      <c r="F25" s="33"/>
      <c r="G25" s="33"/>
      <c r="H25" s="33"/>
      <c r="I25" s="15"/>
    </row>
    <row r="26" spans="2:13" s="5" customFormat="1" ht="32.25" customHeight="1">
      <c r="B26" s="45" t="s">
        <v>16</v>
      </c>
      <c r="C26" s="45"/>
      <c r="D26" s="33"/>
      <c r="E26" s="33"/>
      <c r="F26" s="33">
        <v>58882.574000000001</v>
      </c>
      <c r="G26" s="33">
        <v>59227.468999999997</v>
      </c>
      <c r="H26" s="33">
        <v>61121.008999999998</v>
      </c>
      <c r="I26" s="33">
        <v>60607.777999999998</v>
      </c>
    </row>
    <row r="27" spans="2:13" s="9" customFormat="1" ht="16.350000000000001" customHeight="1">
      <c r="B27" s="13"/>
      <c r="C27" s="11"/>
      <c r="D27" s="32"/>
      <c r="E27" s="32"/>
      <c r="F27" s="32"/>
      <c r="G27" s="32"/>
      <c r="H27" s="32"/>
      <c r="I27" s="32"/>
    </row>
    <row r="28" spans="2:13" s="9" customFormat="1" ht="16.350000000000001" customHeight="1">
      <c r="B28" s="45"/>
      <c r="C28" s="45"/>
      <c r="D28" s="32"/>
      <c r="E28" s="32"/>
      <c r="F28" s="32"/>
      <c r="G28" s="32"/>
      <c r="H28" s="32"/>
      <c r="I28" s="32"/>
    </row>
    <row r="29" spans="2:13" s="5" customFormat="1" ht="32.25" customHeight="1">
      <c r="B29" s="45" t="s">
        <v>17</v>
      </c>
      <c r="C29" s="45"/>
      <c r="D29" s="33"/>
      <c r="E29" s="33"/>
      <c r="F29" s="33">
        <v>35750.76</v>
      </c>
      <c r="G29" s="33">
        <v>35577.417000000001</v>
      </c>
      <c r="H29" s="33">
        <v>36567.917999999998</v>
      </c>
      <c r="I29" s="33">
        <v>36145.379999999997</v>
      </c>
    </row>
    <row r="30" spans="2:13" s="9" customFormat="1" ht="16.350000000000001" customHeight="1">
      <c r="B30" s="13"/>
      <c r="C30" s="11"/>
      <c r="D30" s="32"/>
      <c r="E30" s="32"/>
      <c r="F30" s="32"/>
      <c r="G30" s="32"/>
      <c r="H30" s="32"/>
      <c r="I30" s="32"/>
    </row>
    <row r="31" spans="2:13" s="9" customFormat="1" ht="16.350000000000001" customHeight="1">
      <c r="B31" s="13"/>
      <c r="C31" s="11"/>
      <c r="D31" s="32"/>
      <c r="E31" s="32"/>
      <c r="F31" s="32"/>
      <c r="G31" s="32"/>
      <c r="H31" s="32"/>
      <c r="I31" s="32"/>
    </row>
    <row r="32" spans="2:13" s="5" customFormat="1" ht="15" customHeight="1">
      <c r="B32" s="12"/>
      <c r="C32" s="16"/>
      <c r="D32" s="17"/>
      <c r="E32" s="17"/>
      <c r="F32" s="17"/>
      <c r="G32" s="17"/>
      <c r="H32" s="17"/>
      <c r="I32" s="17"/>
      <c r="K32" s="18"/>
    </row>
    <row r="33" spans="1:12" s="5" customFormat="1" ht="15" customHeight="1">
      <c r="B33" s="19"/>
      <c r="C33" s="16"/>
      <c r="D33" s="20"/>
      <c r="E33" s="20"/>
      <c r="F33" s="20"/>
      <c r="G33" s="20"/>
      <c r="H33" s="20"/>
      <c r="I33" s="21"/>
      <c r="K33" s="18"/>
    </row>
    <row r="34" spans="1:12" s="5" customFormat="1" ht="15" customHeight="1">
      <c r="B34" s="19"/>
      <c r="C34" s="16"/>
      <c r="D34" s="20"/>
      <c r="E34" s="20"/>
      <c r="F34" s="20"/>
      <c r="G34" s="20"/>
      <c r="H34" s="20"/>
      <c r="I34" s="21"/>
      <c r="K34" s="18"/>
    </row>
    <row r="35" spans="1:12" s="5" customFormat="1" ht="15" customHeight="1">
      <c r="B35" s="19"/>
      <c r="C35" s="16"/>
      <c r="D35" s="20"/>
      <c r="E35" s="20"/>
      <c r="F35" s="20"/>
      <c r="G35" s="20"/>
      <c r="H35" s="20"/>
      <c r="I35" s="21"/>
      <c r="K35" s="18"/>
    </row>
    <row r="36" spans="1:12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5"/>
      <c r="L36" s="5"/>
    </row>
    <row r="37" spans="1:12" s="3" customFormat="1" ht="15" customHeight="1" thickTop="1">
      <c r="D37" s="23"/>
      <c r="E37" s="24"/>
      <c r="F37" s="24"/>
      <c r="G37" s="24"/>
      <c r="H37" s="24"/>
      <c r="I37" s="23"/>
      <c r="J37" s="25" t="s">
        <v>0</v>
      </c>
      <c r="K37" s="5"/>
      <c r="L37" s="5"/>
    </row>
    <row r="38" spans="1:12" s="3" customFormat="1" ht="15" customHeight="1">
      <c r="B38" s="26"/>
      <c r="C38" s="23"/>
      <c r="D38" s="23"/>
      <c r="E38" s="23"/>
      <c r="F38" s="23"/>
      <c r="G38" s="23"/>
      <c r="H38" s="23"/>
      <c r="I38" s="23"/>
      <c r="J38" s="27" t="s">
        <v>1</v>
      </c>
    </row>
    <row r="39" spans="1:12" s="3" customFormat="1">
      <c r="B39" s="28"/>
      <c r="C39" s="23"/>
      <c r="D39" s="23"/>
      <c r="E39" s="23"/>
      <c r="F39" s="23"/>
      <c r="G39" s="23"/>
      <c r="H39" s="23"/>
      <c r="I39" s="23"/>
    </row>
    <row r="41" spans="1:12">
      <c r="B41" s="35" t="s">
        <v>4</v>
      </c>
    </row>
    <row r="42" spans="1:12">
      <c r="B42" s="36" t="s">
        <v>6</v>
      </c>
    </row>
    <row r="43" spans="1:12">
      <c r="B43" s="37" t="s">
        <v>5</v>
      </c>
    </row>
    <row r="44" spans="1:12">
      <c r="B44" s="42" t="s">
        <v>21</v>
      </c>
    </row>
    <row r="45" spans="1:12">
      <c r="B45" s="43" t="s">
        <v>22</v>
      </c>
    </row>
  </sheetData>
  <mergeCells count="18"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  <mergeCell ref="B12:C12"/>
    <mergeCell ref="B8:D8"/>
    <mergeCell ref="B6:C6"/>
    <mergeCell ref="B9:C9"/>
    <mergeCell ref="B10:C10"/>
    <mergeCell ref="B11:C1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3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52EB3-7541-491E-85B4-7CA44D145CF5}">
  <sheetPr>
    <pageSetUpPr fitToPage="1"/>
  </sheetPr>
  <dimension ref="A2:H51"/>
  <sheetViews>
    <sheetView view="pageBreakPreview" topLeftCell="A5" zoomScale="73" zoomScaleNormal="68" workbookViewId="0">
      <selection activeCell="O48" sqref="O48"/>
    </sheetView>
  </sheetViews>
  <sheetFormatPr defaultColWidth="9.140625" defaultRowHeight="13.5"/>
  <cols>
    <col min="1" max="1" width="0.7109375" style="363" customWidth="1"/>
    <col min="2" max="2" width="1" style="363" customWidth="1"/>
    <col min="3" max="3" width="13.85546875" style="363" customWidth="1"/>
    <col min="4" max="4" width="87.28515625" style="413" customWidth="1"/>
    <col min="5" max="5" width="0.5703125" style="363" customWidth="1"/>
    <col min="6" max="8" width="11.42578125" style="414" customWidth="1"/>
    <col min="9" max="16384" width="9.140625" style="363"/>
  </cols>
  <sheetData>
    <row r="2" spans="2:8" ht="14.25">
      <c r="C2" s="364" t="s">
        <v>245</v>
      </c>
      <c r="D2" s="365" t="s">
        <v>246</v>
      </c>
      <c r="E2" s="366"/>
      <c r="F2" s="367"/>
      <c r="G2" s="367"/>
      <c r="H2" s="367"/>
    </row>
    <row r="3" spans="2:8" s="370" customFormat="1" ht="14.25">
      <c r="B3" s="368" t="s">
        <v>247</v>
      </c>
      <c r="C3" s="369" t="s">
        <v>248</v>
      </c>
      <c r="D3" s="368" t="s">
        <v>249</v>
      </c>
      <c r="E3" s="368"/>
      <c r="F3" s="369"/>
      <c r="G3" s="369"/>
      <c r="H3" s="369"/>
    </row>
    <row r="4" spans="2:8" s="375" customFormat="1" ht="18" customHeight="1" thickBot="1">
      <c r="B4" s="371"/>
      <c r="C4" s="372"/>
      <c r="D4" s="372"/>
      <c r="E4" s="373"/>
      <c r="F4" s="374"/>
      <c r="G4" s="374"/>
      <c r="H4" s="374"/>
    </row>
    <row r="5" spans="2:8" s="371" customFormat="1" ht="4.9000000000000004" customHeight="1">
      <c r="B5" s="376"/>
      <c r="C5" s="377"/>
      <c r="D5" s="377"/>
      <c r="E5" s="378"/>
      <c r="F5" s="379"/>
      <c r="G5" s="380"/>
      <c r="H5" s="380"/>
    </row>
    <row r="6" spans="2:8" s="375" customFormat="1" ht="34.9" customHeight="1" thickBot="1">
      <c r="B6" s="381"/>
      <c r="C6" s="382"/>
      <c r="D6" s="382"/>
      <c r="E6" s="383"/>
      <c r="F6" s="384" t="s">
        <v>250</v>
      </c>
      <c r="G6" s="385"/>
      <c r="H6" s="385"/>
    </row>
    <row r="7" spans="2:8" s="386" customFormat="1" ht="8.25" customHeight="1">
      <c r="C7" s="387"/>
      <c r="D7" s="387"/>
      <c r="E7" s="388"/>
      <c r="F7" s="385"/>
      <c r="G7" s="385"/>
      <c r="H7" s="385"/>
    </row>
    <row r="8" spans="2:8" s="370" customFormat="1" ht="15.75" customHeight="1">
      <c r="C8" s="389" t="s">
        <v>251</v>
      </c>
      <c r="D8" s="389"/>
      <c r="E8" s="386"/>
      <c r="F8" s="390">
        <v>16345</v>
      </c>
      <c r="G8" s="390"/>
      <c r="H8" s="390"/>
    </row>
    <row r="9" spans="2:8" ht="15.75" customHeight="1">
      <c r="C9" s="111" t="s">
        <v>252</v>
      </c>
      <c r="D9" s="111"/>
      <c r="E9" s="370"/>
      <c r="F9" s="391"/>
      <c r="G9" s="391"/>
      <c r="H9" s="391"/>
    </row>
    <row r="10" spans="2:8" ht="18.75" customHeight="1">
      <c r="C10" s="392"/>
      <c r="D10" s="392"/>
      <c r="F10" s="393"/>
      <c r="G10" s="393"/>
      <c r="H10" s="393"/>
    </row>
    <row r="11" spans="2:8" s="370" customFormat="1" ht="15.75" customHeight="1">
      <c r="C11" s="394" t="s">
        <v>253</v>
      </c>
      <c r="D11" s="394"/>
      <c r="E11" s="363"/>
      <c r="F11" s="393">
        <v>147764</v>
      </c>
      <c r="G11" s="393"/>
      <c r="H11" s="393"/>
    </row>
    <row r="12" spans="2:8" ht="15.75" customHeight="1">
      <c r="C12" s="111" t="s">
        <v>254</v>
      </c>
      <c r="D12" s="111"/>
      <c r="E12" s="370"/>
      <c r="F12" s="391"/>
      <c r="G12" s="391"/>
      <c r="H12" s="391"/>
    </row>
    <row r="13" spans="2:8" ht="18.75" customHeight="1">
      <c r="C13" s="392"/>
      <c r="D13" s="392"/>
      <c r="F13" s="393"/>
      <c r="G13" s="393"/>
      <c r="H13" s="393"/>
    </row>
    <row r="14" spans="2:8" s="370" customFormat="1" ht="15.75" customHeight="1">
      <c r="C14" s="394" t="s">
        <v>255</v>
      </c>
      <c r="D14" s="394"/>
      <c r="E14" s="363"/>
      <c r="F14" s="395">
        <v>97008</v>
      </c>
      <c r="G14" s="395"/>
      <c r="H14" s="395"/>
    </row>
    <row r="15" spans="2:8" ht="15.75" customHeight="1">
      <c r="C15" s="111" t="s">
        <v>256</v>
      </c>
      <c r="D15" s="111"/>
      <c r="E15" s="370"/>
      <c r="F15" s="396"/>
      <c r="G15" s="396"/>
      <c r="H15" s="396"/>
    </row>
    <row r="16" spans="2:8" ht="18.75" customHeight="1">
      <c r="C16" s="392"/>
      <c r="D16" s="392"/>
      <c r="F16" s="395"/>
      <c r="G16" s="395"/>
      <c r="H16" s="395"/>
    </row>
    <row r="17" spans="3:8" s="370" customFormat="1" ht="15.75" customHeight="1">
      <c r="C17" s="394" t="s">
        <v>257</v>
      </c>
      <c r="D17" s="394"/>
      <c r="E17" s="363"/>
      <c r="F17" s="393">
        <v>3670</v>
      </c>
      <c r="G17" s="393"/>
      <c r="H17" s="393"/>
    </row>
    <row r="18" spans="3:8" ht="15.75" customHeight="1">
      <c r="C18" s="111" t="s">
        <v>258</v>
      </c>
      <c r="D18" s="111"/>
      <c r="E18" s="370"/>
      <c r="F18" s="391"/>
      <c r="G18" s="391"/>
      <c r="H18" s="391"/>
    </row>
    <row r="19" spans="3:8" ht="18.75" customHeight="1">
      <c r="C19" s="392"/>
      <c r="D19" s="392"/>
      <c r="F19" s="393"/>
      <c r="G19" s="393"/>
      <c r="H19" s="393"/>
    </row>
    <row r="20" spans="3:8" s="370" customFormat="1" ht="15.75" customHeight="1">
      <c r="C20" s="394" t="s">
        <v>259</v>
      </c>
      <c r="D20" s="394"/>
      <c r="E20" s="363"/>
      <c r="F20" s="393">
        <v>70</v>
      </c>
      <c r="G20" s="393"/>
      <c r="H20" s="393"/>
    </row>
    <row r="21" spans="3:8" ht="15.75" customHeight="1">
      <c r="C21" s="111" t="s">
        <v>260</v>
      </c>
      <c r="D21" s="111"/>
      <c r="E21" s="370"/>
      <c r="F21" s="391"/>
      <c r="G21" s="391"/>
      <c r="H21" s="391"/>
    </row>
    <row r="22" spans="3:8" ht="18.75" customHeight="1">
      <c r="C22" s="392"/>
      <c r="D22" s="392"/>
      <c r="F22" s="393"/>
      <c r="G22" s="393"/>
      <c r="H22" s="393"/>
    </row>
    <row r="23" spans="3:8" s="370" customFormat="1" ht="15.75" customHeight="1">
      <c r="C23" s="394" t="s">
        <v>261</v>
      </c>
      <c r="D23" s="394"/>
      <c r="E23" s="363"/>
      <c r="F23" s="395">
        <v>245</v>
      </c>
      <c r="G23" s="395"/>
      <c r="H23" s="395"/>
    </row>
    <row r="24" spans="3:8" ht="15.75" customHeight="1">
      <c r="C24" s="111" t="s">
        <v>262</v>
      </c>
      <c r="D24" s="111"/>
      <c r="E24" s="370"/>
      <c r="F24" s="396"/>
      <c r="G24" s="396"/>
      <c r="H24" s="396"/>
    </row>
    <row r="25" spans="3:8" ht="18.75" customHeight="1">
      <c r="C25" s="392"/>
      <c r="D25" s="392"/>
      <c r="F25" s="395"/>
      <c r="G25" s="395"/>
      <c r="H25" s="395"/>
    </row>
    <row r="26" spans="3:8" s="370" customFormat="1" ht="15.75" customHeight="1">
      <c r="C26" s="394" t="s">
        <v>263</v>
      </c>
      <c r="D26" s="394"/>
      <c r="E26" s="363"/>
      <c r="F26" s="393">
        <v>9670</v>
      </c>
      <c r="G26" s="393"/>
      <c r="H26" s="393"/>
    </row>
    <row r="27" spans="3:8" ht="15.75" customHeight="1">
      <c r="C27" s="111" t="s">
        <v>264</v>
      </c>
      <c r="D27" s="111"/>
      <c r="E27" s="370"/>
      <c r="F27" s="391"/>
      <c r="G27" s="391"/>
      <c r="H27" s="391"/>
    </row>
    <row r="28" spans="3:8" ht="18.75" customHeight="1">
      <c r="C28" s="392"/>
      <c r="D28" s="392"/>
      <c r="F28" s="393"/>
      <c r="G28" s="393"/>
      <c r="H28" s="393"/>
    </row>
    <row r="29" spans="3:8" s="370" customFormat="1" ht="15.75" customHeight="1">
      <c r="C29" s="394" t="s">
        <v>265</v>
      </c>
      <c r="D29" s="394"/>
      <c r="E29" s="363"/>
      <c r="F29" s="393">
        <v>2887</v>
      </c>
      <c r="G29" s="393"/>
      <c r="H29" s="393"/>
    </row>
    <row r="30" spans="3:8" ht="15.75" customHeight="1">
      <c r="C30" s="111" t="s">
        <v>266</v>
      </c>
      <c r="D30" s="111"/>
      <c r="E30" s="370"/>
      <c r="F30" s="391"/>
      <c r="G30" s="391"/>
      <c r="H30" s="391"/>
    </row>
    <row r="31" spans="3:8" ht="18.75" customHeight="1">
      <c r="C31" s="392"/>
      <c r="D31" s="392"/>
      <c r="F31" s="393"/>
      <c r="G31" s="393"/>
      <c r="H31" s="393"/>
    </row>
    <row r="32" spans="3:8" s="370" customFormat="1" ht="15.75" customHeight="1">
      <c r="C32" s="394" t="s">
        <v>267</v>
      </c>
      <c r="D32" s="394"/>
      <c r="E32" s="363"/>
      <c r="F32" s="393">
        <v>1129</v>
      </c>
      <c r="G32" s="393"/>
      <c r="H32" s="393"/>
    </row>
    <row r="33" spans="1:8" ht="15.75" customHeight="1">
      <c r="C33" s="111" t="s">
        <v>268</v>
      </c>
      <c r="D33" s="111"/>
      <c r="E33" s="370"/>
      <c r="F33" s="391"/>
      <c r="G33" s="391"/>
      <c r="H33" s="391"/>
    </row>
    <row r="34" spans="1:8" ht="18.75" customHeight="1">
      <c r="C34" s="392"/>
      <c r="D34" s="392"/>
      <c r="F34" s="393"/>
      <c r="G34" s="393"/>
      <c r="H34" s="393"/>
    </row>
    <row r="35" spans="1:8" s="370" customFormat="1" ht="15.75" customHeight="1">
      <c r="C35" s="394" t="s">
        <v>269</v>
      </c>
      <c r="D35" s="394"/>
      <c r="E35" s="363"/>
      <c r="F35" s="395" t="s">
        <v>244</v>
      </c>
      <c r="G35" s="395"/>
      <c r="H35" s="395"/>
    </row>
    <row r="36" spans="1:8" ht="15.75" customHeight="1">
      <c r="C36" s="111" t="s">
        <v>270</v>
      </c>
      <c r="D36" s="111"/>
      <c r="E36" s="370"/>
      <c r="F36" s="396"/>
      <c r="G36" s="396"/>
      <c r="H36" s="396"/>
    </row>
    <row r="37" spans="1:8" ht="18.75" customHeight="1">
      <c r="C37" s="392"/>
      <c r="D37" s="392"/>
      <c r="F37" s="395"/>
      <c r="G37" s="395"/>
      <c r="H37" s="395"/>
    </row>
    <row r="38" spans="1:8" s="370" customFormat="1" ht="15.75" customHeight="1">
      <c r="C38" s="394" t="s">
        <v>271</v>
      </c>
      <c r="D38" s="394"/>
      <c r="E38" s="363"/>
      <c r="F38" s="395">
        <v>427</v>
      </c>
      <c r="G38" s="395"/>
      <c r="H38" s="395"/>
    </row>
    <row r="39" spans="1:8" ht="15.75" customHeight="1">
      <c r="C39" s="111" t="s">
        <v>272</v>
      </c>
      <c r="D39" s="111"/>
      <c r="E39" s="370"/>
      <c r="F39" s="396"/>
      <c r="G39" s="396"/>
      <c r="H39" s="396"/>
    </row>
    <row r="40" spans="1:8" ht="18.75" customHeight="1">
      <c r="C40" s="392"/>
      <c r="D40" s="392"/>
      <c r="F40" s="395"/>
      <c r="G40" s="395"/>
      <c r="H40" s="395"/>
    </row>
    <row r="41" spans="1:8" s="370" customFormat="1" ht="15.75" customHeight="1">
      <c r="C41" s="394" t="s">
        <v>273</v>
      </c>
      <c r="D41" s="394"/>
      <c r="E41" s="363"/>
      <c r="F41" s="395" t="s">
        <v>244</v>
      </c>
      <c r="G41" s="395"/>
      <c r="H41" s="395"/>
    </row>
    <row r="42" spans="1:8" s="375" customFormat="1" ht="15.75" customHeight="1">
      <c r="A42" s="363"/>
      <c r="C42" s="111" t="s">
        <v>274</v>
      </c>
      <c r="D42" s="111"/>
      <c r="E42" s="370"/>
      <c r="F42" s="397"/>
      <c r="G42" s="397"/>
      <c r="H42" s="397"/>
    </row>
    <row r="43" spans="1:8" s="398" customFormat="1" ht="15.75" customHeight="1" thickBot="1">
      <c r="C43" s="399"/>
      <c r="D43" s="399"/>
      <c r="E43" s="400"/>
      <c r="F43" s="401"/>
      <c r="G43" s="374"/>
      <c r="H43" s="374"/>
    </row>
    <row r="44" spans="1:8" s="398" customFormat="1" ht="15" customHeight="1">
      <c r="C44" s="402" t="s">
        <v>275</v>
      </c>
      <c r="D44" s="402"/>
      <c r="E44" s="402"/>
      <c r="F44" s="402"/>
      <c r="G44" s="403"/>
      <c r="H44" s="403"/>
    </row>
    <row r="45" spans="1:8" s="398" customFormat="1" ht="15" customHeight="1">
      <c r="C45" s="404" t="s">
        <v>276</v>
      </c>
      <c r="D45" s="404"/>
      <c r="E45" s="404"/>
      <c r="F45" s="404"/>
      <c r="G45" s="403"/>
      <c r="H45" s="403"/>
    </row>
    <row r="46" spans="1:8" s="398" customFormat="1" ht="15" customHeight="1">
      <c r="A46" s="405"/>
      <c r="C46" s="406" t="s">
        <v>277</v>
      </c>
      <c r="D46" s="406"/>
      <c r="E46" s="406"/>
      <c r="F46" s="406"/>
      <c r="G46" s="407"/>
      <c r="H46" s="407"/>
    </row>
    <row r="47" spans="1:8" s="398" customFormat="1" ht="14.25">
      <c r="B47" s="408"/>
      <c r="C47" s="408"/>
      <c r="D47" s="409"/>
      <c r="F47" s="407" t="s">
        <v>278</v>
      </c>
      <c r="G47" s="407"/>
      <c r="H47" s="407"/>
    </row>
    <row r="48" spans="1:8" s="398" customFormat="1" ht="14.25">
      <c r="B48" s="410"/>
      <c r="D48" s="409"/>
      <c r="F48" s="411"/>
      <c r="G48" s="411"/>
      <c r="H48" s="411"/>
    </row>
    <row r="49" spans="3:8">
      <c r="C49" s="412" t="s">
        <v>279</v>
      </c>
    </row>
    <row r="50" spans="3:8" ht="14.25">
      <c r="C50" s="408" t="s">
        <v>280</v>
      </c>
      <c r="D50" s="409"/>
      <c r="E50" s="398"/>
      <c r="F50" s="411"/>
      <c r="G50" s="411"/>
      <c r="H50" s="411"/>
    </row>
    <row r="51" spans="3:8">
      <c r="C51" s="410" t="s">
        <v>281</v>
      </c>
    </row>
  </sheetData>
  <mergeCells count="43">
    <mergeCell ref="C46:F46"/>
    <mergeCell ref="C40:D40"/>
    <mergeCell ref="C41:D41"/>
    <mergeCell ref="C42:D42"/>
    <mergeCell ref="C43:D43"/>
    <mergeCell ref="C44:F44"/>
    <mergeCell ref="C45:F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rintOptions horizontalCentered="1"/>
  <pageMargins left="0.55118110236220497" right="0.55118110236220497" top="0.55118110236220497" bottom="0.55118110236220497" header="0.55118110236220497" footer="0.55118110236220497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F232F-D4C4-4F56-B3B9-84B373F3B170}">
  <sheetPr>
    <pageSetUpPr fitToPage="1"/>
  </sheetPr>
  <dimension ref="A1:N64"/>
  <sheetViews>
    <sheetView view="pageBreakPreview" zoomScale="110" zoomScaleNormal="100" workbookViewId="0">
      <selection activeCell="H36" sqref="H36"/>
    </sheetView>
  </sheetViews>
  <sheetFormatPr defaultColWidth="9.140625" defaultRowHeight="13.5"/>
  <cols>
    <col min="1" max="1" width="1.7109375" style="415" customWidth="1"/>
    <col min="2" max="2" width="12.140625" style="416" customWidth="1"/>
    <col min="3" max="3" width="26.7109375" style="416" customWidth="1"/>
    <col min="4" max="4" width="19.140625" style="417" customWidth="1"/>
    <col min="5" max="5" width="19.140625" style="418" customWidth="1"/>
    <col min="6" max="6" width="19.140625" style="419" customWidth="1"/>
    <col min="7" max="7" width="1.7109375" style="415" customWidth="1"/>
    <col min="8" max="16384" width="9.140625" style="415"/>
  </cols>
  <sheetData>
    <row r="1" spans="1:7" ht="8.1" customHeight="1"/>
    <row r="2" spans="1:7" s="420" customFormat="1" ht="8.1" customHeight="1">
      <c r="B2" s="421"/>
      <c r="C2" s="421"/>
      <c r="D2" s="422"/>
      <c r="E2" s="423"/>
      <c r="F2" s="424"/>
    </row>
    <row r="3" spans="1:7" s="420" customFormat="1" ht="15" customHeight="1">
      <c r="B3" s="423" t="s">
        <v>282</v>
      </c>
      <c r="C3" s="425" t="s">
        <v>283</v>
      </c>
      <c r="D3" s="426"/>
      <c r="F3" s="425"/>
      <c r="G3" s="425"/>
    </row>
    <row r="4" spans="1:7" s="427" customFormat="1" ht="15" customHeight="1">
      <c r="B4" s="428" t="s">
        <v>284</v>
      </c>
      <c r="C4" s="427" t="s">
        <v>285</v>
      </c>
      <c r="D4" s="429"/>
      <c r="E4" s="429"/>
      <c r="F4" s="429"/>
    </row>
    <row r="5" spans="1:7" s="420" customFormat="1" ht="8.1" customHeight="1" thickBot="1">
      <c r="A5" s="430"/>
      <c r="B5" s="431"/>
      <c r="C5" s="431"/>
      <c r="D5" s="432"/>
      <c r="E5" s="433"/>
      <c r="F5" s="434"/>
      <c r="G5" s="430"/>
    </row>
    <row r="6" spans="1:7" s="419" customFormat="1" ht="30" customHeight="1" thickBot="1">
      <c r="A6" s="435"/>
      <c r="B6" s="435"/>
      <c r="C6" s="435"/>
      <c r="D6" s="436">
        <v>2018</v>
      </c>
      <c r="E6" s="436">
        <v>2019</v>
      </c>
      <c r="F6" s="436">
        <v>2020</v>
      </c>
      <c r="G6" s="435"/>
    </row>
    <row r="7" spans="1:7" ht="6" customHeight="1">
      <c r="B7" s="437"/>
      <c r="C7" s="437"/>
      <c r="D7" s="438"/>
    </row>
    <row r="8" spans="1:7" ht="21.95" customHeight="1">
      <c r="B8" s="437"/>
      <c r="C8" s="437"/>
      <c r="D8" s="438"/>
    </row>
    <row r="9" spans="1:7" ht="12.95" customHeight="1">
      <c r="B9" s="437" t="s">
        <v>286</v>
      </c>
      <c r="C9" s="439"/>
      <c r="D9" s="440">
        <v>210.47686163965199</v>
      </c>
      <c r="E9" s="440">
        <v>189.47</v>
      </c>
      <c r="F9" s="440">
        <v>133.18</v>
      </c>
    </row>
    <row r="10" spans="1:7" ht="12.95" customHeight="1">
      <c r="B10" s="441" t="s">
        <v>287</v>
      </c>
      <c r="C10" s="442"/>
      <c r="D10" s="438"/>
      <c r="E10" s="438"/>
      <c r="F10" s="438"/>
    </row>
    <row r="11" spans="1:7" ht="12.95" customHeight="1">
      <c r="B11" s="442"/>
      <c r="C11" s="442"/>
      <c r="D11" s="438"/>
      <c r="E11" s="438"/>
      <c r="F11" s="438"/>
    </row>
    <row r="12" spans="1:7" ht="12.95" customHeight="1">
      <c r="B12" s="442" t="s">
        <v>288</v>
      </c>
      <c r="D12" s="443">
        <v>3584</v>
      </c>
      <c r="E12" s="443">
        <v>3271</v>
      </c>
      <c r="F12" s="443">
        <v>2331</v>
      </c>
    </row>
    <row r="13" spans="1:7" ht="12.95" customHeight="1">
      <c r="B13" s="441" t="s">
        <v>289</v>
      </c>
      <c r="E13" s="417"/>
      <c r="F13" s="417"/>
    </row>
    <row r="14" spans="1:7" ht="12.95" customHeight="1">
      <c r="B14" s="441"/>
      <c r="E14" s="417"/>
      <c r="F14" s="417"/>
    </row>
    <row r="15" spans="1:7" s="437" customFormat="1" ht="12.95" customHeight="1">
      <c r="B15" s="442" t="s">
        <v>290</v>
      </c>
      <c r="C15" s="442"/>
      <c r="D15" s="440">
        <v>572</v>
      </c>
      <c r="E15" s="440">
        <v>595</v>
      </c>
      <c r="F15" s="440">
        <v>405</v>
      </c>
    </row>
    <row r="16" spans="1:7" ht="12.95" customHeight="1">
      <c r="B16" s="441" t="s">
        <v>291</v>
      </c>
      <c r="E16" s="417"/>
      <c r="F16" s="417"/>
    </row>
    <row r="17" spans="2:6" ht="12.95" customHeight="1">
      <c r="B17" s="444"/>
      <c r="E17" s="417"/>
      <c r="F17" s="417"/>
    </row>
    <row r="18" spans="2:6" ht="12.95" customHeight="1">
      <c r="B18" s="445" t="s">
        <v>292</v>
      </c>
      <c r="D18" s="443">
        <v>8</v>
      </c>
      <c r="E18" s="443">
        <v>16</v>
      </c>
      <c r="F18" s="443">
        <v>8</v>
      </c>
    </row>
    <row r="19" spans="2:6" ht="12.95" customHeight="1">
      <c r="B19" s="444" t="s">
        <v>293</v>
      </c>
      <c r="E19" s="417"/>
      <c r="F19" s="417"/>
    </row>
    <row r="20" spans="2:6" ht="12.95" customHeight="1">
      <c r="B20" s="446"/>
      <c r="E20" s="417"/>
      <c r="F20" s="417"/>
    </row>
    <row r="21" spans="2:6" ht="12.95" customHeight="1">
      <c r="B21" s="445" t="s">
        <v>294</v>
      </c>
      <c r="D21" s="443">
        <v>109</v>
      </c>
      <c r="E21" s="443">
        <v>114</v>
      </c>
      <c r="F21" s="443">
        <v>98</v>
      </c>
    </row>
    <row r="22" spans="2:6" ht="12.95" customHeight="1">
      <c r="B22" s="444" t="s">
        <v>295</v>
      </c>
      <c r="E22" s="417"/>
      <c r="F22" s="417"/>
    </row>
    <row r="23" spans="2:6" ht="12.95" customHeight="1">
      <c r="B23" s="446"/>
      <c r="E23" s="417"/>
      <c r="F23" s="417"/>
    </row>
    <row r="24" spans="2:6" ht="12.95" customHeight="1">
      <c r="B24" s="445" t="s">
        <v>296</v>
      </c>
      <c r="D24" s="443">
        <v>256</v>
      </c>
      <c r="E24" s="443">
        <v>239</v>
      </c>
      <c r="F24" s="443">
        <v>144</v>
      </c>
    </row>
    <row r="25" spans="2:6" ht="12.95" customHeight="1">
      <c r="B25" s="444" t="s">
        <v>297</v>
      </c>
      <c r="E25" s="417"/>
      <c r="F25" s="417"/>
    </row>
    <row r="26" spans="2:6" ht="12.95" customHeight="1">
      <c r="B26" s="446"/>
      <c r="E26" s="417"/>
      <c r="F26" s="417"/>
    </row>
    <row r="27" spans="2:6" ht="12.95" customHeight="1">
      <c r="B27" s="445" t="s">
        <v>298</v>
      </c>
      <c r="D27" s="443">
        <v>199</v>
      </c>
      <c r="E27" s="443">
        <v>226</v>
      </c>
      <c r="F27" s="443">
        <v>155</v>
      </c>
    </row>
    <row r="28" spans="2:6" ht="12.95" customHeight="1">
      <c r="B28" s="444" t="s">
        <v>299</v>
      </c>
      <c r="E28" s="417"/>
      <c r="F28" s="417"/>
    </row>
    <row r="29" spans="2:6" ht="12.95" customHeight="1">
      <c r="B29" s="441"/>
      <c r="E29" s="417"/>
      <c r="F29" s="417"/>
    </row>
    <row r="30" spans="2:6" s="437" customFormat="1" ht="12.95" customHeight="1">
      <c r="B30" s="442" t="s">
        <v>300</v>
      </c>
      <c r="C30" s="442"/>
      <c r="D30" s="440">
        <v>3012</v>
      </c>
      <c r="E30" s="440">
        <v>2676</v>
      </c>
      <c r="F30" s="440">
        <v>1926</v>
      </c>
    </row>
    <row r="31" spans="2:6" s="437" customFormat="1" ht="12.95" customHeight="1">
      <c r="B31" s="441" t="s">
        <v>301</v>
      </c>
      <c r="C31" s="442"/>
      <c r="D31" s="438"/>
      <c r="E31" s="438"/>
      <c r="F31" s="438"/>
    </row>
    <row r="32" spans="2:6" ht="12.95" customHeight="1">
      <c r="B32" s="441"/>
      <c r="E32" s="417"/>
      <c r="F32" s="417"/>
    </row>
    <row r="33" spans="2:6" ht="12.95" customHeight="1">
      <c r="B33" s="445" t="s">
        <v>302</v>
      </c>
      <c r="D33" s="443">
        <v>861</v>
      </c>
      <c r="E33" s="443">
        <v>718</v>
      </c>
      <c r="F33" s="443">
        <v>604</v>
      </c>
    </row>
    <row r="34" spans="2:6" ht="12.95" customHeight="1">
      <c r="B34" s="444" t="s">
        <v>303</v>
      </c>
      <c r="D34" s="419"/>
      <c r="E34" s="419"/>
    </row>
    <row r="35" spans="2:6" ht="12.95" customHeight="1">
      <c r="B35" s="444"/>
      <c r="D35" s="419"/>
      <c r="E35" s="419"/>
    </row>
    <row r="36" spans="2:6" ht="12.95" customHeight="1">
      <c r="B36" s="445" t="s">
        <v>304</v>
      </c>
      <c r="D36" s="443"/>
      <c r="E36" s="443"/>
      <c r="F36" s="443"/>
    </row>
    <row r="37" spans="2:6" ht="12.95" customHeight="1">
      <c r="B37" s="444" t="s">
        <v>305</v>
      </c>
      <c r="D37" s="419"/>
      <c r="E37" s="419"/>
    </row>
    <row r="38" spans="2:6" ht="12.95" customHeight="1">
      <c r="B38" s="447"/>
      <c r="D38" s="419"/>
      <c r="E38" s="419"/>
    </row>
    <row r="39" spans="2:6" ht="12.95" customHeight="1">
      <c r="B39" s="448" t="s">
        <v>306</v>
      </c>
      <c r="D39" s="443">
        <v>60</v>
      </c>
      <c r="E39" s="443">
        <v>29</v>
      </c>
      <c r="F39" s="443">
        <v>26</v>
      </c>
    </row>
    <row r="40" spans="2:6" ht="12.95" customHeight="1">
      <c r="B40" s="449" t="s">
        <v>307</v>
      </c>
      <c r="D40" s="419"/>
      <c r="E40" s="419"/>
    </row>
    <row r="41" spans="2:6" ht="12.95" customHeight="1">
      <c r="B41" s="450"/>
      <c r="D41" s="419"/>
      <c r="E41" s="419"/>
    </row>
    <row r="42" spans="2:6" ht="12.95" customHeight="1">
      <c r="B42" s="448" t="s">
        <v>308</v>
      </c>
      <c r="D42" s="443">
        <v>155</v>
      </c>
      <c r="E42" s="443">
        <v>130</v>
      </c>
      <c r="F42" s="443">
        <v>100</v>
      </c>
    </row>
    <row r="43" spans="2:6" ht="12.95" customHeight="1">
      <c r="B43" s="449" t="s">
        <v>309</v>
      </c>
      <c r="D43" s="419"/>
      <c r="E43" s="419"/>
    </row>
    <row r="44" spans="2:6" ht="12.95" customHeight="1">
      <c r="B44" s="450"/>
      <c r="D44" s="419"/>
      <c r="E44" s="419"/>
    </row>
    <row r="45" spans="2:6" ht="12.95" customHeight="1">
      <c r="B45" s="448" t="s">
        <v>310</v>
      </c>
      <c r="D45" s="443">
        <v>793</v>
      </c>
      <c r="E45" s="443">
        <v>713</v>
      </c>
      <c r="F45" s="443">
        <v>484</v>
      </c>
    </row>
    <row r="46" spans="2:6" ht="12.95" customHeight="1">
      <c r="B46" s="449" t="s">
        <v>311</v>
      </c>
      <c r="D46" s="419"/>
      <c r="E46" s="419"/>
    </row>
    <row r="47" spans="2:6" ht="12.95" customHeight="1">
      <c r="B47" s="447"/>
      <c r="D47" s="419"/>
      <c r="E47" s="419"/>
    </row>
    <row r="48" spans="2:6" ht="12.95" customHeight="1">
      <c r="B48" s="445" t="s">
        <v>312</v>
      </c>
      <c r="D48" s="443">
        <v>1</v>
      </c>
      <c r="E48" s="443" t="s">
        <v>244</v>
      </c>
      <c r="F48" s="443" t="s">
        <v>244</v>
      </c>
    </row>
    <row r="49" spans="1:14" ht="12.75" customHeight="1">
      <c r="B49" s="444" t="s">
        <v>313</v>
      </c>
      <c r="D49" s="419"/>
      <c r="E49" s="419"/>
    </row>
    <row r="50" spans="1:14" ht="13.9" customHeight="1">
      <c r="B50" s="447"/>
      <c r="D50" s="419"/>
      <c r="E50" s="419"/>
    </row>
    <row r="51" spans="1:14" ht="13.9" customHeight="1">
      <c r="B51" s="445" t="s">
        <v>314</v>
      </c>
      <c r="D51" s="443">
        <v>1142</v>
      </c>
      <c r="E51" s="443">
        <v>1086</v>
      </c>
      <c r="F51" s="443">
        <v>712</v>
      </c>
    </row>
    <row r="52" spans="1:14" ht="13.9" customHeight="1">
      <c r="B52" s="444" t="s">
        <v>315</v>
      </c>
      <c r="D52" s="419"/>
      <c r="E52" s="443"/>
      <c r="F52" s="443"/>
    </row>
    <row r="53" spans="1:14" ht="6" customHeight="1" thickBot="1">
      <c r="A53" s="451"/>
      <c r="B53" s="452"/>
      <c r="C53" s="453"/>
      <c r="D53" s="454"/>
      <c r="E53" s="455"/>
      <c r="F53" s="455"/>
      <c r="G53" s="451"/>
    </row>
    <row r="54" spans="1:14">
      <c r="B54" s="456"/>
      <c r="G54" s="457" t="s">
        <v>316</v>
      </c>
    </row>
    <row r="55" spans="1:14">
      <c r="B55" s="446"/>
      <c r="G55" s="458" t="s">
        <v>317</v>
      </c>
    </row>
    <row r="57" spans="1:14" s="459" customFormat="1" ht="16.5" customHeight="1">
      <c r="B57" s="412" t="s">
        <v>279</v>
      </c>
      <c r="J57" s="458"/>
    </row>
    <row r="58" spans="1:14" s="459" customFormat="1" ht="16.5">
      <c r="B58" s="412" t="s">
        <v>318</v>
      </c>
      <c r="C58" s="460"/>
      <c r="D58" s="461"/>
      <c r="E58" s="412"/>
      <c r="F58" s="412"/>
      <c r="G58" s="412"/>
    </row>
    <row r="59" spans="1:14" s="459" customFormat="1" ht="14.25">
      <c r="B59" s="462" t="s">
        <v>319</v>
      </c>
      <c r="C59" s="463"/>
      <c r="D59" s="464"/>
      <c r="E59" s="412"/>
      <c r="H59" s="465"/>
      <c r="I59" s="466"/>
    </row>
    <row r="60" spans="1:14" s="459" customFormat="1" ht="14.25">
      <c r="B60" s="463" t="s">
        <v>320</v>
      </c>
      <c r="C60" s="463"/>
      <c r="D60" s="464"/>
      <c r="E60" s="412"/>
      <c r="H60" s="465"/>
      <c r="I60" s="466"/>
    </row>
    <row r="61" spans="1:14" s="459" customFormat="1" ht="14.25">
      <c r="B61" s="467"/>
      <c r="C61" s="468"/>
      <c r="D61" s="469"/>
      <c r="E61" s="470"/>
      <c r="F61" s="471"/>
      <c r="G61" s="471"/>
      <c r="H61" s="471"/>
      <c r="I61" s="471"/>
      <c r="J61" s="471"/>
      <c r="K61" s="471"/>
      <c r="L61" s="471"/>
      <c r="M61" s="471"/>
      <c r="N61" s="471"/>
    </row>
    <row r="62" spans="1:14" s="471" customFormat="1" ht="14.25">
      <c r="B62" s="472"/>
      <c r="C62" s="468"/>
      <c r="D62" s="469"/>
      <c r="E62" s="470"/>
    </row>
    <row r="63" spans="1:14" s="459" customFormat="1" ht="12.95" customHeight="1">
      <c r="B63" s="473"/>
      <c r="C63" s="468"/>
      <c r="D63" s="469"/>
      <c r="E63" s="470"/>
      <c r="N63" s="471"/>
    </row>
    <row r="64" spans="1:14" s="459" customFormat="1" ht="14.25">
      <c r="B64" s="472"/>
      <c r="C64" s="468"/>
      <c r="D64" s="469"/>
      <c r="E64" s="470"/>
      <c r="F64" s="471"/>
      <c r="G64" s="471"/>
      <c r="H64" s="471"/>
      <c r="I64" s="471"/>
      <c r="J64" s="471"/>
      <c r="K64" s="471"/>
      <c r="L64" s="471"/>
      <c r="M64" s="471"/>
      <c r="N64" s="471"/>
    </row>
  </sheetData>
  <printOptions horizontalCentered="1"/>
  <pageMargins left="0.55118110236220497" right="0.55118110236220497" top="0.55118110236220497" bottom="0.55118110236220497" header="0.55118110236220497" footer="0.55118110236220497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ABDD0-E156-4D2F-9977-B1F98F27E796}">
  <sheetPr>
    <pageSetUpPr fitToPage="1"/>
  </sheetPr>
  <dimension ref="A1:T82"/>
  <sheetViews>
    <sheetView view="pageBreakPreview" zoomScale="80" zoomScaleNormal="77" zoomScaleSheetLayoutView="80" workbookViewId="0">
      <selection activeCell="O43" sqref="O43"/>
    </sheetView>
  </sheetViews>
  <sheetFormatPr defaultColWidth="9.140625" defaultRowHeight="16.5"/>
  <cols>
    <col min="1" max="1" width="1.7109375" style="474" customWidth="1"/>
    <col min="2" max="2" width="11.5703125" style="475" customWidth="1"/>
    <col min="3" max="3" width="9.140625" style="475"/>
    <col min="4" max="4" width="11.140625" style="476" customWidth="1"/>
    <col min="5" max="5" width="17.42578125" style="477" customWidth="1"/>
    <col min="6" max="6" width="2" style="477" customWidth="1"/>
    <col min="7" max="9" width="19.5703125" style="478" customWidth="1"/>
    <col min="10" max="10" width="1.7109375" style="474" customWidth="1"/>
    <col min="11" max="11" width="18.28515625" style="474" customWidth="1"/>
    <col min="12" max="16384" width="9.140625" style="474"/>
  </cols>
  <sheetData>
    <row r="1" spans="1:13" ht="8.1" customHeight="1"/>
    <row r="2" spans="1:13" ht="8.1" customHeight="1">
      <c r="J2" s="479"/>
    </row>
    <row r="3" spans="1:13" s="480" customFormat="1" ht="16.5" customHeight="1">
      <c r="B3" s="481" t="s">
        <v>321</v>
      </c>
      <c r="C3" s="482" t="s">
        <v>322</v>
      </c>
      <c r="D3" s="483"/>
      <c r="E3" s="484"/>
      <c r="F3" s="484"/>
      <c r="G3" s="485"/>
      <c r="H3" s="485"/>
      <c r="I3" s="485"/>
      <c r="J3" s="486"/>
    </row>
    <row r="4" spans="1:13" s="480" customFormat="1" ht="16.5" customHeight="1">
      <c r="B4" s="481"/>
      <c r="C4" s="487" t="s">
        <v>323</v>
      </c>
      <c r="D4" s="483"/>
      <c r="E4" s="484"/>
      <c r="F4" s="484"/>
      <c r="G4" s="485"/>
      <c r="H4" s="485"/>
      <c r="I4" s="485"/>
      <c r="J4" s="486"/>
    </row>
    <row r="5" spans="1:13" s="488" customFormat="1" ht="16.5" customHeight="1">
      <c r="B5" s="489" t="s">
        <v>324</v>
      </c>
      <c r="C5" s="490" t="s">
        <v>325</v>
      </c>
      <c r="D5" s="491"/>
      <c r="E5" s="491"/>
      <c r="F5" s="491"/>
      <c r="G5" s="491"/>
      <c r="H5" s="491"/>
      <c r="I5" s="491"/>
      <c r="J5" s="492"/>
    </row>
    <row r="6" spans="1:13" ht="15" customHeight="1">
      <c r="A6" s="493"/>
      <c r="B6" s="494"/>
      <c r="C6" s="494"/>
      <c r="D6" s="495"/>
      <c r="E6" s="496"/>
      <c r="F6" s="496"/>
      <c r="G6" s="497"/>
      <c r="H6" s="497"/>
      <c r="I6" s="497"/>
      <c r="J6" s="493"/>
    </row>
    <row r="7" spans="1:13" ht="9.9499999999999993" customHeight="1">
      <c r="B7" s="498"/>
      <c r="C7" s="498"/>
      <c r="E7" s="499"/>
      <c r="F7" s="499"/>
      <c r="G7" s="500"/>
      <c r="H7" s="500"/>
      <c r="I7" s="500"/>
    </row>
    <row r="8" spans="1:13" ht="15" customHeight="1">
      <c r="B8" s="501" t="s">
        <v>326</v>
      </c>
      <c r="C8" s="501"/>
      <c r="D8" s="502" t="s">
        <v>327</v>
      </c>
      <c r="E8" s="503" t="s">
        <v>328</v>
      </c>
      <c r="F8" s="503"/>
      <c r="G8" s="504" t="s">
        <v>329</v>
      </c>
      <c r="H8" s="504"/>
      <c r="I8" s="504"/>
      <c r="J8" s="505"/>
    </row>
    <row r="9" spans="1:13" ht="15" customHeight="1">
      <c r="B9" s="501"/>
      <c r="C9" s="501"/>
      <c r="D9" s="502"/>
      <c r="E9" s="506" t="s">
        <v>330</v>
      </c>
      <c r="F9" s="506"/>
      <c r="G9" s="507"/>
      <c r="H9" s="508" t="s">
        <v>331</v>
      </c>
      <c r="I9" s="507"/>
      <c r="J9" s="509"/>
    </row>
    <row r="10" spans="1:13" s="498" customFormat="1" ht="15" customHeight="1">
      <c r="B10" s="501"/>
      <c r="C10" s="501"/>
      <c r="D10" s="510"/>
      <c r="E10" s="511" t="s">
        <v>332</v>
      </c>
      <c r="F10" s="511"/>
      <c r="G10" s="503" t="s">
        <v>176</v>
      </c>
      <c r="H10" s="503" t="s">
        <v>333</v>
      </c>
      <c r="I10" s="503" t="s">
        <v>334</v>
      </c>
      <c r="J10" s="512"/>
    </row>
    <row r="11" spans="1:13" s="498" customFormat="1" ht="15" customHeight="1">
      <c r="B11" s="513"/>
      <c r="C11" s="513"/>
      <c r="D11" s="510"/>
      <c r="E11" s="511"/>
      <c r="F11" s="511"/>
      <c r="G11" s="511" t="s">
        <v>177</v>
      </c>
      <c r="H11" s="511" t="s">
        <v>299</v>
      </c>
      <c r="I11" s="511" t="s">
        <v>335</v>
      </c>
      <c r="J11" s="512"/>
    </row>
    <row r="12" spans="1:13" ht="15" customHeight="1">
      <c r="A12" s="493"/>
      <c r="B12" s="514"/>
      <c r="C12" s="514"/>
      <c r="D12" s="514"/>
      <c r="E12" s="515"/>
      <c r="F12" s="515"/>
      <c r="G12" s="516"/>
      <c r="H12" s="516"/>
      <c r="I12" s="516"/>
      <c r="M12" s="517"/>
    </row>
    <row r="13" spans="1:13" ht="15" customHeight="1">
      <c r="B13" s="518"/>
      <c r="C13" s="518"/>
      <c r="D13" s="519"/>
      <c r="E13" s="520"/>
      <c r="F13" s="520"/>
      <c r="G13" s="520"/>
      <c r="H13" s="520"/>
      <c r="I13" s="520"/>
    </row>
    <row r="14" spans="1:13" ht="15" customHeight="1">
      <c r="A14" s="517"/>
      <c r="B14" s="521" t="s">
        <v>3</v>
      </c>
      <c r="C14" s="522"/>
      <c r="D14" s="523">
        <v>2018</v>
      </c>
      <c r="E14" s="520">
        <f>SUM(E18,E22,E26,E30,E34,E38,E42,E46,E50,E54,E58)</f>
        <v>20641</v>
      </c>
      <c r="F14" s="520"/>
      <c r="G14" s="520">
        <f t="shared" ref="G14:I16" si="0">SUM(G18,G22,G26,G30,G34,G38,G42,G46,G50,G54,G58)</f>
        <v>815</v>
      </c>
      <c r="H14" s="520">
        <f t="shared" si="0"/>
        <v>330</v>
      </c>
      <c r="I14" s="520">
        <f t="shared" si="0"/>
        <v>485</v>
      </c>
      <c r="J14" s="520"/>
    </row>
    <row r="15" spans="1:13" ht="15" customHeight="1">
      <c r="A15" s="517"/>
      <c r="B15" s="521"/>
      <c r="C15" s="522"/>
      <c r="D15" s="523">
        <v>2019</v>
      </c>
      <c r="E15" s="520">
        <f>SUM(E19,E23,E27,E31,E35,E39,E43,E47,E51,E55,E59)</f>
        <v>21196</v>
      </c>
      <c r="F15" s="520"/>
      <c r="G15" s="520">
        <f t="shared" si="0"/>
        <v>861</v>
      </c>
      <c r="H15" s="520">
        <f t="shared" si="0"/>
        <v>417</v>
      </c>
      <c r="I15" s="520">
        <f t="shared" si="0"/>
        <v>454</v>
      </c>
    </row>
    <row r="16" spans="1:13" ht="15" customHeight="1">
      <c r="A16" s="517"/>
      <c r="B16" s="521"/>
      <c r="C16" s="522"/>
      <c r="D16" s="523">
        <v>2020</v>
      </c>
      <c r="E16" s="520">
        <f>SUM(E20,E24,E28,E32,E36,E40,E44,E48,E52,E56,E60)</f>
        <v>17000</v>
      </c>
      <c r="F16" s="520"/>
      <c r="G16" s="520">
        <f t="shared" si="0"/>
        <v>805</v>
      </c>
      <c r="H16" s="520">
        <f t="shared" si="0"/>
        <v>449</v>
      </c>
      <c r="I16" s="520">
        <f t="shared" si="0"/>
        <v>356</v>
      </c>
    </row>
    <row r="17" spans="1:20" ht="15" customHeight="1">
      <c r="A17" s="517"/>
      <c r="B17" s="522"/>
      <c r="C17" s="522"/>
      <c r="D17" s="524"/>
      <c r="E17" s="525"/>
      <c r="F17" s="525"/>
      <c r="G17" s="525"/>
      <c r="H17" s="525"/>
      <c r="I17" s="525"/>
    </row>
    <row r="18" spans="1:20" ht="15" customHeight="1">
      <c r="A18" s="517"/>
      <c r="B18" s="526" t="s">
        <v>150</v>
      </c>
      <c r="C18" s="527"/>
      <c r="D18" s="528">
        <v>2018</v>
      </c>
      <c r="E18" s="525">
        <v>3521</v>
      </c>
      <c r="F18" s="525"/>
      <c r="G18" s="525">
        <v>67</v>
      </c>
      <c r="H18" s="525">
        <v>10</v>
      </c>
      <c r="I18" s="525">
        <v>57</v>
      </c>
      <c r="L18" s="529"/>
      <c r="O18" s="530"/>
    </row>
    <row r="19" spans="1:20" ht="15" customHeight="1">
      <c r="A19" s="517"/>
      <c r="B19" s="526"/>
      <c r="C19" s="527"/>
      <c r="D19" s="528">
        <v>2019</v>
      </c>
      <c r="E19" s="525">
        <v>3759</v>
      </c>
      <c r="F19" s="525"/>
      <c r="G19" s="525">
        <v>73</v>
      </c>
      <c r="H19" s="525">
        <v>30</v>
      </c>
      <c r="I19" s="525">
        <v>43</v>
      </c>
      <c r="L19" s="529"/>
    </row>
    <row r="20" spans="1:20" ht="15" customHeight="1">
      <c r="A20" s="517"/>
      <c r="B20" s="526"/>
      <c r="C20" s="527"/>
      <c r="D20" s="528">
        <v>2020</v>
      </c>
      <c r="E20" s="525">
        <v>2547</v>
      </c>
      <c r="F20" s="525"/>
      <c r="G20" s="525">
        <v>145</v>
      </c>
      <c r="H20" s="525">
        <v>108</v>
      </c>
      <c r="I20" s="525">
        <v>37</v>
      </c>
    </row>
    <row r="21" spans="1:20" ht="15" customHeight="1">
      <c r="A21" s="517"/>
      <c r="B21" s="526"/>
      <c r="C21" s="527"/>
      <c r="D21" s="524"/>
      <c r="E21" s="525"/>
      <c r="F21" s="525"/>
      <c r="G21" s="525"/>
      <c r="H21" s="525"/>
      <c r="I21" s="525"/>
    </row>
    <row r="22" spans="1:20" ht="15" customHeight="1">
      <c r="A22" s="517"/>
      <c r="B22" s="526" t="s">
        <v>71</v>
      </c>
      <c r="C22" s="527"/>
      <c r="D22" s="528">
        <v>2018</v>
      </c>
      <c r="E22" s="525">
        <v>710</v>
      </c>
      <c r="F22" s="525"/>
      <c r="G22" s="525">
        <v>19</v>
      </c>
      <c r="H22" s="525">
        <v>14</v>
      </c>
      <c r="I22" s="525">
        <v>5</v>
      </c>
    </row>
    <row r="23" spans="1:20" ht="15" customHeight="1">
      <c r="A23" s="517"/>
      <c r="B23" s="526"/>
      <c r="C23" s="527"/>
      <c r="D23" s="528">
        <v>2019</v>
      </c>
      <c r="E23" s="525">
        <v>802</v>
      </c>
      <c r="F23" s="525"/>
      <c r="G23" s="525">
        <v>50</v>
      </c>
      <c r="H23" s="525">
        <v>45</v>
      </c>
      <c r="I23" s="525">
        <v>5</v>
      </c>
    </row>
    <row r="24" spans="1:20" ht="15" customHeight="1">
      <c r="A24" s="517"/>
      <c r="B24" s="526"/>
      <c r="C24" s="527"/>
      <c r="D24" s="528">
        <v>2020</v>
      </c>
      <c r="E24" s="525">
        <v>669</v>
      </c>
      <c r="F24" s="525"/>
      <c r="G24" s="525">
        <v>55</v>
      </c>
      <c r="H24" s="525">
        <v>52</v>
      </c>
      <c r="I24" s="525">
        <v>3</v>
      </c>
    </row>
    <row r="25" spans="1:20" ht="15" customHeight="1">
      <c r="A25" s="517"/>
      <c r="B25" s="526"/>
      <c r="C25" s="527"/>
      <c r="D25" s="524"/>
      <c r="E25" s="525"/>
      <c r="F25" s="525"/>
      <c r="G25" s="525"/>
      <c r="H25" s="525"/>
      <c r="I25" s="525"/>
      <c r="K25" s="531"/>
      <c r="L25" s="531"/>
      <c r="M25" s="531"/>
      <c r="N25" s="531"/>
      <c r="O25" s="531"/>
      <c r="P25" s="531"/>
      <c r="Q25" s="531"/>
      <c r="R25" s="531"/>
      <c r="S25" s="531"/>
      <c r="T25" s="531"/>
    </row>
    <row r="26" spans="1:20" ht="15" customHeight="1">
      <c r="A26" s="517"/>
      <c r="B26" s="526" t="s">
        <v>154</v>
      </c>
      <c r="C26" s="527"/>
      <c r="D26" s="528">
        <v>2018</v>
      </c>
      <c r="E26" s="525">
        <v>490</v>
      </c>
      <c r="F26" s="525"/>
      <c r="G26" s="525">
        <v>68</v>
      </c>
      <c r="H26" s="525">
        <v>48</v>
      </c>
      <c r="I26" s="525">
        <v>20</v>
      </c>
      <c r="K26" s="531"/>
      <c r="L26" s="531"/>
      <c r="M26" s="531"/>
      <c r="N26" s="531"/>
      <c r="O26" s="531"/>
      <c r="P26" s="531"/>
      <c r="Q26" s="531"/>
      <c r="R26" s="531"/>
      <c r="S26" s="531"/>
      <c r="T26" s="531"/>
    </row>
    <row r="27" spans="1:20" ht="15" customHeight="1">
      <c r="A27" s="517"/>
      <c r="B27" s="526"/>
      <c r="C27" s="527"/>
      <c r="D27" s="528">
        <v>2019</v>
      </c>
      <c r="E27" s="525">
        <v>487</v>
      </c>
      <c r="F27" s="525"/>
      <c r="G27" s="525">
        <f>SUM(H27:I27)</f>
        <v>91</v>
      </c>
      <c r="H27" s="525">
        <v>58</v>
      </c>
      <c r="I27" s="525">
        <v>33</v>
      </c>
      <c r="K27" s="531"/>
      <c r="L27" s="531"/>
      <c r="M27" s="531"/>
      <c r="N27" s="531"/>
      <c r="O27" s="531"/>
      <c r="P27" s="531"/>
      <c r="Q27" s="531"/>
      <c r="R27" s="531"/>
      <c r="S27" s="531"/>
      <c r="T27" s="531"/>
    </row>
    <row r="28" spans="1:20" ht="15" customHeight="1">
      <c r="A28" s="517"/>
      <c r="B28" s="526"/>
      <c r="C28" s="527"/>
      <c r="D28" s="528">
        <v>2020</v>
      </c>
      <c r="E28" s="525">
        <v>379</v>
      </c>
      <c r="F28" s="525"/>
      <c r="G28" s="525">
        <v>74</v>
      </c>
      <c r="H28" s="525">
        <v>54</v>
      </c>
      <c r="I28" s="525">
        <v>20</v>
      </c>
      <c r="K28" s="531"/>
      <c r="L28" s="531"/>
      <c r="M28" s="531"/>
      <c r="N28" s="531"/>
      <c r="O28" s="531"/>
      <c r="P28" s="531"/>
      <c r="Q28" s="531"/>
      <c r="R28" s="531"/>
      <c r="S28" s="531"/>
      <c r="T28" s="531"/>
    </row>
    <row r="29" spans="1:20" ht="15" customHeight="1">
      <c r="A29" s="517"/>
      <c r="B29" s="526"/>
      <c r="C29" s="527"/>
      <c r="D29" s="528"/>
      <c r="E29" s="525"/>
      <c r="F29" s="525"/>
      <c r="G29" s="525"/>
      <c r="H29" s="525"/>
      <c r="I29" s="525"/>
      <c r="K29" s="531"/>
      <c r="L29" s="531"/>
      <c r="M29" s="531"/>
      <c r="N29" s="531"/>
      <c r="O29" s="531"/>
      <c r="P29" s="531"/>
      <c r="Q29" s="531"/>
      <c r="R29" s="531"/>
      <c r="S29" s="531"/>
      <c r="T29" s="531"/>
    </row>
    <row r="30" spans="1:20" ht="15" customHeight="1">
      <c r="A30" s="517"/>
      <c r="B30" s="526" t="s">
        <v>155</v>
      </c>
      <c r="C30" s="527"/>
      <c r="D30" s="528">
        <v>2018</v>
      </c>
      <c r="E30" s="525">
        <v>8140</v>
      </c>
      <c r="F30" s="525"/>
      <c r="G30" s="525">
        <v>125</v>
      </c>
      <c r="H30" s="525">
        <v>25</v>
      </c>
      <c r="I30" s="525">
        <v>100</v>
      </c>
      <c r="K30" s="531"/>
      <c r="L30" s="531"/>
      <c r="M30" s="531"/>
      <c r="N30" s="531"/>
      <c r="O30" s="531"/>
      <c r="P30" s="531"/>
      <c r="Q30" s="531"/>
      <c r="R30" s="531"/>
      <c r="S30" s="531"/>
      <c r="T30" s="531"/>
    </row>
    <row r="31" spans="1:20" ht="15" customHeight="1">
      <c r="A31" s="517"/>
      <c r="B31" s="526"/>
      <c r="C31" s="527"/>
      <c r="D31" s="528">
        <v>2019</v>
      </c>
      <c r="E31" s="525">
        <v>8311</v>
      </c>
      <c r="F31" s="525"/>
      <c r="G31" s="525">
        <v>126</v>
      </c>
      <c r="H31" s="525">
        <v>26</v>
      </c>
      <c r="I31" s="525">
        <v>110</v>
      </c>
      <c r="K31" s="531"/>
      <c r="L31" s="531"/>
      <c r="M31" s="531"/>
      <c r="N31" s="531"/>
      <c r="O31" s="531"/>
      <c r="P31" s="531"/>
      <c r="Q31" s="531"/>
      <c r="R31" s="531"/>
      <c r="S31" s="531"/>
      <c r="T31" s="531"/>
    </row>
    <row r="32" spans="1:20" ht="15" customHeight="1">
      <c r="A32" s="517"/>
      <c r="B32" s="526"/>
      <c r="C32" s="527"/>
      <c r="D32" s="528">
        <v>2020</v>
      </c>
      <c r="E32" s="525">
        <v>6988</v>
      </c>
      <c r="F32" s="525"/>
      <c r="G32" s="525">
        <v>97</v>
      </c>
      <c r="H32" s="525">
        <v>19</v>
      </c>
      <c r="I32" s="525">
        <v>78</v>
      </c>
      <c r="K32" s="531"/>
      <c r="L32" s="531"/>
      <c r="M32" s="531"/>
      <c r="N32" s="531"/>
      <c r="O32" s="531"/>
      <c r="P32" s="531"/>
      <c r="Q32" s="531"/>
      <c r="R32" s="531"/>
      <c r="S32" s="531"/>
      <c r="T32" s="531"/>
    </row>
    <row r="33" spans="1:20" ht="15" customHeight="1">
      <c r="A33" s="517"/>
      <c r="B33" s="526"/>
      <c r="C33" s="527"/>
      <c r="D33" s="524"/>
      <c r="E33" s="525"/>
      <c r="F33" s="525"/>
      <c r="G33" s="525"/>
      <c r="H33" s="525"/>
      <c r="I33" s="525"/>
      <c r="K33" s="531"/>
      <c r="L33" s="531"/>
      <c r="M33" s="531"/>
      <c r="N33" s="531"/>
      <c r="O33" s="531"/>
      <c r="P33" s="531"/>
      <c r="Q33" s="531"/>
      <c r="R33" s="531"/>
      <c r="S33" s="531"/>
      <c r="T33" s="531"/>
    </row>
    <row r="34" spans="1:20" ht="15" customHeight="1">
      <c r="A34" s="517"/>
      <c r="B34" s="526" t="s">
        <v>156</v>
      </c>
      <c r="C34" s="527"/>
      <c r="D34" s="528">
        <v>2018</v>
      </c>
      <c r="E34" s="525">
        <v>839</v>
      </c>
      <c r="F34" s="525"/>
      <c r="G34" s="525">
        <v>73</v>
      </c>
      <c r="H34" s="525">
        <v>25</v>
      </c>
      <c r="I34" s="525">
        <v>48</v>
      </c>
      <c r="K34" s="531"/>
      <c r="L34" s="531"/>
      <c r="M34" s="531"/>
      <c r="N34" s="531"/>
      <c r="O34" s="531"/>
      <c r="P34" s="531"/>
      <c r="Q34" s="531"/>
      <c r="R34" s="531"/>
      <c r="S34" s="531"/>
      <c r="T34" s="531"/>
    </row>
    <row r="35" spans="1:20" ht="15" customHeight="1">
      <c r="A35" s="517"/>
      <c r="B35" s="526"/>
      <c r="C35" s="527"/>
      <c r="D35" s="528">
        <v>2019</v>
      </c>
      <c r="E35" s="525">
        <v>828</v>
      </c>
      <c r="F35" s="525"/>
      <c r="G35" s="525">
        <v>47</v>
      </c>
      <c r="H35" s="525">
        <v>27</v>
      </c>
      <c r="I35" s="525">
        <v>20</v>
      </c>
      <c r="K35" s="531"/>
      <c r="L35" s="531"/>
      <c r="M35" s="531"/>
      <c r="N35" s="531"/>
      <c r="O35" s="531"/>
      <c r="P35" s="531"/>
      <c r="Q35" s="531"/>
      <c r="R35" s="531"/>
      <c r="S35" s="531"/>
      <c r="T35" s="531"/>
    </row>
    <row r="36" spans="1:20" ht="15" customHeight="1">
      <c r="A36" s="517"/>
      <c r="B36" s="526"/>
      <c r="C36" s="527"/>
      <c r="D36" s="528">
        <v>2020</v>
      </c>
      <c r="E36" s="525">
        <v>686</v>
      </c>
      <c r="F36" s="525"/>
      <c r="G36" s="525">
        <v>37</v>
      </c>
      <c r="H36" s="525">
        <v>16</v>
      </c>
      <c r="I36" s="525">
        <v>21</v>
      </c>
      <c r="K36" s="531"/>
      <c r="L36" s="531"/>
      <c r="M36" s="531"/>
      <c r="N36" s="531"/>
      <c r="O36" s="531"/>
      <c r="P36" s="531"/>
      <c r="Q36" s="531"/>
      <c r="R36" s="531"/>
      <c r="S36" s="531"/>
      <c r="T36" s="531"/>
    </row>
    <row r="37" spans="1:20" ht="15" customHeight="1">
      <c r="A37" s="517"/>
      <c r="B37" s="526"/>
      <c r="C37" s="527"/>
      <c r="D37" s="524"/>
      <c r="E37" s="525"/>
      <c r="F37" s="525"/>
      <c r="G37" s="525"/>
      <c r="H37" s="525"/>
      <c r="I37" s="525"/>
      <c r="K37" s="531"/>
      <c r="L37" s="531"/>
      <c r="M37" s="531"/>
      <c r="N37" s="531"/>
      <c r="O37" s="531"/>
      <c r="P37" s="531"/>
      <c r="Q37" s="531"/>
      <c r="R37" s="531"/>
      <c r="S37" s="531"/>
      <c r="T37" s="531"/>
    </row>
    <row r="38" spans="1:20" ht="15" customHeight="1">
      <c r="A38" s="517"/>
      <c r="B38" s="526" t="s">
        <v>336</v>
      </c>
      <c r="C38" s="527"/>
      <c r="D38" s="528">
        <v>2018</v>
      </c>
      <c r="E38" s="525">
        <v>1057</v>
      </c>
      <c r="F38" s="525"/>
      <c r="G38" s="525">
        <v>41</v>
      </c>
      <c r="H38" s="525">
        <v>9</v>
      </c>
      <c r="I38" s="525">
        <v>32</v>
      </c>
      <c r="K38" s="531"/>
      <c r="L38" s="531"/>
      <c r="M38" s="531"/>
      <c r="N38" s="531"/>
      <c r="O38" s="531"/>
      <c r="P38" s="531"/>
      <c r="Q38" s="531"/>
      <c r="R38" s="531"/>
      <c r="S38" s="531"/>
      <c r="T38" s="531"/>
    </row>
    <row r="39" spans="1:20" ht="15" customHeight="1">
      <c r="A39" s="517"/>
      <c r="B39" s="526"/>
      <c r="C39" s="527"/>
      <c r="D39" s="528">
        <v>2019</v>
      </c>
      <c r="E39" s="525">
        <v>991</v>
      </c>
      <c r="F39" s="525"/>
      <c r="G39" s="525">
        <v>73</v>
      </c>
      <c r="H39" s="525">
        <v>42</v>
      </c>
      <c r="I39" s="525">
        <v>31</v>
      </c>
      <c r="K39" s="531"/>
      <c r="L39" s="531"/>
      <c r="M39" s="531"/>
      <c r="N39" s="531"/>
      <c r="O39" s="531"/>
      <c r="P39" s="531"/>
      <c r="Q39" s="531"/>
      <c r="R39" s="531"/>
      <c r="S39" s="531"/>
      <c r="T39" s="531"/>
    </row>
    <row r="40" spans="1:20" ht="15" customHeight="1">
      <c r="A40" s="517"/>
      <c r="B40" s="526"/>
      <c r="C40" s="527"/>
      <c r="D40" s="528">
        <v>2020</v>
      </c>
      <c r="E40" s="525">
        <v>828</v>
      </c>
      <c r="F40" s="525"/>
      <c r="G40" s="525">
        <v>43</v>
      </c>
      <c r="H40" s="525">
        <v>4</v>
      </c>
      <c r="I40" s="525">
        <v>39</v>
      </c>
      <c r="K40" s="531"/>
      <c r="L40" s="531"/>
      <c r="M40" s="531"/>
      <c r="N40" s="531"/>
      <c r="O40" s="531"/>
      <c r="P40" s="531"/>
      <c r="Q40" s="531"/>
      <c r="R40" s="531"/>
      <c r="S40" s="531"/>
      <c r="T40" s="531"/>
    </row>
    <row r="41" spans="1:20" ht="15" customHeight="1">
      <c r="A41" s="517"/>
      <c r="B41" s="526"/>
      <c r="C41" s="527"/>
      <c r="D41" s="528"/>
      <c r="E41" s="525"/>
      <c r="F41" s="525"/>
      <c r="G41" s="525"/>
      <c r="H41" s="525"/>
      <c r="I41" s="525"/>
      <c r="K41" s="531"/>
      <c r="L41" s="531"/>
      <c r="M41" s="531"/>
      <c r="N41" s="531"/>
      <c r="O41" s="531"/>
      <c r="P41" s="531"/>
      <c r="Q41" s="531"/>
      <c r="R41" s="531"/>
      <c r="S41" s="531"/>
      <c r="T41" s="531"/>
    </row>
    <row r="42" spans="1:20" ht="15" customHeight="1">
      <c r="A42" s="517"/>
      <c r="B42" s="526" t="s">
        <v>158</v>
      </c>
      <c r="C42" s="527"/>
      <c r="D42" s="528">
        <v>2018</v>
      </c>
      <c r="E42" s="525">
        <v>830</v>
      </c>
      <c r="F42" s="525"/>
      <c r="G42" s="525">
        <v>72</v>
      </c>
      <c r="H42" s="525">
        <v>29</v>
      </c>
      <c r="I42" s="525">
        <v>43</v>
      </c>
      <c r="K42" s="531"/>
      <c r="L42" s="531"/>
      <c r="M42" s="531"/>
      <c r="N42" s="531"/>
      <c r="O42" s="531"/>
      <c r="P42" s="531"/>
      <c r="Q42" s="531"/>
      <c r="R42" s="531"/>
      <c r="S42" s="531"/>
      <c r="T42" s="531"/>
    </row>
    <row r="43" spans="1:20" ht="15" customHeight="1">
      <c r="A43" s="517"/>
      <c r="B43" s="526"/>
      <c r="C43" s="527"/>
      <c r="D43" s="528">
        <v>2019</v>
      </c>
      <c r="E43" s="525">
        <v>837</v>
      </c>
      <c r="F43" s="525"/>
      <c r="G43" s="525">
        <v>46</v>
      </c>
      <c r="H43" s="525">
        <v>11</v>
      </c>
      <c r="I43" s="525">
        <v>35</v>
      </c>
      <c r="K43" s="531"/>
      <c r="L43" s="531"/>
      <c r="M43" s="531"/>
      <c r="N43" s="531"/>
      <c r="O43" s="531"/>
      <c r="P43" s="531"/>
      <c r="Q43" s="531"/>
      <c r="R43" s="531"/>
      <c r="S43" s="531"/>
      <c r="T43" s="531"/>
    </row>
    <row r="44" spans="1:20" ht="15" customHeight="1">
      <c r="A44" s="517"/>
      <c r="B44" s="526"/>
      <c r="C44" s="527"/>
      <c r="D44" s="528">
        <v>2020</v>
      </c>
      <c r="E44" s="525">
        <v>700</v>
      </c>
      <c r="F44" s="525"/>
      <c r="G44" s="525">
        <v>34</v>
      </c>
      <c r="H44" s="525">
        <v>10</v>
      </c>
      <c r="I44" s="525">
        <v>24</v>
      </c>
      <c r="K44" s="531"/>
      <c r="L44" s="531"/>
      <c r="M44" s="531"/>
      <c r="N44" s="531"/>
      <c r="O44" s="531"/>
      <c r="P44" s="531"/>
      <c r="Q44" s="531"/>
      <c r="R44" s="531"/>
      <c r="S44" s="531"/>
      <c r="T44" s="531"/>
    </row>
    <row r="45" spans="1:20" ht="15" customHeight="1">
      <c r="A45" s="517"/>
      <c r="B45" s="526"/>
      <c r="C45" s="527"/>
      <c r="D45" s="528"/>
      <c r="E45" s="525"/>
      <c r="F45" s="525"/>
      <c r="G45" s="525"/>
      <c r="H45" s="525"/>
      <c r="I45" s="525"/>
      <c r="K45" s="531"/>
      <c r="L45" s="531"/>
      <c r="M45" s="531"/>
      <c r="N45" s="531"/>
      <c r="O45" s="531"/>
      <c r="P45" s="531"/>
      <c r="Q45" s="531"/>
      <c r="R45" s="531"/>
      <c r="S45" s="531"/>
      <c r="T45" s="531"/>
    </row>
    <row r="46" spans="1:20" ht="15" customHeight="1">
      <c r="A46" s="517"/>
      <c r="B46" s="529" t="s">
        <v>74</v>
      </c>
      <c r="C46" s="532"/>
      <c r="D46" s="528">
        <v>2018</v>
      </c>
      <c r="E46" s="525">
        <v>2186</v>
      </c>
      <c r="F46" s="525"/>
      <c r="G46" s="525">
        <v>97</v>
      </c>
      <c r="H46" s="525">
        <v>26</v>
      </c>
      <c r="I46" s="525">
        <v>71</v>
      </c>
    </row>
    <row r="47" spans="1:20" ht="15" customHeight="1">
      <c r="A47" s="517"/>
      <c r="B47" s="529"/>
      <c r="C47" s="532"/>
      <c r="D47" s="528">
        <v>2019</v>
      </c>
      <c r="E47" s="525">
        <v>2312</v>
      </c>
      <c r="F47" s="525"/>
      <c r="G47" s="525">
        <v>67</v>
      </c>
      <c r="H47" s="525">
        <v>8</v>
      </c>
      <c r="I47" s="525">
        <v>59</v>
      </c>
    </row>
    <row r="48" spans="1:20" ht="15" customHeight="1">
      <c r="A48" s="517"/>
      <c r="B48" s="529"/>
      <c r="C48" s="532"/>
      <c r="D48" s="528">
        <v>2020</v>
      </c>
      <c r="E48" s="525">
        <v>1890</v>
      </c>
      <c r="F48" s="525"/>
      <c r="G48" s="525">
        <v>77</v>
      </c>
      <c r="H48" s="525">
        <v>34</v>
      </c>
      <c r="I48" s="525">
        <v>43</v>
      </c>
    </row>
    <row r="49" spans="1:19" ht="15" customHeight="1">
      <c r="A49" s="517"/>
      <c r="B49" s="529"/>
      <c r="C49" s="532"/>
      <c r="D49" s="528"/>
      <c r="E49" s="525"/>
      <c r="F49" s="525"/>
      <c r="G49" s="525"/>
      <c r="H49" s="525"/>
      <c r="I49" s="525"/>
    </row>
    <row r="50" spans="1:19" ht="15" customHeight="1">
      <c r="A50" s="517"/>
      <c r="B50" s="526" t="s">
        <v>159</v>
      </c>
      <c r="C50" s="527"/>
      <c r="D50" s="528">
        <v>2018</v>
      </c>
      <c r="E50" s="525">
        <v>937</v>
      </c>
      <c r="F50" s="525"/>
      <c r="G50" s="525">
        <v>119</v>
      </c>
      <c r="H50" s="525">
        <v>69</v>
      </c>
      <c r="I50" s="525">
        <v>50</v>
      </c>
    </row>
    <row r="51" spans="1:19" ht="15" customHeight="1">
      <c r="A51" s="517"/>
      <c r="B51" s="526"/>
      <c r="C51" s="527"/>
      <c r="D51" s="528">
        <v>2019</v>
      </c>
      <c r="E51" s="525">
        <v>920</v>
      </c>
      <c r="F51" s="525"/>
      <c r="G51" s="525">
        <v>140</v>
      </c>
      <c r="H51" s="525">
        <v>83</v>
      </c>
      <c r="I51" s="525">
        <v>57</v>
      </c>
    </row>
    <row r="52" spans="1:19" ht="15" customHeight="1">
      <c r="A52" s="517"/>
      <c r="B52" s="526"/>
      <c r="C52" s="527"/>
      <c r="D52" s="528">
        <v>2020</v>
      </c>
      <c r="E52" s="525">
        <v>787</v>
      </c>
      <c r="F52" s="525"/>
      <c r="G52" s="525">
        <v>78</v>
      </c>
      <c r="H52" s="525">
        <v>40</v>
      </c>
      <c r="I52" s="525">
        <v>38</v>
      </c>
    </row>
    <row r="53" spans="1:19" ht="15" customHeight="1">
      <c r="A53" s="517"/>
      <c r="B53" s="526"/>
      <c r="C53" s="527"/>
      <c r="D53" s="524"/>
      <c r="E53" s="525"/>
      <c r="F53" s="525"/>
      <c r="G53" s="525"/>
      <c r="H53" s="525"/>
      <c r="I53" s="525"/>
    </row>
    <row r="54" spans="1:19" ht="15" customHeight="1">
      <c r="A54" s="517"/>
      <c r="B54" s="526" t="s">
        <v>160</v>
      </c>
      <c r="C54" s="527"/>
      <c r="D54" s="528">
        <v>2018</v>
      </c>
      <c r="E54" s="525">
        <v>1184</v>
      </c>
      <c r="F54" s="525"/>
      <c r="G54" s="525">
        <v>105</v>
      </c>
      <c r="H54" s="525">
        <v>71</v>
      </c>
      <c r="I54" s="525">
        <v>34</v>
      </c>
    </row>
    <row r="55" spans="1:19" ht="15" customHeight="1">
      <c r="A55" s="517"/>
      <c r="B55" s="526"/>
      <c r="C55" s="527"/>
      <c r="D55" s="528">
        <v>2019</v>
      </c>
      <c r="E55" s="525">
        <v>1151</v>
      </c>
      <c r="F55" s="525"/>
      <c r="G55" s="525">
        <v>97</v>
      </c>
      <c r="H55" s="525">
        <v>61</v>
      </c>
      <c r="I55" s="525">
        <v>36</v>
      </c>
    </row>
    <row r="56" spans="1:19" ht="15" customHeight="1">
      <c r="A56" s="517"/>
      <c r="B56" s="526"/>
      <c r="C56" s="527"/>
      <c r="D56" s="528">
        <v>2020</v>
      </c>
      <c r="E56" s="525">
        <v>922</v>
      </c>
      <c r="F56" s="525"/>
      <c r="G56" s="525">
        <v>118</v>
      </c>
      <c r="H56" s="525">
        <v>91</v>
      </c>
      <c r="I56" s="525">
        <v>27</v>
      </c>
    </row>
    <row r="57" spans="1:19" ht="15" customHeight="1">
      <c r="A57" s="517"/>
      <c r="B57" s="529"/>
      <c r="C57" s="527"/>
      <c r="D57" s="524"/>
      <c r="E57" s="525"/>
      <c r="F57" s="525"/>
      <c r="G57" s="525"/>
      <c r="H57" s="525"/>
      <c r="I57" s="525"/>
    </row>
    <row r="58" spans="1:19" ht="15" customHeight="1">
      <c r="A58" s="517"/>
      <c r="B58" s="526" t="s">
        <v>161</v>
      </c>
      <c r="C58" s="527"/>
      <c r="D58" s="528">
        <v>2018</v>
      </c>
      <c r="E58" s="525">
        <v>747</v>
      </c>
      <c r="F58" s="525"/>
      <c r="G58" s="525">
        <v>29</v>
      </c>
      <c r="H58" s="525">
        <v>4</v>
      </c>
      <c r="I58" s="525">
        <v>25</v>
      </c>
    </row>
    <row r="59" spans="1:19" ht="15" customHeight="1">
      <c r="A59" s="517"/>
      <c r="B59" s="526"/>
      <c r="C59" s="527"/>
      <c r="D59" s="528">
        <v>2019</v>
      </c>
      <c r="E59" s="525">
        <v>798</v>
      </c>
      <c r="F59" s="525"/>
      <c r="G59" s="525">
        <v>51</v>
      </c>
      <c r="H59" s="525">
        <v>26</v>
      </c>
      <c r="I59" s="525">
        <v>25</v>
      </c>
    </row>
    <row r="60" spans="1:19" ht="15" customHeight="1">
      <c r="A60" s="517"/>
      <c r="B60" s="526"/>
      <c r="C60" s="527"/>
      <c r="D60" s="528">
        <v>2020</v>
      </c>
      <c r="E60" s="525">
        <v>604</v>
      </c>
      <c r="F60" s="525"/>
      <c r="G60" s="525">
        <v>47</v>
      </c>
      <c r="H60" s="525">
        <v>21</v>
      </c>
      <c r="I60" s="525">
        <v>26</v>
      </c>
      <c r="S60" s="474" t="s">
        <v>337</v>
      </c>
    </row>
    <row r="61" spans="1:19" s="539" customFormat="1" ht="8.1" customHeight="1">
      <c r="A61" s="533"/>
      <c r="B61" s="534"/>
      <c r="C61" s="534"/>
      <c r="D61" s="493"/>
      <c r="E61" s="535"/>
      <c r="F61" s="536"/>
      <c r="G61" s="535"/>
      <c r="H61" s="537"/>
      <c r="I61" s="537"/>
      <c r="J61" s="538"/>
    </row>
    <row r="62" spans="1:19" s="539" customFormat="1" ht="15" customHeight="1">
      <c r="B62" s="540"/>
      <c r="C62" s="540"/>
      <c r="D62" s="541"/>
      <c r="E62" s="525"/>
      <c r="F62" s="542"/>
      <c r="G62" s="525"/>
      <c r="H62" s="543"/>
      <c r="I62" s="543"/>
      <c r="J62" s="544" t="s">
        <v>316</v>
      </c>
    </row>
    <row r="63" spans="1:19" s="546" customFormat="1" ht="15" customHeight="1">
      <c r="A63" s="539"/>
      <c r="B63" s="540"/>
      <c r="C63" s="540"/>
      <c r="D63" s="541"/>
      <c r="E63" s="525"/>
      <c r="F63" s="479"/>
      <c r="G63" s="525"/>
      <c r="H63" s="543"/>
      <c r="I63" s="543"/>
      <c r="J63" s="545" t="s">
        <v>317</v>
      </c>
    </row>
    <row r="64" spans="1:19" s="546" customFormat="1" ht="8.1" customHeight="1">
      <c r="A64" s="539"/>
      <c r="B64" s="540"/>
      <c r="C64" s="540"/>
      <c r="D64" s="541"/>
      <c r="E64" s="525"/>
      <c r="F64" s="479"/>
      <c r="G64" s="525"/>
      <c r="H64" s="543"/>
      <c r="I64" s="543"/>
      <c r="J64" s="545"/>
    </row>
    <row r="65" spans="1:11" ht="14.25">
      <c r="A65" s="531"/>
      <c r="B65" s="547"/>
      <c r="C65" s="548"/>
      <c r="D65" s="549"/>
      <c r="E65" s="546"/>
      <c r="F65" s="546"/>
      <c r="G65" s="550"/>
      <c r="H65" s="550"/>
      <c r="I65" s="551"/>
      <c r="J65" s="531"/>
      <c r="K65" s="531"/>
    </row>
    <row r="66" spans="1:11" ht="14.25">
      <c r="D66" s="524"/>
      <c r="E66" s="546"/>
      <c r="F66" s="546"/>
      <c r="G66" s="550"/>
      <c r="H66" s="550"/>
      <c r="I66" s="551"/>
      <c r="J66" s="531"/>
      <c r="K66" s="531"/>
    </row>
    <row r="67" spans="1:11" ht="13.5">
      <c r="D67" s="524"/>
      <c r="E67" s="531"/>
      <c r="F67" s="531"/>
      <c r="G67" s="543"/>
      <c r="H67" s="543"/>
      <c r="I67" s="543"/>
      <c r="J67" s="531"/>
      <c r="K67" s="531"/>
    </row>
    <row r="68" spans="1:11" ht="13.5">
      <c r="D68" s="524"/>
      <c r="E68" s="531"/>
      <c r="F68" s="531"/>
      <c r="G68" s="543"/>
      <c r="H68" s="543"/>
      <c r="I68" s="543"/>
      <c r="J68" s="531"/>
      <c r="K68" s="531"/>
    </row>
    <row r="69" spans="1:11">
      <c r="D69" s="524"/>
      <c r="J69" s="531"/>
      <c r="K69" s="531"/>
    </row>
    <row r="70" spans="1:11">
      <c r="D70" s="524"/>
      <c r="J70" s="531"/>
      <c r="K70" s="531"/>
    </row>
    <row r="71" spans="1:11">
      <c r="D71" s="524"/>
      <c r="J71" s="531"/>
      <c r="K71" s="531"/>
    </row>
    <row r="72" spans="1:11">
      <c r="D72" s="524"/>
      <c r="J72" s="531"/>
      <c r="K72" s="531"/>
    </row>
    <row r="73" spans="1:11">
      <c r="D73" s="524"/>
      <c r="J73" s="531"/>
      <c r="K73" s="531"/>
    </row>
    <row r="74" spans="1:11">
      <c r="D74" s="524"/>
      <c r="J74" s="531"/>
      <c r="K74" s="531"/>
    </row>
    <row r="75" spans="1:11">
      <c r="D75" s="524"/>
      <c r="J75" s="531"/>
      <c r="K75" s="531"/>
    </row>
    <row r="76" spans="1:11">
      <c r="D76" s="524"/>
      <c r="J76" s="531"/>
      <c r="K76" s="531"/>
    </row>
    <row r="77" spans="1:11">
      <c r="D77" s="524"/>
      <c r="J77" s="531"/>
      <c r="K77" s="531"/>
    </row>
    <row r="78" spans="1:11">
      <c r="D78" s="524"/>
      <c r="J78" s="531"/>
      <c r="K78" s="531"/>
    </row>
    <row r="79" spans="1:11">
      <c r="D79" s="524"/>
      <c r="J79" s="531"/>
      <c r="K79" s="531"/>
    </row>
    <row r="80" spans="1:11">
      <c r="D80" s="524"/>
      <c r="J80" s="531"/>
      <c r="K80" s="531"/>
    </row>
    <row r="81" spans="4:4">
      <c r="D81" s="524"/>
    </row>
    <row r="82" spans="4:4">
      <c r="D82" s="524"/>
    </row>
  </sheetData>
  <mergeCells count="3">
    <mergeCell ref="B8:C10"/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 alignWithMargins="0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D32B3-C465-49BD-B954-23A2295F8F80}">
  <sheetPr>
    <pageSetUpPr fitToPage="1"/>
  </sheetPr>
  <dimension ref="A1:T20"/>
  <sheetViews>
    <sheetView showGridLines="0" view="pageBreakPreview" zoomScale="77" zoomScaleNormal="120" workbookViewId="0">
      <selection activeCell="K16" sqref="K16"/>
    </sheetView>
  </sheetViews>
  <sheetFormatPr defaultColWidth="9.140625" defaultRowHeight="13.5"/>
  <cols>
    <col min="1" max="1" width="31" style="554" customWidth="1"/>
    <col min="2" max="2" width="1.7109375" style="554" customWidth="1"/>
    <col min="3" max="5" width="8.42578125" style="554" customWidth="1"/>
    <col min="6" max="6" width="1.7109375" style="554" customWidth="1"/>
    <col min="7" max="9" width="8.42578125" style="554" customWidth="1"/>
    <col min="10" max="10" width="1.7109375" style="554" customWidth="1"/>
    <col min="11" max="13" width="8.42578125" style="554" customWidth="1"/>
    <col min="14" max="14" width="1.7109375" style="554" customWidth="1"/>
    <col min="15" max="17" width="8.42578125" style="554" customWidth="1"/>
    <col min="18" max="16384" width="9.140625" style="554"/>
  </cols>
  <sheetData>
    <row r="1" spans="1:20" ht="18.75" customHeight="1">
      <c r="A1" s="552" t="s">
        <v>338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</row>
    <row r="2" spans="1:20" ht="15.75" customHeight="1">
      <c r="A2" s="555" t="s">
        <v>339</v>
      </c>
      <c r="B2" s="553"/>
      <c r="C2" s="553"/>
      <c r="D2" s="553"/>
      <c r="E2" s="553"/>
      <c r="F2" s="553"/>
      <c r="G2" s="553"/>
      <c r="H2" s="553"/>
      <c r="I2" s="553"/>
      <c r="J2" s="553"/>
      <c r="K2" s="553"/>
      <c r="L2" s="553"/>
      <c r="M2" s="553"/>
      <c r="N2" s="553"/>
      <c r="O2" s="553"/>
      <c r="P2" s="553"/>
      <c r="Q2" s="553"/>
    </row>
    <row r="3" spans="1:20" s="557" customFormat="1" ht="12.75" customHeight="1" thickBot="1">
      <c r="A3" s="552"/>
      <c r="B3" s="552"/>
      <c r="C3" s="552"/>
      <c r="D3" s="552"/>
      <c r="E3" s="556"/>
      <c r="F3" s="556"/>
      <c r="G3" s="552"/>
      <c r="H3" s="552"/>
      <c r="I3" s="556"/>
      <c r="J3" s="556"/>
      <c r="K3" s="556"/>
      <c r="L3" s="556"/>
      <c r="M3" s="556"/>
      <c r="N3" s="556"/>
      <c r="O3" s="552"/>
      <c r="P3" s="552"/>
      <c r="Q3" s="556"/>
    </row>
    <row r="4" spans="1:20" ht="22.5" customHeight="1" thickBot="1">
      <c r="A4" s="558" t="s">
        <v>340</v>
      </c>
      <c r="B4" s="559"/>
      <c r="C4" s="560">
        <v>2017</v>
      </c>
      <c r="D4" s="561"/>
      <c r="E4" s="561"/>
      <c r="F4" s="559"/>
      <c r="G4" s="560">
        <v>2018</v>
      </c>
      <c r="H4" s="561"/>
      <c r="I4" s="561"/>
      <c r="J4" s="559"/>
      <c r="K4" s="560">
        <v>2019</v>
      </c>
      <c r="L4" s="561"/>
      <c r="M4" s="561"/>
      <c r="N4" s="559"/>
      <c r="O4" s="560">
        <v>2020</v>
      </c>
      <c r="P4" s="561"/>
      <c r="Q4" s="561"/>
    </row>
    <row r="5" spans="1:20" ht="26.25" customHeight="1">
      <c r="A5" s="562"/>
      <c r="B5" s="563"/>
      <c r="C5" s="560" t="s">
        <v>341</v>
      </c>
      <c r="D5" s="560" t="s">
        <v>342</v>
      </c>
      <c r="E5" s="560" t="s">
        <v>343</v>
      </c>
      <c r="F5" s="564"/>
      <c r="G5" s="560" t="s">
        <v>341</v>
      </c>
      <c r="H5" s="560" t="s">
        <v>342</v>
      </c>
      <c r="I5" s="560" t="s">
        <v>343</v>
      </c>
      <c r="J5" s="559"/>
      <c r="K5" s="560" t="s">
        <v>341</v>
      </c>
      <c r="L5" s="560" t="s">
        <v>342</v>
      </c>
      <c r="M5" s="560" t="s">
        <v>343</v>
      </c>
      <c r="N5" s="559"/>
      <c r="O5" s="560" t="s">
        <v>341</v>
      </c>
      <c r="P5" s="560" t="s">
        <v>342</v>
      </c>
      <c r="Q5" s="560" t="s">
        <v>343</v>
      </c>
    </row>
    <row r="6" spans="1:20" ht="15.95" customHeight="1">
      <c r="A6" s="562"/>
      <c r="B6" s="563"/>
      <c r="C6" s="565"/>
      <c r="D6" s="565"/>
      <c r="E6" s="565"/>
      <c r="F6" s="563"/>
      <c r="G6" s="565"/>
      <c r="H6" s="565"/>
      <c r="I6" s="565"/>
      <c r="J6" s="566"/>
      <c r="K6" s="565"/>
      <c r="L6" s="565"/>
      <c r="M6" s="565"/>
      <c r="N6" s="566"/>
      <c r="O6" s="565"/>
      <c r="P6" s="565"/>
      <c r="Q6" s="565"/>
    </row>
    <row r="7" spans="1:20" ht="18" customHeight="1" thickBot="1">
      <c r="A7" s="567"/>
      <c r="B7" s="568"/>
      <c r="C7" s="569"/>
      <c r="D7" s="569"/>
      <c r="E7" s="569"/>
      <c r="F7" s="568"/>
      <c r="G7" s="569"/>
      <c r="H7" s="569"/>
      <c r="I7" s="569"/>
      <c r="J7" s="570"/>
      <c r="K7" s="569"/>
      <c r="L7" s="569"/>
      <c r="M7" s="569"/>
      <c r="N7" s="570"/>
      <c r="O7" s="569"/>
      <c r="P7" s="569"/>
      <c r="Q7" s="569"/>
    </row>
    <row r="8" spans="1:20" ht="9.9499999999999993" customHeight="1" thickBot="1">
      <c r="A8" s="571"/>
      <c r="B8" s="572"/>
      <c r="F8" s="572"/>
      <c r="J8" s="572"/>
      <c r="K8" s="572"/>
      <c r="L8" s="572"/>
      <c r="M8" s="572"/>
      <c r="N8" s="572"/>
    </row>
    <row r="9" spans="1:20" ht="36.4" customHeight="1" thickTop="1" thickBot="1">
      <c r="A9" s="573" t="s">
        <v>344</v>
      </c>
      <c r="B9" s="574"/>
      <c r="C9" s="575">
        <v>96.8</v>
      </c>
      <c r="D9" s="575">
        <v>97.7</v>
      </c>
      <c r="E9" s="575">
        <v>95.5</v>
      </c>
      <c r="G9" s="576">
        <v>95.5137466717009</v>
      </c>
      <c r="H9" s="575">
        <v>96.993988513048095</v>
      </c>
      <c r="I9" s="575">
        <v>93.178268787316696</v>
      </c>
      <c r="K9" s="575">
        <v>97.866058297824196</v>
      </c>
      <c r="L9" s="575">
        <v>98.476751880219496</v>
      </c>
      <c r="M9" s="575">
        <v>96.857750833672497</v>
      </c>
      <c r="O9" s="575">
        <v>98.033088528142002</v>
      </c>
      <c r="P9" s="575">
        <v>98.706459525756301</v>
      </c>
      <c r="Q9" s="575">
        <v>96.870588746281001</v>
      </c>
      <c r="R9" s="577"/>
      <c r="S9" s="577"/>
      <c r="T9" s="577"/>
    </row>
    <row r="10" spans="1:20" ht="36.4" customHeight="1" thickTop="1" thickBot="1">
      <c r="A10" s="578" t="s">
        <v>345</v>
      </c>
      <c r="B10" s="575"/>
      <c r="C10" s="575">
        <v>81.082034507977497</v>
      </c>
      <c r="D10" s="575">
        <v>86.146798228880201</v>
      </c>
      <c r="E10" s="575">
        <v>73.456807723628401</v>
      </c>
      <c r="G10" s="576">
        <v>81.2375654416266</v>
      </c>
      <c r="H10" s="575">
        <v>84.969942565240601</v>
      </c>
      <c r="I10" s="575">
        <v>75.348782467990105</v>
      </c>
      <c r="J10" s="575"/>
      <c r="K10" s="575">
        <v>85.189190499534007</v>
      </c>
      <c r="L10" s="575">
        <v>88.996596359358705</v>
      </c>
      <c r="M10" s="575">
        <v>78.902836985782898</v>
      </c>
      <c r="N10" s="575"/>
      <c r="O10" s="575">
        <v>86.817213893889402</v>
      </c>
      <c r="P10" s="575">
        <v>88.656716355326296</v>
      </c>
      <c r="Q10" s="575">
        <v>83.641569121404899</v>
      </c>
      <c r="R10" s="577"/>
      <c r="S10" s="577"/>
      <c r="T10" s="577"/>
    </row>
    <row r="11" spans="1:20" ht="36.4" customHeight="1" thickTop="1" thickBot="1">
      <c r="A11" s="573" t="s">
        <v>346</v>
      </c>
      <c r="B11" s="575"/>
      <c r="C11" s="575">
        <v>59.909990049778898</v>
      </c>
      <c r="D11" s="575">
        <v>66.697229230312999</v>
      </c>
      <c r="E11" s="575">
        <v>49.691351113404501</v>
      </c>
      <c r="G11" s="576">
        <v>58.296709170289397</v>
      </c>
      <c r="H11" s="575">
        <v>67.535067007219297</v>
      </c>
      <c r="I11" s="575">
        <v>43.720914826320602</v>
      </c>
      <c r="J11" s="575"/>
      <c r="K11" s="575">
        <v>59.723513599413899</v>
      </c>
      <c r="L11" s="575">
        <v>71.870704903923894</v>
      </c>
      <c r="M11" s="575">
        <v>39.667490699285203</v>
      </c>
      <c r="O11" s="575">
        <v>71.160594329653307</v>
      </c>
      <c r="P11" s="575">
        <v>77.114409711302599</v>
      </c>
      <c r="Q11" s="575">
        <v>60.881932228664901</v>
      </c>
      <c r="R11" s="577"/>
      <c r="S11" s="577"/>
      <c r="T11" s="577"/>
    </row>
    <row r="12" spans="1:20" ht="36.4" customHeight="1" thickTop="1" thickBot="1">
      <c r="A12" s="573" t="s">
        <v>347</v>
      </c>
      <c r="B12" s="575"/>
      <c r="C12" s="574">
        <v>78.043567258360198</v>
      </c>
      <c r="D12" s="574">
        <v>81.192660550458697</v>
      </c>
      <c r="E12" s="574">
        <v>73.302493711651806</v>
      </c>
      <c r="G12" s="574">
        <v>76.607350787350001</v>
      </c>
      <c r="H12" s="574">
        <v>79.959923420320806</v>
      </c>
      <c r="I12" s="574">
        <v>71.317804326622195</v>
      </c>
      <c r="K12" s="574">
        <v>76.731292388745501</v>
      </c>
      <c r="L12" s="574">
        <v>78.667260609887407</v>
      </c>
      <c r="M12" s="574">
        <v>73.534842869689996</v>
      </c>
      <c r="O12" s="574">
        <v>79.596230743496207</v>
      </c>
      <c r="P12" s="574">
        <v>80.796024907226894</v>
      </c>
      <c r="Q12" s="574">
        <v>77.524920190240394</v>
      </c>
      <c r="R12" s="577"/>
      <c r="S12" s="577"/>
      <c r="T12" s="577"/>
    </row>
    <row r="13" spans="1:20" ht="36.4" customHeight="1" thickTop="1" thickBot="1">
      <c r="A13" s="573" t="s">
        <v>348</v>
      </c>
      <c r="B13" s="575"/>
      <c r="C13" s="574">
        <v>97.448524605634006</v>
      </c>
      <c r="D13" s="574">
        <v>98.623853211009205</v>
      </c>
      <c r="E13" s="574">
        <v>95.678999038232206</v>
      </c>
      <c r="G13" s="579">
        <v>97.465612474023601</v>
      </c>
      <c r="H13" s="575">
        <v>99.298570518610205</v>
      </c>
      <c r="I13" s="575">
        <v>94.573610085303301</v>
      </c>
      <c r="K13" s="574">
        <v>97.771867071048803</v>
      </c>
      <c r="L13" s="574">
        <v>98.540586360353402</v>
      </c>
      <c r="M13" s="574">
        <v>96.502574209350001</v>
      </c>
      <c r="O13" s="574">
        <v>98.137436077169397</v>
      </c>
      <c r="P13" s="574">
        <v>98.706459525756301</v>
      </c>
      <c r="Q13" s="574">
        <v>97.155080678437201</v>
      </c>
      <c r="R13" s="577"/>
      <c r="S13" s="577"/>
      <c r="T13" s="577"/>
    </row>
    <row r="14" spans="1:20" ht="36.4" customHeight="1" thickTop="1" thickBot="1">
      <c r="A14" s="578" t="s">
        <v>349</v>
      </c>
      <c r="B14" s="575"/>
      <c r="C14" s="574">
        <v>92.847470187499894</v>
      </c>
      <c r="D14" s="574">
        <v>93.119266055045898</v>
      </c>
      <c r="E14" s="574">
        <v>92.438265702441697</v>
      </c>
      <c r="G14" s="579">
        <v>93.739940601189403</v>
      </c>
      <c r="H14" s="575">
        <v>94.488978940588197</v>
      </c>
      <c r="I14" s="575">
        <v>92.558085776948403</v>
      </c>
      <c r="K14" s="574">
        <v>97.073284383703296</v>
      </c>
      <c r="L14" s="574">
        <v>98.555074538432606</v>
      </c>
      <c r="M14" s="574">
        <v>94.626721792592306</v>
      </c>
      <c r="O14" s="574">
        <v>97.772219655573394</v>
      </c>
      <c r="P14" s="574">
        <v>98.706459525756301</v>
      </c>
      <c r="Q14" s="574">
        <v>96.159286526085694</v>
      </c>
      <c r="R14" s="577"/>
      <c r="S14" s="577"/>
      <c r="T14" s="577"/>
    </row>
    <row r="15" spans="1:20" ht="36.4" customHeight="1" thickTop="1" thickBot="1">
      <c r="A15" s="573" t="s">
        <v>350</v>
      </c>
      <c r="B15" s="575"/>
      <c r="C15" s="574">
        <v>29.185289215597798</v>
      </c>
      <c r="D15" s="574">
        <v>34.220183486238497</v>
      </c>
      <c r="E15" s="574">
        <v>21.604935266697598</v>
      </c>
      <c r="G15" s="579">
        <v>16.2765891423699</v>
      </c>
      <c r="H15" s="575">
        <v>18.436870453304898</v>
      </c>
      <c r="I15" s="575">
        <v>12.868212519803601</v>
      </c>
      <c r="K15" s="574">
        <v>17.261513308517301</v>
      </c>
      <c r="L15" s="574">
        <v>18.517176059475101</v>
      </c>
      <c r="M15" s="574">
        <v>15.1883064487336</v>
      </c>
      <c r="O15" s="574">
        <v>15.130200782739401</v>
      </c>
      <c r="P15" s="574">
        <v>18.208956538147099</v>
      </c>
      <c r="Q15" s="574">
        <v>9.8150802440984197</v>
      </c>
      <c r="R15" s="577"/>
      <c r="S15" s="577"/>
      <c r="T15" s="577"/>
    </row>
    <row r="16" spans="1:20" ht="20.25" customHeight="1" thickTop="1" thickBot="1">
      <c r="A16" s="580"/>
      <c r="B16" s="581"/>
      <c r="C16" s="582"/>
      <c r="D16" s="582"/>
      <c r="E16" s="582"/>
      <c r="F16" s="583"/>
      <c r="G16" s="584"/>
      <c r="H16" s="582"/>
      <c r="I16" s="582"/>
      <c r="J16" s="583"/>
      <c r="K16" s="582"/>
      <c r="L16" s="582"/>
      <c r="M16" s="582"/>
      <c r="N16" s="583"/>
      <c r="O16" s="582"/>
      <c r="P16" s="582"/>
      <c r="Q16" s="582"/>
      <c r="R16" s="585"/>
      <c r="S16" s="585"/>
      <c r="T16" s="585"/>
    </row>
    <row r="17" spans="17:17">
      <c r="Q17" s="586" t="s">
        <v>0</v>
      </c>
    </row>
    <row r="18" spans="17:17">
      <c r="Q18" s="587" t="s">
        <v>1</v>
      </c>
    </row>
    <row r="20" spans="17:17">
      <c r="Q20" s="587"/>
    </row>
  </sheetData>
  <mergeCells count="17">
    <mergeCell ref="Q5:Q7"/>
    <mergeCell ref="I5:I7"/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5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4B9C4-45F8-4C95-9F1F-4537ADB0469A}">
  <sheetPr>
    <pageSetUpPr fitToPage="1"/>
  </sheetPr>
  <dimension ref="B1:H28"/>
  <sheetViews>
    <sheetView view="pageBreakPreview" zoomScale="80" zoomScaleNormal="100" workbookViewId="0">
      <selection activeCell="K16" sqref="K16"/>
    </sheetView>
  </sheetViews>
  <sheetFormatPr defaultColWidth="9.28515625" defaultRowHeight="13.5"/>
  <cols>
    <col min="1" max="1" width="1.7109375" style="588" customWidth="1"/>
    <col min="2" max="3" width="12.85546875" style="588" customWidth="1"/>
    <col min="4" max="5" width="14.28515625" style="589" customWidth="1"/>
    <col min="6" max="6" width="16" style="588" customWidth="1"/>
    <col min="7" max="8" width="14.28515625" style="588" customWidth="1"/>
    <col min="9" max="9" width="1.7109375" style="588" customWidth="1"/>
    <col min="10" max="16384" width="9.28515625" style="588"/>
  </cols>
  <sheetData>
    <row r="1" spans="2:8" ht="8.1" customHeight="1"/>
    <row r="2" spans="2:8" ht="8.1" customHeight="1"/>
    <row r="3" spans="2:8" s="592" customFormat="1" ht="15.95" customHeight="1">
      <c r="B3" s="590" t="s">
        <v>351</v>
      </c>
      <c r="C3" s="591" t="s">
        <v>352</v>
      </c>
      <c r="F3" s="106"/>
      <c r="H3" s="593"/>
    </row>
    <row r="4" spans="2:8" s="592" customFormat="1" ht="15.95" customHeight="1">
      <c r="B4" s="594" t="s">
        <v>353</v>
      </c>
      <c r="C4" s="593" t="s">
        <v>354</v>
      </c>
      <c r="F4" s="106"/>
      <c r="G4" s="106"/>
      <c r="H4" s="593"/>
    </row>
    <row r="5" spans="2:8" ht="15" customHeight="1">
      <c r="B5" s="593"/>
      <c r="C5" s="593"/>
      <c r="D5" s="595"/>
      <c r="E5" s="106"/>
      <c r="F5" s="106"/>
      <c r="G5" s="106"/>
      <c r="H5" s="596"/>
    </row>
    <row r="6" spans="2:8" ht="22.5" customHeight="1">
      <c r="B6" s="596"/>
      <c r="C6" s="596"/>
      <c r="D6" s="597" t="s">
        <v>355</v>
      </c>
      <c r="E6" s="598"/>
      <c r="F6" s="597" t="s">
        <v>356</v>
      </c>
      <c r="G6" s="597" t="s">
        <v>357</v>
      </c>
      <c r="H6" s="596"/>
    </row>
    <row r="7" spans="2:8" ht="22.5" customHeight="1" thickBot="1">
      <c r="B7" s="596"/>
      <c r="C7" s="596"/>
      <c r="D7" s="599"/>
      <c r="E7" s="599"/>
      <c r="F7" s="599"/>
      <c r="G7" s="599"/>
      <c r="H7" s="596"/>
    </row>
    <row r="8" spans="2:8" s="602" customFormat="1" ht="76.5">
      <c r="B8" s="596"/>
      <c r="C8" s="596"/>
      <c r="D8" s="600" t="s">
        <v>358</v>
      </c>
      <c r="E8" s="600" t="s">
        <v>359</v>
      </c>
      <c r="F8" s="601" t="s">
        <v>360</v>
      </c>
      <c r="G8" s="601" t="s">
        <v>361</v>
      </c>
      <c r="H8" s="600" t="s">
        <v>362</v>
      </c>
    </row>
    <row r="9" spans="2:8" ht="22.5" customHeight="1" thickBot="1">
      <c r="B9" s="603"/>
      <c r="C9" s="603"/>
      <c r="D9" s="604" t="s">
        <v>363</v>
      </c>
      <c r="E9" s="604" t="s">
        <v>363</v>
      </c>
      <c r="F9" s="604" t="s">
        <v>363</v>
      </c>
      <c r="G9" s="605" t="s">
        <v>146</v>
      </c>
      <c r="H9" s="605" t="s">
        <v>146</v>
      </c>
    </row>
    <row r="10" spans="2:8" s="611" customFormat="1" ht="22.5" customHeight="1" thickBot="1">
      <c r="B10" s="606" t="s">
        <v>3</v>
      </c>
      <c r="C10" s="606"/>
      <c r="D10" s="607">
        <v>5667</v>
      </c>
      <c r="E10" s="607">
        <v>4440</v>
      </c>
      <c r="F10" s="608">
        <v>3652</v>
      </c>
      <c r="G10" s="609">
        <v>4.3</v>
      </c>
      <c r="H10" s="610">
        <v>0.32981765000000002</v>
      </c>
    </row>
    <row r="11" spans="2:8" ht="15" customHeight="1">
      <c r="B11" s="612"/>
      <c r="C11" s="612"/>
      <c r="D11" s="613"/>
      <c r="E11" s="613"/>
      <c r="F11" s="614"/>
      <c r="G11" s="615"/>
      <c r="H11" s="615"/>
    </row>
    <row r="12" spans="2:8" ht="22.5" customHeight="1">
      <c r="B12" s="616" t="s">
        <v>364</v>
      </c>
      <c r="D12" s="617"/>
      <c r="E12" s="617"/>
      <c r="F12" s="618"/>
      <c r="G12" s="619"/>
      <c r="H12" s="619"/>
    </row>
    <row r="13" spans="2:8" ht="22.5" customHeight="1">
      <c r="B13" s="620" t="s">
        <v>150</v>
      </c>
      <c r="D13" s="617">
        <v>5300</v>
      </c>
      <c r="E13" s="617">
        <v>4220</v>
      </c>
      <c r="F13" s="621">
        <v>3633.59042428871</v>
      </c>
      <c r="G13" s="622">
        <v>3.3</v>
      </c>
      <c r="H13" s="623">
        <v>0.28391838000000003</v>
      </c>
    </row>
    <row r="14" spans="2:8" ht="22.5" customHeight="1">
      <c r="B14" s="620" t="s">
        <v>71</v>
      </c>
      <c r="D14" s="617">
        <v>6576</v>
      </c>
      <c r="E14" s="617">
        <v>5729</v>
      </c>
      <c r="F14" s="621">
        <v>4060.7738832417599</v>
      </c>
      <c r="G14" s="622">
        <v>0.4</v>
      </c>
      <c r="H14" s="623">
        <v>0.27330016000000001</v>
      </c>
    </row>
    <row r="15" spans="2:8" ht="22.5" customHeight="1">
      <c r="B15" s="620" t="s">
        <v>154</v>
      </c>
      <c r="D15" s="617">
        <v>4452</v>
      </c>
      <c r="E15" s="617">
        <v>3781</v>
      </c>
      <c r="F15" s="621">
        <v>2782.8331245427498</v>
      </c>
      <c r="G15" s="622">
        <v>9.9</v>
      </c>
      <c r="H15" s="623">
        <v>0.28791825999999998</v>
      </c>
    </row>
    <row r="16" spans="2:8" ht="22.5" customHeight="1">
      <c r="B16" s="620" t="s">
        <v>155</v>
      </c>
      <c r="D16" s="617">
        <v>7071</v>
      </c>
      <c r="E16" s="617">
        <v>5654</v>
      </c>
      <c r="F16" s="621">
        <v>4346.1554563562304</v>
      </c>
      <c r="G16" s="622">
        <v>1.8</v>
      </c>
      <c r="H16" s="623">
        <v>0.32943041000000001</v>
      </c>
    </row>
    <row r="17" spans="2:8" ht="22.5" customHeight="1">
      <c r="B17" s="620" t="s">
        <v>156</v>
      </c>
      <c r="D17" s="617">
        <v>4504</v>
      </c>
      <c r="E17" s="617">
        <v>3646</v>
      </c>
      <c r="F17" s="621">
        <v>3312.2605033289301</v>
      </c>
      <c r="G17" s="622">
        <v>5.8</v>
      </c>
      <c r="H17" s="623">
        <v>0.29174833999999999</v>
      </c>
    </row>
    <row r="18" spans="2:8" ht="22.5" customHeight="1">
      <c r="B18" s="620" t="s">
        <v>157</v>
      </c>
      <c r="D18" s="617">
        <v>5026</v>
      </c>
      <c r="E18" s="617">
        <v>4092</v>
      </c>
      <c r="F18" s="621">
        <v>3173.7744196756798</v>
      </c>
      <c r="G18" s="622">
        <v>6.6</v>
      </c>
      <c r="H18" s="623">
        <v>0.31741462999999998</v>
      </c>
    </row>
    <row r="19" spans="2:8" ht="22.5" customHeight="1">
      <c r="B19" s="620" t="s">
        <v>158</v>
      </c>
      <c r="D19" s="617">
        <v>5005</v>
      </c>
      <c r="E19" s="617">
        <v>3805</v>
      </c>
      <c r="F19" s="621">
        <v>4059.139433416</v>
      </c>
      <c r="G19" s="622">
        <v>4.7</v>
      </c>
      <c r="H19" s="623">
        <v>0.31292091</v>
      </c>
    </row>
    <row r="20" spans="2:8" ht="22.5" customHeight="1">
      <c r="B20" s="620" t="s">
        <v>74</v>
      </c>
      <c r="D20" s="617">
        <v>5205</v>
      </c>
      <c r="E20" s="617">
        <v>4173</v>
      </c>
      <c r="F20" s="624">
        <v>2934.7475843257198</v>
      </c>
      <c r="G20" s="622">
        <v>6.1</v>
      </c>
      <c r="H20" s="623">
        <v>0.32343977000000002</v>
      </c>
    </row>
    <row r="21" spans="2:8" ht="22.5" customHeight="1">
      <c r="B21" s="620" t="s">
        <v>159</v>
      </c>
      <c r="D21" s="625">
        <v>4641</v>
      </c>
      <c r="E21" s="625">
        <v>3579</v>
      </c>
      <c r="F21" s="626">
        <v>3337.33347894288</v>
      </c>
      <c r="G21" s="627">
        <v>6.7</v>
      </c>
      <c r="H21" s="628">
        <v>0.29508793</v>
      </c>
    </row>
    <row r="22" spans="2:8" ht="22.5" customHeight="1">
      <c r="B22" s="620" t="s">
        <v>160</v>
      </c>
      <c r="D22" s="625">
        <v>4678</v>
      </c>
      <c r="E22" s="625">
        <v>3671</v>
      </c>
      <c r="F22" s="626">
        <v>3523.0720652628302</v>
      </c>
      <c r="G22" s="627">
        <v>6.4</v>
      </c>
      <c r="H22" s="628">
        <v>0.31257937000000002</v>
      </c>
    </row>
    <row r="23" spans="2:8" ht="22.5" customHeight="1">
      <c r="B23" s="620" t="s">
        <v>161</v>
      </c>
      <c r="D23" s="625">
        <v>4566</v>
      </c>
      <c r="E23" s="625">
        <v>3636</v>
      </c>
      <c r="F23" s="626">
        <v>2838.8575499130102</v>
      </c>
      <c r="G23" s="627">
        <v>2.9</v>
      </c>
      <c r="H23" s="628">
        <v>0.29027501999999999</v>
      </c>
    </row>
    <row r="24" spans="2:8" ht="15" customHeight="1" thickBot="1">
      <c r="B24" s="629"/>
      <c r="C24" s="629"/>
      <c r="D24" s="630"/>
      <c r="E24" s="630"/>
      <c r="F24" s="631"/>
      <c r="G24" s="632"/>
      <c r="H24" s="633"/>
    </row>
    <row r="25" spans="2:8" ht="15" customHeight="1">
      <c r="H25" s="85" t="s">
        <v>0</v>
      </c>
    </row>
    <row r="26" spans="2:8" ht="15" customHeight="1">
      <c r="F26" s="634"/>
      <c r="H26" s="87" t="s">
        <v>1</v>
      </c>
    </row>
    <row r="27" spans="2:8">
      <c r="F27" s="634"/>
    </row>
    <row r="28" spans="2:8">
      <c r="F28" s="634"/>
    </row>
  </sheetData>
  <mergeCells count="3">
    <mergeCell ref="D6:E7"/>
    <mergeCell ref="F6:F7"/>
    <mergeCell ref="G6:G7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89" fitToHeight="0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C65DD-DDCC-4EC0-8E38-80F244041FB9}">
  <sheetPr>
    <pageSetUpPr fitToPage="1"/>
  </sheetPr>
  <dimension ref="A1:W1008"/>
  <sheetViews>
    <sheetView view="pageBreakPreview" zoomScaleNormal="89" workbookViewId="0">
      <selection activeCell="U36" sqref="U36"/>
    </sheetView>
  </sheetViews>
  <sheetFormatPr defaultColWidth="14.42578125" defaultRowHeight="15" customHeight="1"/>
  <cols>
    <col min="1" max="1" width="1.7109375" style="635" customWidth="1"/>
    <col min="2" max="2" width="10.7109375" style="635" customWidth="1"/>
    <col min="3" max="3" width="11.7109375" style="635" customWidth="1"/>
    <col min="4" max="4" width="8.7109375" style="635" customWidth="1"/>
    <col min="5" max="5" width="1.7109375" style="635" customWidth="1"/>
    <col min="6" max="6" width="8.7109375" style="635" customWidth="1"/>
    <col min="7" max="7" width="1.7109375" style="635" customWidth="1"/>
    <col min="8" max="8" width="8.7109375" style="635" customWidth="1"/>
    <col min="9" max="9" width="1.7109375" style="635" customWidth="1"/>
    <col min="10" max="10" width="8.7109375" style="635" customWidth="1"/>
    <col min="11" max="11" width="1.7109375" style="635" customWidth="1"/>
    <col min="12" max="12" width="8.7109375" style="635" customWidth="1"/>
    <col min="13" max="13" width="1.7109375" style="635" customWidth="1"/>
    <col min="14" max="14" width="8.7109375" style="635" customWidth="1"/>
    <col min="15" max="15" width="1.7109375" style="635" customWidth="1"/>
    <col min="16" max="16" width="8.7109375" style="635" customWidth="1"/>
    <col min="17" max="17" width="1.7109375" style="635" customWidth="1"/>
    <col min="18" max="18" width="8.7109375" style="635" customWidth="1"/>
    <col min="19" max="19" width="1.7109375" style="635" customWidth="1"/>
    <col min="20" max="20" width="11.85546875" style="635" customWidth="1"/>
    <col min="21" max="36" width="9.140625" style="635" customWidth="1"/>
    <col min="37" max="16384" width="14.42578125" style="635"/>
  </cols>
  <sheetData>
    <row r="1" spans="1:20" ht="7.5" customHeight="1"/>
    <row r="2" spans="1:20" ht="7.5" customHeight="1"/>
    <row r="3" spans="1:20" ht="16.5" customHeight="1">
      <c r="A3" s="636"/>
      <c r="B3" s="637" t="s">
        <v>365</v>
      </c>
      <c r="C3" s="638" t="s">
        <v>366</v>
      </c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9"/>
    </row>
    <row r="4" spans="1:20" ht="16.5" customHeight="1">
      <c r="A4" s="639"/>
      <c r="B4" s="640" t="s">
        <v>367</v>
      </c>
      <c r="C4" s="353" t="s">
        <v>368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639"/>
    </row>
    <row r="5" spans="1:20" ht="15" customHeight="1" thickBot="1">
      <c r="A5" s="641"/>
      <c r="B5" s="641"/>
      <c r="C5" s="641"/>
      <c r="D5" s="641"/>
      <c r="E5" s="641"/>
      <c r="F5" s="641"/>
      <c r="G5" s="641"/>
      <c r="H5" s="641"/>
      <c r="I5" s="641"/>
      <c r="J5" s="641"/>
      <c r="K5" s="641"/>
      <c r="L5" s="641"/>
      <c r="M5" s="641"/>
      <c r="N5" s="641"/>
      <c r="O5" s="641"/>
      <c r="P5" s="641"/>
      <c r="Q5" s="641"/>
      <c r="R5" s="641"/>
      <c r="S5" s="641"/>
    </row>
    <row r="6" spans="1:20" ht="5.25" customHeight="1">
      <c r="A6" s="639"/>
      <c r="B6" s="639"/>
      <c r="C6" s="639"/>
      <c r="D6" s="639"/>
      <c r="E6" s="639"/>
      <c r="F6" s="639"/>
      <c r="G6" s="639"/>
      <c r="H6" s="639"/>
      <c r="I6" s="639"/>
      <c r="J6" s="639"/>
      <c r="K6" s="639"/>
      <c r="L6" s="639"/>
      <c r="M6" s="639"/>
      <c r="N6" s="639"/>
      <c r="O6" s="639"/>
      <c r="P6" s="639"/>
      <c r="Q6" s="639"/>
      <c r="R6" s="639"/>
      <c r="S6" s="639"/>
    </row>
    <row r="7" spans="1:20" ht="26.1" customHeight="1">
      <c r="A7" s="642"/>
      <c r="B7" s="643" t="s">
        <v>369</v>
      </c>
      <c r="C7" s="643"/>
      <c r="D7" s="644" t="s">
        <v>370</v>
      </c>
      <c r="E7" s="644"/>
      <c r="F7" s="644"/>
      <c r="G7" s="644"/>
      <c r="H7" s="644"/>
      <c r="I7" s="644"/>
      <c r="J7" s="644"/>
      <c r="K7" s="644"/>
      <c r="L7" s="644"/>
      <c r="M7" s="644"/>
      <c r="N7" s="644"/>
      <c r="O7" s="644"/>
      <c r="P7" s="644"/>
      <c r="Q7" s="644"/>
      <c r="R7" s="644"/>
      <c r="S7" s="645"/>
      <c r="T7" s="646"/>
    </row>
    <row r="8" spans="1:20" ht="5.25" customHeight="1">
      <c r="A8" s="642"/>
      <c r="B8" s="643"/>
      <c r="C8" s="643"/>
      <c r="D8" s="647"/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S8" s="645"/>
      <c r="T8" s="646"/>
    </row>
    <row r="9" spans="1:20">
      <c r="A9" s="642"/>
      <c r="B9" s="643"/>
      <c r="C9" s="643"/>
      <c r="D9" s="648" t="s">
        <v>371</v>
      </c>
      <c r="E9" s="649"/>
      <c r="F9" s="650" t="s">
        <v>372</v>
      </c>
      <c r="G9" s="649"/>
      <c r="H9" s="650" t="s">
        <v>373</v>
      </c>
      <c r="I9" s="649"/>
      <c r="J9" s="650" t="s">
        <v>374</v>
      </c>
      <c r="K9" s="649"/>
      <c r="L9" s="650" t="s">
        <v>375</v>
      </c>
      <c r="M9" s="649"/>
      <c r="N9" s="650" t="s">
        <v>376</v>
      </c>
      <c r="O9" s="649"/>
      <c r="P9" s="648" t="s">
        <v>377</v>
      </c>
      <c r="Q9" s="649"/>
      <c r="R9" s="650" t="s">
        <v>378</v>
      </c>
      <c r="S9" s="645"/>
      <c r="T9" s="646"/>
    </row>
    <row r="10" spans="1:20" ht="30" customHeight="1" thickBot="1">
      <c r="A10" s="651"/>
      <c r="B10" s="652"/>
      <c r="C10" s="652"/>
      <c r="D10" s="653"/>
      <c r="E10" s="654"/>
      <c r="F10" s="655" t="s">
        <v>379</v>
      </c>
      <c r="G10" s="654"/>
      <c r="H10" s="655" t="s">
        <v>380</v>
      </c>
      <c r="I10" s="654"/>
      <c r="J10" s="655" t="s">
        <v>381</v>
      </c>
      <c r="K10" s="654"/>
      <c r="L10" s="656" t="s">
        <v>382</v>
      </c>
      <c r="M10" s="654"/>
      <c r="N10" s="655" t="s">
        <v>383</v>
      </c>
      <c r="O10" s="654"/>
      <c r="P10" s="653"/>
      <c r="Q10" s="654"/>
      <c r="R10" s="655" t="s">
        <v>384</v>
      </c>
      <c r="S10" s="657"/>
      <c r="T10" s="646"/>
    </row>
    <row r="11" spans="1:20">
      <c r="A11" s="639"/>
      <c r="B11" s="658"/>
      <c r="C11" s="646"/>
      <c r="D11" s="646"/>
      <c r="E11" s="646"/>
      <c r="F11" s="642"/>
      <c r="G11" s="642"/>
      <c r="H11" s="642"/>
      <c r="I11" s="642"/>
      <c r="J11" s="659"/>
      <c r="K11" s="659"/>
      <c r="L11" s="659"/>
      <c r="M11" s="659"/>
      <c r="N11" s="659"/>
      <c r="O11" s="659"/>
      <c r="P11" s="659"/>
      <c r="Q11" s="659"/>
      <c r="R11" s="659"/>
      <c r="S11" s="639"/>
      <c r="T11" s="646"/>
    </row>
    <row r="12" spans="1:20" ht="15" customHeight="1">
      <c r="A12" s="639"/>
      <c r="B12" s="660" t="s">
        <v>385</v>
      </c>
      <c r="C12" s="646"/>
      <c r="D12" s="661">
        <v>6.9</v>
      </c>
      <c r="E12" s="646"/>
      <c r="F12" s="661">
        <v>3</v>
      </c>
      <c r="G12" s="642"/>
      <c r="H12" s="661">
        <v>7.6</v>
      </c>
      <c r="I12" s="642"/>
      <c r="J12" s="661">
        <v>1.2</v>
      </c>
      <c r="K12" s="659"/>
      <c r="L12" s="661">
        <v>4.7</v>
      </c>
      <c r="M12" s="659"/>
      <c r="N12" s="661">
        <v>3.5</v>
      </c>
      <c r="O12" s="659"/>
      <c r="P12" s="661">
        <v>2.8</v>
      </c>
      <c r="Q12" s="659"/>
      <c r="R12" s="661">
        <v>3</v>
      </c>
      <c r="S12" s="639"/>
      <c r="T12" s="646"/>
    </row>
    <row r="13" spans="1:20" ht="15" customHeight="1">
      <c r="A13" s="639"/>
      <c r="B13" s="639"/>
      <c r="C13" s="646"/>
      <c r="D13" s="642"/>
      <c r="E13" s="646"/>
      <c r="F13" s="642"/>
      <c r="G13" s="642"/>
      <c r="H13" s="642"/>
      <c r="I13" s="642"/>
      <c r="J13" s="642"/>
      <c r="K13" s="659"/>
      <c r="L13" s="642"/>
      <c r="M13" s="659"/>
      <c r="N13" s="642"/>
      <c r="O13" s="659"/>
      <c r="P13" s="642"/>
      <c r="Q13" s="659"/>
      <c r="R13" s="642"/>
      <c r="S13" s="639"/>
      <c r="T13" s="646"/>
    </row>
    <row r="14" spans="1:20" ht="15" customHeight="1">
      <c r="A14" s="639"/>
      <c r="B14" s="662" t="s">
        <v>150</v>
      </c>
      <c r="C14" s="639"/>
      <c r="D14" s="663">
        <v>17.100000000000001</v>
      </c>
      <c r="E14" s="639"/>
      <c r="F14" s="663">
        <v>3.6</v>
      </c>
      <c r="G14" s="636"/>
      <c r="H14" s="663">
        <v>13.9</v>
      </c>
      <c r="I14" s="636"/>
      <c r="J14" s="663">
        <v>1.9</v>
      </c>
      <c r="K14" s="636"/>
      <c r="L14" s="663">
        <v>4.8</v>
      </c>
      <c r="M14" s="636"/>
      <c r="N14" s="663">
        <v>5.3</v>
      </c>
      <c r="O14" s="636"/>
      <c r="P14" s="663">
        <v>3.2</v>
      </c>
      <c r="Q14" s="636"/>
      <c r="R14" s="663">
        <v>3.4</v>
      </c>
      <c r="S14" s="664"/>
      <c r="T14" s="664"/>
    </row>
    <row r="15" spans="1:20" ht="15" customHeight="1">
      <c r="A15" s="639"/>
      <c r="B15" s="639"/>
      <c r="C15" s="665"/>
      <c r="D15" s="663"/>
      <c r="E15" s="663"/>
      <c r="F15" s="663"/>
      <c r="G15" s="663"/>
      <c r="H15" s="663"/>
      <c r="I15" s="663"/>
      <c r="J15" s="663"/>
      <c r="K15" s="663"/>
      <c r="L15" s="663"/>
      <c r="M15" s="663"/>
      <c r="N15" s="663"/>
      <c r="O15" s="663"/>
      <c r="P15" s="663"/>
      <c r="Q15" s="663"/>
      <c r="R15" s="663"/>
      <c r="S15" s="666"/>
      <c r="T15" s="667"/>
    </row>
    <row r="16" spans="1:20" ht="15" customHeight="1">
      <c r="A16" s="639"/>
      <c r="B16" s="639" t="s">
        <v>71</v>
      </c>
      <c r="C16" s="665"/>
      <c r="D16" s="663">
        <v>8</v>
      </c>
      <c r="E16" s="663"/>
      <c r="F16" s="663">
        <v>2.2000000000000002</v>
      </c>
      <c r="G16" s="663"/>
      <c r="H16" s="663">
        <v>11.6</v>
      </c>
      <c r="I16" s="663"/>
      <c r="J16" s="663">
        <v>1.1000000000000001</v>
      </c>
      <c r="K16" s="663"/>
      <c r="L16" s="663">
        <v>5.0999999999999996</v>
      </c>
      <c r="M16" s="663"/>
      <c r="N16" s="663">
        <v>3.9</v>
      </c>
      <c r="O16" s="663"/>
      <c r="P16" s="663">
        <v>3.5</v>
      </c>
      <c r="Q16" s="663"/>
      <c r="R16" s="663">
        <v>2.9</v>
      </c>
      <c r="S16" s="666"/>
      <c r="T16" s="667"/>
    </row>
    <row r="17" spans="1:20" ht="15" customHeight="1">
      <c r="A17" s="639"/>
      <c r="B17" s="639"/>
      <c r="C17" s="665"/>
      <c r="D17" s="663"/>
      <c r="E17" s="663"/>
      <c r="F17" s="663"/>
      <c r="G17" s="663"/>
      <c r="H17" s="663"/>
      <c r="I17" s="663"/>
      <c r="J17" s="663"/>
      <c r="K17" s="663"/>
      <c r="L17" s="663"/>
      <c r="M17" s="663"/>
      <c r="N17" s="663"/>
      <c r="O17" s="663"/>
      <c r="P17" s="663"/>
      <c r="Q17" s="663"/>
      <c r="R17" s="663"/>
      <c r="S17" s="666"/>
      <c r="T17" s="667"/>
    </row>
    <row r="18" spans="1:20" ht="15" customHeight="1">
      <c r="A18" s="639"/>
      <c r="B18" s="662" t="s">
        <v>154</v>
      </c>
      <c r="C18" s="665"/>
      <c r="D18" s="663">
        <v>5.7</v>
      </c>
      <c r="E18" s="636"/>
      <c r="F18" s="663">
        <v>4.0999999999999996</v>
      </c>
      <c r="G18" s="636"/>
      <c r="H18" s="663">
        <v>4.5999999999999996</v>
      </c>
      <c r="I18" s="636"/>
      <c r="J18" s="663">
        <v>0.8</v>
      </c>
      <c r="K18" s="636"/>
      <c r="L18" s="663">
        <v>3.2</v>
      </c>
      <c r="M18" s="636"/>
      <c r="N18" s="663">
        <v>2.2999999999999998</v>
      </c>
      <c r="O18" s="636"/>
      <c r="P18" s="663">
        <v>1.9</v>
      </c>
      <c r="Q18" s="636"/>
      <c r="R18" s="663">
        <v>2.2999999999999998</v>
      </c>
      <c r="S18" s="666"/>
      <c r="T18" s="667"/>
    </row>
    <row r="19" spans="1:20" ht="15" customHeight="1">
      <c r="A19" s="639"/>
      <c r="B19" s="639"/>
      <c r="C19" s="665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66"/>
      <c r="T19" s="667"/>
    </row>
    <row r="20" spans="1:20" ht="15" customHeight="1">
      <c r="A20" s="639"/>
      <c r="B20" s="662" t="s">
        <v>155</v>
      </c>
      <c r="C20" s="665"/>
      <c r="D20" s="663">
        <v>5.0999999999999996</v>
      </c>
      <c r="E20" s="639"/>
      <c r="F20" s="663">
        <v>2.9</v>
      </c>
      <c r="G20" s="636"/>
      <c r="H20" s="663">
        <v>8.4</v>
      </c>
      <c r="I20" s="636"/>
      <c r="J20" s="663">
        <v>1.2</v>
      </c>
      <c r="K20" s="636"/>
      <c r="L20" s="663">
        <v>5.6</v>
      </c>
      <c r="M20" s="636"/>
      <c r="N20" s="663">
        <v>3.4</v>
      </c>
      <c r="O20" s="636"/>
      <c r="P20" s="663">
        <v>3.4</v>
      </c>
      <c r="Q20" s="636"/>
      <c r="R20" s="663">
        <v>3.4</v>
      </c>
      <c r="S20" s="666"/>
      <c r="T20" s="667"/>
    </row>
    <row r="21" spans="1:20" ht="15" customHeight="1">
      <c r="A21" s="639"/>
      <c r="B21" s="639"/>
      <c r="C21" s="665"/>
      <c r="D21" s="636"/>
      <c r="E21" s="636"/>
      <c r="F21" s="636"/>
      <c r="G21" s="636"/>
      <c r="H21" s="636"/>
      <c r="I21" s="636"/>
      <c r="J21" s="636"/>
      <c r="K21" s="636"/>
      <c r="L21" s="636"/>
      <c r="M21" s="636"/>
      <c r="N21" s="636"/>
      <c r="O21" s="636"/>
      <c r="P21" s="636"/>
      <c r="Q21" s="636"/>
      <c r="R21" s="636"/>
      <c r="S21" s="666"/>
      <c r="T21" s="667"/>
    </row>
    <row r="22" spans="1:20" ht="15" customHeight="1">
      <c r="A22" s="639"/>
      <c r="B22" s="662" t="s">
        <v>156</v>
      </c>
      <c r="C22" s="665"/>
      <c r="D22" s="663">
        <v>11.1</v>
      </c>
      <c r="E22" s="639"/>
      <c r="F22" s="663">
        <v>2.9</v>
      </c>
      <c r="G22" s="636"/>
      <c r="H22" s="663">
        <v>6.6</v>
      </c>
      <c r="I22" s="636"/>
      <c r="J22" s="663">
        <v>1.2</v>
      </c>
      <c r="K22" s="636"/>
      <c r="L22" s="663">
        <v>3.5</v>
      </c>
      <c r="M22" s="636"/>
      <c r="N22" s="663">
        <v>4.3</v>
      </c>
      <c r="O22" s="636"/>
      <c r="P22" s="663">
        <v>2.4</v>
      </c>
      <c r="Q22" s="636"/>
      <c r="R22" s="663">
        <v>2.2000000000000002</v>
      </c>
      <c r="S22" s="666"/>
      <c r="T22" s="667"/>
    </row>
    <row r="23" spans="1:20" ht="15" customHeight="1">
      <c r="A23" s="639"/>
      <c r="B23" s="639"/>
      <c r="C23" s="665"/>
      <c r="D23" s="663"/>
      <c r="E23" s="663"/>
      <c r="F23" s="663"/>
      <c r="G23" s="663"/>
      <c r="H23" s="663"/>
      <c r="I23" s="663"/>
      <c r="J23" s="663"/>
      <c r="K23" s="663"/>
      <c r="L23" s="663"/>
      <c r="M23" s="663"/>
      <c r="N23" s="663"/>
      <c r="O23" s="663"/>
      <c r="P23" s="663"/>
      <c r="Q23" s="663"/>
      <c r="R23" s="663"/>
      <c r="S23" s="666"/>
      <c r="T23" s="667"/>
    </row>
    <row r="24" spans="1:20" ht="15" customHeight="1">
      <c r="A24" s="639"/>
      <c r="B24" s="662" t="s">
        <v>157</v>
      </c>
      <c r="C24" s="665"/>
      <c r="D24" s="663">
        <v>5.7</v>
      </c>
      <c r="E24" s="639"/>
      <c r="F24" s="663">
        <v>2.9</v>
      </c>
      <c r="G24" s="636"/>
      <c r="H24" s="663">
        <v>5.4</v>
      </c>
      <c r="I24" s="636"/>
      <c r="J24" s="663">
        <v>1.3</v>
      </c>
      <c r="K24" s="636"/>
      <c r="L24" s="663">
        <v>5.6</v>
      </c>
      <c r="M24" s="636"/>
      <c r="N24" s="663">
        <v>3.1</v>
      </c>
      <c r="O24" s="636"/>
      <c r="P24" s="663">
        <v>2.8</v>
      </c>
      <c r="Q24" s="636"/>
      <c r="R24" s="663">
        <v>3.4</v>
      </c>
      <c r="S24" s="666"/>
      <c r="T24" s="667"/>
    </row>
    <row r="25" spans="1:20" ht="15" customHeight="1">
      <c r="A25" s="639"/>
      <c r="B25" s="639"/>
      <c r="C25" s="665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66"/>
      <c r="T25" s="667"/>
    </row>
    <row r="26" spans="1:20" ht="15" customHeight="1">
      <c r="A26" s="639"/>
      <c r="B26" s="662" t="s">
        <v>158</v>
      </c>
      <c r="C26" s="665"/>
      <c r="D26" s="663">
        <v>6.5</v>
      </c>
      <c r="E26" s="639"/>
      <c r="F26" s="663">
        <v>2.5</v>
      </c>
      <c r="G26" s="636"/>
      <c r="H26" s="663">
        <v>8.9</v>
      </c>
      <c r="I26" s="636"/>
      <c r="J26" s="663">
        <v>1.1000000000000001</v>
      </c>
      <c r="K26" s="636"/>
      <c r="L26" s="663">
        <v>4.2</v>
      </c>
      <c r="M26" s="636"/>
      <c r="N26" s="663">
        <v>4.0999999999999996</v>
      </c>
      <c r="O26" s="636"/>
      <c r="P26" s="663">
        <v>2.5</v>
      </c>
      <c r="Q26" s="636"/>
      <c r="R26" s="663">
        <v>2.4</v>
      </c>
      <c r="S26" s="666"/>
      <c r="T26" s="667"/>
    </row>
    <row r="27" spans="1:20" ht="15" customHeight="1">
      <c r="A27" s="639"/>
      <c r="B27" s="639"/>
      <c r="C27" s="665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66"/>
      <c r="T27" s="667"/>
    </row>
    <row r="28" spans="1:20" ht="15" customHeight="1">
      <c r="A28" s="639"/>
      <c r="B28" s="662" t="s">
        <v>74</v>
      </c>
      <c r="C28" s="665"/>
      <c r="D28" s="663">
        <v>9.1999999999999993</v>
      </c>
      <c r="E28" s="639"/>
      <c r="F28" s="663">
        <v>3.6</v>
      </c>
      <c r="G28" s="636"/>
      <c r="H28" s="663">
        <v>4.2</v>
      </c>
      <c r="I28" s="636"/>
      <c r="J28" s="663">
        <v>0.8</v>
      </c>
      <c r="K28" s="636"/>
      <c r="L28" s="663">
        <v>4</v>
      </c>
      <c r="M28" s="636"/>
      <c r="N28" s="663">
        <v>3.5</v>
      </c>
      <c r="O28" s="636"/>
      <c r="P28" s="663">
        <v>2.2999999999999998</v>
      </c>
      <c r="Q28" s="636"/>
      <c r="R28" s="663">
        <v>3.1</v>
      </c>
      <c r="S28" s="666"/>
      <c r="T28" s="667"/>
    </row>
    <row r="29" spans="1:20" ht="15" customHeight="1">
      <c r="A29" s="639"/>
      <c r="B29" s="639"/>
      <c r="C29" s="665"/>
      <c r="D29" s="663"/>
      <c r="E29" s="663"/>
      <c r="F29" s="663"/>
      <c r="G29" s="663"/>
      <c r="H29" s="663"/>
      <c r="I29" s="663"/>
      <c r="J29" s="663"/>
      <c r="K29" s="663"/>
      <c r="L29" s="663"/>
      <c r="M29" s="663"/>
      <c r="N29" s="663"/>
      <c r="O29" s="663"/>
      <c r="P29" s="663"/>
      <c r="Q29" s="663"/>
      <c r="R29" s="663"/>
      <c r="S29" s="666"/>
      <c r="T29" s="667"/>
    </row>
    <row r="30" spans="1:20" ht="15" customHeight="1">
      <c r="A30" s="639"/>
      <c r="B30" s="662" t="s">
        <v>159</v>
      </c>
      <c r="C30" s="665"/>
      <c r="D30" s="668">
        <v>3.2</v>
      </c>
      <c r="E30" s="639"/>
      <c r="F30" s="668">
        <v>2.5</v>
      </c>
      <c r="G30" s="636"/>
      <c r="H30" s="668">
        <v>8.6999999999999993</v>
      </c>
      <c r="I30" s="636"/>
      <c r="J30" s="668">
        <v>1.3</v>
      </c>
      <c r="K30" s="636"/>
      <c r="L30" s="668">
        <v>5.2</v>
      </c>
      <c r="M30" s="636"/>
      <c r="N30" s="668">
        <v>3.3</v>
      </c>
      <c r="O30" s="636"/>
      <c r="P30" s="668">
        <v>3</v>
      </c>
      <c r="Q30" s="636"/>
      <c r="R30" s="668">
        <v>3.1</v>
      </c>
      <c r="S30" s="666"/>
      <c r="T30" s="667"/>
    </row>
    <row r="31" spans="1:20" ht="15" customHeight="1">
      <c r="A31" s="639"/>
      <c r="B31" s="639"/>
      <c r="C31" s="665"/>
      <c r="D31" s="639"/>
      <c r="E31" s="639"/>
      <c r="F31" s="639"/>
      <c r="G31" s="639"/>
      <c r="H31" s="639"/>
      <c r="I31" s="639"/>
      <c r="J31" s="639"/>
      <c r="K31" s="639"/>
      <c r="L31" s="639"/>
      <c r="M31" s="639"/>
      <c r="N31" s="639"/>
      <c r="O31" s="639"/>
      <c r="P31" s="639"/>
      <c r="Q31" s="639"/>
      <c r="R31" s="639"/>
      <c r="S31" s="666"/>
      <c r="T31" s="667"/>
    </row>
    <row r="32" spans="1:20" ht="15" customHeight="1">
      <c r="A32" s="639"/>
      <c r="B32" s="662" t="s">
        <v>160</v>
      </c>
      <c r="C32" s="665"/>
      <c r="D32" s="665">
        <v>4.8</v>
      </c>
      <c r="E32" s="639"/>
      <c r="F32" s="665">
        <v>2.9</v>
      </c>
      <c r="G32" s="636"/>
      <c r="H32" s="665">
        <v>6.1</v>
      </c>
      <c r="I32" s="636"/>
      <c r="J32" s="665">
        <v>1.2</v>
      </c>
      <c r="K32" s="636"/>
      <c r="L32" s="665">
        <v>4.3</v>
      </c>
      <c r="M32" s="636"/>
      <c r="N32" s="665">
        <v>3.1</v>
      </c>
      <c r="O32" s="636"/>
      <c r="P32" s="665">
        <v>2.5</v>
      </c>
      <c r="Q32" s="636"/>
      <c r="R32" s="665">
        <v>2.6</v>
      </c>
      <c r="S32" s="666"/>
      <c r="T32" s="667"/>
    </row>
    <row r="33" spans="1:23" ht="15" customHeight="1">
      <c r="A33" s="639"/>
      <c r="B33" s="669"/>
      <c r="C33" s="665"/>
      <c r="D33" s="636"/>
      <c r="E33" s="636"/>
      <c r="F33" s="636"/>
      <c r="G33" s="636"/>
      <c r="H33" s="636"/>
      <c r="I33" s="636"/>
      <c r="J33" s="636"/>
      <c r="K33" s="636"/>
      <c r="L33" s="636"/>
      <c r="M33" s="636"/>
      <c r="N33" s="636"/>
      <c r="O33" s="636"/>
      <c r="P33" s="636"/>
      <c r="Q33" s="636"/>
      <c r="R33" s="636"/>
      <c r="S33" s="666"/>
      <c r="T33" s="667"/>
    </row>
    <row r="34" spans="1:23" ht="15" customHeight="1">
      <c r="A34" s="639"/>
      <c r="B34" s="662" t="s">
        <v>161</v>
      </c>
      <c r="C34" s="665"/>
      <c r="D34" s="665">
        <v>5</v>
      </c>
      <c r="E34" s="639"/>
      <c r="F34" s="665">
        <v>2.4</v>
      </c>
      <c r="G34" s="636"/>
      <c r="H34" s="665">
        <v>6</v>
      </c>
      <c r="I34" s="636"/>
      <c r="J34" s="665">
        <v>0.8</v>
      </c>
      <c r="K34" s="636"/>
      <c r="L34" s="665">
        <v>3.9</v>
      </c>
      <c r="M34" s="636"/>
      <c r="N34" s="665">
        <v>2.2999999999999998</v>
      </c>
      <c r="O34" s="636"/>
      <c r="P34" s="665">
        <v>1.6</v>
      </c>
      <c r="Q34" s="636"/>
      <c r="R34" s="665">
        <v>2.4</v>
      </c>
      <c r="S34" s="666"/>
      <c r="T34" s="667"/>
    </row>
    <row r="35" spans="1:23" ht="15" customHeight="1">
      <c r="A35" s="639"/>
      <c r="B35" s="662"/>
      <c r="C35" s="665"/>
      <c r="D35" s="636"/>
      <c r="E35" s="639"/>
      <c r="F35" s="636"/>
      <c r="G35" s="639"/>
      <c r="H35" s="636"/>
      <c r="I35" s="639"/>
      <c r="J35" s="636"/>
      <c r="K35" s="639"/>
      <c r="L35" s="636"/>
      <c r="M35" s="639"/>
      <c r="N35" s="636"/>
      <c r="O35" s="639"/>
      <c r="P35" s="636"/>
      <c r="Q35" s="639"/>
      <c r="R35" s="636"/>
      <c r="S35" s="666"/>
      <c r="T35" s="667"/>
    </row>
    <row r="36" spans="1:23">
      <c r="A36" s="639"/>
      <c r="B36" s="662"/>
      <c r="C36" s="665"/>
      <c r="D36" s="665"/>
      <c r="E36" s="665"/>
      <c r="F36" s="665"/>
      <c r="G36" s="665"/>
      <c r="H36" s="665"/>
      <c r="I36" s="665"/>
      <c r="J36" s="665"/>
      <c r="K36" s="665"/>
      <c r="L36" s="665"/>
      <c r="M36" s="665"/>
      <c r="N36" s="665"/>
      <c r="O36" s="665"/>
      <c r="P36" s="665"/>
      <c r="Q36" s="665"/>
      <c r="R36" s="665"/>
      <c r="S36" s="666"/>
      <c r="T36" s="667"/>
    </row>
    <row r="37" spans="1:23" ht="7.5" customHeight="1" thickBot="1">
      <c r="A37" s="670"/>
      <c r="B37" s="670"/>
      <c r="C37" s="670"/>
      <c r="D37" s="670"/>
      <c r="E37" s="670"/>
      <c r="F37" s="670"/>
      <c r="G37" s="670"/>
      <c r="H37" s="670"/>
      <c r="I37" s="670"/>
      <c r="J37" s="670"/>
      <c r="K37" s="670"/>
      <c r="L37" s="670"/>
      <c r="M37" s="670"/>
      <c r="N37" s="670"/>
      <c r="O37" s="670"/>
      <c r="P37" s="670"/>
      <c r="Q37" s="670"/>
      <c r="R37" s="670"/>
      <c r="S37" s="670"/>
      <c r="T37" s="664"/>
    </row>
    <row r="38" spans="1:23" ht="13.5" customHeight="1" thickTop="1">
      <c r="A38" s="671"/>
      <c r="B38" s="671"/>
      <c r="C38" s="671"/>
      <c r="D38" s="671"/>
      <c r="E38" s="671"/>
      <c r="F38" s="671"/>
      <c r="G38" s="671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 t="s">
        <v>0</v>
      </c>
      <c r="T38" s="664"/>
    </row>
    <row r="39" spans="1:23" ht="13.5" customHeight="1">
      <c r="A39" s="671"/>
      <c r="B39" s="671"/>
      <c r="C39" s="671"/>
      <c r="D39" s="671"/>
      <c r="E39" s="671"/>
      <c r="F39" s="671"/>
      <c r="G39" s="671"/>
      <c r="H39" s="672"/>
      <c r="I39" s="672"/>
      <c r="J39" s="672"/>
      <c r="K39" s="672"/>
      <c r="L39" s="672"/>
      <c r="M39" s="672"/>
      <c r="N39" s="672"/>
      <c r="O39" s="672"/>
      <c r="P39" s="672"/>
      <c r="Q39" s="672"/>
      <c r="R39" s="672"/>
      <c r="S39" s="674" t="s">
        <v>1</v>
      </c>
      <c r="T39" s="664"/>
    </row>
    <row r="40" spans="1:23" ht="13.5" customHeight="1">
      <c r="A40" s="671"/>
      <c r="B40" s="675" t="s">
        <v>386</v>
      </c>
      <c r="C40" s="671"/>
      <c r="D40" s="671"/>
      <c r="E40" s="671"/>
      <c r="F40" s="671"/>
      <c r="G40" s="671"/>
      <c r="H40" s="672"/>
      <c r="I40" s="672"/>
      <c r="J40" s="672"/>
      <c r="K40" s="672"/>
      <c r="L40" s="672"/>
      <c r="M40" s="672"/>
      <c r="N40" s="672"/>
      <c r="O40" s="672"/>
      <c r="P40" s="672"/>
      <c r="Q40" s="672"/>
      <c r="R40" s="672"/>
      <c r="S40" s="676"/>
      <c r="T40" s="664"/>
    </row>
    <row r="41" spans="1:23" ht="13.5" customHeight="1">
      <c r="A41" s="671"/>
      <c r="B41" s="675"/>
      <c r="C41" s="671"/>
      <c r="D41" s="671"/>
      <c r="E41" s="671"/>
      <c r="F41" s="671"/>
      <c r="G41" s="671"/>
      <c r="H41" s="672"/>
      <c r="I41" s="672"/>
      <c r="J41" s="672"/>
      <c r="K41" s="672"/>
      <c r="L41" s="672"/>
      <c r="M41" s="672"/>
      <c r="N41" s="672"/>
      <c r="O41" s="672"/>
      <c r="P41" s="672"/>
      <c r="Q41" s="672"/>
      <c r="R41" s="672"/>
      <c r="S41" s="676"/>
      <c r="T41" s="664"/>
    </row>
    <row r="42" spans="1:23" ht="13.5" customHeight="1">
      <c r="A42" s="671"/>
      <c r="B42" s="677" t="s">
        <v>387</v>
      </c>
      <c r="C42" s="671"/>
      <c r="D42" s="671"/>
      <c r="E42" s="671"/>
      <c r="F42" s="671"/>
      <c r="G42" s="671"/>
      <c r="H42" s="672"/>
      <c r="I42" s="672"/>
      <c r="J42" s="672"/>
      <c r="K42" s="672"/>
      <c r="L42" s="672"/>
      <c r="M42" s="672"/>
      <c r="N42" s="672"/>
      <c r="O42" s="672"/>
      <c r="P42" s="672"/>
      <c r="Q42" s="672"/>
      <c r="R42" s="672"/>
      <c r="S42" s="676"/>
      <c r="T42" s="664"/>
    </row>
    <row r="43" spans="1:23" ht="15" customHeight="1">
      <c r="A43" s="671"/>
      <c r="B43" s="678" t="s">
        <v>388</v>
      </c>
      <c r="C43" s="671"/>
      <c r="D43" s="671"/>
      <c r="E43" s="671"/>
      <c r="F43" s="671"/>
      <c r="G43" s="671"/>
      <c r="H43" s="672"/>
      <c r="I43" s="672"/>
      <c r="J43" s="672"/>
      <c r="K43" s="672"/>
      <c r="L43" s="672"/>
      <c r="M43" s="672"/>
      <c r="N43" s="672"/>
      <c r="O43" s="672"/>
      <c r="P43" s="672"/>
      <c r="Q43" s="672"/>
      <c r="R43" s="672"/>
      <c r="S43" s="672"/>
      <c r="T43" s="664"/>
    </row>
    <row r="44" spans="1:23" ht="15" customHeight="1">
      <c r="A44" s="671"/>
      <c r="B44" s="679"/>
      <c r="C44" s="671"/>
      <c r="D44" s="671"/>
      <c r="E44" s="671"/>
      <c r="F44" s="671"/>
      <c r="G44" s="671"/>
      <c r="H44" s="672"/>
      <c r="I44" s="672"/>
      <c r="J44" s="672"/>
      <c r="K44" s="672"/>
      <c r="L44" s="672"/>
      <c r="M44" s="672"/>
      <c r="N44" s="672"/>
      <c r="O44" s="672"/>
      <c r="P44" s="672"/>
      <c r="Q44" s="672"/>
      <c r="R44" s="672"/>
      <c r="S44" s="672"/>
      <c r="T44" s="664"/>
    </row>
    <row r="45" spans="1:23" ht="15" customHeight="1">
      <c r="A45" s="671"/>
      <c r="B45" s="680" t="s">
        <v>389</v>
      </c>
      <c r="C45" s="680"/>
      <c r="D45" s="680"/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72"/>
      <c r="T45" s="664"/>
    </row>
    <row r="46" spans="1:23" ht="15" customHeight="1">
      <c r="A46" s="672"/>
      <c r="B46" s="680"/>
      <c r="C46" s="680"/>
      <c r="D46" s="680"/>
      <c r="E46" s="680"/>
      <c r="F46" s="680"/>
      <c r="G46" s="680"/>
      <c r="H46" s="680"/>
      <c r="I46" s="680"/>
      <c r="J46" s="680"/>
      <c r="K46" s="680"/>
      <c r="L46" s="680"/>
      <c r="M46" s="680"/>
      <c r="N46" s="680"/>
      <c r="O46" s="680"/>
      <c r="P46" s="680"/>
      <c r="Q46" s="680"/>
      <c r="R46" s="680"/>
      <c r="S46" s="681"/>
      <c r="T46" s="647"/>
      <c r="U46" s="647"/>
      <c r="V46" s="676"/>
      <c r="W46" s="664"/>
    </row>
    <row r="47" spans="1:23" ht="15" customHeight="1">
      <c r="A47" s="672"/>
      <c r="B47" s="682" t="s">
        <v>390</v>
      </c>
      <c r="C47" s="682"/>
      <c r="D47" s="682"/>
      <c r="E47" s="682"/>
      <c r="F47" s="682"/>
      <c r="G47" s="682"/>
      <c r="H47" s="682"/>
      <c r="I47" s="682"/>
      <c r="J47" s="682"/>
      <c r="K47" s="682"/>
      <c r="L47" s="682"/>
      <c r="M47" s="682"/>
      <c r="N47" s="682"/>
      <c r="O47" s="682"/>
      <c r="P47" s="682"/>
      <c r="Q47" s="682"/>
      <c r="R47" s="682"/>
      <c r="S47" s="672"/>
      <c r="T47" s="647"/>
      <c r="U47" s="647"/>
      <c r="V47" s="664"/>
      <c r="W47" s="664"/>
    </row>
    <row r="48" spans="1:23" ht="13.5" customHeight="1">
      <c r="B48" s="682"/>
      <c r="C48" s="682"/>
      <c r="D48" s="682"/>
      <c r="E48" s="682"/>
      <c r="F48" s="682"/>
      <c r="G48" s="682"/>
      <c r="H48" s="682"/>
      <c r="I48" s="682"/>
      <c r="J48" s="682"/>
      <c r="K48" s="682"/>
      <c r="L48" s="682"/>
      <c r="M48" s="682"/>
      <c r="N48" s="682"/>
      <c r="O48" s="682"/>
      <c r="P48" s="682"/>
      <c r="Q48" s="682"/>
      <c r="R48" s="682"/>
      <c r="S48" s="683"/>
      <c r="T48" s="683"/>
    </row>
    <row r="49" spans="2:2" ht="15.75" customHeight="1"/>
    <row r="50" spans="2:2" ht="15.75" customHeight="1">
      <c r="B50" s="684" t="s">
        <v>391</v>
      </c>
    </row>
    <row r="51" spans="2:2" ht="15.75" customHeight="1">
      <c r="B51" s="685" t="s">
        <v>392</v>
      </c>
    </row>
    <row r="52" spans="2:2" ht="15.75" customHeight="1"/>
    <row r="53" spans="2:2" ht="15.75" customHeight="1"/>
    <row r="54" spans="2:2" ht="15.75" customHeight="1"/>
    <row r="55" spans="2:2" ht="15.75" customHeight="1"/>
    <row r="56" spans="2:2" ht="15.75" customHeight="1"/>
    <row r="57" spans="2:2" ht="15.75" customHeight="1"/>
    <row r="58" spans="2:2" ht="15.75" customHeight="1"/>
    <row r="59" spans="2:2" ht="15.75" customHeight="1"/>
    <row r="60" spans="2:2" ht="15.75" customHeight="1"/>
    <row r="61" spans="2:2" ht="15.75" customHeight="1"/>
    <row r="62" spans="2:2" ht="15.75" customHeight="1"/>
    <row r="63" spans="2:2" ht="15.75" customHeight="1"/>
    <row r="64" spans="2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6">
    <mergeCell ref="B7:C10"/>
    <mergeCell ref="D7:R7"/>
    <mergeCell ref="D9:D10"/>
    <mergeCell ref="P9:P10"/>
    <mergeCell ref="B45:R46"/>
    <mergeCell ref="B47:R48"/>
  </mergeCells>
  <conditionalFormatting sqref="C33:C35">
    <cfRule type="cellIs" dxfId="1" priority="1" stopIfTrue="1" operator="lessThan">
      <formula>0</formula>
    </cfRule>
  </conditionalFormatting>
  <conditionalFormatting sqref="C15:C32 C36">
    <cfRule type="cellIs" dxfId="0" priority="2" stopIfTrue="1" operator="lessThan">
      <formula>0</formula>
    </cfRule>
  </conditionalFormatting>
  <printOptions horizontalCentered="1"/>
  <pageMargins left="0.55000000000000004" right="0.55000000000000004" top="0.55000000000000004" bottom="0.55000000000000004" header="0.55000000000000004" footer="0.55000000000000004"/>
  <pageSetup paperSize="9" scale="8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69CB8-9A49-416E-88E7-C3CB74A4644E}">
  <dimension ref="A1:S42"/>
  <sheetViews>
    <sheetView view="pageBreakPreview" zoomScale="130" zoomScaleNormal="130" zoomScaleSheetLayoutView="130" workbookViewId="0">
      <selection activeCell="K16" sqref="K16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8" t="s">
        <v>393</v>
      </c>
      <c r="C3" s="29" t="s">
        <v>394</v>
      </c>
    </row>
    <row r="4" spans="1:19" ht="16.350000000000001" customHeight="1">
      <c r="B4" s="39" t="s">
        <v>395</v>
      </c>
      <c r="C4" s="30" t="s">
        <v>396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686" t="s">
        <v>3</v>
      </c>
      <c r="B6" s="686"/>
      <c r="C6" s="686"/>
      <c r="D6" s="687"/>
      <c r="E6" s="688" t="s">
        <v>397</v>
      </c>
      <c r="F6" s="689"/>
      <c r="G6" s="689"/>
      <c r="H6" s="690"/>
      <c r="I6" s="688" t="s">
        <v>398</v>
      </c>
      <c r="J6" s="689"/>
      <c r="K6" s="689"/>
      <c r="L6" s="690"/>
      <c r="M6" s="688" t="s">
        <v>399</v>
      </c>
      <c r="N6" s="689"/>
      <c r="O6" s="689"/>
      <c r="P6" s="691"/>
      <c r="Q6" s="1"/>
    </row>
    <row r="7" spans="1:19" s="9" customFormat="1" ht="25.5" customHeight="1">
      <c r="A7" s="692"/>
      <c r="B7" s="692"/>
      <c r="C7" s="692"/>
      <c r="D7" s="693"/>
      <c r="E7" s="694">
        <v>2017</v>
      </c>
      <c r="F7" s="694">
        <v>2018</v>
      </c>
      <c r="G7" s="694">
        <v>2019</v>
      </c>
      <c r="H7" s="691"/>
      <c r="I7" s="694">
        <v>2017</v>
      </c>
      <c r="J7" s="694">
        <v>2018</v>
      </c>
      <c r="K7" s="694">
        <v>2019</v>
      </c>
      <c r="L7" s="691"/>
      <c r="M7" s="694">
        <v>2017</v>
      </c>
      <c r="N7" s="694">
        <v>2018</v>
      </c>
      <c r="O7" s="694">
        <v>2019</v>
      </c>
      <c r="P7" s="691"/>
      <c r="Q7" s="1"/>
    </row>
    <row r="8" spans="1:19" s="9" customFormat="1" ht="16.350000000000001" customHeight="1">
      <c r="B8" s="10"/>
      <c r="C8" s="11"/>
      <c r="D8" s="32"/>
      <c r="E8" s="32"/>
      <c r="F8" s="32"/>
      <c r="G8" s="32"/>
      <c r="I8" s="32"/>
      <c r="J8" s="32"/>
      <c r="K8" s="32"/>
      <c r="M8" s="32"/>
      <c r="N8" s="32"/>
      <c r="O8" s="32"/>
      <c r="Q8" s="1"/>
    </row>
    <row r="9" spans="1:19" s="695" customFormat="1" ht="27.75" customHeight="1">
      <c r="B9" s="696" t="s">
        <v>400</v>
      </c>
      <c r="C9" s="696"/>
      <c r="E9" s="31">
        <v>21.42</v>
      </c>
      <c r="F9" s="31">
        <v>41.72</v>
      </c>
      <c r="G9" s="31">
        <v>57.32</v>
      </c>
      <c r="I9" s="31">
        <v>48.01</v>
      </c>
      <c r="J9" s="695">
        <v>59.67</v>
      </c>
      <c r="K9" s="31">
        <v>85.56</v>
      </c>
      <c r="M9" s="31">
        <v>34.07</v>
      </c>
      <c r="N9" s="31">
        <v>36.119999999999997</v>
      </c>
      <c r="O9" s="31">
        <v>46.77</v>
      </c>
    </row>
    <row r="10" spans="1:19" s="695" customFormat="1" ht="27.75" customHeight="1">
      <c r="B10" s="696" t="s">
        <v>401</v>
      </c>
      <c r="C10" s="696"/>
      <c r="E10" s="31">
        <v>65.63</v>
      </c>
      <c r="F10" s="31">
        <v>68.39</v>
      </c>
      <c r="G10" s="31">
        <v>81.040000000000006</v>
      </c>
      <c r="I10" s="31">
        <v>121.37</v>
      </c>
      <c r="J10" s="695">
        <v>123.87</v>
      </c>
      <c r="K10" s="31">
        <v>167.97</v>
      </c>
      <c r="M10" s="31">
        <v>129.6</v>
      </c>
      <c r="N10" s="31">
        <v>118.27</v>
      </c>
      <c r="O10" s="31">
        <v>135.09</v>
      </c>
    </row>
    <row r="11" spans="1:19" s="695" customFormat="1" ht="27.75" customHeight="1">
      <c r="B11" s="696" t="s">
        <v>402</v>
      </c>
      <c r="C11" s="696"/>
      <c r="E11" s="31">
        <v>4.33</v>
      </c>
      <c r="F11" s="31">
        <v>4.78</v>
      </c>
      <c r="G11" s="31">
        <v>5.71</v>
      </c>
      <c r="I11" s="31">
        <v>13.9</v>
      </c>
      <c r="J11" s="695">
        <v>15.83</v>
      </c>
      <c r="K11" s="31">
        <v>17.690000000000001</v>
      </c>
      <c r="M11" s="31">
        <v>12.63</v>
      </c>
      <c r="N11" s="31">
        <v>15.54</v>
      </c>
      <c r="O11" s="31">
        <v>17.59</v>
      </c>
    </row>
    <row r="12" spans="1:19" s="695" customFormat="1" ht="27.75" customHeight="1">
      <c r="B12" s="696" t="s">
        <v>403</v>
      </c>
      <c r="C12" s="696"/>
      <c r="E12" s="31">
        <v>6.73</v>
      </c>
      <c r="F12" s="31">
        <v>7.81</v>
      </c>
      <c r="G12" s="31">
        <v>8.31</v>
      </c>
      <c r="I12" s="31">
        <v>17.71</v>
      </c>
      <c r="J12" s="695">
        <v>15.25</v>
      </c>
      <c r="K12" s="31">
        <v>21.47</v>
      </c>
      <c r="M12" s="31">
        <v>14.61</v>
      </c>
      <c r="N12" s="31">
        <v>14.33</v>
      </c>
      <c r="O12" s="31">
        <v>18.440000000000001</v>
      </c>
    </row>
    <row r="13" spans="1:19" s="695" customFormat="1" ht="27.75" customHeight="1">
      <c r="B13" s="696" t="s">
        <v>404</v>
      </c>
      <c r="C13" s="696"/>
      <c r="E13" s="31">
        <v>5.64</v>
      </c>
      <c r="F13" s="31">
        <v>5.85</v>
      </c>
      <c r="G13" s="31">
        <v>7.12</v>
      </c>
      <c r="I13" s="31">
        <v>14.47</v>
      </c>
      <c r="J13" s="695">
        <v>21.81</v>
      </c>
      <c r="K13" s="31">
        <v>16.670000000000002</v>
      </c>
      <c r="M13" s="31">
        <v>12.93</v>
      </c>
      <c r="N13" s="31">
        <v>16.239999999999998</v>
      </c>
      <c r="O13" s="31">
        <v>14.4</v>
      </c>
      <c r="S13" s="695" t="s">
        <v>2</v>
      </c>
    </row>
    <row r="14" spans="1:19" s="695" customFormat="1" ht="27.75" customHeight="1">
      <c r="B14" s="696" t="s">
        <v>405</v>
      </c>
      <c r="C14" s="696"/>
      <c r="E14" s="31">
        <v>6.03</v>
      </c>
      <c r="F14" s="31">
        <v>6.13</v>
      </c>
      <c r="G14" s="31">
        <v>7.6</v>
      </c>
      <c r="I14" s="31">
        <v>15.28</v>
      </c>
      <c r="J14" s="695">
        <v>14.75</v>
      </c>
      <c r="K14" s="31">
        <v>54.65</v>
      </c>
      <c r="M14" s="31">
        <v>15.14</v>
      </c>
      <c r="N14" s="31">
        <v>14.66</v>
      </c>
      <c r="O14" s="31">
        <v>20.49</v>
      </c>
    </row>
    <row r="15" spans="1:19" s="695" customFormat="1" ht="27.75" customHeight="1">
      <c r="B15" s="696" t="s">
        <v>406</v>
      </c>
      <c r="C15" s="696"/>
      <c r="E15" s="31">
        <v>4.01</v>
      </c>
      <c r="F15" s="31">
        <v>4.32</v>
      </c>
      <c r="G15" s="31">
        <v>5.01</v>
      </c>
      <c r="I15" s="31">
        <v>17.940000000000001</v>
      </c>
      <c r="J15" s="695">
        <v>14.61</v>
      </c>
      <c r="K15" s="31">
        <v>40.299999999999997</v>
      </c>
      <c r="M15" s="31">
        <v>16.809999999999999</v>
      </c>
      <c r="N15" s="31">
        <v>12.37</v>
      </c>
      <c r="O15" s="31">
        <v>15.31</v>
      </c>
    </row>
    <row r="16" spans="1:19" s="695" customFormat="1" ht="27.75" customHeight="1">
      <c r="B16" s="696" t="s">
        <v>407</v>
      </c>
      <c r="C16" s="696"/>
      <c r="E16" s="31">
        <v>3.38</v>
      </c>
      <c r="F16" s="31">
        <v>3.55</v>
      </c>
      <c r="G16" s="31">
        <v>4.29</v>
      </c>
      <c r="I16" s="31">
        <v>12.23</v>
      </c>
      <c r="J16" s="695">
        <v>16.86</v>
      </c>
      <c r="K16" s="31">
        <v>14.94</v>
      </c>
      <c r="M16" s="31">
        <v>17.05</v>
      </c>
      <c r="N16" s="31">
        <v>14.44</v>
      </c>
      <c r="O16" s="31">
        <v>13.54</v>
      </c>
    </row>
    <row r="17" spans="2:19" s="695" customFormat="1" ht="27.75" customHeight="1">
      <c r="B17" s="696" t="s">
        <v>408</v>
      </c>
      <c r="C17" s="696"/>
      <c r="E17" s="31">
        <v>2.2599999999999998</v>
      </c>
      <c r="F17" s="31">
        <v>2.39</v>
      </c>
      <c r="G17" s="31">
        <v>3.11</v>
      </c>
      <c r="I17" s="31">
        <v>10.53</v>
      </c>
      <c r="J17" s="695">
        <v>10.66</v>
      </c>
      <c r="K17" s="31">
        <v>12.63</v>
      </c>
      <c r="M17" s="31">
        <v>11.07</v>
      </c>
      <c r="N17" s="31">
        <v>11.52</v>
      </c>
      <c r="O17" s="31">
        <v>13.73</v>
      </c>
    </row>
    <row r="18" spans="2:19" s="695" customFormat="1" ht="27.75" customHeight="1">
      <c r="B18" s="696" t="s">
        <v>409</v>
      </c>
      <c r="C18" s="696"/>
      <c r="E18" s="31">
        <v>6.34</v>
      </c>
      <c r="F18" s="31">
        <v>7.06</v>
      </c>
      <c r="G18" s="31">
        <v>8.51</v>
      </c>
      <c r="I18" s="31">
        <v>13.88</v>
      </c>
      <c r="J18" s="695">
        <v>14.89</v>
      </c>
      <c r="K18" s="31">
        <v>51.02</v>
      </c>
      <c r="M18" s="31">
        <v>14.11</v>
      </c>
      <c r="N18" s="31">
        <v>14.48</v>
      </c>
      <c r="O18" s="31">
        <v>21.53</v>
      </c>
    </row>
    <row r="19" spans="2:19" s="695" customFormat="1" ht="27.75" customHeight="1">
      <c r="B19" s="696" t="s">
        <v>410</v>
      </c>
      <c r="C19" s="696"/>
      <c r="E19" s="31">
        <v>15.83</v>
      </c>
      <c r="F19" s="31">
        <v>15.74</v>
      </c>
      <c r="G19" s="31">
        <v>19.079999999999998</v>
      </c>
      <c r="I19" s="31">
        <v>31.25</v>
      </c>
      <c r="J19" s="695">
        <v>29.07</v>
      </c>
      <c r="K19" s="31">
        <v>33.619999999999997</v>
      </c>
      <c r="M19" s="31">
        <v>32.21</v>
      </c>
      <c r="N19" s="31">
        <v>29.83</v>
      </c>
      <c r="O19" s="31">
        <v>38.53</v>
      </c>
    </row>
    <row r="20" spans="2:19" s="695" customFormat="1" ht="27.75" customHeight="1">
      <c r="B20" s="696"/>
      <c r="C20" s="696"/>
      <c r="D20" s="34"/>
      <c r="E20" s="31"/>
      <c r="F20" s="31"/>
      <c r="G20" s="31"/>
      <c r="I20" s="31"/>
      <c r="K20" s="31"/>
      <c r="M20" s="31"/>
      <c r="N20" s="31"/>
      <c r="O20" s="31"/>
    </row>
    <row r="21" spans="2:19" s="695" customFormat="1" ht="27.75" customHeight="1">
      <c r="B21" s="696"/>
      <c r="C21" s="696"/>
      <c r="D21" s="34"/>
      <c r="E21" s="31"/>
      <c r="F21" s="31"/>
      <c r="G21" s="31"/>
      <c r="I21" s="31"/>
      <c r="K21" s="31"/>
      <c r="M21" s="31"/>
      <c r="N21" s="31"/>
      <c r="O21" s="31"/>
    </row>
    <row r="22" spans="2:19" s="695" customFormat="1" ht="27.75" customHeight="1">
      <c r="B22" s="696"/>
      <c r="C22" s="696"/>
      <c r="D22" s="34"/>
      <c r="E22" s="31"/>
      <c r="F22" s="31"/>
      <c r="G22" s="31"/>
      <c r="I22" s="31"/>
      <c r="K22" s="31"/>
      <c r="M22" s="31"/>
      <c r="N22" s="31"/>
      <c r="O22" s="31"/>
      <c r="S22" s="695" t="s">
        <v>2</v>
      </c>
    </row>
    <row r="23" spans="2:19" s="695" customFormat="1" ht="27.75" customHeight="1">
      <c r="B23" s="696"/>
      <c r="C23" s="696"/>
      <c r="D23" s="34"/>
      <c r="E23" s="31"/>
      <c r="F23" s="31"/>
      <c r="G23" s="31"/>
      <c r="I23" s="31"/>
      <c r="K23" s="31"/>
      <c r="M23" s="31"/>
      <c r="N23" s="31"/>
      <c r="O23" s="31"/>
    </row>
    <row r="24" spans="2:19" s="695" customFormat="1" ht="27.75" customHeight="1">
      <c r="B24" s="696"/>
      <c r="C24" s="696"/>
      <c r="D24" s="34"/>
      <c r="E24" s="31"/>
      <c r="F24" s="31"/>
      <c r="G24" s="31"/>
      <c r="I24" s="31"/>
      <c r="K24" s="31"/>
      <c r="M24" s="31"/>
      <c r="N24" s="31"/>
      <c r="O24" s="31"/>
    </row>
    <row r="25" spans="2:19" s="695" customFormat="1" ht="15" customHeight="1">
      <c r="B25" s="697"/>
      <c r="D25" s="34"/>
      <c r="E25" s="34"/>
      <c r="F25" s="34"/>
      <c r="G25" s="34"/>
      <c r="I25" s="34"/>
      <c r="J25" s="34"/>
      <c r="K25" s="34"/>
      <c r="M25" s="34"/>
      <c r="N25" s="34"/>
      <c r="O25" s="34"/>
    </row>
    <row r="26" spans="2:19" s="700" customFormat="1" ht="16.350000000000001" customHeight="1">
      <c r="B26" s="698"/>
      <c r="C26" s="699"/>
      <c r="D26" s="34"/>
      <c r="E26" s="34"/>
      <c r="F26" s="34"/>
      <c r="G26" s="34"/>
      <c r="I26" s="34"/>
      <c r="J26" s="34"/>
      <c r="K26" s="34"/>
      <c r="M26" s="34"/>
      <c r="N26" s="34"/>
      <c r="O26" s="34"/>
    </row>
    <row r="27" spans="2:19" s="700" customFormat="1" ht="16.350000000000001" customHeight="1">
      <c r="B27" s="698"/>
      <c r="C27" s="699"/>
      <c r="D27" s="34"/>
      <c r="E27" s="34"/>
      <c r="F27" s="34"/>
      <c r="G27" s="34"/>
      <c r="I27" s="34"/>
      <c r="J27" s="34"/>
      <c r="K27" s="34"/>
      <c r="M27" s="34"/>
      <c r="N27" s="34"/>
      <c r="O27" s="34"/>
    </row>
    <row r="28" spans="2:19" s="700" customFormat="1" ht="16.350000000000001" customHeight="1">
      <c r="B28" s="698"/>
      <c r="C28" s="699"/>
      <c r="D28" s="34"/>
      <c r="E28" s="34"/>
      <c r="F28" s="34"/>
      <c r="G28" s="34"/>
      <c r="I28" s="34"/>
      <c r="J28" s="34"/>
      <c r="K28" s="34"/>
      <c r="M28" s="34"/>
      <c r="N28" s="34"/>
      <c r="O28" s="34"/>
    </row>
    <row r="29" spans="2:19" s="695" customFormat="1" ht="15" customHeight="1">
      <c r="B29" s="697"/>
      <c r="C29" s="701"/>
      <c r="D29" s="31"/>
      <c r="E29" s="31"/>
      <c r="F29" s="31"/>
      <c r="G29" s="31"/>
      <c r="I29" s="31"/>
      <c r="J29" s="31"/>
      <c r="K29" s="31"/>
      <c r="M29" s="31"/>
      <c r="N29" s="31"/>
      <c r="O29" s="31"/>
      <c r="Q29" s="702"/>
    </row>
    <row r="30" spans="2:19" s="695" customFormat="1" ht="15" customHeight="1">
      <c r="B30" s="703"/>
      <c r="C30" s="701"/>
      <c r="D30" s="31"/>
      <c r="E30" s="31"/>
      <c r="F30" s="31"/>
      <c r="G30" s="31"/>
      <c r="I30" s="31"/>
      <c r="J30" s="31"/>
      <c r="K30" s="31"/>
      <c r="M30" s="31"/>
      <c r="N30" s="31"/>
      <c r="O30" s="31"/>
      <c r="Q30" s="702"/>
    </row>
    <row r="31" spans="2:19" s="695" customFormat="1" ht="15" customHeight="1">
      <c r="B31" s="703"/>
      <c r="C31" s="701"/>
      <c r="D31" s="31"/>
      <c r="E31" s="31"/>
      <c r="F31" s="31"/>
      <c r="G31" s="31"/>
      <c r="I31" s="31"/>
      <c r="J31" s="31"/>
      <c r="K31" s="31"/>
      <c r="M31" s="31"/>
      <c r="N31" s="31"/>
      <c r="O31" s="31"/>
      <c r="Q31" s="702"/>
    </row>
    <row r="32" spans="2:19" s="695" customFormat="1" ht="15" customHeight="1">
      <c r="B32" s="703"/>
      <c r="C32" s="701"/>
      <c r="D32" s="31"/>
      <c r="E32" s="31"/>
      <c r="F32" s="31"/>
      <c r="G32" s="31"/>
      <c r="I32" s="31"/>
      <c r="J32" s="31"/>
      <c r="K32" s="31"/>
      <c r="M32" s="31"/>
      <c r="N32" s="31"/>
      <c r="O32" s="31"/>
      <c r="Q32" s="702"/>
    </row>
    <row r="33" spans="1:18" s="3" customFormat="1" ht="8.1" customHeight="1" thickBo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5"/>
      <c r="R33" s="5"/>
    </row>
    <row r="34" spans="1:18" s="3" customFormat="1" ht="15" customHeight="1" thickTop="1">
      <c r="D34" s="23"/>
      <c r="E34" s="24"/>
      <c r="F34" s="24"/>
      <c r="G34" s="24"/>
      <c r="H34" s="25"/>
      <c r="I34" s="24"/>
      <c r="J34" s="24"/>
      <c r="K34" s="24"/>
      <c r="L34" s="25"/>
      <c r="M34" s="24"/>
      <c r="P34" s="25" t="s">
        <v>411</v>
      </c>
      <c r="Q34" s="5"/>
      <c r="R34" s="5"/>
    </row>
    <row r="35" spans="1:18" s="3" customFormat="1" ht="15" customHeight="1">
      <c r="B35" s="26"/>
      <c r="C35" s="23"/>
      <c r="D35" s="23"/>
      <c r="E35" s="23"/>
      <c r="F35" s="23"/>
      <c r="G35" s="23"/>
      <c r="H35" s="27"/>
      <c r="I35" s="23"/>
      <c r="J35" s="23"/>
      <c r="K35" s="23"/>
      <c r="L35" s="27"/>
      <c r="M35" s="23"/>
      <c r="N35" s="23"/>
      <c r="O35" s="23"/>
      <c r="P35" s="27" t="s">
        <v>412</v>
      </c>
    </row>
    <row r="36" spans="1:18" s="3" customFormat="1" ht="15" customHeight="1">
      <c r="B36" s="26"/>
      <c r="C36" s="23"/>
      <c r="D36" s="23"/>
      <c r="E36" s="23"/>
      <c r="F36" s="23"/>
      <c r="G36" s="23"/>
      <c r="H36" s="27"/>
      <c r="I36" s="23"/>
      <c r="J36" s="23"/>
      <c r="K36" s="23"/>
      <c r="L36" s="27"/>
      <c r="M36" s="23"/>
      <c r="N36" s="23"/>
      <c r="O36" s="23"/>
      <c r="P36" s="25"/>
    </row>
    <row r="37" spans="1:18" s="3" customFormat="1">
      <c r="B37" s="28"/>
      <c r="C37" s="23"/>
      <c r="D37" s="23"/>
      <c r="E37" s="23"/>
      <c r="F37" s="23"/>
      <c r="G37" s="23"/>
      <c r="I37" s="23"/>
      <c r="J37" s="23"/>
      <c r="K37" s="23"/>
      <c r="M37" s="23"/>
      <c r="N37" s="23"/>
      <c r="O37" s="23"/>
    </row>
    <row r="38" spans="1:18">
      <c r="P38" s="27"/>
    </row>
    <row r="39" spans="1:18">
      <c r="P39" s="27"/>
    </row>
    <row r="40" spans="1:18">
      <c r="B40" s="35"/>
    </row>
    <row r="41" spans="1:18" customFormat="1" ht="15" customHeight="1">
      <c r="A41" s="704"/>
      <c r="B41" s="42"/>
      <c r="C41" s="704"/>
      <c r="D41" s="704"/>
      <c r="E41" s="704"/>
      <c r="F41" s="704"/>
      <c r="I41" s="704"/>
      <c r="J41" s="704"/>
      <c r="M41" s="704"/>
      <c r="N41" s="704"/>
    </row>
    <row r="42" spans="1:18" customFormat="1" ht="15" customHeight="1">
      <c r="A42" s="704"/>
      <c r="B42" s="43"/>
      <c r="C42" s="704"/>
      <c r="D42" s="704"/>
      <c r="E42" s="704"/>
      <c r="F42" s="704"/>
      <c r="I42" s="704"/>
      <c r="J42" s="704"/>
      <c r="M42" s="704"/>
      <c r="N42" s="704"/>
    </row>
  </sheetData>
  <mergeCells count="20">
    <mergeCell ref="B23:C23"/>
    <mergeCell ref="B24:C24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A6:C7"/>
    <mergeCell ref="E6:G6"/>
    <mergeCell ref="I6:K6"/>
    <mergeCell ref="M6:O6"/>
    <mergeCell ref="B9:C9"/>
    <mergeCell ref="B10:C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D7C8-E08A-42CF-AB16-E1F52E8D3BA9}">
  <sheetPr>
    <pageSetUpPr fitToPage="1"/>
  </sheetPr>
  <dimension ref="A1:J49"/>
  <sheetViews>
    <sheetView view="pageBreakPreview" zoomScale="90" zoomScaleNormal="115" workbookViewId="0">
      <selection activeCell="C43" sqref="C43"/>
    </sheetView>
  </sheetViews>
  <sheetFormatPr defaultColWidth="9.140625" defaultRowHeight="16.5"/>
  <cols>
    <col min="1" max="1" width="1.7109375" style="49" customWidth="1"/>
    <col min="2" max="2" width="11.7109375" style="49" customWidth="1"/>
    <col min="3" max="3" width="42.7109375" style="49" customWidth="1"/>
    <col min="4" max="4" width="13.7109375" style="49" customWidth="1"/>
    <col min="5" max="5" width="14" style="49" customWidth="1"/>
    <col min="6" max="6" width="14.7109375" style="49" customWidth="1"/>
    <col min="7" max="7" width="13" style="49" customWidth="1"/>
    <col min="8" max="8" width="12.7109375" style="49" customWidth="1"/>
    <col min="9" max="9" width="1.7109375" style="49" customWidth="1"/>
    <col min="10" max="10" width="20.7109375" style="49" customWidth="1"/>
    <col min="11" max="16384" width="9.140625" style="49"/>
  </cols>
  <sheetData>
    <row r="1" spans="1:10" ht="7.9" customHeight="1"/>
    <row r="2" spans="1:10" ht="7.9" customHeight="1"/>
    <row r="3" spans="1:10" ht="16.149999999999999" customHeight="1">
      <c r="B3" s="50" t="s">
        <v>23</v>
      </c>
      <c r="C3" s="51" t="s">
        <v>24</v>
      </c>
      <c r="E3" s="52"/>
    </row>
    <row r="4" spans="1:10" ht="16.149999999999999" customHeight="1">
      <c r="B4" s="53" t="s">
        <v>25</v>
      </c>
      <c r="C4" s="54" t="s">
        <v>26</v>
      </c>
      <c r="D4" s="55"/>
      <c r="E4" s="52"/>
    </row>
    <row r="5" spans="1:10" ht="13.15" customHeight="1" thickBot="1">
      <c r="A5" s="56"/>
      <c r="B5" s="56"/>
      <c r="C5" s="56"/>
      <c r="D5" s="56"/>
      <c r="E5" s="57"/>
    </row>
    <row r="6" spans="1:10" s="62" customFormat="1" ht="43.15" customHeight="1" thickBot="1">
      <c r="A6" s="58"/>
      <c r="B6" s="59" t="s">
        <v>27</v>
      </c>
      <c r="C6" s="60"/>
      <c r="D6" s="58">
        <v>2017</v>
      </c>
      <c r="E6" s="61">
        <v>2018</v>
      </c>
      <c r="F6" s="61">
        <v>2019</v>
      </c>
      <c r="G6" s="61">
        <v>2020</v>
      </c>
      <c r="H6" s="61">
        <v>2021</v>
      </c>
      <c r="I6" s="61"/>
    </row>
    <row r="7" spans="1:10" s="62" customFormat="1" ht="16.149999999999999" customHeight="1">
      <c r="B7" s="63"/>
      <c r="C7" s="64"/>
      <c r="D7" s="65"/>
      <c r="E7" s="65"/>
      <c r="F7" s="66"/>
      <c r="G7" s="67"/>
      <c r="H7" s="67"/>
      <c r="I7" s="67"/>
    </row>
    <row r="8" spans="1:10" s="62" customFormat="1" ht="15" customHeight="1">
      <c r="B8" s="68" t="s">
        <v>28</v>
      </c>
      <c r="C8" s="64"/>
      <c r="D8" s="69">
        <v>13937</v>
      </c>
      <c r="E8" s="69">
        <v>13151</v>
      </c>
      <c r="F8" s="69">
        <v>25399</v>
      </c>
      <c r="G8" s="69">
        <v>28483</v>
      </c>
      <c r="H8" s="69">
        <v>38818</v>
      </c>
      <c r="I8" s="67"/>
    </row>
    <row r="9" spans="1:10" s="62" customFormat="1" ht="15" customHeight="1">
      <c r="B9" s="70" t="s">
        <v>29</v>
      </c>
      <c r="C9" s="64"/>
      <c r="D9" s="69"/>
      <c r="E9" s="69"/>
      <c r="F9" s="69"/>
      <c r="G9" s="69"/>
      <c r="H9" s="69"/>
      <c r="I9" s="67"/>
    </row>
    <row r="10" spans="1:10" s="62" customFormat="1" ht="15" customHeight="1">
      <c r="B10" s="71"/>
      <c r="C10" s="64"/>
      <c r="D10" s="69"/>
      <c r="E10" s="69"/>
      <c r="F10" s="69"/>
      <c r="G10" s="69"/>
      <c r="H10" s="69"/>
      <c r="I10" s="67"/>
    </row>
    <row r="11" spans="1:10" s="62" customFormat="1" ht="15" customHeight="1">
      <c r="B11" s="68" t="s">
        <v>30</v>
      </c>
      <c r="C11" s="64"/>
      <c r="D11" s="69">
        <v>13610</v>
      </c>
      <c r="E11" s="69">
        <v>13800</v>
      </c>
      <c r="F11" s="69">
        <v>13566</v>
      </c>
      <c r="G11" s="69">
        <v>13938</v>
      </c>
      <c r="H11" s="69">
        <v>16590</v>
      </c>
      <c r="I11" s="67"/>
    </row>
    <row r="12" spans="1:10" s="62" customFormat="1" ht="16.149999999999999" customHeight="1">
      <c r="B12" s="72" t="s">
        <v>31</v>
      </c>
      <c r="C12" s="64"/>
      <c r="D12" s="69"/>
      <c r="E12" s="69"/>
      <c r="F12" s="69"/>
      <c r="G12" s="69"/>
      <c r="H12" s="69"/>
      <c r="I12" s="67"/>
    </row>
    <row r="13" spans="1:10" s="57" customFormat="1" ht="15" customHeight="1">
      <c r="B13" s="68"/>
      <c r="C13" s="62"/>
      <c r="D13" s="69"/>
      <c r="E13" s="69"/>
      <c r="F13" s="69"/>
      <c r="G13" s="69"/>
      <c r="H13" s="69"/>
      <c r="I13" s="67"/>
      <c r="J13" s="62"/>
    </row>
    <row r="14" spans="1:10" s="57" customFormat="1" ht="15" customHeight="1">
      <c r="B14" s="68" t="s">
        <v>32</v>
      </c>
      <c r="C14" s="62"/>
      <c r="D14" s="69">
        <v>27547</v>
      </c>
      <c r="E14" s="69">
        <v>26951</v>
      </c>
      <c r="F14" s="69">
        <v>38965</v>
      </c>
      <c r="G14" s="69">
        <v>42421</v>
      </c>
      <c r="H14" s="69">
        <v>55408</v>
      </c>
      <c r="I14" s="67"/>
      <c r="J14" s="62"/>
    </row>
    <row r="15" spans="1:10" s="57" customFormat="1" ht="15" customHeight="1">
      <c r="B15" s="72" t="s">
        <v>33</v>
      </c>
      <c r="C15" s="62"/>
      <c r="D15" s="69"/>
      <c r="E15" s="69"/>
      <c r="F15" s="69"/>
      <c r="G15" s="69"/>
      <c r="H15" s="69"/>
      <c r="I15" s="67"/>
      <c r="J15" s="62"/>
    </row>
    <row r="16" spans="1:10" s="57" customFormat="1" ht="15" customHeight="1">
      <c r="B16" s="68"/>
      <c r="C16" s="62"/>
      <c r="D16" s="69"/>
      <c r="E16" s="69"/>
      <c r="F16" s="69"/>
      <c r="G16" s="69"/>
      <c r="H16" s="69"/>
      <c r="I16" s="67"/>
      <c r="J16" s="62"/>
    </row>
    <row r="17" spans="2:10" s="57" customFormat="1" ht="15" customHeight="1">
      <c r="B17" s="68" t="s">
        <v>34</v>
      </c>
      <c r="C17" s="62"/>
      <c r="D17" s="69">
        <v>327</v>
      </c>
      <c r="E17" s="69">
        <v>-649</v>
      </c>
      <c r="F17" s="69">
        <v>11833</v>
      </c>
      <c r="G17" s="69">
        <v>14545</v>
      </c>
      <c r="H17" s="69">
        <v>22228</v>
      </c>
      <c r="I17" s="67"/>
      <c r="J17" s="62"/>
    </row>
    <row r="18" spans="2:10" s="57" customFormat="1" ht="15" customHeight="1">
      <c r="B18" s="73" t="s">
        <v>35</v>
      </c>
      <c r="C18" s="62"/>
      <c r="D18" s="69"/>
      <c r="E18" s="74"/>
      <c r="F18" s="75"/>
      <c r="G18" s="67"/>
      <c r="H18" s="67"/>
      <c r="I18" s="67"/>
      <c r="J18" s="62"/>
    </row>
    <row r="19" spans="2:10" s="57" customFormat="1" ht="15" customHeight="1">
      <c r="B19" s="73"/>
      <c r="C19" s="62"/>
      <c r="D19" s="74"/>
      <c r="E19" s="74"/>
      <c r="F19" s="75"/>
      <c r="G19" s="76"/>
      <c r="H19" s="76"/>
      <c r="I19" s="67"/>
      <c r="J19" s="62"/>
    </row>
    <row r="20" spans="2:10" s="57" customFormat="1" ht="15" customHeight="1">
      <c r="B20" s="68" t="s">
        <v>36</v>
      </c>
      <c r="C20" s="64"/>
      <c r="D20" s="76" t="s">
        <v>37</v>
      </c>
      <c r="E20" s="76">
        <v>-5.6396642032001196</v>
      </c>
      <c r="F20" s="76">
        <v>93.133602007451898</v>
      </c>
      <c r="G20" s="76">
        <v>12.1422103232411</v>
      </c>
      <c r="H20" s="76">
        <v>36.284801460520299</v>
      </c>
      <c r="I20" s="67"/>
      <c r="J20" s="62"/>
    </row>
    <row r="21" spans="2:10" s="57" customFormat="1" ht="15" customHeight="1">
      <c r="B21" s="70" t="s">
        <v>38</v>
      </c>
      <c r="C21" s="64"/>
      <c r="D21" s="77"/>
      <c r="E21" s="76"/>
      <c r="F21" s="76"/>
      <c r="G21" s="76"/>
      <c r="H21" s="76"/>
      <c r="I21" s="67"/>
      <c r="J21" s="62"/>
    </row>
    <row r="22" spans="2:10" s="57" customFormat="1" ht="15" customHeight="1">
      <c r="B22" s="71"/>
      <c r="C22" s="64"/>
      <c r="D22" s="77"/>
      <c r="E22" s="76"/>
      <c r="F22" s="76"/>
      <c r="G22" s="76"/>
      <c r="H22" s="76"/>
      <c r="I22" s="67"/>
      <c r="J22" s="62"/>
    </row>
    <row r="23" spans="2:10" s="57" customFormat="1" ht="15" customHeight="1">
      <c r="B23" s="68" t="s">
        <v>39</v>
      </c>
      <c r="C23" s="64"/>
      <c r="D23" s="78" t="s">
        <v>37</v>
      </c>
      <c r="E23" s="76">
        <v>1.3960323291697301</v>
      </c>
      <c r="F23" s="76">
        <v>-1.6956521739130399</v>
      </c>
      <c r="G23" s="76">
        <v>2.7421494913754998</v>
      </c>
      <c r="H23" s="76">
        <v>19.027120103314701</v>
      </c>
      <c r="I23" s="67"/>
      <c r="J23" s="62"/>
    </row>
    <row r="24" spans="2:10" s="55" customFormat="1" ht="13.5" customHeight="1">
      <c r="B24" s="72" t="s">
        <v>40</v>
      </c>
      <c r="C24" s="64"/>
      <c r="D24" s="77"/>
      <c r="E24" s="76"/>
      <c r="F24" s="76"/>
      <c r="G24" s="76"/>
      <c r="H24" s="76"/>
      <c r="I24" s="79"/>
    </row>
    <row r="25" spans="2:10" s="57" customFormat="1" ht="15" customHeight="1">
      <c r="B25" s="68"/>
      <c r="C25" s="62"/>
      <c r="D25" s="77"/>
      <c r="E25" s="76"/>
      <c r="F25" s="76"/>
      <c r="G25" s="76"/>
      <c r="H25" s="76"/>
      <c r="I25" s="67"/>
      <c r="J25" s="62"/>
    </row>
    <row r="26" spans="2:10" s="57" customFormat="1" ht="15" customHeight="1">
      <c r="B26" s="68" t="s">
        <v>41</v>
      </c>
      <c r="C26" s="62"/>
      <c r="D26" s="78" t="s">
        <v>37</v>
      </c>
      <c r="E26" s="76">
        <v>-2.16357498094166</v>
      </c>
      <c r="F26" s="76">
        <v>44.577195651367298</v>
      </c>
      <c r="G26" s="76">
        <v>8.8694982676761196</v>
      </c>
      <c r="H26" s="76">
        <v>30.61455411235</v>
      </c>
      <c r="I26" s="67"/>
      <c r="J26" s="62"/>
    </row>
    <row r="27" spans="2:10" s="57" customFormat="1" ht="15" customHeight="1">
      <c r="B27" s="72" t="s">
        <v>42</v>
      </c>
      <c r="C27" s="62"/>
      <c r="D27" s="77"/>
      <c r="E27" s="76"/>
      <c r="F27" s="76"/>
      <c r="G27" s="76"/>
      <c r="H27" s="76"/>
      <c r="I27" s="67"/>
      <c r="J27" s="62"/>
    </row>
    <row r="28" spans="2:10" s="57" customFormat="1" ht="15" customHeight="1">
      <c r="B28" s="68"/>
      <c r="C28" s="62"/>
      <c r="D28" s="77"/>
      <c r="E28" s="76"/>
      <c r="F28" s="76"/>
      <c r="G28" s="76"/>
      <c r="H28" s="76"/>
      <c r="I28" s="67"/>
      <c r="J28" s="62"/>
    </row>
    <row r="29" spans="2:10" s="57" customFormat="1" ht="15" customHeight="1">
      <c r="B29" s="68" t="s">
        <v>43</v>
      </c>
      <c r="C29" s="62"/>
      <c r="D29" s="78" t="s">
        <v>37</v>
      </c>
      <c r="E29" s="76">
        <v>-298.47094801223199</v>
      </c>
      <c r="F29" s="76">
        <v>-1923.2665639445299</v>
      </c>
      <c r="G29" s="76">
        <v>22.9189554635342</v>
      </c>
      <c r="H29" s="76">
        <v>52.822275696115497</v>
      </c>
      <c r="I29" s="67"/>
      <c r="J29" s="62"/>
    </row>
    <row r="30" spans="2:10" s="57" customFormat="1" ht="15" customHeight="1">
      <c r="B30" s="73" t="s">
        <v>44</v>
      </c>
      <c r="C30" s="62"/>
      <c r="D30" s="74"/>
      <c r="E30" s="74"/>
      <c r="F30" s="75"/>
      <c r="G30" s="76"/>
      <c r="H30" s="76"/>
      <c r="I30" s="67"/>
      <c r="J30" s="62"/>
    </row>
    <row r="31" spans="2:10" s="57" customFormat="1" ht="15" customHeight="1">
      <c r="B31" s="73"/>
      <c r="C31" s="62"/>
      <c r="D31" s="69"/>
      <c r="E31" s="74"/>
      <c r="F31" s="75"/>
      <c r="G31" s="67"/>
      <c r="H31" s="67"/>
      <c r="I31" s="67"/>
      <c r="J31" s="62"/>
    </row>
    <row r="32" spans="2:10" s="55" customFormat="1" ht="7.9" customHeight="1">
      <c r="B32" s="80"/>
      <c r="C32" s="68"/>
      <c r="D32" s="79"/>
      <c r="E32" s="79"/>
      <c r="F32" s="81"/>
      <c r="G32" s="79"/>
      <c r="H32" s="79"/>
      <c r="I32" s="79"/>
    </row>
    <row r="33" spans="1:10" s="57" customFormat="1" ht="15" customHeight="1">
      <c r="B33" s="68"/>
      <c r="C33" s="62"/>
      <c r="D33" s="74"/>
      <c r="E33" s="74"/>
      <c r="F33" s="75"/>
      <c r="G33" s="76"/>
      <c r="H33" s="76"/>
      <c r="I33" s="67"/>
      <c r="J33" s="62"/>
    </row>
    <row r="34" spans="1:10" s="57" customFormat="1" ht="15" customHeight="1">
      <c r="B34" s="73"/>
      <c r="C34" s="62"/>
      <c r="D34" s="69"/>
      <c r="E34" s="74"/>
      <c r="F34" s="75"/>
      <c r="G34" s="67"/>
      <c r="H34" s="67"/>
      <c r="I34" s="67"/>
      <c r="J34" s="62"/>
    </row>
    <row r="35" spans="1:10" s="55" customFormat="1" ht="7.9" customHeight="1">
      <c r="B35" s="80"/>
      <c r="C35" s="68"/>
      <c r="D35" s="79"/>
      <c r="E35" s="79"/>
      <c r="F35" s="81"/>
      <c r="G35" s="79"/>
      <c r="H35" s="79"/>
      <c r="I35" s="79"/>
    </row>
    <row r="36" spans="1:10" s="55" customFormat="1" ht="7.9" customHeight="1" thickBot="1">
      <c r="A36" s="82"/>
      <c r="B36" s="82"/>
      <c r="C36" s="82"/>
      <c r="D36" s="82"/>
      <c r="E36" s="82"/>
      <c r="F36" s="82"/>
      <c r="G36" s="82"/>
      <c r="H36" s="82"/>
      <c r="I36" s="82"/>
    </row>
    <row r="37" spans="1:10" s="55" customFormat="1" ht="15" customHeight="1" thickTop="1">
      <c r="D37" s="83"/>
      <c r="F37" s="84"/>
      <c r="G37" s="84"/>
      <c r="H37" s="84"/>
      <c r="I37" s="85" t="s">
        <v>0</v>
      </c>
    </row>
    <row r="38" spans="1:10" s="55" customFormat="1" ht="15" customHeight="1">
      <c r="B38" s="86"/>
      <c r="C38" s="84"/>
      <c r="D38" s="84"/>
      <c r="F38" s="84"/>
      <c r="G38" s="84"/>
      <c r="H38" s="84"/>
      <c r="I38" s="87" t="s">
        <v>1</v>
      </c>
    </row>
    <row r="39" spans="1:10" s="55" customFormat="1">
      <c r="B39" s="88"/>
      <c r="C39" s="84"/>
      <c r="D39" s="84"/>
      <c r="E39" s="84"/>
    </row>
    <row r="40" spans="1:10" s="90" customFormat="1" ht="15" customHeight="1">
      <c r="A40" s="49"/>
      <c r="B40" s="86" t="s">
        <v>45</v>
      </c>
      <c r="C40" s="57"/>
      <c r="D40" s="89"/>
      <c r="E40" s="89"/>
      <c r="F40" s="49"/>
      <c r="G40" s="55"/>
      <c r="H40" s="55"/>
      <c r="I40" s="55"/>
    </row>
    <row r="41" spans="1:10" s="90" customFormat="1" ht="15" customHeight="1">
      <c r="A41" s="49"/>
      <c r="B41" s="86" t="s">
        <v>46</v>
      </c>
      <c r="C41" s="57"/>
      <c r="D41" s="89"/>
      <c r="E41" s="89"/>
      <c r="F41" s="49"/>
      <c r="G41" s="55"/>
      <c r="H41" s="55"/>
      <c r="I41" s="55"/>
    </row>
    <row r="42" spans="1:10" s="90" customFormat="1" ht="15" customHeight="1">
      <c r="A42" s="49"/>
      <c r="B42" s="91" t="s">
        <v>47</v>
      </c>
      <c r="C42" s="57"/>
      <c r="D42" s="89"/>
      <c r="E42" s="89"/>
      <c r="F42" s="49"/>
      <c r="G42" s="55"/>
      <c r="H42" s="55"/>
      <c r="I42" s="55"/>
    </row>
    <row r="43" spans="1:10" s="90" customFormat="1" ht="8.1" customHeight="1">
      <c r="A43" s="49"/>
      <c r="B43" s="91"/>
      <c r="C43" s="57"/>
      <c r="D43" s="89"/>
      <c r="E43" s="89"/>
      <c r="F43" s="49"/>
      <c r="G43" s="55"/>
      <c r="H43" s="55"/>
      <c r="I43" s="55"/>
    </row>
    <row r="44" spans="1:10" s="90" customFormat="1" ht="15" customHeight="1">
      <c r="A44" s="92"/>
      <c r="B44" s="86" t="s">
        <v>48</v>
      </c>
      <c r="C44" s="57"/>
      <c r="D44" s="89"/>
      <c r="E44" s="89"/>
      <c r="F44" s="49"/>
      <c r="G44" s="55"/>
      <c r="H44" s="55"/>
      <c r="I44" s="55"/>
    </row>
    <row r="45" spans="1:10" s="90" customFormat="1" ht="15" customHeight="1">
      <c r="A45" s="49"/>
      <c r="B45" s="86" t="s">
        <v>49</v>
      </c>
      <c r="C45" s="57"/>
      <c r="D45" s="89"/>
      <c r="E45" s="89"/>
      <c r="F45" s="49"/>
      <c r="G45" s="55"/>
      <c r="H45" s="55"/>
      <c r="I45" s="55"/>
    </row>
    <row r="46" spans="1:10" s="90" customFormat="1" ht="15" customHeight="1">
      <c r="A46" s="49"/>
      <c r="B46" s="86" t="s">
        <v>50</v>
      </c>
      <c r="C46" s="57"/>
      <c r="D46" s="89"/>
      <c r="E46" s="89"/>
      <c r="F46" s="49"/>
      <c r="G46" s="55"/>
      <c r="H46" s="55"/>
      <c r="I46" s="55"/>
    </row>
    <row r="47" spans="1:10" s="90" customFormat="1" ht="15" customHeight="1">
      <c r="A47" s="49"/>
      <c r="B47" s="91" t="s">
        <v>51</v>
      </c>
      <c r="C47" s="57"/>
      <c r="D47" s="89"/>
      <c r="E47" s="89"/>
      <c r="F47" s="49"/>
      <c r="G47" s="55"/>
      <c r="H47" s="55"/>
      <c r="I47" s="55"/>
    </row>
    <row r="48" spans="1:10" s="90" customFormat="1" ht="15" customHeight="1">
      <c r="A48" s="49"/>
      <c r="B48" s="86"/>
      <c r="C48" s="57"/>
      <c r="D48" s="89"/>
      <c r="E48" s="89"/>
      <c r="F48" s="49"/>
      <c r="G48" s="55"/>
      <c r="H48" s="55"/>
      <c r="I48" s="55"/>
    </row>
    <row r="49" spans="1:9" s="90" customFormat="1" ht="15" customHeight="1">
      <c r="A49" s="49"/>
      <c r="B49" s="93"/>
      <c r="C49" s="57"/>
      <c r="D49" s="89"/>
      <c r="E49" s="89"/>
      <c r="F49" s="49"/>
      <c r="G49" s="55"/>
      <c r="H49" s="55"/>
      <c r="I49" s="55"/>
    </row>
  </sheetData>
  <mergeCells count="1">
    <mergeCell ref="B6:C6"/>
  </mergeCells>
  <conditionalFormatting sqref="F13">
    <cfRule type="cellIs" dxfId="52" priority="1" stopIfTrue="1" operator="lessThan">
      <formula>0</formula>
    </cfRule>
  </conditionalFormatting>
  <conditionalFormatting sqref="C19">
    <cfRule type="cellIs" dxfId="51" priority="4" stopIfTrue="1" operator="lessThan">
      <formula>0</formula>
    </cfRule>
  </conditionalFormatting>
  <conditionalFormatting sqref="C31">
    <cfRule type="cellIs" dxfId="50" priority="2" stopIfTrue="1" operator="lessThan">
      <formula>0</formula>
    </cfRule>
  </conditionalFormatting>
  <conditionalFormatting sqref="C25:C30">
    <cfRule type="cellIs" dxfId="49" priority="3" stopIfTrue="1" operator="lessThan">
      <formula>0</formula>
    </cfRule>
  </conditionalFormatting>
  <conditionalFormatting sqref="C13:C18 C33:C34">
    <cfRule type="cellIs" dxfId="48" priority="5" stopIfTrue="1" operator="lessThan">
      <formula>0</formula>
    </cfRule>
  </conditionalFormatting>
  <printOptions horizontalCentered="1"/>
  <pageMargins left="0.55000000000000004" right="0.55000000000000004" top="0.55000000000000004" bottom="0.55000000000000004" header="0.55000000000000004" footer="0.5500000000000000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26002-3284-4456-9A67-47C4D6D49054}">
  <sheetPr>
    <pageSetUpPr fitToPage="1"/>
  </sheetPr>
  <dimension ref="B1:J59"/>
  <sheetViews>
    <sheetView view="pageBreakPreview" zoomScale="70" zoomScaleNormal="100" workbookViewId="0">
      <selection activeCell="E39" sqref="E39"/>
    </sheetView>
  </sheetViews>
  <sheetFormatPr defaultColWidth="9.140625" defaultRowHeight="16.5"/>
  <cols>
    <col min="1" max="1" width="1.7109375" style="106" customWidth="1"/>
    <col min="2" max="2" width="11.85546875" style="106" customWidth="1"/>
    <col min="3" max="3" width="42.7109375" style="106" customWidth="1"/>
    <col min="4" max="7" width="14" style="106" customWidth="1"/>
    <col min="8" max="8" width="1.7109375" style="106" customWidth="1"/>
    <col min="9" max="16384" width="9.140625" style="106"/>
  </cols>
  <sheetData>
    <row r="1" spans="2:10" s="94" customFormat="1" ht="8.1" customHeight="1"/>
    <row r="2" spans="2:10" s="94" customFormat="1" ht="8.1" customHeight="1"/>
    <row r="3" spans="2:10" s="96" customFormat="1" ht="15.95" customHeight="1">
      <c r="B3" s="95" t="s">
        <v>52</v>
      </c>
      <c r="C3" s="51" t="s">
        <v>53</v>
      </c>
      <c r="J3" s="97"/>
    </row>
    <row r="4" spans="2:10" s="96" customFormat="1" ht="15.95" customHeight="1">
      <c r="B4" s="98" t="s">
        <v>54</v>
      </c>
      <c r="C4" s="99" t="s">
        <v>55</v>
      </c>
      <c r="D4" s="100"/>
      <c r="E4" s="101"/>
      <c r="F4" s="101"/>
      <c r="G4" s="101"/>
      <c r="H4" s="101"/>
      <c r="I4" s="101"/>
      <c r="J4" s="97"/>
    </row>
    <row r="5" spans="2:10" s="94" customFormat="1" ht="15" customHeight="1" thickBot="1">
      <c r="B5" s="102"/>
      <c r="C5" s="102"/>
      <c r="D5" s="102"/>
      <c r="E5" s="102"/>
      <c r="F5" s="102"/>
      <c r="G5" s="102"/>
      <c r="H5" s="102"/>
      <c r="I5" s="102"/>
      <c r="J5" s="102"/>
    </row>
    <row r="6" spans="2:10" ht="22.5" customHeight="1">
      <c r="B6" s="103" t="s">
        <v>56</v>
      </c>
      <c r="C6" s="103"/>
      <c r="D6" s="104">
        <v>2017</v>
      </c>
      <c r="E6" s="104">
        <v>2018</v>
      </c>
      <c r="F6" s="104">
        <v>2019</v>
      </c>
      <c r="G6" s="104">
        <v>2020</v>
      </c>
      <c r="H6" s="105"/>
      <c r="I6" s="105"/>
    </row>
    <row r="7" spans="2:10" ht="22.5" customHeight="1" thickBot="1">
      <c r="B7" s="107" t="s">
        <v>57</v>
      </c>
      <c r="C7" s="107"/>
      <c r="D7" s="108"/>
      <c r="E7" s="108"/>
      <c r="F7" s="108"/>
      <c r="G7" s="108"/>
      <c r="H7" s="109"/>
      <c r="I7" s="110"/>
    </row>
    <row r="8" spans="2:10" ht="15" customHeight="1">
      <c r="B8" s="111"/>
      <c r="C8" s="111"/>
      <c r="D8" s="112"/>
      <c r="H8" s="113"/>
      <c r="I8" s="114"/>
    </row>
    <row r="9" spans="2:10" ht="22.5" customHeight="1">
      <c r="B9" s="115" t="s">
        <v>58</v>
      </c>
      <c r="C9" s="115"/>
      <c r="D9" s="116">
        <f>SUM(D11:D12)</f>
        <v>6435.9350658412677</v>
      </c>
      <c r="E9" s="116">
        <f>SUM(E11:E12)</f>
        <v>7404.832888692792</v>
      </c>
      <c r="F9" s="116">
        <f>SUM(F11:F12)</f>
        <v>7600.7463425873366</v>
      </c>
      <c r="G9" s="116">
        <f>SUM(G11:G12)</f>
        <v>2748.0498862964009</v>
      </c>
      <c r="H9" s="109"/>
      <c r="I9" s="110"/>
    </row>
    <row r="10" spans="2:10" ht="22.5" customHeight="1">
      <c r="B10" s="117" t="s">
        <v>59</v>
      </c>
      <c r="C10" s="118"/>
      <c r="D10" s="116"/>
      <c r="E10" s="116"/>
      <c r="F10" s="116"/>
      <c r="G10" s="116"/>
      <c r="H10" s="109"/>
      <c r="I10" s="110"/>
    </row>
    <row r="11" spans="2:10" ht="22.5" customHeight="1">
      <c r="B11" s="119" t="s">
        <v>60</v>
      </c>
      <c r="C11" s="120"/>
      <c r="D11" s="121">
        <v>5668.7562964048502</v>
      </c>
      <c r="E11" s="121">
        <v>6622.7298686902895</v>
      </c>
      <c r="F11" s="121">
        <v>6790.3509876203598</v>
      </c>
      <c r="G11" s="121">
        <v>2619.93176334388</v>
      </c>
      <c r="H11" s="113"/>
      <c r="I11" s="114"/>
    </row>
    <row r="12" spans="2:10" ht="22.5" customHeight="1">
      <c r="B12" s="119" t="s">
        <v>61</v>
      </c>
      <c r="C12" s="120"/>
      <c r="D12" s="121">
        <v>767.17876943641704</v>
      </c>
      <c r="E12" s="121">
        <v>782.10302000250203</v>
      </c>
      <c r="F12" s="121">
        <v>810.39535496697704</v>
      </c>
      <c r="G12" s="121">
        <v>128.11812295252099</v>
      </c>
      <c r="H12" s="113"/>
      <c r="I12" s="114"/>
    </row>
    <row r="13" spans="2:10" ht="15" customHeight="1">
      <c r="B13" s="122"/>
      <c r="C13" s="122"/>
      <c r="D13" s="121"/>
      <c r="E13" s="121"/>
      <c r="F13" s="121"/>
      <c r="G13" s="121"/>
      <c r="H13" s="113"/>
      <c r="I13" s="114"/>
    </row>
    <row r="14" spans="2:10" ht="22.5" customHeight="1">
      <c r="B14" s="123" t="s">
        <v>62</v>
      </c>
      <c r="C14" s="123"/>
      <c r="D14" s="116">
        <f t="shared" ref="D14:G14" si="0">SUM(D16:D17)</f>
        <v>16491.33914420001</v>
      </c>
      <c r="E14" s="116">
        <f t="shared" si="0"/>
        <v>18111.35657631723</v>
      </c>
      <c r="F14" s="116">
        <f t="shared" si="0"/>
        <v>18497.57835490974</v>
      </c>
      <c r="G14" s="116">
        <f t="shared" si="0"/>
        <v>9905.0020000000004</v>
      </c>
      <c r="H14" s="113"/>
      <c r="I14" s="114"/>
    </row>
    <row r="15" spans="2:10" ht="22.5" customHeight="1">
      <c r="B15" s="117" t="s">
        <v>63</v>
      </c>
      <c r="C15" s="118"/>
      <c r="D15" s="116"/>
      <c r="E15" s="116"/>
      <c r="F15" s="116"/>
      <c r="G15" s="116"/>
      <c r="H15" s="113"/>
      <c r="I15" s="114"/>
    </row>
    <row r="16" spans="2:10" ht="22.5" customHeight="1">
      <c r="B16" s="124" t="s">
        <v>64</v>
      </c>
      <c r="C16" s="124"/>
      <c r="D16" s="121">
        <v>8788.0965785721892</v>
      </c>
      <c r="E16" s="121">
        <v>8957.1736253555191</v>
      </c>
      <c r="F16" s="121">
        <v>9003.3410572069697</v>
      </c>
      <c r="G16" s="121">
        <v>4690.451</v>
      </c>
      <c r="H16" s="113"/>
      <c r="I16" s="114"/>
    </row>
    <row r="17" spans="2:9" ht="22.5" customHeight="1">
      <c r="B17" s="124" t="s">
        <v>65</v>
      </c>
      <c r="C17" s="124"/>
      <c r="D17" s="121">
        <v>7703.2425656278201</v>
      </c>
      <c r="E17" s="121">
        <v>9154.1829509617091</v>
      </c>
      <c r="F17" s="121">
        <v>9494.2372977027699</v>
      </c>
      <c r="G17" s="121">
        <v>5214.5510000000004</v>
      </c>
      <c r="H17" s="113"/>
      <c r="I17" s="114"/>
    </row>
    <row r="18" spans="2:9" ht="15" customHeight="1">
      <c r="B18" s="125"/>
      <c r="C18" s="126"/>
      <c r="D18" s="121"/>
      <c r="E18" s="121"/>
      <c r="F18" s="121"/>
      <c r="G18" s="121"/>
      <c r="H18" s="113"/>
      <c r="I18" s="114"/>
    </row>
    <row r="19" spans="2:9" ht="22.5" customHeight="1">
      <c r="B19" s="123" t="s">
        <v>66</v>
      </c>
      <c r="C19" s="123"/>
      <c r="D19" s="116">
        <v>22316.258494660298</v>
      </c>
      <c r="E19" s="116">
        <v>21896.091074904602</v>
      </c>
      <c r="F19" s="116">
        <v>22744.9498261507</v>
      </c>
      <c r="G19" s="116">
        <v>10380.441999999999</v>
      </c>
      <c r="H19" s="127"/>
      <c r="I19" s="110"/>
    </row>
    <row r="20" spans="2:9" ht="22.5" customHeight="1">
      <c r="B20" s="117" t="s">
        <v>67</v>
      </c>
      <c r="C20" s="118"/>
      <c r="D20" s="116"/>
      <c r="E20" s="116"/>
      <c r="F20" s="116"/>
      <c r="G20" s="116"/>
      <c r="H20" s="127"/>
      <c r="I20" s="110"/>
    </row>
    <row r="21" spans="2:9" ht="15" customHeight="1">
      <c r="B21" s="118"/>
      <c r="C21" s="118"/>
      <c r="D21" s="116"/>
      <c r="E21" s="116"/>
      <c r="F21" s="116"/>
      <c r="G21" s="116"/>
      <c r="H21" s="127"/>
      <c r="I21" s="110"/>
    </row>
    <row r="22" spans="2:9" ht="42" customHeight="1">
      <c r="B22" s="128" t="s">
        <v>68</v>
      </c>
      <c r="C22" s="128"/>
      <c r="D22" s="129" t="s">
        <v>69</v>
      </c>
      <c r="E22" s="129" t="s">
        <v>70</v>
      </c>
      <c r="F22" s="129" t="s">
        <v>70</v>
      </c>
      <c r="G22" s="129" t="s">
        <v>71</v>
      </c>
      <c r="H22" s="127"/>
      <c r="I22" s="110"/>
    </row>
    <row r="23" spans="2:9" ht="42" customHeight="1">
      <c r="B23" s="118"/>
      <c r="C23" s="118"/>
      <c r="D23" s="129" t="s">
        <v>71</v>
      </c>
      <c r="E23" s="129" t="s">
        <v>69</v>
      </c>
      <c r="F23" s="129" t="s">
        <v>69</v>
      </c>
      <c r="G23" s="129" t="s">
        <v>72</v>
      </c>
      <c r="H23" s="127"/>
      <c r="I23" s="110"/>
    </row>
    <row r="24" spans="2:9" ht="42" customHeight="1">
      <c r="B24" s="118"/>
      <c r="C24" s="118"/>
      <c r="D24" s="129" t="s">
        <v>73</v>
      </c>
      <c r="E24" s="129" t="s">
        <v>74</v>
      </c>
      <c r="F24" s="129" t="s">
        <v>74</v>
      </c>
      <c r="G24" s="129" t="s">
        <v>75</v>
      </c>
      <c r="H24" s="127"/>
      <c r="I24" s="110"/>
    </row>
    <row r="25" spans="2:9" ht="42" customHeight="1">
      <c r="B25" s="118"/>
      <c r="C25" s="118"/>
      <c r="D25" s="129" t="s">
        <v>70</v>
      </c>
      <c r="E25" s="129" t="s">
        <v>71</v>
      </c>
      <c r="F25" s="129" t="s">
        <v>71</v>
      </c>
      <c r="G25" s="129" t="s">
        <v>76</v>
      </c>
      <c r="H25" s="127"/>
      <c r="I25" s="110"/>
    </row>
    <row r="26" spans="2:9" ht="42" customHeight="1">
      <c r="B26" s="118"/>
      <c r="C26" s="118"/>
      <c r="D26" s="129" t="s">
        <v>77</v>
      </c>
      <c r="E26" s="129" t="s">
        <v>73</v>
      </c>
      <c r="F26" s="129" t="s">
        <v>73</v>
      </c>
      <c r="G26" s="129" t="s">
        <v>78</v>
      </c>
      <c r="H26" s="127"/>
      <c r="I26" s="110"/>
    </row>
    <row r="27" spans="2:9" ht="15" customHeight="1" thickBot="1">
      <c r="B27" s="130"/>
      <c r="C27" s="130"/>
      <c r="D27" s="130"/>
      <c r="E27" s="130"/>
      <c r="F27" s="130"/>
      <c r="G27" s="130"/>
      <c r="H27" s="113"/>
      <c r="I27" s="114"/>
    </row>
    <row r="28" spans="2:9" s="131" customFormat="1" ht="15" customHeight="1">
      <c r="D28" s="83"/>
      <c r="E28" s="83"/>
      <c r="F28" s="83"/>
      <c r="G28" s="85" t="s">
        <v>0</v>
      </c>
    </row>
    <row r="29" spans="2:9" s="131" customFormat="1" ht="15" customHeight="1">
      <c r="B29" s="132"/>
      <c r="D29" s="84"/>
      <c r="E29" s="84"/>
      <c r="F29" s="84"/>
      <c r="G29" s="87" t="s">
        <v>1</v>
      </c>
    </row>
    <row r="30" spans="2:9" ht="16.5" customHeight="1">
      <c r="H30" s="113"/>
      <c r="I30" s="113"/>
    </row>
    <row r="31" spans="2:9">
      <c r="H31" s="127"/>
      <c r="I31" s="127"/>
    </row>
    <row r="32" spans="2:9">
      <c r="H32" s="113"/>
      <c r="I32" s="113"/>
    </row>
    <row r="33" spans="8:9">
      <c r="H33" s="113"/>
      <c r="I33" s="113"/>
    </row>
    <row r="34" spans="8:9">
      <c r="H34" s="127"/>
      <c r="I34" s="127"/>
    </row>
    <row r="35" spans="8:9">
      <c r="H35" s="113"/>
      <c r="I35" s="113"/>
    </row>
    <row r="36" spans="8:9">
      <c r="H36" s="113"/>
      <c r="I36" s="113"/>
    </row>
    <row r="37" spans="8:9">
      <c r="H37" s="133"/>
      <c r="I37" s="134"/>
    </row>
    <row r="38" spans="8:9">
      <c r="H38" s="114"/>
      <c r="I38" s="113"/>
    </row>
    <row r="39" spans="8:9">
      <c r="H39" s="135"/>
      <c r="I39" s="135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80" orientation="portrait" r:id="rId1"/>
  <headerFooter>
    <oddFooter>&amp;C&amp;"Century Gothic"&amp;10  27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2FDBF-C3FA-47CC-8849-B05AD36B5527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50" customWidth="1"/>
    <col min="2" max="2" width="5" style="146" customWidth="1"/>
    <col min="3" max="3" width="37.7109375" style="174" customWidth="1"/>
    <col min="4" max="7" width="11.42578125" style="150" customWidth="1"/>
    <col min="8" max="8" width="11.7109375" style="150" customWidth="1"/>
    <col min="9" max="16384" width="9.140625" style="150"/>
  </cols>
  <sheetData>
    <row r="1" spans="2:8" s="138" customFormat="1" ht="16.5">
      <c r="B1" s="136" t="s">
        <v>79</v>
      </c>
      <c r="C1" s="137"/>
    </row>
    <row r="2" spans="2:8" s="138" customFormat="1" ht="16.5">
      <c r="B2" s="139" t="s">
        <v>80</v>
      </c>
      <c r="C2" s="137"/>
    </row>
    <row r="3" spans="2:8" s="140" customFormat="1" ht="12.75" customHeight="1">
      <c r="C3" s="141"/>
      <c r="D3" s="142"/>
      <c r="E3" s="142"/>
      <c r="F3" s="142"/>
      <c r="G3" s="142"/>
      <c r="H3" s="142"/>
    </row>
    <row r="4" spans="2:8" s="146" customFormat="1" ht="27" customHeight="1">
      <c r="B4" s="143"/>
      <c r="C4" s="144"/>
      <c r="D4" s="145">
        <v>2017</v>
      </c>
      <c r="E4" s="145">
        <v>2018</v>
      </c>
      <c r="F4" s="145">
        <v>2019</v>
      </c>
      <c r="G4" s="145">
        <v>2020</v>
      </c>
      <c r="H4" s="145">
        <v>2021</v>
      </c>
    </row>
    <row r="5" spans="2:8" ht="12.95" customHeight="1">
      <c r="B5" s="143"/>
      <c r="C5" s="147"/>
      <c r="D5" s="148"/>
      <c r="E5" s="149"/>
      <c r="F5" s="149"/>
      <c r="G5" s="149"/>
      <c r="H5" s="149"/>
    </row>
    <row r="6" spans="2:8" s="152" customFormat="1" ht="25.5">
      <c r="B6" s="140">
        <v>1</v>
      </c>
      <c r="C6" s="142" t="s">
        <v>81</v>
      </c>
      <c r="D6" s="151"/>
      <c r="E6" s="151"/>
      <c r="F6" s="151"/>
      <c r="G6" s="151"/>
      <c r="H6" s="151"/>
    </row>
    <row r="7" spans="2:8" ht="26.25">
      <c r="C7" s="153" t="s">
        <v>82</v>
      </c>
      <c r="D7" s="154">
        <v>710.9</v>
      </c>
      <c r="E7" s="154">
        <v>735.6</v>
      </c>
      <c r="F7" s="154">
        <v>741</v>
      </c>
      <c r="G7" s="154">
        <v>739.1</v>
      </c>
      <c r="H7" s="155" t="s">
        <v>83</v>
      </c>
    </row>
    <row r="8" spans="2:8" ht="27">
      <c r="C8" s="153" t="s">
        <v>84</v>
      </c>
      <c r="D8" s="154">
        <v>690.2</v>
      </c>
      <c r="E8" s="154">
        <v>716.6</v>
      </c>
      <c r="F8" s="154">
        <v>719.5</v>
      </c>
      <c r="G8" s="154">
        <v>715.9</v>
      </c>
      <c r="H8" s="155" t="s">
        <v>83</v>
      </c>
    </row>
    <row r="9" spans="2:8" ht="27">
      <c r="C9" s="153" t="s">
        <v>85</v>
      </c>
      <c r="D9" s="154">
        <v>20.7</v>
      </c>
      <c r="E9" s="154">
        <v>19</v>
      </c>
      <c r="F9" s="154">
        <v>21.4</v>
      </c>
      <c r="G9" s="154">
        <v>23.2</v>
      </c>
      <c r="H9" s="155" t="s">
        <v>83</v>
      </c>
    </row>
    <row r="10" spans="2:8" ht="27">
      <c r="C10" s="153" t="s">
        <v>86</v>
      </c>
      <c r="D10" s="154">
        <v>377.5</v>
      </c>
      <c r="E10" s="154">
        <v>369</v>
      </c>
      <c r="F10" s="154">
        <v>375</v>
      </c>
      <c r="G10" s="154">
        <v>384.9</v>
      </c>
      <c r="H10" s="155" t="s">
        <v>83</v>
      </c>
    </row>
    <row r="11" spans="2:8" ht="27">
      <c r="C11" s="153" t="s">
        <v>87</v>
      </c>
      <c r="D11" s="154">
        <v>65.3</v>
      </c>
      <c r="E11" s="154">
        <v>66.599999999999994</v>
      </c>
      <c r="F11" s="154">
        <v>66.400000000000006</v>
      </c>
      <c r="G11" s="154">
        <v>65.8</v>
      </c>
      <c r="H11" s="155" t="s">
        <v>83</v>
      </c>
    </row>
    <row r="12" spans="2:8" ht="27">
      <c r="C12" s="153" t="s">
        <v>88</v>
      </c>
      <c r="D12" s="154">
        <v>2.9</v>
      </c>
      <c r="E12" s="154">
        <v>2.6</v>
      </c>
      <c r="F12" s="154">
        <v>2.9</v>
      </c>
      <c r="G12" s="154">
        <v>3.1</v>
      </c>
      <c r="H12" s="155" t="s">
        <v>83</v>
      </c>
    </row>
    <row r="13" spans="2:8">
      <c r="C13" s="156"/>
      <c r="D13" s="157"/>
      <c r="E13" s="157"/>
      <c r="F13" s="157"/>
      <c r="G13" s="157"/>
      <c r="H13" s="157"/>
    </row>
    <row r="14" spans="2:8" s="152" customFormat="1" ht="39">
      <c r="B14" s="140"/>
      <c r="C14" s="158" t="s">
        <v>89</v>
      </c>
      <c r="D14" s="159"/>
      <c r="E14" s="159"/>
      <c r="F14" s="159"/>
      <c r="G14" s="159"/>
      <c r="H14" s="159"/>
    </row>
    <row r="15" spans="2:8" ht="27">
      <c r="C15" s="153" t="s">
        <v>90</v>
      </c>
      <c r="D15" s="160">
        <v>133.6</v>
      </c>
      <c r="E15" s="160">
        <v>137.80000000000001</v>
      </c>
      <c r="F15" s="160">
        <v>148.19999999999999</v>
      </c>
      <c r="G15" s="160">
        <v>160.79999999999998</v>
      </c>
      <c r="H15" s="155" t="s">
        <v>83</v>
      </c>
    </row>
    <row r="16" spans="2:8" ht="27">
      <c r="C16" s="153" t="s">
        <v>91</v>
      </c>
      <c r="D16" s="160">
        <v>435</v>
      </c>
      <c r="E16" s="160">
        <v>452.59999999999997</v>
      </c>
      <c r="F16" s="160">
        <v>452.20000000000005</v>
      </c>
      <c r="G16" s="160">
        <v>447.8</v>
      </c>
      <c r="H16" s="155" t="s">
        <v>83</v>
      </c>
    </row>
    <row r="17" spans="2:8" ht="27">
      <c r="C17" s="153" t="s">
        <v>92</v>
      </c>
      <c r="D17" s="160">
        <v>121.5</v>
      </c>
      <c r="E17" s="160">
        <v>126.3</v>
      </c>
      <c r="F17" s="160">
        <v>119.2</v>
      </c>
      <c r="G17" s="160">
        <v>107.4</v>
      </c>
      <c r="H17" s="155" t="s">
        <v>83</v>
      </c>
    </row>
    <row r="18" spans="2:8">
      <c r="C18" s="161"/>
      <c r="D18" s="157"/>
      <c r="E18" s="157"/>
      <c r="F18" s="157"/>
      <c r="G18" s="157"/>
      <c r="H18" s="157"/>
    </row>
    <row r="19" spans="2:8" ht="51.75">
      <c r="C19" s="158" t="s">
        <v>93</v>
      </c>
      <c r="D19" s="157"/>
      <c r="E19" s="157"/>
      <c r="F19" s="157"/>
      <c r="G19" s="157"/>
      <c r="H19" s="157"/>
    </row>
    <row r="20" spans="2:8" ht="27">
      <c r="C20" s="153" t="s">
        <v>94</v>
      </c>
      <c r="D20" s="160">
        <v>154.80000000000001</v>
      </c>
      <c r="E20" s="160">
        <v>169.6</v>
      </c>
      <c r="F20" s="160">
        <v>183.6</v>
      </c>
      <c r="G20" s="160">
        <v>198.2</v>
      </c>
      <c r="H20" s="155" t="s">
        <v>83</v>
      </c>
    </row>
    <row r="21" spans="2:8" ht="26.25">
      <c r="C21" s="153" t="s">
        <v>95</v>
      </c>
      <c r="D21" s="160">
        <v>414.7</v>
      </c>
      <c r="E21" s="160">
        <v>427.4</v>
      </c>
      <c r="F21" s="160">
        <v>423.2</v>
      </c>
      <c r="G21" s="160">
        <v>416.1</v>
      </c>
      <c r="H21" s="155" t="s">
        <v>83</v>
      </c>
    </row>
    <row r="22" spans="2:8" ht="27">
      <c r="C22" s="153" t="s">
        <v>96</v>
      </c>
      <c r="D22" s="160">
        <v>105.9</v>
      </c>
      <c r="E22" s="160">
        <v>106.2</v>
      </c>
      <c r="F22" s="160">
        <v>100.2</v>
      </c>
      <c r="G22" s="160">
        <v>88.4</v>
      </c>
      <c r="H22" s="155" t="s">
        <v>83</v>
      </c>
    </row>
    <row r="23" spans="2:8" ht="27">
      <c r="C23" s="153" t="s">
        <v>97</v>
      </c>
      <c r="D23" s="160">
        <v>14.7</v>
      </c>
      <c r="E23" s="160">
        <v>13.3</v>
      </c>
      <c r="F23" s="160">
        <v>12.4</v>
      </c>
      <c r="G23" s="160">
        <v>13.3</v>
      </c>
      <c r="H23" s="155" t="s">
        <v>83</v>
      </c>
    </row>
    <row r="24" spans="2:8">
      <c r="C24" s="162"/>
      <c r="D24" s="157"/>
      <c r="E24" s="157"/>
      <c r="F24" s="157"/>
      <c r="G24" s="157"/>
      <c r="H24" s="157"/>
    </row>
    <row r="25" spans="2:8" ht="26.25">
      <c r="B25" s="140">
        <v>2</v>
      </c>
      <c r="C25" s="163" t="s">
        <v>98</v>
      </c>
      <c r="D25" s="157"/>
      <c r="E25" s="157"/>
      <c r="F25" s="157"/>
      <c r="G25" s="157"/>
      <c r="H25" s="157"/>
    </row>
    <row r="26" spans="2:8" ht="27">
      <c r="C26" s="164" t="s">
        <v>99</v>
      </c>
      <c r="D26" s="165">
        <v>386.1</v>
      </c>
      <c r="E26" s="165">
        <v>393.1</v>
      </c>
      <c r="F26" s="165">
        <v>424.7</v>
      </c>
      <c r="G26" s="165">
        <v>452</v>
      </c>
      <c r="H26" s="155" t="s">
        <v>83</v>
      </c>
    </row>
    <row r="27" spans="2:8" ht="52.5">
      <c r="C27" s="164" t="s">
        <v>100</v>
      </c>
      <c r="D27" s="166">
        <v>1870</v>
      </c>
      <c r="E27" s="166">
        <v>2111</v>
      </c>
      <c r="F27" s="166">
        <v>2225</v>
      </c>
      <c r="G27" s="166">
        <v>1753</v>
      </c>
      <c r="H27" s="155" t="s">
        <v>83</v>
      </c>
    </row>
    <row r="28" spans="2:8" ht="52.5">
      <c r="B28" s="167"/>
      <c r="C28" s="168" t="s">
        <v>101</v>
      </c>
      <c r="D28" s="169">
        <v>2425</v>
      </c>
      <c r="E28" s="169">
        <v>2662</v>
      </c>
      <c r="F28" s="169">
        <v>2754</v>
      </c>
      <c r="G28" s="169">
        <v>2684</v>
      </c>
      <c r="H28" s="170" t="s">
        <v>83</v>
      </c>
    </row>
    <row r="29" spans="2:8">
      <c r="C29" s="153"/>
      <c r="D29" s="157"/>
      <c r="E29" s="157"/>
      <c r="F29" s="157"/>
      <c r="G29" s="157"/>
      <c r="H29" s="171" t="s">
        <v>0</v>
      </c>
    </row>
    <row r="30" spans="2:8">
      <c r="C30" s="153"/>
      <c r="D30" s="157"/>
      <c r="E30" s="157"/>
      <c r="F30" s="157"/>
      <c r="G30" s="157"/>
      <c r="H30" s="172" t="s">
        <v>102</v>
      </c>
    </row>
    <row r="31" spans="2:8">
      <c r="C31" s="153"/>
      <c r="D31" s="157"/>
      <c r="E31" s="157"/>
      <c r="F31" s="157"/>
      <c r="G31" s="157"/>
      <c r="H31" s="157"/>
    </row>
    <row r="32" spans="2:8">
      <c r="B32" s="173" t="s">
        <v>103</v>
      </c>
      <c r="D32" s="175"/>
      <c r="E32" s="175"/>
      <c r="F32" s="175"/>
      <c r="G32" s="175"/>
      <c r="H32" s="175"/>
    </row>
    <row r="33" spans="2:2">
      <c r="B33" s="176" t="s">
        <v>104</v>
      </c>
    </row>
    <row r="34" spans="2:2">
      <c r="B34" s="177" t="s">
        <v>105</v>
      </c>
    </row>
    <row r="35" spans="2:2">
      <c r="B35" s="176"/>
    </row>
    <row r="36" spans="2:2">
      <c r="B36" s="177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9FCBB-B64E-4ADB-8ADC-3499E66D5181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F21" sqref="F21"/>
    </sheetView>
  </sheetViews>
  <sheetFormatPr defaultColWidth="9.140625" defaultRowHeight="13.5"/>
  <cols>
    <col min="1" max="1" width="2.28515625" style="150" customWidth="1"/>
    <col min="2" max="2" width="5" style="146" customWidth="1"/>
    <col min="3" max="3" width="37.7109375" style="174" customWidth="1"/>
    <col min="4" max="7" width="11.42578125" style="150" customWidth="1"/>
    <col min="8" max="8" width="11.7109375" style="150" customWidth="1"/>
    <col min="9" max="16384" width="9.140625" style="150"/>
  </cols>
  <sheetData>
    <row r="1" spans="2:8" s="138" customFormat="1" ht="16.5">
      <c r="B1" s="136" t="s">
        <v>106</v>
      </c>
      <c r="C1" s="137"/>
    </row>
    <row r="2" spans="2:8" s="138" customFormat="1" ht="16.5">
      <c r="B2" s="139" t="s">
        <v>107</v>
      </c>
      <c r="C2" s="137"/>
    </row>
    <row r="3" spans="2:8" s="140" customFormat="1" ht="12.75" customHeight="1">
      <c r="C3" s="141"/>
      <c r="D3" s="142"/>
      <c r="E3" s="142"/>
      <c r="F3" s="142"/>
      <c r="G3" s="142"/>
      <c r="H3" s="142"/>
    </row>
    <row r="4" spans="2:8" s="146" customFormat="1" ht="27" customHeight="1">
      <c r="B4" s="143"/>
      <c r="C4" s="144"/>
      <c r="D4" s="145">
        <v>2017</v>
      </c>
      <c r="E4" s="145">
        <v>2018</v>
      </c>
      <c r="F4" s="145">
        <v>2019</v>
      </c>
      <c r="G4" s="145">
        <v>2020</v>
      </c>
      <c r="H4" s="145">
        <v>2021</v>
      </c>
    </row>
    <row r="5" spans="2:8" ht="12.95" customHeight="1">
      <c r="B5" s="143"/>
      <c r="C5" s="178"/>
      <c r="D5" s="179"/>
      <c r="E5" s="179"/>
      <c r="F5" s="179"/>
      <c r="G5" s="179"/>
      <c r="H5" s="179"/>
    </row>
    <row r="6" spans="2:8" ht="25.5">
      <c r="B6" s="140">
        <v>3</v>
      </c>
      <c r="C6" s="180" t="s">
        <v>108</v>
      </c>
      <c r="D6" s="157"/>
      <c r="E6" s="157"/>
      <c r="F6" s="157"/>
      <c r="G6" s="157"/>
      <c r="H6" s="157"/>
    </row>
    <row r="7" spans="2:8" ht="26.25">
      <c r="C7" s="153" t="s">
        <v>82</v>
      </c>
      <c r="D7" s="165">
        <v>141.30000000000001</v>
      </c>
      <c r="E7" s="165">
        <v>154.1</v>
      </c>
      <c r="F7" s="165">
        <v>172.9</v>
      </c>
      <c r="G7" s="165">
        <v>185</v>
      </c>
      <c r="H7" s="155" t="s">
        <v>83</v>
      </c>
    </row>
    <row r="8" spans="2:8" ht="27">
      <c r="C8" s="153" t="s">
        <v>84</v>
      </c>
      <c r="D8" s="165">
        <v>134.19999999999999</v>
      </c>
      <c r="E8" s="165">
        <v>148.4</v>
      </c>
      <c r="F8" s="165">
        <v>164.8</v>
      </c>
      <c r="G8" s="165">
        <v>178.3</v>
      </c>
      <c r="H8" s="155" t="s">
        <v>83</v>
      </c>
    </row>
    <row r="9" spans="2:8" ht="31.5">
      <c r="C9" s="153" t="s">
        <v>109</v>
      </c>
      <c r="D9" s="165">
        <v>7.1</v>
      </c>
      <c r="E9" s="165">
        <v>5.7</v>
      </c>
      <c r="F9" s="165">
        <v>8.1</v>
      </c>
      <c r="G9" s="165">
        <v>6.7</v>
      </c>
      <c r="H9" s="155" t="s">
        <v>83</v>
      </c>
    </row>
    <row r="10" spans="2:8" ht="27">
      <c r="C10" s="153" t="s">
        <v>86</v>
      </c>
      <c r="D10" s="165">
        <v>27.6</v>
      </c>
      <c r="E10" s="165">
        <v>30.9</v>
      </c>
      <c r="F10" s="165">
        <v>39.6</v>
      </c>
      <c r="G10" s="165">
        <v>37.299999999999997</v>
      </c>
      <c r="H10" s="155" t="s">
        <v>83</v>
      </c>
    </row>
    <row r="11" spans="2:8" ht="27">
      <c r="C11" s="153" t="s">
        <v>87</v>
      </c>
      <c r="D11" s="165">
        <v>83.7</v>
      </c>
      <c r="E11" s="165">
        <v>83.3</v>
      </c>
      <c r="F11" s="165">
        <v>81.400000000000006</v>
      </c>
      <c r="G11" s="165">
        <v>83.2</v>
      </c>
      <c r="H11" s="155" t="s">
        <v>83</v>
      </c>
    </row>
    <row r="12" spans="2:8" ht="31.5">
      <c r="C12" s="153" t="s">
        <v>110</v>
      </c>
      <c r="D12" s="165">
        <v>5</v>
      </c>
      <c r="E12" s="165">
        <v>3.7</v>
      </c>
      <c r="F12" s="165">
        <v>4.7</v>
      </c>
      <c r="G12" s="165">
        <v>3.6</v>
      </c>
      <c r="H12" s="155" t="s">
        <v>83</v>
      </c>
    </row>
    <row r="13" spans="2:8" ht="52.5">
      <c r="C13" s="153" t="s">
        <v>111</v>
      </c>
      <c r="D13" s="166">
        <v>3600</v>
      </c>
      <c r="E13" s="166">
        <v>3733</v>
      </c>
      <c r="F13" s="166">
        <v>4063</v>
      </c>
      <c r="G13" s="166">
        <v>3850</v>
      </c>
      <c r="H13" s="155" t="s">
        <v>83</v>
      </c>
    </row>
    <row r="14" spans="2:8" ht="53.25">
      <c r="B14" s="167"/>
      <c r="C14" s="181" t="s">
        <v>112</v>
      </c>
      <c r="D14" s="169">
        <v>4097</v>
      </c>
      <c r="E14" s="169">
        <v>4269</v>
      </c>
      <c r="F14" s="169">
        <v>4551</v>
      </c>
      <c r="G14" s="169">
        <v>4392</v>
      </c>
      <c r="H14" s="170" t="s">
        <v>83</v>
      </c>
    </row>
    <row r="15" spans="2:8">
      <c r="C15" s="153"/>
      <c r="D15" s="157"/>
      <c r="E15" s="157"/>
      <c r="F15" s="157"/>
      <c r="G15" s="157"/>
      <c r="H15" s="171" t="s">
        <v>0</v>
      </c>
    </row>
    <row r="16" spans="2:8">
      <c r="C16" s="153"/>
      <c r="D16" s="157"/>
      <c r="E16" s="157"/>
      <c r="F16" s="157"/>
      <c r="G16" s="157"/>
      <c r="H16" s="172" t="s">
        <v>1</v>
      </c>
    </row>
    <row r="17" spans="2:8">
      <c r="C17" s="153"/>
      <c r="D17" s="157"/>
      <c r="E17" s="157"/>
      <c r="F17" s="175"/>
      <c r="G17" s="157"/>
      <c r="H17" s="172"/>
    </row>
    <row r="18" spans="2:8">
      <c r="B18" s="173" t="s">
        <v>103</v>
      </c>
      <c r="D18" s="175"/>
      <c r="E18" s="175"/>
      <c r="G18" s="175"/>
      <c r="H18" s="175"/>
    </row>
    <row r="19" spans="2:8">
      <c r="B19" s="176" t="s">
        <v>113</v>
      </c>
    </row>
    <row r="20" spans="2:8">
      <c r="B20" s="177" t="s">
        <v>114</v>
      </c>
    </row>
    <row r="21" spans="2:8">
      <c r="B21" s="176" t="s">
        <v>104</v>
      </c>
    </row>
    <row r="22" spans="2:8">
      <c r="B22" s="177" t="s">
        <v>105</v>
      </c>
    </row>
    <row r="23" spans="2:8">
      <c r="B23" s="176"/>
    </row>
    <row r="24" spans="2:8">
      <c r="B24" s="177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D4F1B-B758-4060-A10A-93637218388A}">
  <sheetPr>
    <pageSetUpPr fitToPage="1"/>
  </sheetPr>
  <dimension ref="A1:Z71"/>
  <sheetViews>
    <sheetView view="pageBreakPreview" zoomScaleNormal="100" zoomScaleSheetLayoutView="110" workbookViewId="0">
      <selection activeCell="K16" sqref="K16"/>
    </sheetView>
  </sheetViews>
  <sheetFormatPr defaultColWidth="7.140625" defaultRowHeight="13.5"/>
  <cols>
    <col min="1" max="1" width="1.7109375" style="182" customWidth="1"/>
    <col min="2" max="2" width="10.7109375" style="182" customWidth="1"/>
    <col min="3" max="3" width="7.7109375" style="182" customWidth="1"/>
    <col min="4" max="4" width="10.42578125" style="183" customWidth="1"/>
    <col min="5" max="5" width="10.42578125" style="184" customWidth="1"/>
    <col min="6" max="6" width="1.7109375" style="184" customWidth="1"/>
    <col min="7" max="7" width="12.28515625" style="184" customWidth="1"/>
    <col min="8" max="8" width="1.7109375" style="184" customWidth="1"/>
    <col min="9" max="9" width="13.7109375" style="184" customWidth="1"/>
    <col min="10" max="10" width="1.7109375" style="184" customWidth="1"/>
    <col min="11" max="11" width="16" style="184" customWidth="1"/>
    <col min="12" max="12" width="1.7109375" style="184" customWidth="1"/>
    <col min="13" max="13" width="15.42578125" style="184" customWidth="1"/>
    <col min="14" max="14" width="1.7109375" style="184" customWidth="1"/>
    <col min="15" max="15" width="14.140625" style="184" customWidth="1"/>
    <col min="16" max="16" width="1.7109375" style="182" customWidth="1"/>
    <col min="17" max="17" width="7.140625" style="182"/>
    <col min="18" max="26" width="16.28515625" style="182" customWidth="1"/>
    <col min="27" max="16384" width="7.140625" style="182"/>
  </cols>
  <sheetData>
    <row r="1" spans="1:26" ht="7.9" customHeight="1">
      <c r="J1" s="185"/>
      <c r="K1" s="185"/>
    </row>
    <row r="2" spans="1:26" ht="7.9" customHeight="1">
      <c r="J2" s="185"/>
      <c r="K2" s="185"/>
    </row>
    <row r="3" spans="1:26" s="186" customFormat="1" ht="16.5" customHeight="1">
      <c r="B3" s="187" t="s">
        <v>115</v>
      </c>
      <c r="C3" s="188"/>
      <c r="D3" s="189"/>
      <c r="E3" s="190"/>
      <c r="F3" s="190"/>
      <c r="G3" s="190"/>
      <c r="H3" s="190"/>
      <c r="I3" s="190"/>
      <c r="J3" s="191"/>
      <c r="K3" s="191"/>
      <c r="L3" s="190"/>
      <c r="M3" s="190"/>
      <c r="N3" s="190"/>
      <c r="O3" s="190"/>
    </row>
    <row r="4" spans="1:26" s="192" customFormat="1" ht="16.5" customHeight="1">
      <c r="B4" s="193" t="s">
        <v>116</v>
      </c>
      <c r="C4" s="193"/>
      <c r="D4" s="189"/>
      <c r="E4" s="194"/>
      <c r="F4" s="194"/>
      <c r="G4" s="194"/>
      <c r="H4" s="194"/>
      <c r="I4" s="194"/>
      <c r="J4" s="195"/>
      <c r="K4" s="195"/>
      <c r="L4" s="194"/>
      <c r="M4" s="194"/>
      <c r="N4" s="194"/>
      <c r="O4" s="194"/>
    </row>
    <row r="5" spans="1:26" s="196" customFormat="1" ht="10.15" customHeight="1">
      <c r="D5" s="197"/>
      <c r="E5" s="198"/>
      <c r="F5" s="198"/>
      <c r="G5" s="198"/>
      <c r="H5" s="198"/>
      <c r="I5" s="198"/>
      <c r="J5" s="199"/>
      <c r="K5" s="199"/>
      <c r="L5" s="198"/>
      <c r="M5" s="198"/>
      <c r="N5" s="198"/>
      <c r="O5" s="198"/>
    </row>
    <row r="6" spans="1:26" s="205" customFormat="1" ht="7.9" customHeight="1">
      <c r="A6" s="200"/>
      <c r="B6" s="201"/>
      <c r="C6" s="200"/>
      <c r="D6" s="202"/>
      <c r="E6" s="203"/>
      <c r="F6" s="203"/>
      <c r="G6" s="203"/>
      <c r="H6" s="203"/>
      <c r="I6" s="203"/>
      <c r="J6" s="204"/>
      <c r="K6" s="204"/>
      <c r="L6" s="203"/>
      <c r="M6" s="203"/>
      <c r="N6" s="203"/>
      <c r="O6" s="203"/>
      <c r="P6" s="203"/>
    </row>
    <row r="7" spans="1:26" s="205" customFormat="1">
      <c r="A7" s="206"/>
      <c r="B7" s="207" t="s">
        <v>117</v>
      </c>
      <c r="C7" s="208"/>
      <c r="D7" s="209" t="s">
        <v>118</v>
      </c>
      <c r="E7" s="210" t="s">
        <v>119</v>
      </c>
      <c r="F7" s="210"/>
      <c r="G7" s="210" t="s">
        <v>120</v>
      </c>
      <c r="H7" s="210"/>
      <c r="I7" s="210" t="s">
        <v>121</v>
      </c>
      <c r="J7" s="211"/>
      <c r="K7" s="212" t="s">
        <v>122</v>
      </c>
      <c r="L7" s="210"/>
      <c r="M7" s="210" t="s">
        <v>123</v>
      </c>
      <c r="N7" s="210"/>
      <c r="O7" s="210" t="s">
        <v>124</v>
      </c>
      <c r="P7" s="210"/>
    </row>
    <row r="8" spans="1:26" s="205" customFormat="1">
      <c r="A8" s="206"/>
      <c r="B8" s="207" t="s">
        <v>125</v>
      </c>
      <c r="C8" s="208"/>
      <c r="D8" s="213" t="s">
        <v>126</v>
      </c>
      <c r="E8" s="210" t="s">
        <v>127</v>
      </c>
      <c r="F8" s="210"/>
      <c r="G8" s="210" t="s">
        <v>128</v>
      </c>
      <c r="H8" s="210"/>
      <c r="I8" s="214" t="s">
        <v>129</v>
      </c>
      <c r="J8" s="215"/>
      <c r="K8" s="212" t="s">
        <v>130</v>
      </c>
      <c r="L8" s="210"/>
      <c r="M8" s="210" t="s">
        <v>131</v>
      </c>
      <c r="N8" s="210"/>
      <c r="O8" s="210" t="s">
        <v>132</v>
      </c>
      <c r="P8" s="210"/>
    </row>
    <row r="9" spans="1:26" s="205" customFormat="1">
      <c r="A9" s="206"/>
      <c r="B9" s="216" t="s">
        <v>133</v>
      </c>
      <c r="C9" s="208"/>
      <c r="D9" s="209"/>
      <c r="E9" s="214" t="s">
        <v>134</v>
      </c>
      <c r="F9" s="214"/>
      <c r="G9" s="214" t="s">
        <v>135</v>
      </c>
      <c r="H9" s="214"/>
      <c r="I9" s="214" t="s">
        <v>136</v>
      </c>
      <c r="J9" s="215"/>
      <c r="K9" s="217" t="s">
        <v>137</v>
      </c>
      <c r="L9" s="210"/>
      <c r="M9" s="214" t="s">
        <v>138</v>
      </c>
      <c r="N9" s="214"/>
      <c r="O9" s="214" t="s">
        <v>139</v>
      </c>
      <c r="P9" s="214"/>
    </row>
    <row r="10" spans="1:26" s="205" customFormat="1">
      <c r="A10" s="206"/>
      <c r="B10" s="216" t="s">
        <v>140</v>
      </c>
      <c r="C10" s="208"/>
      <c r="D10" s="209"/>
      <c r="E10" s="214" t="s">
        <v>141</v>
      </c>
      <c r="F10" s="214"/>
      <c r="G10" s="214" t="s">
        <v>136</v>
      </c>
      <c r="H10" s="214"/>
      <c r="I10" s="214"/>
      <c r="J10" s="215"/>
      <c r="K10" s="217" t="s">
        <v>142</v>
      </c>
      <c r="L10" s="210"/>
      <c r="M10" s="214" t="s">
        <v>143</v>
      </c>
      <c r="N10" s="214"/>
      <c r="O10" s="214" t="s">
        <v>144</v>
      </c>
      <c r="P10" s="214"/>
    </row>
    <row r="11" spans="1:26" s="205" customFormat="1">
      <c r="A11" s="206"/>
      <c r="B11" s="218"/>
      <c r="C11" s="208"/>
      <c r="D11" s="209"/>
      <c r="E11" s="210" t="s">
        <v>145</v>
      </c>
      <c r="F11" s="210"/>
      <c r="G11" s="210" t="s">
        <v>145</v>
      </c>
      <c r="H11" s="210"/>
      <c r="I11" s="210" t="s">
        <v>145</v>
      </c>
      <c r="J11" s="211"/>
      <c r="K11" s="212" t="s">
        <v>145</v>
      </c>
      <c r="L11" s="210"/>
      <c r="M11" s="210" t="s">
        <v>146</v>
      </c>
      <c r="N11" s="210"/>
      <c r="O11" s="210" t="s">
        <v>146</v>
      </c>
      <c r="P11" s="210"/>
    </row>
    <row r="12" spans="1:26" s="205" customFormat="1" ht="7.9" customHeight="1">
      <c r="A12" s="219"/>
      <c r="B12" s="220"/>
      <c r="C12" s="219"/>
      <c r="D12" s="221"/>
      <c r="E12" s="219"/>
      <c r="F12" s="219"/>
      <c r="G12" s="219"/>
      <c r="H12" s="219"/>
      <c r="I12" s="219"/>
      <c r="J12" s="222"/>
      <c r="K12" s="222"/>
      <c r="L12" s="219"/>
      <c r="M12" s="219"/>
      <c r="N12" s="219"/>
      <c r="O12" s="219"/>
      <c r="P12" s="219"/>
    </row>
    <row r="13" spans="1:26" ht="7.9" customHeight="1">
      <c r="I13" s="223"/>
      <c r="K13" s="224"/>
      <c r="L13" s="225"/>
      <c r="M13" s="225"/>
      <c r="N13" s="225"/>
      <c r="O13" s="226"/>
      <c r="P13" s="225"/>
    </row>
    <row r="14" spans="1:26" s="233" customFormat="1" ht="15" customHeight="1">
      <c r="A14" s="227"/>
      <c r="B14" s="227" t="s">
        <v>3</v>
      </c>
      <c r="C14" s="227"/>
      <c r="D14" s="228" t="s">
        <v>147</v>
      </c>
      <c r="E14" s="229">
        <f>SUM(E18,E22,E26,E30,E34,E38,E42,E46,E50,E54,E58)</f>
        <v>735.6</v>
      </c>
      <c r="F14" s="230"/>
      <c r="G14" s="229">
        <f>SUM(G18,G22,G26,G30,G34,G38,G42,G46,G50,G54,G58)</f>
        <v>716.61400000000003</v>
      </c>
      <c r="H14" s="230"/>
      <c r="I14" s="229">
        <f>SUM(I18,I22,I26,I30,I34,I38,I42,I46,I50,I54,I58)</f>
        <v>19.100000000000005</v>
      </c>
      <c r="J14" s="230"/>
      <c r="K14" s="229">
        <v>369</v>
      </c>
      <c r="L14" s="230"/>
      <c r="M14" s="231">
        <v>66.599999999999994</v>
      </c>
      <c r="N14" s="230"/>
      <c r="O14" s="231">
        <v>2.6</v>
      </c>
      <c r="P14" s="232"/>
      <c r="R14" s="229"/>
      <c r="S14" s="230"/>
      <c r="T14" s="234"/>
      <c r="U14" s="230"/>
      <c r="V14" s="235"/>
      <c r="W14" s="230"/>
      <c r="X14" s="231"/>
      <c r="Y14" s="230"/>
      <c r="Z14" s="231"/>
    </row>
    <row r="15" spans="1:26" s="233" customFormat="1" ht="15" customHeight="1">
      <c r="A15" s="227"/>
      <c r="B15" s="227"/>
      <c r="C15" s="227"/>
      <c r="D15" s="228" t="s">
        <v>148</v>
      </c>
      <c r="E15" s="229">
        <f>SUM(E19,E23,E27,E31,E35,E39,E43,E47,E51,E55,E59)</f>
        <v>741.1</v>
      </c>
      <c r="F15" s="230"/>
      <c r="G15" s="229">
        <f>SUM(G19,G23,G27,G31,G35,G39,G43,G47,G51,G55,G59)</f>
        <v>719.52300000000002</v>
      </c>
      <c r="H15" s="230"/>
      <c r="I15" s="229">
        <f>SUM(I19,I23,I27,I31,I35,I39,I43,I47,I51,I55,I59)</f>
        <v>21.4</v>
      </c>
      <c r="J15" s="230"/>
      <c r="K15" s="229">
        <v>375</v>
      </c>
      <c r="L15" s="230"/>
      <c r="M15" s="231">
        <v>66.400000000000006</v>
      </c>
      <c r="N15" s="230"/>
      <c r="O15" s="231">
        <v>2.9</v>
      </c>
      <c r="P15" s="232"/>
      <c r="R15" s="229"/>
      <c r="S15" s="230"/>
      <c r="T15" s="234"/>
      <c r="U15" s="230"/>
      <c r="V15" s="235"/>
      <c r="W15" s="230"/>
      <c r="X15" s="231"/>
      <c r="Y15" s="230"/>
      <c r="Z15" s="231"/>
    </row>
    <row r="16" spans="1:26" s="233" customFormat="1" ht="15" customHeight="1">
      <c r="A16" s="227"/>
      <c r="B16" s="227"/>
      <c r="C16" s="227"/>
      <c r="D16" s="228" t="s">
        <v>149</v>
      </c>
      <c r="E16" s="229">
        <v>739.1</v>
      </c>
      <c r="F16" s="230"/>
      <c r="G16" s="229">
        <v>715.9</v>
      </c>
      <c r="H16" s="230"/>
      <c r="I16" s="229">
        <v>23.2</v>
      </c>
      <c r="J16" s="230"/>
      <c r="K16" s="229">
        <v>384.9</v>
      </c>
      <c r="L16" s="230"/>
      <c r="M16" s="231">
        <v>65.8</v>
      </c>
      <c r="N16" s="230"/>
      <c r="O16" s="231">
        <v>3.1</v>
      </c>
      <c r="P16" s="232"/>
    </row>
    <row r="17" spans="1:16" s="233" customFormat="1" ht="7.9" customHeight="1">
      <c r="A17" s="227"/>
      <c r="B17" s="227"/>
      <c r="C17" s="227"/>
      <c r="D17" s="236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2"/>
    </row>
    <row r="18" spans="1:16" s="233" customFormat="1" ht="15" customHeight="1">
      <c r="A18" s="237"/>
      <c r="B18" s="238" t="s">
        <v>150</v>
      </c>
      <c r="C18" s="237"/>
      <c r="D18" s="197" t="s">
        <v>151</v>
      </c>
      <c r="E18" s="239">
        <v>60.5</v>
      </c>
      <c r="F18" s="240"/>
      <c r="G18" s="241">
        <v>58.832999999999998</v>
      </c>
      <c r="H18" s="240"/>
      <c r="I18" s="242">
        <v>1.7</v>
      </c>
      <c r="J18" s="240"/>
      <c r="K18" s="242">
        <v>30.8</v>
      </c>
      <c r="L18" s="240"/>
      <c r="M18" s="243">
        <v>66.3</v>
      </c>
      <c r="N18" s="240"/>
      <c r="O18" s="243">
        <v>2.8</v>
      </c>
    </row>
    <row r="19" spans="1:16" s="233" customFormat="1" ht="15" customHeight="1">
      <c r="A19" s="237"/>
      <c r="B19" s="238"/>
      <c r="C19" s="237"/>
      <c r="D19" s="197" t="s">
        <v>152</v>
      </c>
      <c r="E19" s="239">
        <v>60.3</v>
      </c>
      <c r="F19" s="240"/>
      <c r="G19" s="241">
        <v>58.359000000000002</v>
      </c>
      <c r="H19" s="240"/>
      <c r="I19" s="242">
        <v>1.9</v>
      </c>
      <c r="J19" s="240"/>
      <c r="K19" s="242">
        <v>31.6</v>
      </c>
      <c r="L19" s="240"/>
      <c r="M19" s="243">
        <v>65.599999999999994</v>
      </c>
      <c r="N19" s="240"/>
      <c r="O19" s="243">
        <v>3.2</v>
      </c>
    </row>
    <row r="20" spans="1:16" s="233" customFormat="1" ht="15" customHeight="1">
      <c r="A20" s="237"/>
      <c r="B20" s="238"/>
      <c r="C20" s="237"/>
      <c r="D20" s="197" t="s">
        <v>153</v>
      </c>
      <c r="E20" s="239">
        <v>60.6</v>
      </c>
      <c r="F20" s="240"/>
      <c r="G20" s="241">
        <v>58.7</v>
      </c>
      <c r="H20" s="240"/>
      <c r="I20" s="242">
        <v>2</v>
      </c>
      <c r="J20" s="240"/>
      <c r="K20" s="242">
        <v>31.3</v>
      </c>
      <c r="L20" s="240"/>
      <c r="M20" s="243">
        <v>65.900000000000006</v>
      </c>
      <c r="N20" s="240"/>
      <c r="O20" s="243">
        <v>3.2</v>
      </c>
    </row>
    <row r="21" spans="1:16" s="233" customFormat="1" ht="7.9" customHeight="1">
      <c r="A21" s="237"/>
      <c r="B21" s="238"/>
      <c r="C21" s="237"/>
      <c r="D21" s="197"/>
      <c r="E21" s="239"/>
      <c r="F21" s="240"/>
      <c r="G21" s="241"/>
      <c r="H21" s="240"/>
      <c r="I21" s="242"/>
      <c r="J21" s="240"/>
      <c r="K21" s="242"/>
      <c r="L21" s="240"/>
      <c r="M21" s="243"/>
      <c r="N21" s="240"/>
      <c r="O21" s="243"/>
    </row>
    <row r="22" spans="1:16" s="233" customFormat="1" ht="15" customHeight="1">
      <c r="A22" s="237"/>
      <c r="B22" s="238" t="s">
        <v>71</v>
      </c>
      <c r="C22" s="237"/>
      <c r="D22" s="197" t="s">
        <v>151</v>
      </c>
      <c r="E22" s="239">
        <v>20.9</v>
      </c>
      <c r="F22" s="240"/>
      <c r="G22" s="241">
        <v>20.411000000000001</v>
      </c>
      <c r="H22" s="240"/>
      <c r="I22" s="242">
        <v>0.5</v>
      </c>
      <c r="J22" s="240"/>
      <c r="K22" s="242">
        <v>9</v>
      </c>
      <c r="L22" s="240"/>
      <c r="M22" s="243">
        <v>69.900000000000006</v>
      </c>
      <c r="N22" s="240"/>
      <c r="O22" s="243">
        <v>2.2000000000000002</v>
      </c>
    </row>
    <row r="23" spans="1:16" s="233" customFormat="1" ht="15" customHeight="1">
      <c r="A23" s="237"/>
      <c r="B23" s="238"/>
      <c r="C23" s="237"/>
      <c r="D23" s="197" t="s">
        <v>152</v>
      </c>
      <c r="E23" s="239">
        <v>21.4</v>
      </c>
      <c r="F23" s="240"/>
      <c r="G23" s="241">
        <v>20.864999999999998</v>
      </c>
      <c r="H23" s="240"/>
      <c r="I23" s="242">
        <v>0.5</v>
      </c>
      <c r="J23" s="240"/>
      <c r="K23" s="242">
        <v>8.5</v>
      </c>
      <c r="L23" s="240"/>
      <c r="M23" s="243">
        <v>71.400000000000006</v>
      </c>
      <c r="N23" s="240"/>
      <c r="O23" s="243">
        <v>2.2999999999999998</v>
      </c>
    </row>
    <row r="24" spans="1:16" s="233" customFormat="1" ht="15" customHeight="1">
      <c r="A24" s="237"/>
      <c r="B24" s="238"/>
      <c r="C24" s="237"/>
      <c r="D24" s="197" t="s">
        <v>153</v>
      </c>
      <c r="E24" s="239">
        <v>22.2</v>
      </c>
      <c r="F24" s="240"/>
      <c r="G24" s="241">
        <v>21.5</v>
      </c>
      <c r="H24" s="240"/>
      <c r="I24" s="242">
        <v>0.7</v>
      </c>
      <c r="J24" s="240"/>
      <c r="K24" s="242">
        <v>7.7</v>
      </c>
      <c r="L24" s="240"/>
      <c r="M24" s="243">
        <v>74.099999999999994</v>
      </c>
      <c r="N24" s="240"/>
      <c r="O24" s="243">
        <v>3.1</v>
      </c>
    </row>
    <row r="25" spans="1:16" s="233" customFormat="1" ht="7.9" customHeight="1">
      <c r="A25" s="237"/>
      <c r="B25" s="238"/>
      <c r="C25" s="237"/>
      <c r="D25" s="236"/>
      <c r="E25" s="239"/>
      <c r="F25" s="240"/>
      <c r="G25" s="241"/>
      <c r="H25" s="240"/>
      <c r="I25" s="242"/>
      <c r="J25" s="240"/>
      <c r="K25" s="242"/>
      <c r="L25" s="240"/>
      <c r="M25" s="243"/>
      <c r="N25" s="240"/>
      <c r="O25" s="243"/>
    </row>
    <row r="26" spans="1:16" s="233" customFormat="1" ht="15" customHeight="1">
      <c r="A26" s="237"/>
      <c r="B26" s="238" t="s">
        <v>154</v>
      </c>
      <c r="C26" s="237"/>
      <c r="D26" s="197" t="s">
        <v>151</v>
      </c>
      <c r="E26" s="239">
        <v>44.8</v>
      </c>
      <c r="F26" s="240"/>
      <c r="G26" s="241">
        <v>43.637</v>
      </c>
      <c r="H26" s="240"/>
      <c r="I26" s="242">
        <v>1.2</v>
      </c>
      <c r="J26" s="240"/>
      <c r="K26" s="242">
        <v>23.2</v>
      </c>
      <c r="L26" s="240"/>
      <c r="M26" s="243">
        <v>65.900000000000006</v>
      </c>
      <c r="N26" s="240"/>
      <c r="O26" s="243">
        <v>2.7</v>
      </c>
    </row>
    <row r="27" spans="1:16" s="233" customFormat="1" ht="15" customHeight="1">
      <c r="A27" s="237"/>
      <c r="B27" s="238"/>
      <c r="C27" s="237"/>
      <c r="D27" s="197" t="s">
        <v>152</v>
      </c>
      <c r="E27" s="239">
        <v>44.8</v>
      </c>
      <c r="F27" s="240"/>
      <c r="G27" s="241">
        <v>43.472999999999999</v>
      </c>
      <c r="H27" s="240"/>
      <c r="I27" s="242">
        <v>1.3</v>
      </c>
      <c r="J27" s="240"/>
      <c r="K27" s="242">
        <v>24</v>
      </c>
      <c r="L27" s="240"/>
      <c r="M27" s="243">
        <v>65.099999999999994</v>
      </c>
      <c r="N27" s="240"/>
      <c r="O27" s="243">
        <v>3</v>
      </c>
    </row>
    <row r="28" spans="1:16" s="233" customFormat="1" ht="15" customHeight="1">
      <c r="A28" s="237"/>
      <c r="B28" s="238"/>
      <c r="C28" s="237"/>
      <c r="D28" s="197" t="s">
        <v>153</v>
      </c>
      <c r="E28" s="239">
        <v>45.7</v>
      </c>
      <c r="F28" s="240"/>
      <c r="G28" s="241">
        <v>43.9</v>
      </c>
      <c r="H28" s="240"/>
      <c r="I28" s="242">
        <v>1.8</v>
      </c>
      <c r="J28" s="240"/>
      <c r="K28" s="242">
        <v>23.8</v>
      </c>
      <c r="L28" s="240"/>
      <c r="M28" s="243">
        <v>65.8</v>
      </c>
      <c r="N28" s="240"/>
      <c r="O28" s="243">
        <v>3.9</v>
      </c>
    </row>
    <row r="29" spans="1:16" s="233" customFormat="1" ht="7.9" customHeight="1">
      <c r="A29" s="237"/>
      <c r="B29" s="238"/>
      <c r="C29" s="237"/>
      <c r="D29" s="236"/>
      <c r="E29" s="239"/>
      <c r="F29" s="240"/>
      <c r="H29" s="240"/>
      <c r="I29" s="242"/>
      <c r="J29" s="240"/>
      <c r="K29" s="242"/>
      <c r="L29" s="240"/>
      <c r="M29" s="243"/>
      <c r="N29" s="240"/>
      <c r="O29" s="243"/>
    </row>
    <row r="30" spans="1:16" s="233" customFormat="1" ht="15" customHeight="1">
      <c r="A30" s="237"/>
      <c r="B30" s="238" t="s">
        <v>155</v>
      </c>
      <c r="C30" s="237"/>
      <c r="D30" s="197" t="s">
        <v>151</v>
      </c>
      <c r="E30" s="239">
        <v>239.5</v>
      </c>
      <c r="F30" s="240"/>
      <c r="G30" s="241">
        <v>233.31399999999999</v>
      </c>
      <c r="H30" s="240"/>
      <c r="I30" s="242">
        <v>6.2</v>
      </c>
      <c r="J30" s="240"/>
      <c r="K30" s="242">
        <v>103.3</v>
      </c>
      <c r="L30" s="240"/>
      <c r="M30" s="243">
        <v>69.900000000000006</v>
      </c>
      <c r="N30" s="240"/>
      <c r="O30" s="243">
        <v>2.6</v>
      </c>
    </row>
    <row r="31" spans="1:16" s="233" customFormat="1" ht="15" customHeight="1">
      <c r="A31" s="237"/>
      <c r="B31" s="238"/>
      <c r="C31" s="237"/>
      <c r="D31" s="197" t="s">
        <v>152</v>
      </c>
      <c r="E31" s="239">
        <v>241.6</v>
      </c>
      <c r="F31" s="240"/>
      <c r="G31" s="241">
        <v>234.46299999999999</v>
      </c>
      <c r="H31" s="240"/>
      <c r="I31" s="242">
        <v>7.1</v>
      </c>
      <c r="J31" s="240"/>
      <c r="K31" s="242">
        <v>102.7</v>
      </c>
      <c r="L31" s="240"/>
      <c r="M31" s="243">
        <v>70.2</v>
      </c>
      <c r="N31" s="240"/>
      <c r="O31" s="243">
        <v>2.9</v>
      </c>
    </row>
    <row r="32" spans="1:16" s="233" customFormat="1" ht="15" customHeight="1">
      <c r="A32" s="237"/>
      <c r="B32" s="238"/>
      <c r="C32" s="237"/>
      <c r="D32" s="197" t="s">
        <v>153</v>
      </c>
      <c r="E32" s="239">
        <v>242.2</v>
      </c>
      <c r="F32" s="240"/>
      <c r="G32" s="241">
        <v>235.1</v>
      </c>
      <c r="H32" s="240"/>
      <c r="I32" s="242">
        <v>7</v>
      </c>
      <c r="J32" s="240"/>
      <c r="K32" s="242">
        <v>105.5</v>
      </c>
      <c r="L32" s="240"/>
      <c r="M32" s="243">
        <v>69.7</v>
      </c>
      <c r="N32" s="240"/>
      <c r="O32" s="243">
        <v>2.9</v>
      </c>
    </row>
    <row r="33" spans="1:15" s="233" customFormat="1" ht="7.9" customHeight="1">
      <c r="A33" s="237"/>
      <c r="B33" s="238"/>
      <c r="C33" s="237"/>
      <c r="D33" s="236"/>
      <c r="E33" s="239"/>
      <c r="F33" s="240"/>
      <c r="G33" s="241"/>
      <c r="H33" s="240"/>
      <c r="I33" s="242"/>
      <c r="J33" s="240"/>
      <c r="K33" s="242"/>
      <c r="L33" s="240"/>
      <c r="M33" s="243"/>
      <c r="N33" s="240"/>
      <c r="O33" s="243"/>
    </row>
    <row r="34" spans="1:15" s="233" customFormat="1" ht="15" customHeight="1">
      <c r="A34" s="237"/>
      <c r="B34" s="238" t="s">
        <v>156</v>
      </c>
      <c r="C34" s="237"/>
      <c r="D34" s="197" t="s">
        <v>151</v>
      </c>
      <c r="E34" s="239">
        <v>41.9</v>
      </c>
      <c r="F34" s="240"/>
      <c r="G34" s="241">
        <v>40.835999999999999</v>
      </c>
      <c r="H34" s="240"/>
      <c r="I34" s="242">
        <v>1.1000000000000001</v>
      </c>
      <c r="J34" s="240"/>
      <c r="K34" s="242">
        <v>25</v>
      </c>
      <c r="L34" s="240"/>
      <c r="M34" s="243">
        <v>62.6</v>
      </c>
      <c r="N34" s="240"/>
      <c r="O34" s="243">
        <v>2.5</v>
      </c>
    </row>
    <row r="35" spans="1:15" s="233" customFormat="1" ht="15" customHeight="1">
      <c r="A35" s="237"/>
      <c r="B35" s="238"/>
      <c r="C35" s="237"/>
      <c r="D35" s="197" t="s">
        <v>152</v>
      </c>
      <c r="E35" s="239">
        <v>41.6</v>
      </c>
      <c r="F35" s="240"/>
      <c r="G35" s="241">
        <v>40.372</v>
      </c>
      <c r="H35" s="240"/>
      <c r="I35" s="242">
        <v>1.2</v>
      </c>
      <c r="J35" s="240"/>
      <c r="K35" s="242">
        <v>26.2</v>
      </c>
      <c r="L35" s="240"/>
      <c r="M35" s="243">
        <v>61.3</v>
      </c>
      <c r="N35" s="240"/>
      <c r="O35" s="243">
        <v>2.9</v>
      </c>
    </row>
    <row r="36" spans="1:15" s="233" customFormat="1" ht="15" customHeight="1">
      <c r="A36" s="237"/>
      <c r="B36" s="238"/>
      <c r="C36" s="237"/>
      <c r="D36" s="197" t="s">
        <v>153</v>
      </c>
      <c r="E36" s="239">
        <v>40.4</v>
      </c>
      <c r="F36" s="240"/>
      <c r="G36" s="241">
        <v>39.299999999999997</v>
      </c>
      <c r="H36" s="240"/>
      <c r="I36" s="242">
        <v>1.2</v>
      </c>
      <c r="J36" s="240"/>
      <c r="K36" s="242">
        <v>28.1</v>
      </c>
      <c r="L36" s="240"/>
      <c r="M36" s="243">
        <v>59</v>
      </c>
      <c r="N36" s="240"/>
      <c r="O36" s="243">
        <v>2.9</v>
      </c>
    </row>
    <row r="37" spans="1:15" s="233" customFormat="1" ht="7.9" customHeight="1">
      <c r="A37" s="237"/>
      <c r="B37" s="238"/>
      <c r="C37" s="237"/>
      <c r="D37" s="236"/>
      <c r="E37" s="239"/>
      <c r="F37" s="240"/>
      <c r="G37" s="241"/>
      <c r="H37" s="240"/>
      <c r="I37" s="242"/>
      <c r="J37" s="240"/>
      <c r="K37" s="242"/>
      <c r="L37" s="240"/>
      <c r="M37" s="243"/>
      <c r="N37" s="240"/>
      <c r="O37" s="243"/>
    </row>
    <row r="38" spans="1:15" s="233" customFormat="1" ht="15" customHeight="1">
      <c r="A38" s="237"/>
      <c r="B38" s="238" t="s">
        <v>157</v>
      </c>
      <c r="C38" s="237"/>
      <c r="D38" s="197" t="s">
        <v>151</v>
      </c>
      <c r="E38" s="239">
        <v>51.8</v>
      </c>
      <c r="F38" s="240"/>
      <c r="G38" s="241">
        <v>50.478000000000002</v>
      </c>
      <c r="H38" s="240"/>
      <c r="I38" s="242">
        <v>1.4</v>
      </c>
      <c r="J38" s="240"/>
      <c r="K38" s="242">
        <v>26.1</v>
      </c>
      <c r="L38" s="240"/>
      <c r="M38" s="243">
        <v>66.5</v>
      </c>
      <c r="N38" s="240"/>
      <c r="O38" s="243">
        <v>2.6</v>
      </c>
    </row>
    <row r="39" spans="1:15" s="233" customFormat="1" ht="15" customHeight="1">
      <c r="A39" s="237"/>
      <c r="B39" s="238"/>
      <c r="C39" s="237"/>
      <c r="D39" s="197" t="s">
        <v>152</v>
      </c>
      <c r="E39" s="239">
        <v>52.6</v>
      </c>
      <c r="F39" s="240"/>
      <c r="G39" s="241">
        <v>51.082999999999998</v>
      </c>
      <c r="H39" s="240"/>
      <c r="I39" s="242">
        <v>1.5</v>
      </c>
      <c r="J39" s="240"/>
      <c r="K39" s="242">
        <v>26.5</v>
      </c>
      <c r="L39" s="240"/>
      <c r="M39" s="243">
        <v>66.5</v>
      </c>
      <c r="N39" s="240"/>
      <c r="O39" s="243">
        <v>2.8</v>
      </c>
    </row>
    <row r="40" spans="1:15" s="233" customFormat="1" ht="15" customHeight="1">
      <c r="A40" s="237"/>
      <c r="B40" s="238"/>
      <c r="C40" s="237"/>
      <c r="D40" s="197" t="s">
        <v>153</v>
      </c>
      <c r="E40" s="239">
        <v>52.8</v>
      </c>
      <c r="F40" s="240"/>
      <c r="G40" s="241">
        <v>51.1</v>
      </c>
      <c r="H40" s="240"/>
      <c r="I40" s="242">
        <v>1.6</v>
      </c>
      <c r="J40" s="240"/>
      <c r="K40" s="242">
        <v>27.2</v>
      </c>
      <c r="L40" s="240"/>
      <c r="M40" s="243">
        <v>66</v>
      </c>
      <c r="N40" s="240"/>
      <c r="O40" s="243">
        <v>3.1</v>
      </c>
    </row>
    <row r="41" spans="1:15" s="233" customFormat="1" ht="7.9" customHeight="1">
      <c r="A41" s="237"/>
      <c r="B41" s="238"/>
      <c r="C41" s="237"/>
      <c r="D41" s="236"/>
      <c r="E41" s="239"/>
      <c r="F41" s="240"/>
      <c r="G41" s="241"/>
      <c r="H41" s="240"/>
      <c r="I41" s="242"/>
      <c r="J41" s="240"/>
      <c r="K41" s="242"/>
      <c r="L41" s="240"/>
      <c r="M41" s="243"/>
      <c r="N41" s="240"/>
      <c r="O41" s="243"/>
    </row>
    <row r="42" spans="1:15" s="233" customFormat="1" ht="15" customHeight="1">
      <c r="A42" s="237"/>
      <c r="B42" s="238" t="s">
        <v>158</v>
      </c>
      <c r="C42" s="237"/>
      <c r="D42" s="197" t="s">
        <v>151</v>
      </c>
      <c r="E42" s="239">
        <v>45.2</v>
      </c>
      <c r="F42" s="243"/>
      <c r="G42" s="241">
        <v>44.055</v>
      </c>
      <c r="H42" s="243"/>
      <c r="I42" s="242">
        <v>1.1000000000000001</v>
      </c>
      <c r="J42" s="243"/>
      <c r="K42" s="242">
        <v>24.3</v>
      </c>
      <c r="L42" s="243"/>
      <c r="M42" s="243">
        <v>65</v>
      </c>
      <c r="N42" s="243"/>
      <c r="O42" s="243">
        <v>2.5</v>
      </c>
    </row>
    <row r="43" spans="1:15" s="233" customFormat="1" ht="15" customHeight="1">
      <c r="A43" s="237"/>
      <c r="B43" s="238"/>
      <c r="C43" s="237"/>
      <c r="D43" s="197" t="s">
        <v>152</v>
      </c>
      <c r="E43" s="239">
        <v>45.2</v>
      </c>
      <c r="F43" s="243"/>
      <c r="G43" s="241">
        <v>43.905000000000001</v>
      </c>
      <c r="H43" s="243"/>
      <c r="I43" s="242">
        <v>1.3</v>
      </c>
      <c r="J43" s="243"/>
      <c r="K43" s="242">
        <v>25.1</v>
      </c>
      <c r="L43" s="243"/>
      <c r="M43" s="243">
        <v>64.3</v>
      </c>
      <c r="N43" s="243"/>
      <c r="O43" s="243">
        <v>2.9</v>
      </c>
    </row>
    <row r="44" spans="1:15" s="233" customFormat="1" ht="15" customHeight="1">
      <c r="A44" s="237"/>
      <c r="B44" s="238"/>
      <c r="C44" s="237"/>
      <c r="D44" s="197" t="s">
        <v>153</v>
      </c>
      <c r="E44" s="239">
        <v>45.8</v>
      </c>
      <c r="F44" s="243"/>
      <c r="G44" s="241">
        <v>44.2</v>
      </c>
      <c r="H44" s="243"/>
      <c r="I44" s="242">
        <v>1.7</v>
      </c>
      <c r="J44" s="243"/>
      <c r="K44" s="242">
        <v>24.8</v>
      </c>
      <c r="L44" s="243"/>
      <c r="M44" s="243">
        <v>64.900000000000006</v>
      </c>
      <c r="N44" s="243"/>
      <c r="O44" s="243">
        <v>3.6</v>
      </c>
    </row>
    <row r="45" spans="1:15" s="233" customFormat="1" ht="7.9" customHeight="1">
      <c r="A45" s="237"/>
      <c r="B45" s="238"/>
      <c r="C45" s="237"/>
      <c r="D45" s="236"/>
      <c r="E45" s="239"/>
      <c r="F45" s="243"/>
      <c r="G45" s="241"/>
      <c r="H45" s="243"/>
      <c r="I45" s="242"/>
      <c r="J45" s="243"/>
      <c r="K45" s="242"/>
      <c r="L45" s="243"/>
      <c r="M45" s="243"/>
      <c r="N45" s="243"/>
      <c r="O45" s="243"/>
    </row>
    <row r="46" spans="1:15" s="233" customFormat="1" ht="15" customHeight="1">
      <c r="A46" s="237"/>
      <c r="B46" s="238" t="s">
        <v>74</v>
      </c>
      <c r="C46" s="237"/>
      <c r="D46" s="197" t="s">
        <v>151</v>
      </c>
      <c r="E46" s="239">
        <v>80.8</v>
      </c>
      <c r="F46" s="243"/>
      <c r="G46" s="241">
        <v>78.582999999999998</v>
      </c>
      <c r="H46" s="243"/>
      <c r="I46" s="242">
        <v>2.2000000000000002</v>
      </c>
      <c r="J46" s="243"/>
      <c r="K46" s="242">
        <v>42.3</v>
      </c>
      <c r="L46" s="243"/>
      <c r="M46" s="243">
        <v>65.599999999999994</v>
      </c>
      <c r="N46" s="243"/>
      <c r="O46" s="243">
        <v>2.7</v>
      </c>
    </row>
    <row r="47" spans="1:15" s="233" customFormat="1" ht="15" customHeight="1">
      <c r="A47" s="237"/>
      <c r="B47" s="238"/>
      <c r="C47" s="237"/>
      <c r="D47" s="197" t="s">
        <v>152</v>
      </c>
      <c r="E47" s="239">
        <v>81.599999999999994</v>
      </c>
      <c r="F47" s="243"/>
      <c r="G47" s="241">
        <v>79.239000000000004</v>
      </c>
      <c r="H47" s="243"/>
      <c r="I47" s="242">
        <v>2.4</v>
      </c>
      <c r="J47" s="243"/>
      <c r="K47" s="242">
        <v>43.1</v>
      </c>
      <c r="L47" s="243"/>
      <c r="M47" s="243">
        <v>65.400000000000006</v>
      </c>
      <c r="N47" s="243"/>
      <c r="O47" s="243">
        <v>2.9</v>
      </c>
    </row>
    <row r="48" spans="1:15" s="233" customFormat="1" ht="15" customHeight="1">
      <c r="A48" s="237"/>
      <c r="B48" s="238"/>
      <c r="C48" s="237"/>
      <c r="D48" s="197" t="s">
        <v>153</v>
      </c>
      <c r="E48" s="239">
        <v>80.3</v>
      </c>
      <c r="F48" s="243"/>
      <c r="G48" s="241">
        <v>77.400000000000006</v>
      </c>
      <c r="H48" s="243"/>
      <c r="I48" s="242">
        <v>2.9</v>
      </c>
      <c r="J48" s="243"/>
      <c r="K48" s="242">
        <v>45.4</v>
      </c>
      <c r="L48" s="243"/>
      <c r="M48" s="243">
        <v>63.9</v>
      </c>
      <c r="N48" s="243"/>
      <c r="O48" s="243">
        <v>3.6</v>
      </c>
    </row>
    <row r="49" spans="1:16" ht="7.9" customHeight="1">
      <c r="A49" s="237"/>
      <c r="B49" s="238"/>
      <c r="C49" s="237"/>
      <c r="E49" s="239"/>
      <c r="F49" s="243"/>
      <c r="G49" s="241"/>
      <c r="H49" s="243"/>
      <c r="I49" s="242"/>
      <c r="J49" s="243"/>
      <c r="K49" s="242"/>
      <c r="L49" s="243"/>
      <c r="M49" s="243"/>
      <c r="N49" s="243"/>
      <c r="O49" s="243"/>
      <c r="P49" s="244"/>
    </row>
    <row r="50" spans="1:16" s="233" customFormat="1" ht="15" customHeight="1">
      <c r="A50" s="237"/>
      <c r="B50" s="238" t="s">
        <v>159</v>
      </c>
      <c r="C50" s="237"/>
      <c r="D50" s="197" t="s">
        <v>151</v>
      </c>
      <c r="E50" s="239">
        <v>53.2</v>
      </c>
      <c r="F50" s="243"/>
      <c r="G50" s="241">
        <v>51.649000000000001</v>
      </c>
      <c r="H50" s="243"/>
      <c r="I50" s="242">
        <v>1.5</v>
      </c>
      <c r="J50" s="243"/>
      <c r="K50" s="242">
        <v>29.8</v>
      </c>
      <c r="L50" s="243"/>
      <c r="M50" s="243">
        <v>64.099999999999994</v>
      </c>
      <c r="N50" s="243"/>
      <c r="O50" s="243">
        <v>2.9</v>
      </c>
    </row>
    <row r="51" spans="1:16" s="233" customFormat="1" ht="15" customHeight="1">
      <c r="A51" s="237"/>
      <c r="B51" s="238"/>
      <c r="C51" s="237"/>
      <c r="D51" s="197" t="s">
        <v>152</v>
      </c>
      <c r="E51" s="239">
        <v>54.2</v>
      </c>
      <c r="F51" s="243"/>
      <c r="G51" s="241">
        <v>52.427</v>
      </c>
      <c r="H51" s="243"/>
      <c r="I51" s="242">
        <v>1.7</v>
      </c>
      <c r="J51" s="243"/>
      <c r="K51" s="242">
        <v>30.9</v>
      </c>
      <c r="L51" s="243"/>
      <c r="M51" s="243">
        <v>63.7</v>
      </c>
      <c r="N51" s="243"/>
      <c r="O51" s="243">
        <v>3.2</v>
      </c>
    </row>
    <row r="52" spans="1:16" s="233" customFormat="1" ht="15" customHeight="1">
      <c r="A52" s="237"/>
      <c r="B52" s="238"/>
      <c r="C52" s="237"/>
      <c r="D52" s="197" t="s">
        <v>153</v>
      </c>
      <c r="E52" s="239">
        <v>52.8</v>
      </c>
      <c r="F52" s="243"/>
      <c r="G52" s="241">
        <v>51.3</v>
      </c>
      <c r="H52" s="243"/>
      <c r="I52" s="242">
        <v>1.5</v>
      </c>
      <c r="J52" s="243"/>
      <c r="K52" s="242">
        <v>32.299999999999997</v>
      </c>
      <c r="L52" s="243"/>
      <c r="M52" s="243">
        <v>62.1</v>
      </c>
      <c r="N52" s="243"/>
      <c r="O52" s="243">
        <v>2.9</v>
      </c>
    </row>
    <row r="53" spans="1:16" s="233" customFormat="1" ht="7.9" customHeight="1">
      <c r="A53" s="237"/>
      <c r="B53" s="238"/>
      <c r="C53" s="237"/>
      <c r="D53" s="236"/>
      <c r="E53" s="239"/>
      <c r="F53" s="243"/>
      <c r="G53" s="241"/>
      <c r="H53" s="243"/>
      <c r="I53" s="242"/>
      <c r="J53" s="243"/>
      <c r="K53" s="242"/>
      <c r="L53" s="243"/>
      <c r="M53" s="243"/>
      <c r="N53" s="243"/>
      <c r="O53" s="243"/>
    </row>
    <row r="54" spans="1:16" s="233" customFormat="1" ht="15" customHeight="1">
      <c r="A54" s="237"/>
      <c r="B54" s="238" t="s">
        <v>160</v>
      </c>
      <c r="C54" s="237"/>
      <c r="D54" s="197" t="s">
        <v>151</v>
      </c>
      <c r="E54" s="239">
        <v>54.5</v>
      </c>
      <c r="F54" s="243"/>
      <c r="G54" s="241">
        <v>53.42</v>
      </c>
      <c r="H54" s="243"/>
      <c r="I54" s="242">
        <v>1.1000000000000001</v>
      </c>
      <c r="J54" s="243"/>
      <c r="K54" s="242">
        <v>28.2</v>
      </c>
      <c r="L54" s="243"/>
      <c r="M54" s="243">
        <v>65.900000000000006</v>
      </c>
      <c r="N54" s="243"/>
      <c r="O54" s="243">
        <v>2</v>
      </c>
    </row>
    <row r="55" spans="1:16" s="233" customFormat="1" ht="15" customHeight="1">
      <c r="A55" s="237"/>
      <c r="B55" s="238"/>
      <c r="C55" s="237"/>
      <c r="D55" s="197" t="s">
        <v>152</v>
      </c>
      <c r="E55" s="239">
        <v>54.5</v>
      </c>
      <c r="F55" s="243"/>
      <c r="G55" s="241">
        <v>53.188000000000002</v>
      </c>
      <c r="H55" s="243"/>
      <c r="I55" s="242">
        <v>1.3</v>
      </c>
      <c r="J55" s="243"/>
      <c r="K55" s="242">
        <v>29.5</v>
      </c>
      <c r="L55" s="243"/>
      <c r="M55" s="243">
        <v>64.900000000000006</v>
      </c>
      <c r="N55" s="243"/>
      <c r="O55" s="243">
        <v>2.4</v>
      </c>
    </row>
    <row r="56" spans="1:16" s="233" customFormat="1" ht="15" customHeight="1">
      <c r="A56" s="237"/>
      <c r="B56" s="238"/>
      <c r="C56" s="237"/>
      <c r="D56" s="197" t="s">
        <v>153</v>
      </c>
      <c r="E56" s="239">
        <v>55.5</v>
      </c>
      <c r="F56" s="243"/>
      <c r="G56" s="241">
        <v>54.1</v>
      </c>
      <c r="H56" s="243"/>
      <c r="I56" s="242">
        <v>1.4</v>
      </c>
      <c r="J56" s="243"/>
      <c r="K56" s="242">
        <v>29.4</v>
      </c>
      <c r="L56" s="243"/>
      <c r="M56" s="243">
        <v>65.400000000000006</v>
      </c>
      <c r="N56" s="243"/>
      <c r="O56" s="243">
        <v>2.5</v>
      </c>
    </row>
    <row r="57" spans="1:16" s="233" customFormat="1" ht="7.9" customHeight="1">
      <c r="A57" s="237"/>
      <c r="B57" s="238"/>
      <c r="C57" s="237"/>
      <c r="D57" s="197"/>
      <c r="E57" s="239"/>
      <c r="F57" s="243"/>
      <c r="G57" s="241"/>
      <c r="H57" s="243"/>
      <c r="I57" s="242"/>
      <c r="J57" s="243"/>
      <c r="K57" s="242"/>
      <c r="L57" s="243"/>
      <c r="M57" s="243"/>
      <c r="N57" s="243"/>
      <c r="O57" s="243"/>
    </row>
    <row r="58" spans="1:16" s="233" customFormat="1" ht="15" customHeight="1">
      <c r="A58" s="237"/>
      <c r="B58" s="238" t="s">
        <v>161</v>
      </c>
      <c r="C58" s="237"/>
      <c r="D58" s="197" t="s">
        <v>151</v>
      </c>
      <c r="E58" s="239">
        <v>42.5</v>
      </c>
      <c r="F58" s="243"/>
      <c r="G58" s="241">
        <v>41.398000000000003</v>
      </c>
      <c r="H58" s="243"/>
      <c r="I58" s="242">
        <v>1.1000000000000001</v>
      </c>
      <c r="J58" s="243"/>
      <c r="K58" s="242">
        <v>27</v>
      </c>
      <c r="L58" s="243"/>
      <c r="M58" s="243">
        <v>61.1</v>
      </c>
      <c r="N58" s="243"/>
      <c r="O58" s="243">
        <v>2.5</v>
      </c>
    </row>
    <row r="59" spans="1:16" s="233" customFormat="1" ht="15" customHeight="1">
      <c r="A59" s="237"/>
      <c r="B59" s="238"/>
      <c r="C59" s="237"/>
      <c r="D59" s="197" t="s">
        <v>152</v>
      </c>
      <c r="E59" s="239">
        <v>43.3</v>
      </c>
      <c r="F59" s="243"/>
      <c r="G59" s="241">
        <v>42.149000000000001</v>
      </c>
      <c r="H59" s="243"/>
      <c r="I59" s="242">
        <v>1.2</v>
      </c>
      <c r="J59" s="243"/>
      <c r="K59" s="242">
        <v>26.9</v>
      </c>
      <c r="L59" s="243"/>
      <c r="M59" s="243">
        <v>61.7</v>
      </c>
      <c r="N59" s="243"/>
      <c r="O59" s="243">
        <v>2.8</v>
      </c>
    </row>
    <row r="60" spans="1:16" s="233" customFormat="1" ht="15" customHeight="1">
      <c r="A60" s="237"/>
      <c r="B60" s="238"/>
      <c r="C60" s="237"/>
      <c r="D60" s="197" t="s">
        <v>153</v>
      </c>
      <c r="E60" s="239">
        <v>40.9</v>
      </c>
      <c r="F60" s="243"/>
      <c r="G60" s="241">
        <v>39.4</v>
      </c>
      <c r="H60" s="243"/>
      <c r="I60" s="242">
        <v>1.5</v>
      </c>
      <c r="J60" s="243"/>
      <c r="K60" s="242">
        <v>29.3</v>
      </c>
      <c r="L60" s="243"/>
      <c r="M60" s="243">
        <v>58.3</v>
      </c>
      <c r="N60" s="243"/>
      <c r="O60" s="243">
        <v>3.6</v>
      </c>
    </row>
    <row r="61" spans="1:16" ht="7.9" customHeight="1">
      <c r="A61" s="245"/>
      <c r="B61" s="245"/>
      <c r="C61" s="245"/>
      <c r="D61" s="246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5"/>
    </row>
    <row r="62" spans="1:16" s="248" customFormat="1" ht="15" customHeight="1">
      <c r="B62" s="249"/>
      <c r="C62" s="249"/>
      <c r="D62" s="250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2" t="s">
        <v>0</v>
      </c>
    </row>
    <row r="63" spans="1:16" s="248" customFormat="1" ht="15" customHeight="1">
      <c r="D63" s="250"/>
      <c r="E63" s="251"/>
      <c r="F63" s="251"/>
      <c r="G63" s="251"/>
      <c r="H63" s="251"/>
      <c r="I63" s="251"/>
      <c r="J63" s="251"/>
      <c r="K63" s="251"/>
      <c r="L63" s="251"/>
      <c r="M63" s="251"/>
      <c r="N63" s="251"/>
      <c r="O63" s="251"/>
      <c r="P63" s="253" t="s">
        <v>102</v>
      </c>
    </row>
    <row r="64" spans="1:16" s="254" customFormat="1" ht="7.9" customHeight="1">
      <c r="D64" s="255"/>
    </row>
    <row r="65" spans="2:4" s="254" customFormat="1" ht="15" customHeight="1">
      <c r="B65" s="256" t="s">
        <v>162</v>
      </c>
      <c r="D65" s="255"/>
    </row>
    <row r="66" spans="2:4" s="254" customFormat="1" ht="15" customHeight="1">
      <c r="B66" s="257" t="s">
        <v>163</v>
      </c>
      <c r="D66" s="255"/>
    </row>
    <row r="67" spans="2:4" s="254" customFormat="1" ht="15" customHeight="1">
      <c r="B67" s="258" t="s">
        <v>164</v>
      </c>
      <c r="D67" s="255"/>
    </row>
    <row r="68" spans="2:4" s="254" customFormat="1" ht="15" customHeight="1">
      <c r="B68" s="259" t="s">
        <v>165</v>
      </c>
      <c r="D68" s="255"/>
    </row>
    <row r="69" spans="2:4" s="254" customFormat="1" ht="15" customHeight="1">
      <c r="B69" s="258" t="s">
        <v>166</v>
      </c>
      <c r="D69" s="255"/>
    </row>
    <row r="70" spans="2:4" s="254" customFormat="1" ht="15" customHeight="1">
      <c r="B70" s="260" t="s">
        <v>167</v>
      </c>
      <c r="D70" s="255"/>
    </row>
    <row r="71" spans="2:4" s="254" customFormat="1" ht="15" customHeight="1">
      <c r="B71" s="261" t="s">
        <v>168</v>
      </c>
      <c r="D71" s="25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34FC-9F9B-4642-AA93-052B08E814DC}">
  <sheetPr>
    <pageSetUpPr fitToPage="1"/>
  </sheetPr>
  <dimension ref="B1:J91"/>
  <sheetViews>
    <sheetView view="pageBreakPreview" zoomScale="90" zoomScaleNormal="70" workbookViewId="0">
      <selection activeCell="I46" sqref="I46"/>
    </sheetView>
  </sheetViews>
  <sheetFormatPr defaultColWidth="9.140625" defaultRowHeight="16.5"/>
  <cols>
    <col min="1" max="1" width="2.5703125" style="106" customWidth="1"/>
    <col min="2" max="2" width="1.7109375" style="106" customWidth="1"/>
    <col min="3" max="3" width="12.7109375" style="106" customWidth="1"/>
    <col min="4" max="4" width="13.7109375" style="106" customWidth="1"/>
    <col min="5" max="5" width="48.7109375" style="106" customWidth="1"/>
    <col min="6" max="10" width="10.7109375" style="106" customWidth="1"/>
    <col min="11" max="16384" width="9.140625" style="106"/>
  </cols>
  <sheetData>
    <row r="1" spans="2:10" ht="16.5" customHeight="1">
      <c r="C1" s="262" t="s">
        <v>169</v>
      </c>
      <c r="D1" s="263" t="s">
        <v>170</v>
      </c>
    </row>
    <row r="2" spans="2:10" ht="16.5" customHeight="1">
      <c r="C2" s="264" t="s">
        <v>171</v>
      </c>
      <c r="D2" s="265" t="s">
        <v>172</v>
      </c>
    </row>
    <row r="3" spans="2:10" ht="15" customHeight="1" thickBot="1">
      <c r="B3" s="266"/>
      <c r="C3" s="266"/>
      <c r="D3" s="266"/>
    </row>
    <row r="4" spans="2:10" s="271" customFormat="1" ht="15" customHeight="1">
      <c r="B4" s="267"/>
      <c r="C4" s="268"/>
      <c r="D4" s="268"/>
      <c r="E4" s="269"/>
      <c r="F4" s="270">
        <v>2017</v>
      </c>
      <c r="G4" s="270">
        <v>2018</v>
      </c>
      <c r="H4" s="270">
        <v>2019</v>
      </c>
      <c r="I4" s="270">
        <v>2020</v>
      </c>
      <c r="J4" s="270">
        <v>2021</v>
      </c>
    </row>
    <row r="5" spans="2:10" s="271" customFormat="1" ht="15" customHeight="1" thickBot="1">
      <c r="B5" s="272"/>
      <c r="C5" s="273"/>
      <c r="D5" s="273"/>
      <c r="E5" s="274"/>
      <c r="F5" s="275" t="s">
        <v>173</v>
      </c>
      <c r="G5" s="275"/>
      <c r="H5" s="275"/>
      <c r="I5" s="275"/>
      <c r="J5" s="275"/>
    </row>
    <row r="6" spans="2:10" s="271" customFormat="1" ht="15" customHeight="1">
      <c r="B6" s="276" t="s">
        <v>174</v>
      </c>
      <c r="C6" s="277"/>
      <c r="D6" s="277"/>
      <c r="E6" s="278"/>
      <c r="F6" s="279"/>
      <c r="G6" s="279"/>
      <c r="H6" s="279"/>
      <c r="I6" s="279"/>
      <c r="J6" s="279"/>
    </row>
    <row r="7" spans="2:10" s="271" customFormat="1" ht="15" customHeight="1">
      <c r="B7" s="280" t="s">
        <v>175</v>
      </c>
      <c r="C7" s="277"/>
      <c r="D7" s="277"/>
      <c r="E7" s="278"/>
      <c r="F7" s="279"/>
      <c r="G7" s="279"/>
      <c r="H7" s="279"/>
      <c r="I7" s="279"/>
      <c r="J7" s="279"/>
    </row>
    <row r="8" spans="2:10" s="271" customFormat="1" ht="8.1" customHeight="1">
      <c r="B8" s="280"/>
      <c r="C8" s="277"/>
      <c r="D8" s="277"/>
      <c r="E8" s="278"/>
      <c r="F8" s="279"/>
      <c r="G8" s="279"/>
      <c r="H8" s="279"/>
      <c r="I8" s="279"/>
      <c r="J8" s="279"/>
    </row>
    <row r="9" spans="2:10" s="271" customFormat="1" ht="15" customHeight="1">
      <c r="B9" s="281" t="s">
        <v>176</v>
      </c>
      <c r="C9" s="276"/>
      <c r="D9" s="276"/>
      <c r="E9" s="282"/>
      <c r="F9" s="283">
        <v>118</v>
      </c>
      <c r="G9" s="284">
        <v>118.7</v>
      </c>
      <c r="H9" s="284">
        <v>119</v>
      </c>
      <c r="I9" s="285">
        <v>117.6</v>
      </c>
      <c r="J9" s="285">
        <v>121.1</v>
      </c>
    </row>
    <row r="10" spans="2:10" s="271" customFormat="1" ht="15" customHeight="1">
      <c r="B10" s="286" t="s">
        <v>177</v>
      </c>
      <c r="C10" s="287"/>
      <c r="D10" s="287"/>
      <c r="E10" s="282"/>
      <c r="F10" s="283"/>
      <c r="G10" s="284"/>
      <c r="H10" s="284"/>
      <c r="I10" s="285"/>
      <c r="J10" s="285"/>
    </row>
    <row r="11" spans="2:10" s="271" customFormat="1" ht="8.1" customHeight="1">
      <c r="B11" s="276"/>
      <c r="C11" s="276"/>
      <c r="D11" s="276"/>
      <c r="E11" s="282"/>
      <c r="F11" s="283"/>
      <c r="G11" s="284"/>
      <c r="H11" s="284"/>
      <c r="I11" s="285"/>
      <c r="J11" s="285"/>
    </row>
    <row r="12" spans="2:10" s="271" customFormat="1" ht="15" customHeight="1">
      <c r="B12" s="281" t="s">
        <v>178</v>
      </c>
      <c r="C12" s="276"/>
      <c r="D12" s="276"/>
      <c r="E12" s="282"/>
      <c r="F12" s="288">
        <v>128.9</v>
      </c>
      <c r="G12" s="289">
        <v>130.30000000000001</v>
      </c>
      <c r="H12" s="289">
        <v>131.5</v>
      </c>
      <c r="I12" s="290">
        <v>133.30000000000001</v>
      </c>
      <c r="J12" s="290">
        <v>136.30000000000001</v>
      </c>
    </row>
    <row r="13" spans="2:10" s="271" customFormat="1" ht="15" customHeight="1">
      <c r="B13" s="291" t="s">
        <v>179</v>
      </c>
      <c r="C13" s="280"/>
      <c r="D13" s="280"/>
      <c r="E13" s="282"/>
      <c r="F13" s="288"/>
      <c r="G13" s="289"/>
      <c r="H13" s="289"/>
      <c r="I13" s="290"/>
      <c r="J13" s="290"/>
    </row>
    <row r="14" spans="2:10" s="271" customFormat="1" ht="8.1" customHeight="1">
      <c r="B14" s="292"/>
      <c r="C14" s="292"/>
      <c r="D14" s="292"/>
      <c r="E14" s="282"/>
      <c r="F14" s="288"/>
      <c r="G14" s="289"/>
      <c r="H14" s="289"/>
      <c r="I14" s="290"/>
      <c r="J14" s="290"/>
    </row>
    <row r="15" spans="2:10" s="271" customFormat="1" ht="15" customHeight="1">
      <c r="B15" s="281" t="s">
        <v>180</v>
      </c>
      <c r="C15" s="276"/>
      <c r="D15" s="276"/>
      <c r="E15" s="282"/>
      <c r="F15" s="288">
        <v>171.7</v>
      </c>
      <c r="G15" s="289">
        <v>172.1</v>
      </c>
      <c r="H15" s="289">
        <v>175.7</v>
      </c>
      <c r="I15" s="290">
        <v>176.1</v>
      </c>
      <c r="J15" s="290">
        <v>176.6</v>
      </c>
    </row>
    <row r="16" spans="2:10" s="271" customFormat="1" ht="15" customHeight="1">
      <c r="B16" s="286" t="s">
        <v>181</v>
      </c>
      <c r="C16" s="287"/>
      <c r="D16" s="287"/>
      <c r="E16" s="282"/>
      <c r="F16" s="288"/>
      <c r="G16" s="289"/>
      <c r="H16" s="289"/>
      <c r="I16" s="290"/>
      <c r="J16" s="290"/>
    </row>
    <row r="17" spans="2:10" s="271" customFormat="1" ht="8.1" customHeight="1">
      <c r="B17" s="292"/>
      <c r="C17" s="292"/>
      <c r="D17" s="292"/>
      <c r="E17" s="282"/>
      <c r="F17" s="288"/>
      <c r="G17" s="289"/>
      <c r="H17" s="289"/>
      <c r="I17" s="290"/>
      <c r="J17" s="290"/>
    </row>
    <row r="18" spans="2:10" s="271" customFormat="1" ht="15" customHeight="1">
      <c r="B18" s="281" t="s">
        <v>182</v>
      </c>
      <c r="C18" s="276"/>
      <c r="D18" s="276"/>
      <c r="E18" s="282"/>
      <c r="F18" s="288">
        <v>98.1</v>
      </c>
      <c r="G18" s="289">
        <v>96.4</v>
      </c>
      <c r="H18" s="289">
        <v>95.2</v>
      </c>
      <c r="I18" s="290">
        <v>94.9</v>
      </c>
      <c r="J18" s="290">
        <v>94.9</v>
      </c>
    </row>
    <row r="19" spans="2:10" s="271" customFormat="1" ht="15" customHeight="1">
      <c r="B19" s="286" t="s">
        <v>183</v>
      </c>
      <c r="C19" s="287"/>
      <c r="D19" s="287"/>
      <c r="E19" s="282"/>
      <c r="F19" s="288"/>
      <c r="G19" s="289"/>
      <c r="H19" s="289"/>
      <c r="I19" s="290"/>
      <c r="J19" s="290"/>
    </row>
    <row r="20" spans="2:10" s="271" customFormat="1" ht="8.1" customHeight="1">
      <c r="B20" s="292"/>
      <c r="C20" s="292"/>
      <c r="D20" s="292"/>
      <c r="E20" s="282"/>
      <c r="F20" s="288"/>
      <c r="G20" s="289"/>
      <c r="H20" s="289"/>
      <c r="I20" s="290"/>
      <c r="J20" s="290"/>
    </row>
    <row r="21" spans="2:10" s="271" customFormat="1" ht="15" customHeight="1">
      <c r="B21" s="281" t="s">
        <v>184</v>
      </c>
      <c r="C21" s="276"/>
      <c r="D21" s="276"/>
      <c r="E21" s="282"/>
      <c r="F21" s="288">
        <v>114.4</v>
      </c>
      <c r="G21" s="289">
        <v>115.5</v>
      </c>
      <c r="H21" s="289">
        <v>117.2</v>
      </c>
      <c r="I21" s="290">
        <v>113.6</v>
      </c>
      <c r="J21" s="290">
        <v>116.6</v>
      </c>
    </row>
    <row r="22" spans="2:10" s="271" customFormat="1" ht="15" customHeight="1">
      <c r="B22" s="286" t="s">
        <v>185</v>
      </c>
      <c r="C22" s="287"/>
      <c r="D22" s="287"/>
      <c r="E22" s="282"/>
      <c r="F22" s="288"/>
      <c r="G22" s="289"/>
      <c r="H22" s="289"/>
      <c r="I22" s="290"/>
      <c r="J22" s="290"/>
    </row>
    <row r="23" spans="2:10" s="271" customFormat="1" ht="8.1" customHeight="1">
      <c r="B23" s="292"/>
      <c r="C23" s="292"/>
      <c r="D23" s="292"/>
      <c r="E23" s="282"/>
      <c r="F23" s="288"/>
      <c r="G23" s="289"/>
      <c r="H23" s="289"/>
      <c r="I23" s="290"/>
      <c r="J23" s="290"/>
    </row>
    <row r="24" spans="2:10" s="271" customFormat="1" ht="15" customHeight="1">
      <c r="B24" s="281" t="s">
        <v>186</v>
      </c>
      <c r="C24" s="276"/>
      <c r="D24" s="276"/>
      <c r="E24" s="282"/>
      <c r="F24" s="288">
        <v>115.8</v>
      </c>
      <c r="G24" s="289">
        <v>116.1</v>
      </c>
      <c r="H24" s="289">
        <v>116.4</v>
      </c>
      <c r="I24" s="290">
        <v>117.2</v>
      </c>
      <c r="J24" s="290">
        <v>118.8</v>
      </c>
    </row>
    <row r="25" spans="2:10" s="271" customFormat="1" ht="15" customHeight="1">
      <c r="B25" s="286" t="s">
        <v>187</v>
      </c>
      <c r="C25" s="287"/>
      <c r="D25" s="287"/>
      <c r="E25" s="282"/>
      <c r="F25" s="288"/>
      <c r="G25" s="289"/>
      <c r="H25" s="289"/>
      <c r="I25" s="290"/>
      <c r="J25" s="290"/>
    </row>
    <row r="26" spans="2:10" s="271" customFormat="1" ht="8.1" customHeight="1">
      <c r="B26" s="292"/>
      <c r="C26" s="292"/>
      <c r="D26" s="292"/>
      <c r="E26" s="282"/>
      <c r="F26" s="288"/>
      <c r="G26" s="289"/>
      <c r="H26" s="289"/>
      <c r="I26" s="290"/>
      <c r="J26" s="290"/>
    </row>
    <row r="27" spans="2:10" s="271" customFormat="1" ht="15" customHeight="1">
      <c r="B27" s="281" t="s">
        <v>188</v>
      </c>
      <c r="C27" s="276"/>
      <c r="D27" s="276"/>
      <c r="E27" s="282"/>
      <c r="F27" s="288">
        <v>117.9</v>
      </c>
      <c r="G27" s="289">
        <v>118.4</v>
      </c>
      <c r="H27" s="289">
        <v>119.6</v>
      </c>
      <c r="I27" s="290">
        <v>121.3</v>
      </c>
      <c r="J27" s="290">
        <v>121.3</v>
      </c>
    </row>
    <row r="28" spans="2:10" s="271" customFormat="1" ht="15" customHeight="1">
      <c r="B28" s="286" t="s">
        <v>189</v>
      </c>
      <c r="C28" s="287"/>
      <c r="D28" s="287"/>
      <c r="E28" s="282"/>
      <c r="F28" s="288"/>
      <c r="G28" s="289"/>
      <c r="H28" s="289"/>
      <c r="I28" s="290"/>
      <c r="J28" s="290"/>
    </row>
    <row r="29" spans="2:10" s="271" customFormat="1" ht="8.1" customHeight="1">
      <c r="B29" s="292"/>
      <c r="C29" s="292"/>
      <c r="D29" s="292"/>
      <c r="E29" s="282"/>
      <c r="F29" s="288"/>
      <c r="G29" s="289"/>
      <c r="H29" s="289"/>
      <c r="I29" s="290"/>
      <c r="J29" s="290"/>
    </row>
    <row r="30" spans="2:10" s="271" customFormat="1" ht="15" customHeight="1">
      <c r="B30" s="281" t="s">
        <v>190</v>
      </c>
      <c r="C30" s="276"/>
      <c r="D30" s="276"/>
      <c r="E30" s="282"/>
      <c r="F30" s="288">
        <v>113.4</v>
      </c>
      <c r="G30" s="289">
        <v>114.8</v>
      </c>
      <c r="H30" s="289">
        <v>110.5</v>
      </c>
      <c r="I30" s="290">
        <v>97.1</v>
      </c>
      <c r="J30" s="290">
        <v>109.9</v>
      </c>
    </row>
    <row r="31" spans="2:10" s="271" customFormat="1" ht="15" customHeight="1">
      <c r="B31" s="286" t="s">
        <v>191</v>
      </c>
      <c r="C31" s="287"/>
      <c r="D31" s="287"/>
      <c r="E31" s="282"/>
      <c r="F31" s="288"/>
      <c r="G31" s="289"/>
      <c r="H31" s="289"/>
      <c r="I31" s="290"/>
      <c r="J31" s="290"/>
    </row>
    <row r="32" spans="2:10" s="271" customFormat="1" ht="8.1" customHeight="1">
      <c r="B32" s="292"/>
      <c r="C32" s="292"/>
      <c r="D32" s="292"/>
      <c r="E32" s="282"/>
      <c r="F32" s="288"/>
      <c r="G32" s="289"/>
      <c r="H32" s="289"/>
      <c r="I32" s="290"/>
      <c r="J32" s="290"/>
    </row>
    <row r="33" spans="2:10" s="271" customFormat="1" ht="15" customHeight="1">
      <c r="B33" s="281" t="s">
        <v>192</v>
      </c>
      <c r="C33" s="276"/>
      <c r="D33" s="276"/>
      <c r="E33" s="282"/>
      <c r="F33" s="288">
        <v>96.9</v>
      </c>
      <c r="G33" s="289">
        <v>96.4</v>
      </c>
      <c r="H33" s="289">
        <v>98.7</v>
      </c>
      <c r="I33" s="290">
        <v>104.3</v>
      </c>
      <c r="J33" s="290">
        <v>104.3</v>
      </c>
    </row>
    <row r="34" spans="2:10" s="271" customFormat="1" ht="15" customHeight="1">
      <c r="B34" s="286" t="s">
        <v>193</v>
      </c>
      <c r="C34" s="287"/>
      <c r="D34" s="287"/>
      <c r="E34" s="282"/>
      <c r="F34" s="288"/>
      <c r="G34" s="289"/>
      <c r="H34" s="289"/>
      <c r="I34" s="290"/>
      <c r="J34" s="290"/>
    </row>
    <row r="35" spans="2:10" s="271" customFormat="1" ht="8.1" customHeight="1">
      <c r="B35" s="292"/>
      <c r="C35" s="292"/>
      <c r="D35" s="292"/>
      <c r="E35" s="282"/>
      <c r="F35" s="288"/>
      <c r="G35" s="289"/>
      <c r="H35" s="289"/>
      <c r="I35" s="290"/>
      <c r="J35" s="290"/>
    </row>
    <row r="36" spans="2:10" s="271" customFormat="1" ht="15" customHeight="1">
      <c r="B36" s="281" t="s">
        <v>194</v>
      </c>
      <c r="C36" s="276"/>
      <c r="D36" s="276"/>
      <c r="E36" s="282"/>
      <c r="F36" s="288">
        <v>106.3</v>
      </c>
      <c r="G36" s="289">
        <v>105.8</v>
      </c>
      <c r="H36" s="289">
        <v>106.7</v>
      </c>
      <c r="I36" s="290">
        <v>107.5</v>
      </c>
      <c r="J36" s="290">
        <v>107.7</v>
      </c>
    </row>
    <row r="37" spans="2:10" s="271" customFormat="1" ht="15" customHeight="1">
      <c r="B37" s="286" t="s">
        <v>195</v>
      </c>
      <c r="C37" s="287"/>
      <c r="D37" s="287"/>
      <c r="E37" s="282"/>
      <c r="F37" s="288"/>
      <c r="G37" s="289"/>
      <c r="H37" s="289"/>
      <c r="I37" s="290"/>
      <c r="J37" s="290"/>
    </row>
    <row r="38" spans="2:10" s="271" customFormat="1" ht="8.1" customHeight="1">
      <c r="B38" s="292"/>
      <c r="C38" s="292"/>
      <c r="D38" s="292"/>
      <c r="E38" s="282"/>
      <c r="F38" s="288"/>
      <c r="G38" s="289"/>
      <c r="H38" s="289"/>
      <c r="I38" s="290"/>
      <c r="J38" s="290"/>
    </row>
    <row r="39" spans="2:10" s="271" customFormat="1" ht="15" customHeight="1">
      <c r="B39" s="281" t="s">
        <v>196</v>
      </c>
      <c r="C39" s="276"/>
      <c r="D39" s="276"/>
      <c r="E39" s="282"/>
      <c r="F39" s="288">
        <v>115.8</v>
      </c>
      <c r="G39" s="289">
        <v>116.7</v>
      </c>
      <c r="H39" s="289">
        <v>118</v>
      </c>
      <c r="I39" s="290">
        <v>120.4</v>
      </c>
      <c r="J39" s="290">
        <v>120.9</v>
      </c>
    </row>
    <row r="40" spans="2:10" s="271" customFormat="1" ht="15" customHeight="1">
      <c r="B40" s="286" t="s">
        <v>197</v>
      </c>
      <c r="C40" s="287"/>
      <c r="D40" s="287"/>
      <c r="E40" s="282"/>
      <c r="F40" s="288"/>
      <c r="G40" s="289"/>
      <c r="H40" s="289"/>
      <c r="I40" s="290"/>
      <c r="J40" s="290"/>
    </row>
    <row r="41" spans="2:10" s="271" customFormat="1" ht="8.1" customHeight="1">
      <c r="B41" s="287"/>
      <c r="C41" s="287"/>
      <c r="D41" s="287"/>
      <c r="E41" s="282"/>
      <c r="F41" s="288"/>
      <c r="G41" s="289"/>
      <c r="H41" s="289"/>
      <c r="I41" s="290"/>
      <c r="J41" s="290"/>
    </row>
    <row r="42" spans="2:10" s="271" customFormat="1" ht="15" customHeight="1">
      <c r="B42" s="281" t="s">
        <v>198</v>
      </c>
      <c r="C42" s="276"/>
      <c r="D42" s="276"/>
      <c r="E42" s="282"/>
      <c r="F42" s="288">
        <v>119.4</v>
      </c>
      <c r="G42" s="289">
        <v>120.6</v>
      </c>
      <c r="H42" s="289">
        <v>120.7</v>
      </c>
      <c r="I42" s="290">
        <v>120.7</v>
      </c>
      <c r="J42" s="290">
        <v>120.6</v>
      </c>
    </row>
    <row r="43" spans="2:10" s="271" customFormat="1" ht="15" customHeight="1">
      <c r="B43" s="286" t="s">
        <v>199</v>
      </c>
      <c r="C43" s="287"/>
      <c r="D43" s="287"/>
      <c r="E43" s="282"/>
      <c r="F43" s="288"/>
      <c r="G43" s="289"/>
      <c r="H43" s="289"/>
      <c r="I43" s="290"/>
      <c r="J43" s="290"/>
    </row>
    <row r="44" spans="2:10" s="271" customFormat="1" ht="8.1" customHeight="1">
      <c r="B44" s="292"/>
      <c r="C44" s="292"/>
      <c r="D44" s="292"/>
      <c r="E44" s="282"/>
      <c r="F44" s="288"/>
      <c r="G44" s="289"/>
      <c r="H44" s="289"/>
      <c r="I44" s="290"/>
      <c r="J44" s="290"/>
    </row>
    <row r="45" spans="2:10" s="271" customFormat="1" ht="15" customHeight="1">
      <c r="B45" s="281" t="s">
        <v>200</v>
      </c>
      <c r="C45" s="276"/>
      <c r="D45" s="276"/>
      <c r="E45" s="282"/>
      <c r="F45" s="288">
        <v>112.5</v>
      </c>
      <c r="G45" s="289">
        <v>111.8</v>
      </c>
      <c r="H45" s="289">
        <v>111.6</v>
      </c>
      <c r="I45" s="290">
        <v>113.8</v>
      </c>
      <c r="J45" s="290">
        <v>114.9</v>
      </c>
    </row>
    <row r="46" spans="2:10" s="271" customFormat="1" ht="15" customHeight="1">
      <c r="B46" s="286" t="s">
        <v>201</v>
      </c>
      <c r="C46" s="287"/>
      <c r="D46" s="287"/>
      <c r="E46" s="282"/>
      <c r="F46" s="288"/>
      <c r="G46" s="288"/>
      <c r="H46" s="289"/>
      <c r="I46" s="289"/>
      <c r="J46" s="289"/>
    </row>
    <row r="47" spans="2:10" ht="8.1" customHeight="1"/>
    <row r="48" spans="2:10" ht="15" customHeight="1">
      <c r="B48" s="293" t="s">
        <v>202</v>
      </c>
    </row>
    <row r="49" spans="2:10" ht="15" customHeight="1">
      <c r="B49" s="287" t="s">
        <v>203</v>
      </c>
    </row>
    <row r="50" spans="2:10" s="49" customFormat="1" ht="8.1" customHeight="1">
      <c r="C50" s="294"/>
      <c r="D50" s="295"/>
    </row>
    <row r="51" spans="2:10" s="271" customFormat="1" ht="15" customHeight="1">
      <c r="B51" s="281" t="s">
        <v>176</v>
      </c>
      <c r="C51" s="276"/>
      <c r="D51" s="276"/>
      <c r="E51" s="282"/>
      <c r="F51" s="283">
        <v>3.1</v>
      </c>
      <c r="G51" s="283">
        <v>0.6</v>
      </c>
      <c r="H51" s="284">
        <v>0.3</v>
      </c>
      <c r="I51" s="284">
        <v>-1.2</v>
      </c>
      <c r="J51" s="284">
        <v>3</v>
      </c>
    </row>
    <row r="52" spans="2:10" s="271" customFormat="1" ht="15" customHeight="1">
      <c r="B52" s="286" t="s">
        <v>177</v>
      </c>
      <c r="C52" s="287"/>
      <c r="D52" s="287"/>
      <c r="E52" s="282"/>
      <c r="F52" s="284"/>
      <c r="G52" s="284"/>
      <c r="H52" s="284"/>
      <c r="I52" s="284"/>
      <c r="J52" s="284"/>
    </row>
    <row r="53" spans="2:10" s="271" customFormat="1" ht="8.1" customHeight="1">
      <c r="B53" s="276"/>
      <c r="C53" s="276"/>
      <c r="D53" s="276"/>
      <c r="E53" s="282"/>
      <c r="F53" s="284"/>
      <c r="G53" s="284"/>
      <c r="H53" s="284"/>
      <c r="I53" s="284"/>
      <c r="J53" s="284"/>
    </row>
    <row r="54" spans="2:10" s="271" customFormat="1" ht="15" customHeight="1">
      <c r="B54" s="281" t="s">
        <v>178</v>
      </c>
      <c r="C54" s="276"/>
      <c r="D54" s="276"/>
      <c r="E54" s="282"/>
      <c r="F54" s="288">
        <v>2.5</v>
      </c>
      <c r="G54" s="288">
        <v>1.1000000000000001</v>
      </c>
      <c r="H54" s="289">
        <v>0.9</v>
      </c>
      <c r="I54" s="289">
        <v>1.4</v>
      </c>
      <c r="J54" s="289">
        <v>2.2999999999999998</v>
      </c>
    </row>
    <row r="55" spans="2:10" s="271" customFormat="1" ht="15" customHeight="1">
      <c r="B55" s="291" t="s">
        <v>179</v>
      </c>
      <c r="C55" s="280"/>
      <c r="D55" s="280"/>
      <c r="E55" s="282"/>
      <c r="F55" s="288"/>
      <c r="G55" s="288"/>
      <c r="H55" s="289"/>
      <c r="I55" s="289"/>
      <c r="J55" s="289"/>
    </row>
    <row r="56" spans="2:10" s="271" customFormat="1" ht="8.1" customHeight="1">
      <c r="B56" s="292"/>
      <c r="C56" s="292"/>
      <c r="D56" s="292"/>
      <c r="E56" s="282"/>
      <c r="F56" s="288"/>
      <c r="G56" s="288"/>
      <c r="H56" s="289"/>
      <c r="I56" s="289"/>
      <c r="J56" s="289"/>
    </row>
    <row r="57" spans="2:10" s="271" customFormat="1" ht="15" customHeight="1">
      <c r="B57" s="281" t="s">
        <v>180</v>
      </c>
      <c r="C57" s="276"/>
      <c r="D57" s="276"/>
      <c r="E57" s="282"/>
      <c r="F57" s="288">
        <v>0</v>
      </c>
      <c r="G57" s="288">
        <v>0.2</v>
      </c>
      <c r="H57" s="289">
        <v>2.1</v>
      </c>
      <c r="I57" s="289">
        <v>0.2</v>
      </c>
      <c r="J57" s="289">
        <v>0.3</v>
      </c>
    </row>
    <row r="58" spans="2:10" s="271" customFormat="1" ht="15" customHeight="1">
      <c r="B58" s="286" t="s">
        <v>181</v>
      </c>
      <c r="C58" s="287"/>
      <c r="D58" s="287"/>
      <c r="E58" s="282"/>
      <c r="F58" s="288"/>
      <c r="G58" s="288"/>
      <c r="H58" s="289"/>
      <c r="I58" s="289"/>
      <c r="J58" s="289"/>
    </row>
    <row r="59" spans="2:10" s="271" customFormat="1" ht="8.1" customHeight="1">
      <c r="B59" s="292"/>
      <c r="C59" s="292"/>
      <c r="D59" s="292"/>
      <c r="E59" s="282"/>
      <c r="F59" s="288"/>
      <c r="G59" s="288"/>
      <c r="H59" s="289"/>
      <c r="I59" s="289"/>
      <c r="J59" s="289"/>
    </row>
    <row r="60" spans="2:10" s="271" customFormat="1" ht="15" customHeight="1">
      <c r="B60" s="281" t="s">
        <v>182</v>
      </c>
      <c r="C60" s="276"/>
      <c r="D60" s="276"/>
      <c r="E60" s="282"/>
      <c r="F60" s="288">
        <v>-0.8</v>
      </c>
      <c r="G60" s="288">
        <v>-1.7</v>
      </c>
      <c r="H60" s="289">
        <v>-1.2</v>
      </c>
      <c r="I60" s="289">
        <v>-0.3</v>
      </c>
      <c r="J60" s="289">
        <v>0</v>
      </c>
    </row>
    <row r="61" spans="2:10" s="271" customFormat="1" ht="15" customHeight="1">
      <c r="B61" s="286" t="s">
        <v>183</v>
      </c>
      <c r="C61" s="287"/>
      <c r="D61" s="287"/>
      <c r="E61" s="282"/>
      <c r="F61" s="288"/>
      <c r="G61" s="288"/>
      <c r="H61" s="289"/>
      <c r="I61" s="289"/>
      <c r="J61" s="289"/>
    </row>
    <row r="62" spans="2:10" s="271" customFormat="1" ht="8.1" customHeight="1">
      <c r="B62" s="292"/>
      <c r="C62" s="292"/>
      <c r="D62" s="292"/>
      <c r="E62" s="282"/>
      <c r="F62" s="288"/>
      <c r="G62" s="288"/>
      <c r="H62" s="289"/>
      <c r="I62" s="289"/>
      <c r="J62" s="289"/>
    </row>
    <row r="63" spans="2:10" s="271" customFormat="1" ht="15" customHeight="1">
      <c r="B63" s="281" t="s">
        <v>184</v>
      </c>
      <c r="C63" s="276"/>
      <c r="D63" s="276"/>
      <c r="E63" s="282"/>
      <c r="F63" s="288">
        <v>1.8</v>
      </c>
      <c r="G63" s="288">
        <v>1</v>
      </c>
      <c r="H63" s="289">
        <v>1.5</v>
      </c>
      <c r="I63" s="289">
        <v>-3.1</v>
      </c>
      <c r="J63" s="289">
        <v>2.6</v>
      </c>
    </row>
    <row r="64" spans="2:10" s="271" customFormat="1" ht="15" customHeight="1">
      <c r="B64" s="286" t="s">
        <v>185</v>
      </c>
      <c r="C64" s="287"/>
      <c r="D64" s="287"/>
      <c r="E64" s="282"/>
      <c r="F64" s="288"/>
      <c r="G64" s="288"/>
      <c r="H64" s="289"/>
      <c r="I64" s="289"/>
      <c r="J64" s="289"/>
    </row>
    <row r="65" spans="2:10" s="271" customFormat="1" ht="8.1" customHeight="1">
      <c r="B65" s="292"/>
      <c r="C65" s="292"/>
      <c r="D65" s="292"/>
      <c r="E65" s="282"/>
      <c r="F65" s="288"/>
      <c r="G65" s="288"/>
      <c r="H65" s="289"/>
      <c r="I65" s="289"/>
      <c r="J65" s="289"/>
    </row>
    <row r="66" spans="2:10" s="271" customFormat="1" ht="15" customHeight="1">
      <c r="B66" s="281" t="s">
        <v>186</v>
      </c>
      <c r="C66" s="276"/>
      <c r="D66" s="276"/>
      <c r="E66" s="282"/>
      <c r="F66" s="288">
        <v>1.8</v>
      </c>
      <c r="G66" s="288">
        <v>0.3</v>
      </c>
      <c r="H66" s="289">
        <v>0.3</v>
      </c>
      <c r="I66" s="289">
        <v>0.7</v>
      </c>
      <c r="J66" s="289">
        <v>1.4</v>
      </c>
    </row>
    <row r="67" spans="2:10" s="271" customFormat="1" ht="15" customHeight="1">
      <c r="B67" s="286" t="s">
        <v>187</v>
      </c>
      <c r="C67" s="287"/>
      <c r="D67" s="287"/>
      <c r="E67" s="282"/>
      <c r="F67" s="288"/>
      <c r="G67" s="288"/>
      <c r="H67" s="289"/>
      <c r="I67" s="289"/>
      <c r="J67" s="289"/>
    </row>
    <row r="68" spans="2:10" s="271" customFormat="1" ht="8.1" customHeight="1">
      <c r="B68" s="292"/>
      <c r="C68" s="292"/>
      <c r="D68" s="292"/>
      <c r="E68" s="282"/>
      <c r="F68" s="288"/>
      <c r="G68" s="288"/>
      <c r="H68" s="289"/>
      <c r="I68" s="289"/>
      <c r="J68" s="289"/>
    </row>
    <row r="69" spans="2:10" s="271" customFormat="1" ht="15" customHeight="1">
      <c r="B69" s="281" t="s">
        <v>188</v>
      </c>
      <c r="C69" s="276"/>
      <c r="D69" s="276"/>
      <c r="E69" s="282"/>
      <c r="F69" s="288">
        <v>1.5</v>
      </c>
      <c r="G69" s="288">
        <v>0.4</v>
      </c>
      <c r="H69" s="289">
        <v>1</v>
      </c>
      <c r="I69" s="289">
        <v>1.4</v>
      </c>
      <c r="J69" s="289">
        <v>0</v>
      </c>
    </row>
    <row r="70" spans="2:10" s="271" customFormat="1" ht="15" customHeight="1">
      <c r="B70" s="286" t="s">
        <v>189</v>
      </c>
      <c r="C70" s="287"/>
      <c r="D70" s="287"/>
      <c r="E70" s="282"/>
      <c r="F70" s="288"/>
      <c r="G70" s="288"/>
      <c r="H70" s="289"/>
      <c r="I70" s="289"/>
      <c r="J70" s="289"/>
    </row>
    <row r="71" spans="2:10" s="271" customFormat="1" ht="8.1" customHeight="1">
      <c r="B71" s="292"/>
      <c r="C71" s="292"/>
      <c r="D71" s="292"/>
      <c r="E71" s="282"/>
      <c r="F71" s="288"/>
      <c r="G71" s="288"/>
      <c r="H71" s="289"/>
      <c r="I71" s="289"/>
      <c r="J71" s="289"/>
    </row>
    <row r="72" spans="2:10" s="271" customFormat="1" ht="15" customHeight="1">
      <c r="B72" s="281" t="s">
        <v>190</v>
      </c>
      <c r="C72" s="276"/>
      <c r="D72" s="276"/>
      <c r="E72" s="282"/>
      <c r="F72" s="288">
        <v>13.3</v>
      </c>
      <c r="G72" s="288">
        <v>1.2</v>
      </c>
      <c r="H72" s="289">
        <v>-3.7</v>
      </c>
      <c r="I72" s="289">
        <v>-12.1</v>
      </c>
      <c r="J72" s="289">
        <v>13.2</v>
      </c>
    </row>
    <row r="73" spans="2:10" s="271" customFormat="1" ht="15" customHeight="1">
      <c r="B73" s="286" t="s">
        <v>191</v>
      </c>
      <c r="C73" s="287"/>
      <c r="D73" s="287"/>
      <c r="E73" s="282"/>
      <c r="F73" s="288"/>
      <c r="G73" s="288"/>
      <c r="H73" s="289"/>
      <c r="I73" s="289"/>
      <c r="J73" s="289"/>
    </row>
    <row r="74" spans="2:10" s="271" customFormat="1" ht="8.1" customHeight="1">
      <c r="B74" s="292"/>
      <c r="C74" s="292"/>
      <c r="D74" s="292"/>
      <c r="E74" s="282"/>
      <c r="F74" s="288"/>
      <c r="G74" s="288"/>
      <c r="H74" s="289"/>
      <c r="I74" s="289"/>
      <c r="J74" s="289"/>
    </row>
    <row r="75" spans="2:10" s="271" customFormat="1" ht="15" customHeight="1">
      <c r="B75" s="281" t="s">
        <v>192</v>
      </c>
      <c r="C75" s="276"/>
      <c r="D75" s="276"/>
      <c r="E75" s="282"/>
      <c r="F75" s="288">
        <v>0</v>
      </c>
      <c r="G75" s="288">
        <v>-0.5</v>
      </c>
      <c r="H75" s="289">
        <v>2.4</v>
      </c>
      <c r="I75" s="289">
        <v>5.7</v>
      </c>
      <c r="J75" s="289">
        <v>0</v>
      </c>
    </row>
    <row r="76" spans="2:10" s="271" customFormat="1" ht="15" customHeight="1">
      <c r="B76" s="286" t="s">
        <v>193</v>
      </c>
      <c r="C76" s="287"/>
      <c r="D76" s="287"/>
      <c r="E76" s="282"/>
      <c r="F76" s="288"/>
      <c r="G76" s="288"/>
      <c r="H76" s="289"/>
      <c r="I76" s="289"/>
      <c r="J76" s="289"/>
    </row>
    <row r="77" spans="2:10" s="271" customFormat="1" ht="8.1" customHeight="1">
      <c r="B77" s="292"/>
      <c r="C77" s="292"/>
      <c r="D77" s="292"/>
      <c r="E77" s="282"/>
      <c r="F77" s="288"/>
      <c r="G77" s="288"/>
      <c r="H77" s="289"/>
      <c r="I77" s="289"/>
      <c r="J77" s="289"/>
    </row>
    <row r="78" spans="2:10" s="271" customFormat="1" ht="15" customHeight="1">
      <c r="B78" s="281" t="s">
        <v>194</v>
      </c>
      <c r="C78" s="276"/>
      <c r="D78" s="276"/>
      <c r="E78" s="282"/>
      <c r="F78" s="288">
        <v>1.5</v>
      </c>
      <c r="G78" s="288">
        <v>-0.5</v>
      </c>
      <c r="H78" s="289">
        <v>0.9</v>
      </c>
      <c r="I78" s="289">
        <v>0.7</v>
      </c>
      <c r="J78" s="289">
        <v>0.2</v>
      </c>
    </row>
    <row r="79" spans="2:10" s="271" customFormat="1" ht="15" customHeight="1">
      <c r="B79" s="286" t="s">
        <v>195</v>
      </c>
      <c r="C79" s="287"/>
      <c r="D79" s="287"/>
      <c r="E79" s="282"/>
      <c r="F79" s="288"/>
      <c r="G79" s="288"/>
      <c r="H79" s="289"/>
      <c r="I79" s="289"/>
      <c r="J79" s="289"/>
    </row>
    <row r="80" spans="2:10" s="271" customFormat="1" ht="8.1" customHeight="1">
      <c r="B80" s="292"/>
      <c r="C80" s="292"/>
      <c r="D80" s="292"/>
      <c r="E80" s="282"/>
      <c r="F80" s="288"/>
      <c r="G80" s="288"/>
      <c r="H80" s="289"/>
      <c r="I80" s="289"/>
      <c r="J80" s="289"/>
    </row>
    <row r="81" spans="2:10" s="271" customFormat="1" ht="15" customHeight="1">
      <c r="B81" s="281" t="s">
        <v>196</v>
      </c>
      <c r="C81" s="276"/>
      <c r="D81" s="276"/>
      <c r="E81" s="282"/>
      <c r="F81" s="288">
        <v>1.2</v>
      </c>
      <c r="G81" s="288">
        <v>0.8</v>
      </c>
      <c r="H81" s="289">
        <v>1.1000000000000001</v>
      </c>
      <c r="I81" s="289">
        <v>2</v>
      </c>
      <c r="J81" s="289">
        <v>0.4</v>
      </c>
    </row>
    <row r="82" spans="2:10" s="271" customFormat="1" ht="15" customHeight="1">
      <c r="B82" s="286" t="s">
        <v>197</v>
      </c>
      <c r="C82" s="287"/>
      <c r="D82" s="287"/>
      <c r="E82" s="282"/>
      <c r="F82" s="288"/>
      <c r="G82" s="288"/>
      <c r="H82" s="289"/>
      <c r="I82" s="289"/>
      <c r="J82" s="289"/>
    </row>
    <row r="83" spans="2:10" s="271" customFormat="1" ht="8.1" customHeight="1">
      <c r="B83" s="287"/>
      <c r="C83" s="287"/>
      <c r="D83" s="287"/>
      <c r="E83" s="282"/>
      <c r="F83" s="288"/>
      <c r="G83" s="288"/>
      <c r="H83" s="289"/>
      <c r="I83" s="289"/>
      <c r="J83" s="289"/>
    </row>
    <row r="84" spans="2:10" s="271" customFormat="1" ht="15" customHeight="1">
      <c r="B84" s="281" t="s">
        <v>198</v>
      </c>
      <c r="C84" s="276"/>
      <c r="D84" s="276"/>
      <c r="E84" s="282"/>
      <c r="F84" s="288">
        <v>2.1</v>
      </c>
      <c r="G84" s="288">
        <v>1</v>
      </c>
      <c r="H84" s="289">
        <v>0.1</v>
      </c>
      <c r="I84" s="289">
        <v>0</v>
      </c>
      <c r="J84" s="289">
        <v>-0.1</v>
      </c>
    </row>
    <row r="85" spans="2:10" s="271" customFormat="1" ht="15" customHeight="1">
      <c r="B85" s="286" t="s">
        <v>199</v>
      </c>
      <c r="C85" s="287"/>
      <c r="D85" s="287"/>
      <c r="E85" s="282"/>
      <c r="F85" s="288"/>
      <c r="G85" s="288"/>
      <c r="H85" s="289"/>
      <c r="I85" s="289"/>
      <c r="J85" s="289"/>
    </row>
    <row r="86" spans="2:10" s="271" customFormat="1" ht="8.1" customHeight="1">
      <c r="B86" s="292"/>
      <c r="C86" s="292"/>
      <c r="D86" s="292"/>
      <c r="E86" s="282"/>
      <c r="F86" s="288"/>
      <c r="G86" s="288"/>
      <c r="H86" s="289"/>
      <c r="I86" s="289"/>
      <c r="J86" s="289"/>
    </row>
    <row r="87" spans="2:10" s="271" customFormat="1" ht="15" customHeight="1">
      <c r="B87" s="281" t="s">
        <v>200</v>
      </c>
      <c r="C87" s="276"/>
      <c r="D87" s="276"/>
      <c r="E87" s="282"/>
      <c r="F87" s="288">
        <v>1</v>
      </c>
      <c r="G87" s="288">
        <v>-0.6</v>
      </c>
      <c r="H87" s="289">
        <v>-0.2</v>
      </c>
      <c r="I87" s="289">
        <v>2</v>
      </c>
      <c r="J87" s="289">
        <v>1</v>
      </c>
    </row>
    <row r="88" spans="2:10" s="271" customFormat="1" ht="15" customHeight="1">
      <c r="B88" s="286" t="s">
        <v>201</v>
      </c>
      <c r="C88" s="287"/>
      <c r="D88" s="287"/>
      <c r="E88" s="282"/>
      <c r="F88" s="288"/>
      <c r="G88" s="288"/>
      <c r="H88" s="289"/>
      <c r="I88" s="289"/>
      <c r="J88" s="289"/>
    </row>
    <row r="89" spans="2:10" ht="8.1" customHeight="1" thickBot="1">
      <c r="B89" s="296"/>
      <c r="C89" s="296"/>
      <c r="D89" s="296"/>
      <c r="E89" s="130"/>
      <c r="F89" s="130"/>
      <c r="G89" s="130"/>
      <c r="H89" s="130"/>
      <c r="I89" s="130"/>
      <c r="J89" s="130"/>
    </row>
    <row r="90" spans="2:10" ht="15" customHeight="1">
      <c r="J90" s="297" t="s">
        <v>0</v>
      </c>
    </row>
    <row r="91" spans="2:10" ht="15" customHeight="1">
      <c r="J91" s="298" t="s">
        <v>102</v>
      </c>
    </row>
  </sheetData>
  <mergeCells count="1">
    <mergeCell ref="F5:J5"/>
  </mergeCells>
  <printOptions horizontalCentered="1"/>
  <pageMargins left="0.55000000000000004" right="0.55000000000000004" top="0.55000000000000004" bottom="0.55000000000000004" header="0.55000000000000004" footer="0.5500000000000000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7857-2CF7-4C66-8216-F5696555FDCA}">
  <sheetPr>
    <pageSetUpPr fitToPage="1"/>
  </sheetPr>
  <dimension ref="A1:J80"/>
  <sheetViews>
    <sheetView view="pageBreakPreview" zoomScaleNormal="145" workbookViewId="0">
      <selection activeCell="J14" sqref="J14"/>
    </sheetView>
  </sheetViews>
  <sheetFormatPr defaultColWidth="9.140625" defaultRowHeight="16.5"/>
  <cols>
    <col min="1" max="1" width="1.7109375" style="299" customWidth="1"/>
    <col min="2" max="2" width="12.28515625" style="299" customWidth="1"/>
    <col min="3" max="3" width="74.5703125" style="299" customWidth="1"/>
    <col min="4" max="4" width="10.7109375" style="299" customWidth="1"/>
    <col min="5" max="5" width="12.7109375" style="300" customWidth="1"/>
    <col min="6" max="6" width="1.7109375" style="299" customWidth="1"/>
    <col min="7" max="7" width="10.28515625" style="299" customWidth="1"/>
    <col min="8" max="16384" width="9.140625" style="299"/>
  </cols>
  <sheetData>
    <row r="1" spans="1:10" ht="8.1" customHeight="1"/>
    <row r="2" spans="1:10" ht="8.1" customHeight="1"/>
    <row r="3" spans="1:10" ht="16.350000000000001" customHeight="1">
      <c r="B3" s="301" t="s">
        <v>204</v>
      </c>
      <c r="C3" s="302" t="s">
        <v>205</v>
      </c>
      <c r="E3" s="303"/>
    </row>
    <row r="4" spans="1:10" ht="16.350000000000001" customHeight="1">
      <c r="B4" s="304" t="s">
        <v>206</v>
      </c>
      <c r="C4" s="305" t="s">
        <v>207</v>
      </c>
      <c r="D4" s="306"/>
      <c r="E4" s="303"/>
    </row>
    <row r="5" spans="1:10" ht="13.15" customHeight="1" thickBot="1">
      <c r="A5" s="307"/>
      <c r="B5" s="307"/>
      <c r="C5" s="307"/>
      <c r="D5" s="306"/>
      <c r="E5" s="308"/>
    </row>
    <row r="6" spans="1:10" s="311" customFormat="1" ht="42.95" customHeight="1" thickBot="1">
      <c r="A6" s="58"/>
      <c r="B6" s="59" t="s">
        <v>208</v>
      </c>
      <c r="C6" s="60"/>
      <c r="D6" s="309"/>
      <c r="E6" s="61">
        <v>2020</v>
      </c>
      <c r="F6" s="310"/>
    </row>
    <row r="7" spans="1:10" s="311" customFormat="1" ht="16.350000000000001" customHeight="1">
      <c r="B7" s="312"/>
      <c r="C7" s="313"/>
      <c r="D7" s="314"/>
      <c r="E7" s="314"/>
    </row>
    <row r="8" spans="1:10" s="315" customFormat="1" ht="15" customHeight="1">
      <c r="B8" s="123" t="s">
        <v>209</v>
      </c>
      <c r="D8" s="316"/>
      <c r="E8" s="317"/>
    </row>
    <row r="9" spans="1:10" s="318" customFormat="1" ht="15" customHeight="1">
      <c r="B9" s="118" t="s">
        <v>210</v>
      </c>
      <c r="D9" s="319"/>
      <c r="E9" s="320"/>
      <c r="J9" s="321"/>
    </row>
    <row r="10" spans="1:10" s="315" customFormat="1" ht="8.1" customHeight="1">
      <c r="B10" s="322"/>
      <c r="D10" s="323"/>
      <c r="E10" s="323"/>
      <c r="F10" s="323"/>
      <c r="G10" s="323"/>
      <c r="H10" s="323"/>
      <c r="I10" s="324"/>
    </row>
    <row r="11" spans="1:10" s="315" customFormat="1" ht="15" customHeight="1">
      <c r="B11" s="325" t="s">
        <v>211</v>
      </c>
      <c r="C11" s="326"/>
      <c r="D11" s="316"/>
      <c r="E11" s="327">
        <v>1530</v>
      </c>
      <c r="F11" s="323"/>
      <c r="G11" s="323"/>
      <c r="H11" s="323"/>
      <c r="I11" s="324"/>
    </row>
    <row r="12" spans="1:10" s="315" customFormat="1" ht="8.1" customHeight="1">
      <c r="B12" s="322"/>
      <c r="D12" s="328"/>
      <c r="E12" s="329"/>
    </row>
    <row r="13" spans="1:10" s="315" customFormat="1" ht="15" customHeight="1">
      <c r="B13" s="330" t="s">
        <v>212</v>
      </c>
      <c r="C13" s="326"/>
      <c r="D13" s="328"/>
      <c r="E13" s="329"/>
    </row>
    <row r="14" spans="1:10" s="315" customFormat="1" ht="15" customHeight="1">
      <c r="B14" s="331" t="s">
        <v>213</v>
      </c>
      <c r="C14" s="326"/>
      <c r="D14" s="328"/>
      <c r="E14" s="332">
        <v>1282</v>
      </c>
    </row>
    <row r="15" spans="1:10" s="315" customFormat="1" ht="15" customHeight="1">
      <c r="B15" s="331" t="s">
        <v>214</v>
      </c>
      <c r="C15" s="326"/>
      <c r="D15" s="328"/>
      <c r="E15" s="332">
        <v>248</v>
      </c>
      <c r="G15" s="333">
        <f>D15+D14-D11</f>
        <v>0</v>
      </c>
      <c r="H15" s="333">
        <f>E15+E14-E11</f>
        <v>0</v>
      </c>
    </row>
    <row r="16" spans="1:10" s="315" customFormat="1" ht="7.5" customHeight="1">
      <c r="B16" s="334"/>
      <c r="C16" s="335"/>
      <c r="D16" s="328"/>
      <c r="E16" s="332"/>
    </row>
    <row r="17" spans="2:8" s="315" customFormat="1" ht="15" customHeight="1">
      <c r="B17" s="330" t="s">
        <v>215</v>
      </c>
      <c r="C17" s="326"/>
      <c r="D17" s="328"/>
      <c r="E17" s="332"/>
    </row>
    <row r="18" spans="2:8" s="315" customFormat="1" ht="15" customHeight="1">
      <c r="B18" s="331" t="s">
        <v>216</v>
      </c>
      <c r="C18" s="326"/>
      <c r="D18" s="328"/>
      <c r="E18" s="332">
        <v>1362</v>
      </c>
    </row>
    <row r="19" spans="2:8" s="315" customFormat="1" ht="15" customHeight="1">
      <c r="B19" s="331" t="s">
        <v>217</v>
      </c>
      <c r="C19" s="326"/>
      <c r="D19" s="328"/>
      <c r="E19" s="332">
        <v>168</v>
      </c>
      <c r="G19" s="333">
        <f>D19+D18-D11</f>
        <v>0</v>
      </c>
      <c r="H19" s="333">
        <f>E19+E18-E11</f>
        <v>0</v>
      </c>
    </row>
    <row r="20" spans="2:8" s="315" customFormat="1" ht="7.5" customHeight="1">
      <c r="B20" s="334"/>
      <c r="C20" s="335"/>
      <c r="D20" s="328"/>
      <c r="E20" s="332"/>
    </row>
    <row r="21" spans="2:8" s="315" customFormat="1" ht="15" customHeight="1">
      <c r="B21" s="330" t="s">
        <v>218</v>
      </c>
      <c r="C21" s="335"/>
      <c r="D21" s="328"/>
      <c r="E21" s="332"/>
    </row>
    <row r="22" spans="2:8" s="315" customFormat="1" ht="15" customHeight="1">
      <c r="B22" s="336" t="s">
        <v>219</v>
      </c>
      <c r="C22" s="335"/>
      <c r="D22" s="328"/>
      <c r="E22" s="332"/>
    </row>
    <row r="23" spans="2:8" s="315" customFormat="1" ht="15" customHeight="1">
      <c r="B23" s="337" t="s">
        <v>220</v>
      </c>
      <c r="C23" s="326"/>
      <c r="D23" s="329"/>
      <c r="E23" s="332">
        <v>188</v>
      </c>
      <c r="G23" s="333">
        <f>SUM(D23:D34)-D11</f>
        <v>0</v>
      </c>
      <c r="H23" s="333">
        <f>SUM(E23:E34)-E11</f>
        <v>0</v>
      </c>
    </row>
    <row r="24" spans="2:8" s="315" customFormat="1" ht="15" customHeight="1">
      <c r="B24" s="337" t="s">
        <v>221</v>
      </c>
      <c r="C24" s="326"/>
      <c r="D24" s="329"/>
      <c r="E24" s="332">
        <v>11</v>
      </c>
    </row>
    <row r="25" spans="2:8" s="315" customFormat="1" ht="15" customHeight="1">
      <c r="B25" s="337" t="s">
        <v>222</v>
      </c>
      <c r="C25" s="326"/>
      <c r="D25" s="329"/>
      <c r="E25" s="332">
        <v>370</v>
      </c>
    </row>
    <row r="26" spans="2:8" s="315" customFormat="1" ht="15" customHeight="1">
      <c r="B26" s="337" t="s">
        <v>223</v>
      </c>
      <c r="C26" s="326"/>
      <c r="D26" s="329"/>
      <c r="E26" s="332">
        <v>78</v>
      </c>
    </row>
    <row r="27" spans="2:8" s="315" customFormat="1" ht="15" customHeight="1">
      <c r="B27" s="337" t="s">
        <v>224</v>
      </c>
      <c r="C27" s="326"/>
      <c r="D27" s="329"/>
      <c r="E27" s="332">
        <v>23</v>
      </c>
    </row>
    <row r="28" spans="2:8" s="315" customFormat="1" ht="15" customHeight="1">
      <c r="B28" s="337" t="s">
        <v>225</v>
      </c>
      <c r="C28" s="335"/>
      <c r="D28" s="328"/>
      <c r="E28" s="332">
        <v>150</v>
      </c>
    </row>
    <row r="29" spans="2:8" s="315" customFormat="1" ht="15" customHeight="1">
      <c r="B29" s="337" t="s">
        <v>226</v>
      </c>
      <c r="C29" s="335"/>
      <c r="D29" s="328"/>
      <c r="E29" s="332">
        <v>48</v>
      </c>
    </row>
    <row r="30" spans="2:8" s="315" customFormat="1" ht="15" customHeight="1">
      <c r="B30" s="338" t="s">
        <v>227</v>
      </c>
      <c r="C30" s="335"/>
      <c r="D30" s="328"/>
      <c r="E30" s="332"/>
    </row>
    <row r="31" spans="2:8" s="315" customFormat="1" ht="15" customHeight="1">
      <c r="B31" s="337" t="s">
        <v>228</v>
      </c>
      <c r="C31" s="335"/>
      <c r="D31" s="328"/>
      <c r="E31" s="332">
        <v>47</v>
      </c>
    </row>
    <row r="32" spans="2:8" s="315" customFormat="1" ht="15" customHeight="1">
      <c r="B32" s="337" t="s">
        <v>229</v>
      </c>
      <c r="C32" s="335"/>
      <c r="D32" s="328"/>
      <c r="E32" s="332">
        <v>36</v>
      </c>
    </row>
    <row r="33" spans="1:10" s="315" customFormat="1" ht="15" customHeight="1">
      <c r="B33" s="338" t="s">
        <v>230</v>
      </c>
      <c r="C33" s="335"/>
      <c r="D33" s="328"/>
      <c r="E33" s="332"/>
    </row>
    <row r="34" spans="1:10" s="315" customFormat="1" ht="15" customHeight="1">
      <c r="B34" s="337" t="s">
        <v>231</v>
      </c>
      <c r="C34" s="335"/>
      <c r="D34" s="328"/>
      <c r="E34" s="332">
        <v>579</v>
      </c>
    </row>
    <row r="35" spans="1:10" s="315" customFormat="1" ht="15" customHeight="1">
      <c r="B35" s="339"/>
      <c r="C35" s="335"/>
      <c r="D35" s="328"/>
      <c r="E35" s="328"/>
    </row>
    <row r="36" spans="1:10" s="343" customFormat="1" ht="8.1" customHeight="1" thickBot="1">
      <c r="A36" s="340"/>
      <c r="B36" s="340"/>
      <c r="C36" s="340"/>
      <c r="D36" s="341"/>
      <c r="E36" s="342"/>
      <c r="F36" s="340"/>
      <c r="G36" s="315"/>
      <c r="H36" s="315"/>
    </row>
    <row r="37" spans="1:10" s="343" customFormat="1" ht="8.1" customHeight="1">
      <c r="B37" s="318"/>
      <c r="C37" s="344"/>
      <c r="D37" s="345"/>
      <c r="E37" s="328"/>
      <c r="G37" s="315"/>
      <c r="H37" s="315"/>
    </row>
    <row r="38" spans="1:10" s="315" customFormat="1" ht="15" customHeight="1">
      <c r="B38" s="123" t="s">
        <v>232</v>
      </c>
      <c r="D38" s="316"/>
      <c r="E38" s="317"/>
    </row>
    <row r="39" spans="1:10" s="318" customFormat="1" ht="15" customHeight="1">
      <c r="B39" s="118" t="s">
        <v>233</v>
      </c>
      <c r="D39" s="346"/>
      <c r="E39" s="347"/>
      <c r="J39" s="321"/>
    </row>
    <row r="40" spans="1:10" s="315" customFormat="1" ht="8.1" customHeight="1">
      <c r="B40" s="322"/>
      <c r="D40" s="328"/>
      <c r="E40" s="328"/>
      <c r="F40" s="323"/>
      <c r="G40" s="323"/>
      <c r="H40" s="323"/>
      <c r="I40" s="324"/>
    </row>
    <row r="41" spans="1:10" s="315" customFormat="1" ht="15" customHeight="1">
      <c r="B41" s="325" t="s">
        <v>211</v>
      </c>
      <c r="C41" s="326"/>
      <c r="D41" s="316"/>
      <c r="E41" s="327">
        <v>20</v>
      </c>
      <c r="F41" s="323"/>
      <c r="G41" s="323"/>
      <c r="H41" s="323"/>
      <c r="I41" s="324"/>
    </row>
    <row r="42" spans="1:10" s="315" customFormat="1" ht="8.1" customHeight="1">
      <c r="B42" s="322"/>
      <c r="D42" s="314"/>
      <c r="E42" s="348"/>
    </row>
    <row r="43" spans="1:10" s="315" customFormat="1" ht="15" customHeight="1">
      <c r="B43" s="330" t="s">
        <v>212</v>
      </c>
      <c r="C43" s="326"/>
      <c r="D43" s="323"/>
      <c r="E43" s="324"/>
    </row>
    <row r="44" spans="1:10" s="315" customFormat="1" ht="15" customHeight="1">
      <c r="B44" s="331" t="s">
        <v>213</v>
      </c>
      <c r="C44" s="326"/>
      <c r="D44" s="329"/>
      <c r="E44" s="332">
        <v>10</v>
      </c>
    </row>
    <row r="45" spans="1:10" s="315" customFormat="1" ht="15" customHeight="1">
      <c r="B45" s="331" t="s">
        <v>214</v>
      </c>
      <c r="C45" s="326"/>
      <c r="D45" s="329"/>
      <c r="E45" s="332">
        <v>10</v>
      </c>
      <c r="G45" s="333">
        <f>D45+D44-D41</f>
        <v>0</v>
      </c>
      <c r="H45" s="333">
        <f>E45+E44-E41</f>
        <v>0</v>
      </c>
    </row>
    <row r="46" spans="1:10" s="315" customFormat="1" ht="7.5" customHeight="1">
      <c r="B46" s="334"/>
      <c r="C46" s="335"/>
      <c r="D46" s="329"/>
      <c r="E46" s="332"/>
    </row>
    <row r="47" spans="1:10" s="315" customFormat="1" ht="15" customHeight="1">
      <c r="B47" s="330" t="s">
        <v>215</v>
      </c>
      <c r="C47" s="326"/>
      <c r="D47" s="324"/>
      <c r="E47" s="332"/>
    </row>
    <row r="48" spans="1:10" s="315" customFormat="1" ht="15" customHeight="1">
      <c r="B48" s="331" t="s">
        <v>216</v>
      </c>
      <c r="C48" s="326"/>
      <c r="D48" s="329"/>
      <c r="E48" s="332">
        <v>20</v>
      </c>
    </row>
    <row r="49" spans="2:8" s="315" customFormat="1" ht="15" customHeight="1">
      <c r="B49" s="331" t="s">
        <v>217</v>
      </c>
      <c r="C49" s="326"/>
      <c r="D49" s="329"/>
      <c r="E49" s="332">
        <v>0</v>
      </c>
      <c r="G49" s="333">
        <f>D49+D48-D41</f>
        <v>0</v>
      </c>
      <c r="H49" s="333">
        <f>E49+E48-E41</f>
        <v>0</v>
      </c>
    </row>
    <row r="50" spans="2:8" s="315" customFormat="1" ht="7.5" customHeight="1">
      <c r="B50" s="334"/>
      <c r="C50" s="335"/>
      <c r="D50" s="324"/>
      <c r="E50" s="324"/>
    </row>
    <row r="51" spans="2:8" s="315" customFormat="1" ht="15" customHeight="1">
      <c r="B51" s="330" t="s">
        <v>218</v>
      </c>
      <c r="C51" s="335"/>
      <c r="D51" s="323"/>
      <c r="E51" s="323"/>
    </row>
    <row r="52" spans="2:8" s="315" customFormat="1" ht="15" customHeight="1">
      <c r="B52" s="336" t="s">
        <v>219</v>
      </c>
      <c r="C52" s="335"/>
      <c r="D52" s="323"/>
      <c r="E52" s="323"/>
    </row>
    <row r="53" spans="2:8" s="315" customFormat="1" ht="15" customHeight="1">
      <c r="B53" s="337" t="s">
        <v>220</v>
      </c>
      <c r="C53" s="326"/>
      <c r="D53" s="329"/>
      <c r="E53" s="332">
        <v>7</v>
      </c>
      <c r="G53" s="333">
        <f>SUM(D53:D64)-D41</f>
        <v>0</v>
      </c>
      <c r="H53" s="333">
        <f>SUM(E53:E64)-E41</f>
        <v>0</v>
      </c>
    </row>
    <row r="54" spans="2:8" s="315" customFormat="1" ht="15" customHeight="1">
      <c r="B54" s="337" t="s">
        <v>221</v>
      </c>
      <c r="C54" s="326"/>
      <c r="D54" s="329"/>
      <c r="E54" s="332">
        <v>1</v>
      </c>
    </row>
    <row r="55" spans="2:8" s="315" customFormat="1" ht="15" customHeight="1">
      <c r="B55" s="337" t="s">
        <v>222</v>
      </c>
      <c r="C55" s="326"/>
      <c r="D55" s="329"/>
      <c r="E55" s="332">
        <v>6</v>
      </c>
    </row>
    <row r="56" spans="2:8" s="315" customFormat="1" ht="15" customHeight="1">
      <c r="B56" s="337" t="s">
        <v>223</v>
      </c>
      <c r="C56" s="326"/>
      <c r="D56" s="329"/>
      <c r="E56" s="332">
        <v>5</v>
      </c>
    </row>
    <row r="57" spans="2:8" s="315" customFormat="1" ht="15" customHeight="1">
      <c r="B57" s="337" t="s">
        <v>224</v>
      </c>
      <c r="C57" s="326"/>
      <c r="D57" s="329"/>
      <c r="E57" s="332">
        <v>0</v>
      </c>
    </row>
    <row r="58" spans="2:8" s="315" customFormat="1" ht="15" customHeight="1">
      <c r="B58" s="337" t="s">
        <v>225</v>
      </c>
      <c r="C58" s="335"/>
      <c r="D58" s="328"/>
      <c r="E58" s="332">
        <v>0</v>
      </c>
    </row>
    <row r="59" spans="2:8" s="315" customFormat="1" ht="15" customHeight="1">
      <c r="B59" s="337" t="s">
        <v>226</v>
      </c>
      <c r="C59" s="335"/>
      <c r="D59" s="328"/>
      <c r="E59" s="332">
        <v>0</v>
      </c>
    </row>
    <row r="60" spans="2:8" s="315" customFormat="1" ht="15" customHeight="1">
      <c r="B60" s="338" t="s">
        <v>227</v>
      </c>
      <c r="C60" s="335"/>
      <c r="D60" s="328"/>
      <c r="E60" s="349"/>
    </row>
    <row r="61" spans="2:8" s="315" customFormat="1" ht="15" customHeight="1">
      <c r="B61" s="337" t="s">
        <v>228</v>
      </c>
      <c r="C61" s="335"/>
      <c r="D61" s="328"/>
      <c r="E61" s="332">
        <v>0</v>
      </c>
    </row>
    <row r="62" spans="2:8" s="315" customFormat="1" ht="15" customHeight="1">
      <c r="B62" s="337" t="s">
        <v>229</v>
      </c>
      <c r="C62" s="335"/>
      <c r="D62" s="328"/>
      <c r="E62" s="332">
        <v>0</v>
      </c>
    </row>
    <row r="63" spans="2:8" s="315" customFormat="1" ht="15" customHeight="1">
      <c r="B63" s="338" t="s">
        <v>230</v>
      </c>
      <c r="C63" s="335"/>
      <c r="D63" s="328"/>
      <c r="E63" s="349"/>
    </row>
    <row r="64" spans="2:8" s="315" customFormat="1" ht="15" customHeight="1">
      <c r="B64" s="337" t="s">
        <v>231</v>
      </c>
      <c r="C64" s="335"/>
      <c r="D64" s="328"/>
      <c r="E64" s="332">
        <v>1</v>
      </c>
    </row>
    <row r="65" spans="1:8" s="315" customFormat="1" ht="15" customHeight="1">
      <c r="B65" s="339"/>
      <c r="C65" s="335"/>
      <c r="D65" s="323"/>
      <c r="E65" s="328"/>
    </row>
    <row r="66" spans="1:8" s="343" customFormat="1" ht="8.1" customHeight="1" thickBot="1">
      <c r="A66" s="340"/>
      <c r="B66" s="340"/>
      <c r="C66" s="340"/>
      <c r="D66" s="340"/>
      <c r="E66" s="350"/>
      <c r="F66" s="340"/>
      <c r="G66" s="315"/>
      <c r="H66" s="315"/>
    </row>
    <row r="67" spans="1:8" s="343" customFormat="1" ht="15" customHeight="1">
      <c r="D67" s="83"/>
      <c r="E67" s="351"/>
      <c r="F67" s="85" t="s">
        <v>234</v>
      </c>
      <c r="G67" s="315"/>
      <c r="H67" s="315"/>
    </row>
    <row r="68" spans="1:8" s="343" customFormat="1" ht="15" customHeight="1">
      <c r="D68" s="83"/>
      <c r="E68" s="351"/>
      <c r="F68" s="85" t="s">
        <v>235</v>
      </c>
      <c r="G68" s="315"/>
      <c r="H68" s="315"/>
    </row>
    <row r="69" spans="1:8" s="343" customFormat="1" ht="15" customHeight="1">
      <c r="B69" s="132"/>
      <c r="C69" s="131"/>
      <c r="D69" s="84"/>
      <c r="E69" s="351"/>
      <c r="F69" s="87" t="s">
        <v>236</v>
      </c>
      <c r="H69" s="315"/>
    </row>
    <row r="70" spans="1:8" s="343" customFormat="1" ht="15" customHeight="1">
      <c r="B70" s="132"/>
      <c r="C70" s="131"/>
      <c r="D70" s="84"/>
      <c r="E70" s="351"/>
      <c r="F70" s="87" t="s">
        <v>237</v>
      </c>
      <c r="H70" s="315"/>
    </row>
    <row r="71" spans="1:8" s="343" customFormat="1">
      <c r="B71" s="88"/>
      <c r="C71" s="131"/>
      <c r="D71" s="131"/>
      <c r="E71" s="351"/>
      <c r="F71" s="131"/>
      <c r="H71" s="315"/>
    </row>
    <row r="72" spans="1:8">
      <c r="H72" s="315"/>
    </row>
    <row r="73" spans="1:8">
      <c r="H73" s="315"/>
    </row>
    <row r="74" spans="1:8">
      <c r="H74" s="315"/>
    </row>
    <row r="75" spans="1:8">
      <c r="H75" s="315"/>
    </row>
    <row r="76" spans="1:8">
      <c r="H76" s="315"/>
    </row>
    <row r="77" spans="1:8">
      <c r="H77" s="315"/>
    </row>
    <row r="78" spans="1:8">
      <c r="H78" s="315"/>
    </row>
    <row r="79" spans="1:8">
      <c r="H79" s="343"/>
    </row>
    <row r="80" spans="1:8">
      <c r="H80" s="343"/>
    </row>
  </sheetData>
  <mergeCells count="1">
    <mergeCell ref="B6:C6"/>
  </mergeCells>
  <conditionalFormatting sqref="C11">
    <cfRule type="cellIs" dxfId="47" priority="2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7">
    <cfRule type="cellIs" dxfId="42" priority="13" stopIfTrue="1" operator="lessThan">
      <formula>0</formula>
    </cfRule>
  </conditionalFormatting>
  <conditionalFormatting sqref="C18">
    <cfRule type="cellIs" dxfId="41" priority="18" stopIfTrue="1" operator="lessThan">
      <formula>0</formula>
    </cfRule>
  </conditionalFormatting>
  <conditionalFormatting sqref="C19">
    <cfRule type="cellIs" dxfId="40" priority="17" stopIfTrue="1" operator="lessThan">
      <formula>0</formula>
    </cfRule>
  </conditionalFormatting>
  <conditionalFormatting sqref="C23">
    <cfRule type="cellIs" dxfId="39" priority="16" stopIfTrue="1" operator="lessThan">
      <formula>0</formula>
    </cfRule>
  </conditionalFormatting>
  <conditionalFormatting sqref="C24">
    <cfRule type="cellIs" dxfId="38" priority="15" stopIfTrue="1" operator="lessThan">
      <formula>0</formula>
    </cfRule>
  </conditionalFormatting>
  <conditionalFormatting sqref="C25">
    <cfRule type="cellIs" dxfId="37" priority="14" stopIfTrue="1" operator="lessThan">
      <formula>0</formula>
    </cfRule>
  </conditionalFormatting>
  <conditionalFormatting sqref="C41">
    <cfRule type="cellIs" dxfId="36" priority="1" stopIfTrue="1" operator="lessThan">
      <formula>0</formula>
    </cfRule>
  </conditionalFormatting>
  <conditionalFormatting sqref="C44">
    <cfRule type="cellIs" dxfId="35" priority="11" stopIfTrue="1" operator="lessThan">
      <formula>0</formula>
    </cfRule>
    <cfRule type="cellIs" dxfId="34" priority="12" stopIfTrue="1" operator="lessThan">
      <formula>0</formula>
    </cfRule>
  </conditionalFormatting>
  <conditionalFormatting sqref="C45">
    <cfRule type="cellIs" dxfId="33" priority="9" stopIfTrue="1" operator="lessThan">
      <formula>0</formula>
    </cfRule>
    <cfRule type="cellIs" dxfId="32" priority="10" stopIfTrue="1" operator="lessThan">
      <formula>0</formula>
    </cfRule>
  </conditionalFormatting>
  <conditionalFormatting sqref="C47">
    <cfRule type="cellIs" dxfId="31" priority="3" stopIfTrue="1" operator="lessThan">
      <formula>0</formula>
    </cfRule>
  </conditionalFormatting>
  <conditionalFormatting sqref="C48">
    <cfRule type="cellIs" dxfId="30" priority="8" stopIfTrue="1" operator="lessThan">
      <formula>0</formula>
    </cfRule>
  </conditionalFormatting>
  <conditionalFormatting sqref="C49">
    <cfRule type="cellIs" dxfId="29" priority="7" stopIfTrue="1" operator="lessThan">
      <formula>0</formula>
    </cfRule>
  </conditionalFormatting>
  <conditionalFormatting sqref="C53">
    <cfRule type="cellIs" dxfId="28" priority="6" stopIfTrue="1" operator="lessThan">
      <formula>0</formula>
    </cfRule>
  </conditionalFormatting>
  <conditionalFormatting sqref="C54">
    <cfRule type="cellIs" dxfId="27" priority="5" stopIfTrue="1" operator="lessThan">
      <formula>0</formula>
    </cfRule>
  </conditionalFormatting>
  <conditionalFormatting sqref="C55">
    <cfRule type="cellIs" dxfId="26" priority="4" stopIfTrue="1" operator="lessThan">
      <formula>0</formula>
    </cfRule>
  </conditionalFormatting>
  <conditionalFormatting sqref="C13 C37 C43 C26:C27 C56:C57">
    <cfRule type="cellIs" dxfId="25" priority="23" stopIfTrue="1" operator="lessThan">
      <formula>0</formula>
    </cfRule>
  </conditionalFormatting>
  <printOptions horizontalCentered="1"/>
  <pageMargins left="0.55000000000000004" right="0.55000000000000004" top="0.55000000000000004" bottom="0.55000000000000004" header="0.55000000000000004" footer="0.55000000000000004"/>
  <pageSetup paperSize="9" scale="79" orientation="portrait" r:id="rId1"/>
  <headerFooter scaleWithDoc="0"/>
  <rowBreaks count="1" manualBreakCount="1">
    <brk id="6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CF913-6B58-4009-B575-27ED5C534135}">
  <dimension ref="A1:K78"/>
  <sheetViews>
    <sheetView view="pageBreakPreview" zoomScale="85" zoomScaleNormal="145" workbookViewId="0">
      <selection activeCell="J44" sqref="J44"/>
    </sheetView>
  </sheetViews>
  <sheetFormatPr defaultColWidth="9.140625" defaultRowHeight="16.5"/>
  <cols>
    <col min="1" max="1" width="1.7109375" style="299" customWidth="1"/>
    <col min="2" max="2" width="11.85546875" style="299" customWidth="1"/>
    <col min="3" max="3" width="74.5703125" style="299" customWidth="1"/>
    <col min="4" max="4" width="10.7109375" style="299" customWidth="1"/>
    <col min="5" max="5" width="12.7109375" style="300" customWidth="1"/>
    <col min="6" max="6" width="1.7109375" style="299" customWidth="1"/>
    <col min="7" max="16384" width="9.140625" style="299"/>
  </cols>
  <sheetData>
    <row r="1" spans="1:11" ht="8.1" customHeight="1"/>
    <row r="2" spans="1:11" ht="8.1" customHeight="1"/>
    <row r="3" spans="1:11" ht="16.350000000000001" customHeight="1">
      <c r="B3" s="301" t="s">
        <v>204</v>
      </c>
      <c r="C3" s="352" t="s">
        <v>238</v>
      </c>
      <c r="E3" s="303"/>
      <c r="K3" s="352"/>
    </row>
    <row r="4" spans="1:11" ht="16.350000000000001" customHeight="1">
      <c r="B4" s="353" t="s">
        <v>206</v>
      </c>
      <c r="C4" s="354" t="s">
        <v>239</v>
      </c>
      <c r="D4" s="306"/>
      <c r="E4" s="303"/>
      <c r="K4" s="354"/>
    </row>
    <row r="5" spans="1:11" ht="8.1" customHeight="1" thickBot="1">
      <c r="A5" s="307"/>
      <c r="B5" s="307"/>
      <c r="C5" s="307"/>
      <c r="D5" s="306"/>
      <c r="E5" s="308"/>
    </row>
    <row r="6" spans="1:11" s="311" customFormat="1" ht="42.95" customHeight="1" thickBot="1">
      <c r="A6" s="58"/>
      <c r="B6" s="59" t="s">
        <v>208</v>
      </c>
      <c r="C6" s="60"/>
      <c r="D6" s="309"/>
      <c r="E6" s="61">
        <v>2020</v>
      </c>
      <c r="F6" s="310"/>
    </row>
    <row r="7" spans="1:11" s="311" customFormat="1" ht="8.1" customHeight="1">
      <c r="B7" s="312"/>
      <c r="C7" s="313"/>
      <c r="D7" s="314"/>
      <c r="E7" s="314"/>
    </row>
    <row r="8" spans="1:11" s="315" customFormat="1" ht="15" customHeight="1">
      <c r="B8" s="123" t="s">
        <v>240</v>
      </c>
      <c r="D8" s="316"/>
      <c r="E8" s="317"/>
    </row>
    <row r="9" spans="1:11" s="318" customFormat="1" ht="15" customHeight="1">
      <c r="B9" s="118" t="s">
        <v>241</v>
      </c>
      <c r="D9" s="319"/>
      <c r="E9" s="320"/>
      <c r="J9" s="321"/>
    </row>
    <row r="10" spans="1:11" s="315" customFormat="1" ht="8.1" customHeight="1">
      <c r="B10" s="322"/>
      <c r="D10" s="323"/>
      <c r="E10" s="323"/>
      <c r="F10" s="323"/>
      <c r="G10" s="323"/>
      <c r="H10" s="323"/>
      <c r="I10" s="324"/>
    </row>
    <row r="11" spans="1:11" s="315" customFormat="1" ht="15" customHeight="1">
      <c r="B11" s="325" t="s">
        <v>211</v>
      </c>
      <c r="C11" s="326"/>
      <c r="D11" s="355"/>
      <c r="E11" s="355">
        <v>2.14</v>
      </c>
      <c r="F11" s="323"/>
      <c r="G11" s="323"/>
      <c r="H11" s="323"/>
      <c r="I11" s="324"/>
    </row>
    <row r="12" spans="1:11" s="315" customFormat="1" ht="8.1" customHeight="1">
      <c r="B12" s="322"/>
      <c r="D12" s="323"/>
      <c r="E12" s="349"/>
    </row>
    <row r="13" spans="1:11" s="315" customFormat="1" ht="15" customHeight="1">
      <c r="B13" s="330" t="s">
        <v>212</v>
      </c>
      <c r="C13" s="326"/>
      <c r="D13" s="323"/>
      <c r="E13" s="349"/>
    </row>
    <row r="14" spans="1:11" s="315" customFormat="1" ht="15" customHeight="1">
      <c r="B14" s="331" t="s">
        <v>213</v>
      </c>
      <c r="C14" s="326"/>
      <c r="D14" s="328"/>
      <c r="E14" s="356" t="s">
        <v>37</v>
      </c>
    </row>
    <row r="15" spans="1:11" s="315" customFormat="1" ht="15" customHeight="1">
      <c r="B15" s="331" t="s">
        <v>214</v>
      </c>
      <c r="C15" s="326"/>
      <c r="D15" s="328"/>
      <c r="E15" s="356" t="s">
        <v>37</v>
      </c>
    </row>
    <row r="16" spans="1:11" s="315" customFormat="1" ht="7.5" customHeight="1">
      <c r="B16" s="334"/>
      <c r="C16" s="335"/>
      <c r="D16" s="328"/>
      <c r="E16" s="349"/>
    </row>
    <row r="17" spans="2:5" s="315" customFormat="1" ht="15" customHeight="1">
      <c r="B17" s="330" t="s">
        <v>215</v>
      </c>
      <c r="C17" s="326"/>
      <c r="D17" s="323"/>
      <c r="E17" s="349"/>
    </row>
    <row r="18" spans="2:5" s="315" customFormat="1" ht="15" customHeight="1">
      <c r="B18" s="331" t="s">
        <v>216</v>
      </c>
      <c r="C18" s="326"/>
      <c r="D18" s="328"/>
      <c r="E18" s="356">
        <v>2.89</v>
      </c>
    </row>
    <row r="19" spans="2:5" s="315" customFormat="1" ht="15" customHeight="1">
      <c r="B19" s="331" t="s">
        <v>217</v>
      </c>
      <c r="C19" s="326"/>
      <c r="D19" s="328"/>
      <c r="E19" s="356">
        <v>0.69</v>
      </c>
    </row>
    <row r="20" spans="2:5" s="315" customFormat="1" ht="7.5" customHeight="1">
      <c r="B20" s="334"/>
      <c r="C20" s="335"/>
      <c r="D20" s="323"/>
      <c r="E20" s="349"/>
    </row>
    <row r="21" spans="2:5" s="315" customFormat="1" ht="15" customHeight="1">
      <c r="B21" s="330" t="s">
        <v>218</v>
      </c>
      <c r="C21" s="335"/>
      <c r="D21" s="323"/>
      <c r="E21" s="349"/>
    </row>
    <row r="22" spans="2:5" s="315" customFormat="1" ht="15" customHeight="1">
      <c r="B22" s="336" t="s">
        <v>219</v>
      </c>
      <c r="C22" s="335"/>
      <c r="D22" s="323"/>
      <c r="E22" s="349"/>
    </row>
    <row r="23" spans="2:5" s="315" customFormat="1" ht="15" customHeight="1">
      <c r="B23" s="337" t="s">
        <v>220</v>
      </c>
      <c r="C23" s="326"/>
      <c r="D23" s="357"/>
      <c r="E23" s="356">
        <v>1.2541694462975299</v>
      </c>
    </row>
    <row r="24" spans="2:5" s="315" customFormat="1" ht="15" customHeight="1">
      <c r="B24" s="337" t="s">
        <v>221</v>
      </c>
      <c r="C24" s="326"/>
      <c r="D24" s="357"/>
      <c r="E24" s="356">
        <v>3.7931034482758599</v>
      </c>
    </row>
    <row r="25" spans="2:5" s="315" customFormat="1" ht="15" customHeight="1">
      <c r="B25" s="337" t="s">
        <v>222</v>
      </c>
      <c r="C25" s="326"/>
      <c r="D25" s="357"/>
      <c r="E25" s="356">
        <v>5.1532033426183803</v>
      </c>
    </row>
    <row r="26" spans="2:5" s="315" customFormat="1" ht="15" customHeight="1">
      <c r="B26" s="337" t="s">
        <v>223</v>
      </c>
      <c r="C26" s="326"/>
      <c r="D26" s="357"/>
      <c r="E26" s="356">
        <v>1.81395348837209</v>
      </c>
    </row>
    <row r="27" spans="2:5" s="315" customFormat="1" ht="15" customHeight="1">
      <c r="B27" s="337" t="s">
        <v>224</v>
      </c>
      <c r="C27" s="326"/>
      <c r="D27" s="357"/>
      <c r="E27" s="356">
        <v>2.1495327102803699</v>
      </c>
    </row>
    <row r="28" spans="2:5" s="315" customFormat="1" ht="15" customHeight="1">
      <c r="B28" s="337" t="s">
        <v>225</v>
      </c>
      <c r="C28" s="335"/>
      <c r="D28" s="323"/>
      <c r="E28" s="356">
        <v>1.2626262626262601</v>
      </c>
    </row>
    <row r="29" spans="2:5" s="315" customFormat="1" ht="15" customHeight="1">
      <c r="B29" s="337" t="s">
        <v>226</v>
      </c>
      <c r="C29" s="335"/>
      <c r="D29" s="323"/>
      <c r="E29" s="356">
        <v>1.74545454545455</v>
      </c>
    </row>
    <row r="30" spans="2:5" s="315" customFormat="1" ht="15" customHeight="1">
      <c r="B30" s="338" t="s">
        <v>227</v>
      </c>
      <c r="C30" s="335"/>
      <c r="D30" s="323"/>
      <c r="E30" s="358"/>
    </row>
    <row r="31" spans="2:5" s="315" customFormat="1" ht="15" customHeight="1">
      <c r="B31" s="337" t="s">
        <v>228</v>
      </c>
      <c r="C31" s="335"/>
      <c r="D31" s="323"/>
      <c r="E31" s="356">
        <v>0.63427800269905499</v>
      </c>
    </row>
    <row r="32" spans="2:5" s="315" customFormat="1" ht="15" customHeight="1">
      <c r="B32" s="337" t="s">
        <v>229</v>
      </c>
      <c r="C32" s="335"/>
      <c r="D32" s="323"/>
      <c r="E32" s="356">
        <v>1.8</v>
      </c>
    </row>
    <row r="33" spans="1:10" s="315" customFormat="1" ht="15" customHeight="1">
      <c r="B33" s="338" t="s">
        <v>230</v>
      </c>
      <c r="C33" s="335"/>
      <c r="D33" s="323"/>
      <c r="E33" s="358"/>
    </row>
    <row r="34" spans="1:10" s="315" customFormat="1" ht="15" customHeight="1">
      <c r="B34" s="337" t="s">
        <v>231</v>
      </c>
      <c r="C34" s="335"/>
      <c r="D34" s="323"/>
      <c r="E34" s="356">
        <v>2.93610547667343</v>
      </c>
    </row>
    <row r="35" spans="1:10" s="315" customFormat="1" ht="15" customHeight="1">
      <c r="B35" s="339"/>
      <c r="C35" s="335"/>
      <c r="D35" s="323"/>
      <c r="E35" s="356"/>
    </row>
    <row r="36" spans="1:10" s="343" customFormat="1" ht="8.1" customHeight="1" thickBot="1">
      <c r="A36" s="340"/>
      <c r="B36" s="340"/>
      <c r="C36" s="340"/>
      <c r="D36" s="340"/>
      <c r="E36" s="350"/>
      <c r="F36" s="340"/>
      <c r="G36" s="315"/>
      <c r="H36" s="315"/>
    </row>
    <row r="37" spans="1:10" s="343" customFormat="1" ht="8.1" customHeight="1">
      <c r="B37" s="318"/>
      <c r="C37" s="344"/>
      <c r="D37" s="359"/>
      <c r="E37" s="323"/>
      <c r="G37" s="315"/>
      <c r="H37" s="315"/>
    </row>
    <row r="38" spans="1:10" s="315" customFormat="1" ht="15" customHeight="1">
      <c r="B38" s="123" t="s">
        <v>242</v>
      </c>
      <c r="D38" s="316"/>
      <c r="E38" s="360"/>
    </row>
    <row r="39" spans="1:10" s="318" customFormat="1" ht="15" customHeight="1">
      <c r="B39" s="118" t="s">
        <v>243</v>
      </c>
      <c r="D39" s="361"/>
      <c r="E39" s="362"/>
      <c r="J39" s="321"/>
    </row>
    <row r="40" spans="1:10" s="315" customFormat="1" ht="8.1" customHeight="1">
      <c r="B40" s="322"/>
      <c r="D40" s="314"/>
      <c r="E40" s="323"/>
      <c r="F40" s="323"/>
      <c r="G40" s="323"/>
      <c r="H40" s="323"/>
      <c r="I40" s="324"/>
    </row>
    <row r="41" spans="1:10" s="315" customFormat="1" ht="15" customHeight="1">
      <c r="B41" s="325" t="s">
        <v>211</v>
      </c>
      <c r="C41" s="326"/>
      <c r="D41" s="355"/>
      <c r="E41" s="355">
        <v>2.79</v>
      </c>
      <c r="F41" s="323"/>
      <c r="G41" s="323"/>
      <c r="H41" s="323"/>
      <c r="I41" s="324"/>
    </row>
    <row r="42" spans="1:10" s="315" customFormat="1" ht="8.1" customHeight="1">
      <c r="B42" s="322"/>
      <c r="D42" s="323"/>
      <c r="E42" s="349"/>
    </row>
    <row r="43" spans="1:10" s="315" customFormat="1" ht="15" customHeight="1">
      <c r="B43" s="330" t="s">
        <v>212</v>
      </c>
      <c r="C43" s="326"/>
      <c r="D43" s="323"/>
      <c r="E43" s="349"/>
    </row>
    <row r="44" spans="1:10" s="315" customFormat="1" ht="15" customHeight="1">
      <c r="B44" s="331" t="s">
        <v>213</v>
      </c>
      <c r="C44" s="326"/>
      <c r="D44" s="328"/>
      <c r="E44" s="349" t="s">
        <v>37</v>
      </c>
    </row>
    <row r="45" spans="1:10" s="315" customFormat="1" ht="15" customHeight="1">
      <c r="B45" s="331" t="s">
        <v>214</v>
      </c>
      <c r="C45" s="326"/>
      <c r="D45" s="328"/>
      <c r="E45" s="349" t="s">
        <v>37</v>
      </c>
    </row>
    <row r="46" spans="1:10" s="315" customFormat="1" ht="7.5" customHeight="1">
      <c r="B46" s="334"/>
      <c r="C46" s="335"/>
      <c r="D46" s="328"/>
      <c r="E46" s="349"/>
    </row>
    <row r="47" spans="1:10" s="315" customFormat="1" ht="15" customHeight="1">
      <c r="B47" s="330" t="s">
        <v>215</v>
      </c>
      <c r="C47" s="326"/>
      <c r="D47" s="323"/>
      <c r="E47" s="349"/>
    </row>
    <row r="48" spans="1:10" s="315" customFormat="1" ht="15" customHeight="1">
      <c r="B48" s="331" t="s">
        <v>216</v>
      </c>
      <c r="C48" s="326"/>
      <c r="D48" s="328"/>
      <c r="E48" s="349">
        <v>4.24</v>
      </c>
    </row>
    <row r="49" spans="2:5" s="315" customFormat="1" ht="15" customHeight="1">
      <c r="B49" s="331" t="s">
        <v>217</v>
      </c>
      <c r="C49" s="326"/>
      <c r="D49" s="328"/>
      <c r="E49" s="349" t="s">
        <v>244</v>
      </c>
    </row>
    <row r="50" spans="2:5" s="315" customFormat="1" ht="7.5" customHeight="1">
      <c r="B50" s="334"/>
      <c r="C50" s="335"/>
      <c r="D50" s="323"/>
      <c r="E50" s="349"/>
    </row>
    <row r="51" spans="2:5" s="315" customFormat="1" ht="15" customHeight="1">
      <c r="B51" s="330" t="s">
        <v>218</v>
      </c>
      <c r="C51" s="335"/>
      <c r="D51" s="323"/>
      <c r="E51" s="349"/>
    </row>
    <row r="52" spans="2:5" s="315" customFormat="1" ht="15" customHeight="1">
      <c r="B52" s="336" t="s">
        <v>219</v>
      </c>
      <c r="C52" s="335"/>
      <c r="D52" s="323"/>
      <c r="E52" s="349"/>
    </row>
    <row r="53" spans="2:5" s="315" customFormat="1" ht="15" customHeight="1">
      <c r="B53" s="337" t="s">
        <v>220</v>
      </c>
      <c r="C53" s="326"/>
      <c r="D53" s="357"/>
      <c r="E53" s="358">
        <v>4.6697798532354904</v>
      </c>
    </row>
    <row r="54" spans="2:5" s="315" customFormat="1" ht="15" customHeight="1">
      <c r="B54" s="337" t="s">
        <v>221</v>
      </c>
      <c r="C54" s="326"/>
      <c r="D54" s="357"/>
      <c r="E54" s="358">
        <v>34.482758620689701</v>
      </c>
    </row>
    <row r="55" spans="2:5" s="315" customFormat="1" ht="15" customHeight="1">
      <c r="B55" s="337" t="s">
        <v>222</v>
      </c>
      <c r="C55" s="326"/>
      <c r="D55" s="357"/>
      <c r="E55" s="358">
        <v>8.3565459610027908</v>
      </c>
    </row>
    <row r="56" spans="2:5" s="315" customFormat="1" ht="15" customHeight="1">
      <c r="B56" s="337" t="s">
        <v>223</v>
      </c>
      <c r="C56" s="326"/>
      <c r="D56" s="357"/>
      <c r="E56" s="358">
        <v>11.6279069767442</v>
      </c>
    </row>
    <row r="57" spans="2:5" s="315" customFormat="1" ht="15" customHeight="1">
      <c r="B57" s="337" t="s">
        <v>224</v>
      </c>
      <c r="C57" s="326"/>
      <c r="D57" s="357"/>
      <c r="E57" s="358" t="s">
        <v>244</v>
      </c>
    </row>
    <row r="58" spans="2:5" s="315" customFormat="1" ht="15" customHeight="1">
      <c r="B58" s="337" t="s">
        <v>225</v>
      </c>
      <c r="C58" s="335"/>
      <c r="D58" s="323"/>
      <c r="E58" s="358" t="s">
        <v>244</v>
      </c>
    </row>
    <row r="59" spans="2:5" s="315" customFormat="1" ht="15" customHeight="1">
      <c r="B59" s="337" t="s">
        <v>226</v>
      </c>
      <c r="C59" s="335"/>
      <c r="D59" s="323"/>
      <c r="E59" s="358" t="s">
        <v>244</v>
      </c>
    </row>
    <row r="60" spans="2:5" s="315" customFormat="1" ht="15" customHeight="1">
      <c r="B60" s="338" t="s">
        <v>227</v>
      </c>
      <c r="C60" s="335"/>
      <c r="D60" s="323"/>
      <c r="E60" s="358"/>
    </row>
    <row r="61" spans="2:5" s="315" customFormat="1" ht="15" customHeight="1">
      <c r="B61" s="337" t="s">
        <v>228</v>
      </c>
      <c r="C61" s="335"/>
      <c r="D61" s="323"/>
      <c r="E61" s="358" t="s">
        <v>244</v>
      </c>
    </row>
    <row r="62" spans="2:5" s="315" customFormat="1" ht="15" customHeight="1">
      <c r="B62" s="337" t="s">
        <v>229</v>
      </c>
      <c r="C62" s="335"/>
      <c r="D62" s="323"/>
      <c r="E62" s="358" t="s">
        <v>244</v>
      </c>
    </row>
    <row r="63" spans="2:5" s="315" customFormat="1" ht="15" customHeight="1">
      <c r="B63" s="338" t="s">
        <v>230</v>
      </c>
      <c r="C63" s="335"/>
      <c r="D63" s="323"/>
      <c r="E63" s="358"/>
    </row>
    <row r="64" spans="2:5" s="315" customFormat="1" ht="15" customHeight="1">
      <c r="B64" s="337" t="s">
        <v>231</v>
      </c>
      <c r="C64" s="335"/>
      <c r="D64" s="323"/>
      <c r="E64" s="358">
        <v>0.50709939148073002</v>
      </c>
    </row>
    <row r="65" spans="1:8" s="315" customFormat="1" ht="15" customHeight="1">
      <c r="B65" s="339"/>
      <c r="C65" s="335"/>
      <c r="D65" s="323"/>
      <c r="E65" s="356"/>
    </row>
    <row r="66" spans="1:8" s="343" customFormat="1" ht="8.1" customHeight="1" thickBot="1">
      <c r="A66" s="340"/>
      <c r="B66" s="340"/>
      <c r="C66" s="340"/>
      <c r="D66" s="340"/>
      <c r="E66" s="350"/>
      <c r="F66" s="340"/>
      <c r="G66" s="315"/>
      <c r="H66" s="315"/>
    </row>
    <row r="67" spans="1:8" s="343" customFormat="1" ht="15" customHeight="1">
      <c r="D67" s="83"/>
      <c r="E67" s="351"/>
      <c r="F67" s="85" t="s">
        <v>234</v>
      </c>
      <c r="G67" s="315"/>
      <c r="H67" s="315"/>
    </row>
    <row r="68" spans="1:8" s="343" customFormat="1" ht="15" customHeight="1">
      <c r="D68" s="83"/>
      <c r="E68" s="351"/>
      <c r="F68" s="85" t="s">
        <v>235</v>
      </c>
      <c r="G68" s="315"/>
      <c r="H68" s="315"/>
    </row>
    <row r="69" spans="1:8" s="343" customFormat="1" ht="15" customHeight="1">
      <c r="B69" s="132"/>
      <c r="C69" s="131"/>
      <c r="D69" s="84"/>
      <c r="E69" s="351"/>
      <c r="F69" s="87" t="s">
        <v>236</v>
      </c>
      <c r="H69" s="315"/>
    </row>
    <row r="70" spans="1:8" s="343" customFormat="1" ht="15" customHeight="1">
      <c r="B70" s="132"/>
      <c r="C70" s="131"/>
      <c r="D70" s="84"/>
      <c r="E70" s="351"/>
      <c r="F70" s="87" t="s">
        <v>237</v>
      </c>
      <c r="H70" s="315"/>
    </row>
    <row r="71" spans="1:8">
      <c r="H71" s="315"/>
    </row>
    <row r="72" spans="1:8">
      <c r="H72" s="315"/>
    </row>
    <row r="73" spans="1:8">
      <c r="H73" s="315"/>
    </row>
    <row r="74" spans="1:8">
      <c r="H74" s="315"/>
    </row>
    <row r="75" spans="1:8">
      <c r="H75" s="315"/>
    </row>
    <row r="76" spans="1:8">
      <c r="H76" s="315"/>
    </row>
    <row r="77" spans="1:8">
      <c r="H77" s="343"/>
    </row>
    <row r="78" spans="1:8">
      <c r="H78" s="343"/>
    </row>
  </sheetData>
  <mergeCells count="1">
    <mergeCell ref="B6:C6"/>
  </mergeCells>
  <conditionalFormatting sqref="C11">
    <cfRule type="cellIs" dxfId="24" priority="2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7">
    <cfRule type="cellIs" dxfId="19" priority="13" stopIfTrue="1" operator="lessThan">
      <formula>0</formula>
    </cfRule>
  </conditionalFormatting>
  <conditionalFormatting sqref="C18">
    <cfRule type="cellIs" dxfId="18" priority="18" stopIfTrue="1" operator="lessThan">
      <formula>0</formula>
    </cfRule>
  </conditionalFormatting>
  <conditionalFormatting sqref="C19">
    <cfRule type="cellIs" dxfId="17" priority="17" stopIfTrue="1" operator="lessThan">
      <formula>0</formula>
    </cfRule>
  </conditionalFormatting>
  <conditionalFormatting sqref="C23">
    <cfRule type="cellIs" dxfId="16" priority="16" stopIfTrue="1" operator="lessThan">
      <formula>0</formula>
    </cfRule>
  </conditionalFormatting>
  <conditionalFormatting sqref="C24">
    <cfRule type="cellIs" dxfId="15" priority="15" stopIfTrue="1" operator="lessThan">
      <formula>0</formula>
    </cfRule>
  </conditionalFormatting>
  <conditionalFormatting sqref="C25">
    <cfRule type="cellIs" dxfId="14" priority="14" stopIfTrue="1" operator="lessThan">
      <formula>0</formula>
    </cfRule>
  </conditionalFormatting>
  <conditionalFormatting sqref="C41">
    <cfRule type="cellIs" dxfId="13" priority="1" stopIfTrue="1" operator="lessThan">
      <formula>0</formula>
    </cfRule>
  </conditionalFormatting>
  <conditionalFormatting sqref="C44">
    <cfRule type="cellIs" dxfId="12" priority="11" stopIfTrue="1" operator="lessThan">
      <formula>0</formula>
    </cfRule>
    <cfRule type="cellIs" dxfId="11" priority="12" stopIfTrue="1" operator="lessThan">
      <formula>0</formula>
    </cfRule>
  </conditionalFormatting>
  <conditionalFormatting sqref="C45">
    <cfRule type="cellIs" dxfId="10" priority="9" stopIfTrue="1" operator="lessThan">
      <formula>0</formula>
    </cfRule>
    <cfRule type="cellIs" dxfId="9" priority="10" stopIfTrue="1" operator="lessThan">
      <formula>0</formula>
    </cfRule>
  </conditionalFormatting>
  <conditionalFormatting sqref="C47">
    <cfRule type="cellIs" dxfId="8" priority="3" stopIfTrue="1" operator="lessThan">
      <formula>0</formula>
    </cfRule>
  </conditionalFormatting>
  <conditionalFormatting sqref="C48">
    <cfRule type="cellIs" dxfId="7" priority="8" stopIfTrue="1" operator="lessThan">
      <formula>0</formula>
    </cfRule>
  </conditionalFormatting>
  <conditionalFormatting sqref="C49">
    <cfRule type="cellIs" dxfId="6" priority="7" stopIfTrue="1" operator="lessThan">
      <formula>0</formula>
    </cfRule>
  </conditionalFormatting>
  <conditionalFormatting sqref="C53">
    <cfRule type="cellIs" dxfId="5" priority="6" stopIfTrue="1" operator="lessThan">
      <formula>0</formula>
    </cfRule>
  </conditionalFormatting>
  <conditionalFormatting sqref="C54">
    <cfRule type="cellIs" dxfId="4" priority="5" stopIfTrue="1" operator="lessThan">
      <formula>0</formula>
    </cfRule>
  </conditionalFormatting>
  <conditionalFormatting sqref="C55">
    <cfRule type="cellIs" dxfId="3" priority="4" stopIfTrue="1" operator="lessThan">
      <formula>0</formula>
    </cfRule>
  </conditionalFormatting>
  <conditionalFormatting sqref="C13 C37 C43 C26:C27 C56:C57">
    <cfRule type="cellIs" dxfId="2" priority="23" stopIfTrue="1" operator="lessThan">
      <formula>0</formula>
    </cfRule>
  </conditionalFormatting>
  <printOptions horizontalCentered="1"/>
  <pageMargins left="0.55118110236220497" right="0.55118110236220497" top="0.55118110236220497" bottom="0.55118110236220497" header="0.55118110236220497" footer="0.55118110236220497"/>
  <pageSetup paperSize="9" scale="80" orientation="portrait" r:id="rId1"/>
  <headerFooter scaleWithDoc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51_KEMALANGAN</vt:lpstr>
      <vt:lpstr>52_ICT</vt:lpstr>
      <vt:lpstr>53_PENDAPATAN</vt:lpstr>
      <vt:lpstr>54_PERTANIAN</vt:lpstr>
      <vt:lpstr>55_CUKAI</vt:lpstr>
      <vt:lpstr>'43_KDNK'!Print_Area</vt:lpstr>
      <vt:lpstr>'44_DAGANGAN'!Print_Area</vt:lpstr>
      <vt:lpstr>'45_PELANCONGAN'!Print_Area</vt:lpstr>
      <vt:lpstr>'46_BURUH'!Print_Area</vt:lpstr>
      <vt:lpstr>'46_BURUH(2)'!Print_Area</vt:lpstr>
      <vt:lpstr>'48_KEMALANGAN_PEKERJAAN'!Print_Area</vt:lpstr>
      <vt:lpstr>'48_KEMALANGAN_PEKERJAAN(2)'!Print_Area</vt:lpstr>
      <vt:lpstr>'49_MURID'!Print_Area</vt:lpstr>
      <vt:lpstr>'50_JENAYAH'!Print_Area</vt:lpstr>
      <vt:lpstr>'51_KEMALANGAN'!Print_Area</vt:lpstr>
      <vt:lpstr>'52_ICT'!Print_Area</vt:lpstr>
      <vt:lpstr>'53_PENDAPATAN'!Print_Area</vt:lpstr>
      <vt:lpstr>'55_CUKAI'!Print_Area</vt:lpstr>
      <vt:lpstr>'46_BURUH'!Print_Titles</vt:lpstr>
      <vt:lpstr>'53_PENDAPATAN'!Print_Titles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2022-02-24T05:00:16Z</cp:lastPrinted>
  <dcterms:created xsi:type="dcterms:W3CDTF">2022-02-22T05:45:45Z</dcterms:created>
  <dcterms:modified xsi:type="dcterms:W3CDTF">2022-02-28T05:21:48Z</dcterms:modified>
</cp:coreProperties>
</file>