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Perak\"/>
    </mc:Choice>
  </mc:AlternateContent>
  <xr:revisionPtr revIDLastSave="0" documentId="13_ncr:1_{354945E4-8DF2-4CE9-ACC2-3D7FAB6001F3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43_KDNK" sheetId="10" r:id="rId1"/>
    <sheet name="44_DAGANGAN" sheetId="11" r:id="rId2"/>
    <sheet name="45_PELANCONGAN" sheetId="12" r:id="rId3"/>
    <sheet name="46_BURUH" sheetId="13" r:id="rId4"/>
    <sheet name="46_BURUH(2)" sheetId="14" r:id="rId5"/>
    <sheet name="46.1_BURUH" sheetId="15" r:id="rId6"/>
    <sheet name="47_HARGA" sheetId="16" r:id="rId7"/>
    <sheet name="48_KEMALANGAN_PEKERJAAN" sheetId="17" r:id="rId8"/>
    <sheet name="48_KEMALANGAN_PEKERJAAN(2)" sheetId="18" r:id="rId9"/>
    <sheet name="49_MURID" sheetId="19" r:id="rId10"/>
    <sheet name="50_JENAYAH" sheetId="20" r:id="rId11"/>
    <sheet name="51_KEMALANGAN" sheetId="21" r:id="rId12"/>
    <sheet name="52_ICT" sheetId="22" r:id="rId13"/>
    <sheet name="53_PENDAPATAN" sheetId="23" r:id="rId14"/>
    <sheet name="54_PERTANIAN" sheetId="24" r:id="rId15"/>
    <sheet name="55_CUKAI" sheetId="25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'[32]4.9'!#REF!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1" hidden="1">'[57]7.2'!#REF!</definedName>
    <definedName name="__123Graph_A" localSheetId="12" hidden="1">'[32]4.9'!#REF!</definedName>
    <definedName name="__123Graph_A" localSheetId="13" hidden="1">'[56]4.9'!#REF!</definedName>
    <definedName name="__123Graph_A" localSheetId="14">#REF!</definedName>
    <definedName name="__123Graph_A" localSheetId="15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7" hidden="1">#REF!</definedName>
    <definedName name="__123Graph_ACurrent" localSheetId="8" hidden="1">#REF!</definedName>
    <definedName name="__123Graph_ACurrent" localSheetId="9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>#REF!</definedName>
    <definedName name="__123Graph_ACurrent" localSheetId="15" hidden="1">#REF!</definedName>
    <definedName name="__123Graph_ACurrent" hidden="1">#REF!</definedName>
    <definedName name="__123Graph_B" localSheetId="5" hidden="1">'[34]5.11'!$E$15:$J$15</definedName>
    <definedName name="__123Graph_B" localSheetId="11" hidden="1">'[59]5.11'!$E$15:$J$15</definedName>
    <definedName name="__123Graph_B" localSheetId="12" hidden="1">'[67]5.11'!$E$15:$J$15</definedName>
    <definedName name="__123Graph_B" localSheetId="13" hidden="1">'[76]5.11'!$E$15:$J$15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7" hidden="1">#REF!</definedName>
    <definedName name="__123Graph_BCurrent" localSheetId="8" hidden="1">#REF!</definedName>
    <definedName name="__123Graph_BCurrent" localSheetId="9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>#REF!</definedName>
    <definedName name="__123Graph_BCurrent" localSheetId="15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>#REF!</definedName>
    <definedName name="__123Graph_C" localSheetId="15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7" hidden="1">#REF!</definedName>
    <definedName name="__123Graph_C1" localSheetId="8" hidden="1">#REF!</definedName>
    <definedName name="__123Graph_C1" localSheetId="9" hidden="1">#REF!</definedName>
    <definedName name="__123Graph_C1" localSheetId="12">#REF!</definedName>
    <definedName name="__123Graph_C1" localSheetId="13" hidden="1">#REF!</definedName>
    <definedName name="__123Graph_C1" localSheetId="14">#REF!</definedName>
    <definedName name="__123Graph_C1" localSheetId="15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'[32]4.3'!#REF!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1" hidden="1">#REF!</definedName>
    <definedName name="__123Graph_D" localSheetId="12" hidden="1">'[32]4.3'!#REF!</definedName>
    <definedName name="__123Graph_D" localSheetId="13" hidden="1">'[56]4.3'!#REF!</definedName>
    <definedName name="__123Graph_D" localSheetId="14">#REF!</definedName>
    <definedName name="__123Graph_D" localSheetId="15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>#REF!</definedName>
    <definedName name="__123Graph_E" localSheetId="15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>#REF!</definedName>
    <definedName name="__123Graph_F" localSheetId="15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localSheetId="13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7" hidden="1">#REF!</definedName>
    <definedName name="__123Graph_LBL_A" localSheetId="8" hidden="1">#REF!</definedName>
    <definedName name="__123Graph_LBL_A" localSheetId="12" hidden="1">#REF!</definedName>
    <definedName name="__123Graph_LBL_A" localSheetId="13" hidden="1">#REF!</definedName>
    <definedName name="__123Graph_LBL_A" localSheetId="14">#REF!</definedName>
    <definedName name="__123Graph_LBL_A" localSheetId="15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'[32]4.9'!#REF!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1" hidden="1">'[11]4.8'!#REF!</definedName>
    <definedName name="__123Graph_X" localSheetId="12" hidden="1">'[32]4.9'!#REF!</definedName>
    <definedName name="__123Graph_X" localSheetId="13" hidden="1">'[56]4.9'!#REF!</definedName>
    <definedName name="__123Graph_X" localSheetId="14">#REF!</definedName>
    <definedName name="__123Graph_X" localSheetId="15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7" hidden="1">#REF!</definedName>
    <definedName name="__123Graph_XCurrent" localSheetId="8" hidden="1">#REF!</definedName>
    <definedName name="__123Graph_XCurrent" localSheetId="9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>#REF!</definedName>
    <definedName name="__123Graph_XCurrent" localSheetId="15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localSheetId="13" hidden="1">#REF!</definedName>
    <definedName name="_123_g" hidden="1">#REF!</definedName>
    <definedName name="_123g" localSheetId="5" hidden="1">#REF!</definedName>
    <definedName name="_123g" localSheetId="9" hidden="1">#REF!</definedName>
    <definedName name="_123g" localSheetId="12" hidden="1">#REF!</definedName>
    <definedName name="_123g" localSheetId="13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7" hidden="1">#REF!</definedName>
    <definedName name="_123grakjf_44445" localSheetId="8" hidden="1">#REF!</definedName>
    <definedName name="_123grakjf_44445" localSheetId="13" hidden="1">#REF!</definedName>
    <definedName name="_123grakjf_44445" localSheetId="14">#REF!</definedName>
    <definedName name="_123grakjf_44445" localSheetId="15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7" hidden="1">#REF!</definedName>
    <definedName name="_123Graph_ACurrenrt" localSheetId="8" hidden="1">#REF!</definedName>
    <definedName name="_123Graph_ACurrenrt" localSheetId="13" hidden="1">#REF!</definedName>
    <definedName name="_123Graph_ACurrenrt" localSheetId="14">#REF!</definedName>
    <definedName name="_123Graph_ACurrenrt" localSheetId="15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7">#REF!</definedName>
    <definedName name="_123jfhqweufh" localSheetId="8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>#REF!</definedName>
    <definedName name="_123re" localSheetId="5" hidden="1">#REF!</definedName>
    <definedName name="_123re" localSheetId="9" hidden="1">#REF!</definedName>
    <definedName name="_123re" localSheetId="12" hidden="1">#REF!</definedName>
    <definedName name="_123re" localSheetId="13" hidden="1">#REF!</definedName>
    <definedName name="_123re" hidden="1">#REF!</definedName>
    <definedName name="_15.9" localSheetId="0" hidden="1">'[3]4.3'!#REF!</definedName>
    <definedName name="_15.9" localSheetId="1" hidden="1">'[3]4.3'!#REF!</definedName>
    <definedName name="_15.9" localSheetId="2" hidden="1">'[3]4.3'!#REF!</definedName>
    <definedName name="_15.9" localSheetId="5" hidden="1">'[35]4.3'!#REF!</definedName>
    <definedName name="_15.9" localSheetId="7" hidden="1">'[3]4.3'!#REF!</definedName>
    <definedName name="_15.9" localSheetId="8" hidden="1">'[3]4.3'!#REF!</definedName>
    <definedName name="_15.9" localSheetId="9" hidden="1">'[3]4.3'!#REF!</definedName>
    <definedName name="_15.9" localSheetId="12" hidden="1">'[68]4.3'!#REF!</definedName>
    <definedName name="_15.9" localSheetId="13" hidden="1">'[68]4.3'!#REF!</definedName>
    <definedName name="_15.9" localSheetId="14">#REF!</definedName>
    <definedName name="_15.9" localSheetId="15" hidden="1">'[3]4.3'!#REF!</definedName>
    <definedName name="_15.9" hidden="1">'[3]4.3'!#REF!</definedName>
    <definedName name="_2" localSheetId="13">'[27]VA-cons'!#REF!</definedName>
    <definedName name="_2">'[27]VA-cons'!#REF!</definedName>
    <definedName name="_226" localSheetId="5">#REF!</definedName>
    <definedName name="_226" localSheetId="9">#REF!</definedName>
    <definedName name="_226" localSheetId="12">#REF!</definedName>
    <definedName name="_226" localSheetId="13">#REF!</definedName>
    <definedName name="_226">#REF!</definedName>
    <definedName name="_7.4a" localSheetId="0" hidden="1">'[4]4.9'!#REF!</definedName>
    <definedName name="_7.4a" localSheetId="1" hidden="1">'[4]4.9'!#REF!</definedName>
    <definedName name="_7.4a" localSheetId="2" hidden="1">'[4]4.9'!#REF!</definedName>
    <definedName name="_7.4a" localSheetId="5" hidden="1">'[36]4.9'!#REF!</definedName>
    <definedName name="_7.4a" localSheetId="7" hidden="1">'[4]4.9'!#REF!</definedName>
    <definedName name="_7.4a" localSheetId="8" hidden="1">'[4]4.9'!#REF!</definedName>
    <definedName name="_7.4a" localSheetId="9" hidden="1">'[4]4.9'!#REF!</definedName>
    <definedName name="_7.4a" localSheetId="11" hidden="1">'[60]4.9'!#REF!</definedName>
    <definedName name="_7.4a" localSheetId="12" hidden="1">'[69]4.9'!#REF!</definedName>
    <definedName name="_7.4a" localSheetId="13" hidden="1">'[69]4.9'!#REF!</definedName>
    <definedName name="_7.4a" localSheetId="14">#REF!</definedName>
    <definedName name="_7.4a" localSheetId="15" hidden="1">'[4]4.9'!#REF!</definedName>
    <definedName name="_7.4a" hidden="1">'[4]4.9'!#REF!</definedName>
    <definedName name="_aaa" localSheetId="5">#REF!</definedName>
    <definedName name="_aaa" localSheetId="9">#REF!</definedName>
    <definedName name="_aaa" localSheetId="12">#REF!</definedName>
    <definedName name="_aaa" localSheetId="13">#REF!</definedName>
    <definedName name="_aaa">#REF!</definedName>
    <definedName name="_AMO_SingleObject_307641107_ROM_F0.SEC2.Tabulate_1.SEC1.BDY.Cross_tabular_summary_report_Table_1" localSheetId="13" hidden="1">'[28]STATE FINAL'!#REF!</definedName>
    <definedName name="_AMO_SingleObject_307641107_ROM_F0.SEC2.Tabulate_1.SEC1.BDY.Cross_tabular_summary_report_Table_1" hidden="1">'[28]STATE FINAL'!#REF!</definedName>
    <definedName name="_AMO_SingleObject_307641107_ROM_F0.SEC2.Tabulate_1.SEC1.FTR.TXT1" localSheetId="13" hidden="1">'[28]STATE FINAL'!#REF!</definedName>
    <definedName name="_AMO_SingleObject_307641107_ROM_F0.SEC2.Tabulate_1.SEC1.FTR.TXT1" hidden="1">'[28]STATE FINAL'!#REF!</definedName>
    <definedName name="_AMO_SingleObject_307641107_ROM_F0.SEC2.Tabulate_1.SEC1.HDR.TXT1" localSheetId="13" hidden="1">'[28]STATE FINAL'!#REF!</definedName>
    <definedName name="_AMO_SingleObject_307641107_ROM_F0.SEC2.Tabulate_1.SEC1.HDR.TXT1" hidden="1">'[28]STATE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9" hidden="1">#REF!</definedName>
    <definedName name="_AMO_SingleObject_85126343_ROM_F0.SEC2.Tabulate_1.SEC1.FTR.TXT1" localSheetId="12" hidden="1">#REF!</definedName>
    <definedName name="_AMO_SingleObject_85126343_ROM_F0.SEC2.Tabulate_1.SEC1.FTR.TXT1" localSheetId="13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9" hidden="1">#REF!</definedName>
    <definedName name="_AMO_SingleObject_85126343_ROM_F0.SEC2.Tabulate_1.SEC1.HDR.TXT1" localSheetId="12" hidden="1">#REF!</definedName>
    <definedName name="_AMO_SingleObject_85126343_ROM_F0.SEC2.Tabulate_1.SEC1.HDR.TXT1" localSheetId="13" hidden="1">#REF!</definedName>
    <definedName name="_AMO_SingleObject_85126343_ROM_F0.SEC2.Tabulate_1.SEC1.HDR.TXT1" hidden="1">#REF!</definedName>
    <definedName name="_xlnm._FilterDatabase" localSheetId="14" hidden="1">'54_PERTANIAN'!$B$13:$R$34</definedName>
    <definedName name="_kjg3" localSheetId="5">#REF!</definedName>
    <definedName name="_kjg3" localSheetId="9">#REF!</definedName>
    <definedName name="_kjg3" localSheetId="12">#REF!</definedName>
    <definedName name="_kjg3" localSheetId="13">#REF!</definedName>
    <definedName name="_kjg3">#REF!</definedName>
    <definedName name="_njfhe" localSheetId="13">'[27]VA-cons'!#REF!</definedName>
    <definedName name="_njfhe">'[27]VA-cons'!#REF!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>#REF!</definedName>
    <definedName name="_Parse_Out" localSheetId="15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2" hidden="1">#REF!</definedName>
    <definedName name="_Sort" localSheetId="13" hidden="1">#REF!</definedName>
    <definedName name="_Sort" localSheetId="14">#REF!</definedName>
    <definedName name="_Sort" localSheetId="15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1" hidden="1">#REF!</definedName>
    <definedName name="a" localSheetId="12">#REF!</definedName>
    <definedName name="a" localSheetId="13" hidden="1">#REF!</definedName>
    <definedName name="a" localSheetId="14">#REF!</definedName>
    <definedName name="a" localSheetId="15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7" hidden="1">#REF!</definedName>
    <definedName name="aa" localSheetId="8" hidden="1">#REF!</definedName>
    <definedName name="aa" localSheetId="11" hidden="1">#REF!</definedName>
    <definedName name="aa" localSheetId="13" hidden="1">#REF!</definedName>
    <definedName name="aa" localSheetId="14">#REF!</definedName>
    <definedName name="aa" localSheetId="15" hidden="1">#REF!</definedName>
    <definedName name="aa" hidden="1">#REF!</definedName>
    <definedName name="aaa" localSheetId="0">#REF!</definedName>
    <definedName name="aaa" localSheetId="1">#REF!</definedName>
    <definedName name="aaa" localSheetId="7">#REF!</definedName>
    <definedName name="aaa" localSheetId="8">#REF!</definedName>
    <definedName name="aaa" localSheetId="11">#REF!</definedName>
    <definedName name="aaa" localSheetId="13">#REF!</definedName>
    <definedName name="aaa" localSheetId="14">#REF!</definedName>
    <definedName name="aaa" localSheetId="15">#REF!</definedName>
    <definedName name="aaa">#REF!</definedName>
    <definedName name="aaab" localSheetId="0">#REF!</definedName>
    <definedName name="aaab" localSheetId="1">#REF!</definedName>
    <definedName name="aaab" localSheetId="7">#REF!</definedName>
    <definedName name="aaab" localSheetId="8">#REF!</definedName>
    <definedName name="aaab" localSheetId="11">#REF!</definedName>
    <definedName name="aaab" localSheetId="13">#REF!</definedName>
    <definedName name="aaab" localSheetId="14">#REF!</definedName>
    <definedName name="aaab" localSheetId="15">#REF!</definedName>
    <definedName name="aaab">#REF!</definedName>
    <definedName name="aaad" localSheetId="0">#REF!</definedName>
    <definedName name="aaad" localSheetId="1">#REF!</definedName>
    <definedName name="aaad" localSheetId="7">#REF!</definedName>
    <definedName name="aaad" localSheetId="8">#REF!</definedName>
    <definedName name="aaad" localSheetId="11">#REF!</definedName>
    <definedName name="aaad" localSheetId="13">#REF!</definedName>
    <definedName name="aaad" localSheetId="14">#REF!</definedName>
    <definedName name="aaad" localSheetId="15">#REF!</definedName>
    <definedName name="aaad">#REF!</definedName>
    <definedName name="aaart" localSheetId="0">#REF!</definedName>
    <definedName name="aaart" localSheetId="1">#REF!</definedName>
    <definedName name="aaart" localSheetId="7">#REF!</definedName>
    <definedName name="aaart" localSheetId="8">#REF!</definedName>
    <definedName name="aaart" localSheetId="11">#REF!</definedName>
    <definedName name="aaart" localSheetId="13">#REF!</definedName>
    <definedName name="aaart" localSheetId="14">#REF!</definedName>
    <definedName name="aaart" localSheetId="15">#REF!</definedName>
    <definedName name="aaart">#REF!</definedName>
    <definedName name="aaatr" localSheetId="0">#REF!</definedName>
    <definedName name="aaatr" localSheetId="1">#REF!</definedName>
    <definedName name="aaatr" localSheetId="7">#REF!</definedName>
    <definedName name="aaatr" localSheetId="8">#REF!</definedName>
    <definedName name="aaatr" localSheetId="11">#REF!</definedName>
    <definedName name="aaatr" localSheetId="13">#REF!</definedName>
    <definedName name="aaatr" localSheetId="14">#REF!</definedName>
    <definedName name="aaatr" localSheetId="15">#REF!</definedName>
    <definedName name="aaatr">#REF!</definedName>
    <definedName name="aab" localSheetId="5" hidden="1">#REF!</definedName>
    <definedName name="aab" localSheetId="9" hidden="1">#REF!</definedName>
    <definedName name="aab" localSheetId="12" hidden="1">#REF!</definedName>
    <definedName name="aab" localSheetId="13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7" hidden="1">#REF!</definedName>
    <definedName name="ABC" localSheetId="8" hidden="1">#REF!</definedName>
    <definedName name="ABC" localSheetId="13" hidden="1">#REF!</definedName>
    <definedName name="ABC" localSheetId="14">#REF!</definedName>
    <definedName name="ABC" localSheetId="15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'[32]4.9'!#REF!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1" hidden="1">'[60]4.9'!#REF!</definedName>
    <definedName name="abggg" localSheetId="12" hidden="1">'[32]4.9'!#REF!</definedName>
    <definedName name="abggg" localSheetId="13" hidden="1">'[56]4.9'!#REF!</definedName>
    <definedName name="abggg" localSheetId="14">#REF!</definedName>
    <definedName name="abggg" localSheetId="15" hidden="1">'[1]4.9'!#REF!</definedName>
    <definedName name="abggg" hidden="1">'[1]4.9'!#REF!</definedName>
    <definedName name="afaf" localSheetId="0" hidden="1">'[5]4.9'!#REF!</definedName>
    <definedName name="afaf" localSheetId="1" hidden="1">'[5]4.9'!#REF!</definedName>
    <definedName name="afaf" localSheetId="2" hidden="1">'[5]4.9'!#REF!</definedName>
    <definedName name="afaf" localSheetId="5" hidden="1">'[37]4.9'!#REF!</definedName>
    <definedName name="afaf" localSheetId="7" hidden="1">'[5]4.9'!#REF!</definedName>
    <definedName name="afaf" localSheetId="8" hidden="1">'[5]4.9'!#REF!</definedName>
    <definedName name="afaf" localSheetId="9" hidden="1">'[5]4.9'!#REF!</definedName>
    <definedName name="afaf" localSheetId="11" hidden="1">'[60]4.9'!#REF!</definedName>
    <definedName name="afaf" localSheetId="12" hidden="1">'[70]4.9'!#REF!</definedName>
    <definedName name="afaf" localSheetId="13" hidden="1">'[70]4.9'!#REF!</definedName>
    <definedName name="afaf" localSheetId="14">#REF!</definedName>
    <definedName name="afaf" localSheetId="15" hidden="1">'[5]4.9'!#REF!</definedName>
    <definedName name="afaf" hidden="1">'[5]4.9'!#REF!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7" hidden="1">#REF!</definedName>
    <definedName name="alia" localSheetId="8" hidden="1">#REF!</definedName>
    <definedName name="alia" localSheetId="9" hidden="1">#REF!</definedName>
    <definedName name="alia" localSheetId="12" hidden="1">#REF!</definedName>
    <definedName name="alia" localSheetId="13" hidden="1">#REF!</definedName>
    <definedName name="alia" localSheetId="14">#REF!</definedName>
    <definedName name="alia" localSheetId="15" hidden="1">#REF!</definedName>
    <definedName name="alia" hidden="1">#REF!</definedName>
    <definedName name="apa" localSheetId="0" hidden="1">'[6]4.9'!#REF!</definedName>
    <definedName name="apa" localSheetId="1" hidden="1">'[6]4.9'!#REF!</definedName>
    <definedName name="apa" localSheetId="2" hidden="1">'[6]4.9'!#REF!</definedName>
    <definedName name="apa" localSheetId="5" hidden="1">'[6]4.9'!#REF!</definedName>
    <definedName name="apa" localSheetId="7" hidden="1">'[6]4.9'!#REF!</definedName>
    <definedName name="apa" localSheetId="8" hidden="1">'[6]4.9'!#REF!</definedName>
    <definedName name="apa" localSheetId="9" hidden="1">'[6]4.9'!#REF!</definedName>
    <definedName name="apa" localSheetId="12" hidden="1">'[71]4.9'!#REF!</definedName>
    <definedName name="apa" localSheetId="13" hidden="1">'[71]4.9'!#REF!</definedName>
    <definedName name="apa" localSheetId="14">#REF!</definedName>
    <definedName name="apa" localSheetId="15" hidden="1">'[6]4.9'!#REF!</definedName>
    <definedName name="apa" hidden="1">'[6]4.9'!#REF!</definedName>
    <definedName name="apara" localSheetId="0">#REF!</definedName>
    <definedName name="apara" localSheetId="1">#REF!</definedName>
    <definedName name="apara" localSheetId="5">#REF!</definedName>
    <definedName name="apara" localSheetId="7">#REF!</definedName>
    <definedName name="apara" localSheetId="8">#REF!</definedName>
    <definedName name="apara" localSheetId="9">#REF!</definedName>
    <definedName name="apara" localSheetId="12">#REF!</definedName>
    <definedName name="apara" localSheetId="13">#REF!</definedName>
    <definedName name="apara" localSheetId="14">#REF!</definedName>
    <definedName name="apara" localSheetId="15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>#REF!</definedName>
    <definedName name="as" localSheetId="15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7">#REF!</definedName>
    <definedName name="asas" localSheetId="8">#REF!</definedName>
    <definedName name="asas" localSheetId="9">#REF!</definedName>
    <definedName name="asas" localSheetId="12">#REF!</definedName>
    <definedName name="asas" localSheetId="13">#REF!</definedName>
    <definedName name="asas" localSheetId="14">#REF!</definedName>
    <definedName name="asas" localSheetId="15">#REF!</definedName>
    <definedName name="asas">#REF!</definedName>
    <definedName name="asea" localSheetId="5">#REF!</definedName>
    <definedName name="asea" localSheetId="9">#REF!</definedName>
    <definedName name="asea" localSheetId="12">#REF!</definedName>
    <definedName name="asea" localSheetId="13">#REF!</definedName>
    <definedName name="asea">#REF!</definedName>
    <definedName name="asean" localSheetId="5">#REF!</definedName>
    <definedName name="asean" localSheetId="9">#REF!</definedName>
    <definedName name="asean" localSheetId="12">#REF!</definedName>
    <definedName name="asean" localSheetId="13">#REF!</definedName>
    <definedName name="asean">#REF!</definedName>
    <definedName name="ass" localSheetId="0" hidden="1">'[7]4.8'!#REF!</definedName>
    <definedName name="ass" localSheetId="1" hidden="1">'[7]4.8'!#REF!</definedName>
    <definedName name="ass" localSheetId="2" hidden="1">'[7]4.8'!#REF!</definedName>
    <definedName name="ass" localSheetId="5" hidden="1">'[38]4.8'!#REF!</definedName>
    <definedName name="ass" localSheetId="7" hidden="1">'[7]4.8'!#REF!</definedName>
    <definedName name="ass" localSheetId="8" hidden="1">'[7]4.8'!#REF!</definedName>
    <definedName name="ass" localSheetId="9" hidden="1">'[7]4.8'!#REF!</definedName>
    <definedName name="ass" localSheetId="11" hidden="1">'[38]4.8'!#REF!</definedName>
    <definedName name="ass" localSheetId="12" hidden="1">'[38]4.8'!#REF!</definedName>
    <definedName name="ass" localSheetId="13" hidden="1">'[38]4.8'!#REF!</definedName>
    <definedName name="ass" localSheetId="14">#REF!</definedName>
    <definedName name="ass" localSheetId="15" hidden="1">'[7]4.8'!#REF!</definedName>
    <definedName name="ass" hidden="1">'[7]4.8'!#REF!</definedName>
    <definedName name="Asset91" localSheetId="0">#REF!</definedName>
    <definedName name="Asset91" localSheetId="1">#REF!</definedName>
    <definedName name="Asset91" localSheetId="5">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7">#REF!</definedName>
    <definedName name="Asset92" localSheetId="8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7">#REF!</definedName>
    <definedName name="ax" localSheetId="8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7" hidden="1">#REF!</definedName>
    <definedName name="b" localSheetId="8" hidden="1">#REF!</definedName>
    <definedName name="b" localSheetId="11" hidden="1">#REF!</definedName>
    <definedName name="b" localSheetId="13" hidden="1">#REF!</definedName>
    <definedName name="b" localSheetId="14">#REF!</definedName>
    <definedName name="b" localSheetId="15" hidden="1">#REF!</definedName>
    <definedName name="b" hidden="1">#REF!</definedName>
    <definedName name="baru" localSheetId="5">#REF!</definedName>
    <definedName name="baru" localSheetId="9">#REF!</definedName>
    <definedName name="baru" localSheetId="12">#REF!</definedName>
    <definedName name="baru" localSheetId="13">#REF!</definedName>
    <definedName name="baru">#REF!</definedName>
    <definedName name="bbbg" localSheetId="0">#REF!</definedName>
    <definedName name="bbbg" localSheetId="1">#REF!</definedName>
    <definedName name="bbbg" localSheetId="7">#REF!</definedName>
    <definedName name="bbbg" localSheetId="8">#REF!</definedName>
    <definedName name="bbbg" localSheetId="11">#REF!</definedName>
    <definedName name="bbbg" localSheetId="13">#REF!</definedName>
    <definedName name="bbbg" localSheetId="14">#REF!</definedName>
    <definedName name="bbbg" localSheetId="15">#REF!</definedName>
    <definedName name="bbbg">#REF!</definedName>
    <definedName name="bbbgt" localSheetId="0">#REF!</definedName>
    <definedName name="bbbgt" localSheetId="1">#REF!</definedName>
    <definedName name="bbbgt" localSheetId="7">#REF!</definedName>
    <definedName name="bbbgt" localSheetId="8">#REF!</definedName>
    <definedName name="bbbgt" localSheetId="11">#REF!</definedName>
    <definedName name="bbbgt" localSheetId="13">#REF!</definedName>
    <definedName name="bbbgt" localSheetId="14">#REF!</definedName>
    <definedName name="bbbgt" localSheetId="15">#REF!</definedName>
    <definedName name="bbbgt">#REF!</definedName>
    <definedName name="bbbh" localSheetId="0">#REF!</definedName>
    <definedName name="bbbh" localSheetId="1">#REF!</definedName>
    <definedName name="bbbh" localSheetId="7">#REF!</definedName>
    <definedName name="bbbh" localSheetId="8">#REF!</definedName>
    <definedName name="bbbh" localSheetId="11">#REF!</definedName>
    <definedName name="bbbh" localSheetId="13">#REF!</definedName>
    <definedName name="bbbh" localSheetId="14">#REF!</definedName>
    <definedName name="bbbh" localSheetId="15">#REF!</definedName>
    <definedName name="bbbh">#REF!</definedName>
    <definedName name="bcvb" localSheetId="0">#REF!</definedName>
    <definedName name="bcvb" localSheetId="1">#REF!</definedName>
    <definedName name="bcvb" localSheetId="7">#REF!</definedName>
    <definedName name="bcvb" localSheetId="8">#REF!</definedName>
    <definedName name="bcvb" localSheetId="11">#REF!</definedName>
    <definedName name="bcvb" localSheetId="13">#REF!</definedName>
    <definedName name="bcvb" localSheetId="14">#REF!</definedName>
    <definedName name="bcvb" localSheetId="15">#REF!</definedName>
    <definedName name="bcvb">#REF!</definedName>
    <definedName name="bf" localSheetId="0" hidden="1">'[8]7.6'!#REF!</definedName>
    <definedName name="bf" localSheetId="1" hidden="1">'[23]7.6'!#REF!</definedName>
    <definedName name="bf" localSheetId="2" hidden="1">'[25]7.6'!#REF!</definedName>
    <definedName name="bf" localSheetId="5" hidden="1">'[39]7.6'!#REF!</definedName>
    <definedName name="bf" localSheetId="7" hidden="1">'[50]7.6'!#REF!</definedName>
    <definedName name="bf" localSheetId="8" hidden="1">'[50]7.6'!#REF!</definedName>
    <definedName name="bf" localSheetId="9" hidden="1">'[52]7.6'!#REF!</definedName>
    <definedName name="bf" localSheetId="11" hidden="1">'[39]7.6'!#REF!</definedName>
    <definedName name="bf" localSheetId="12" hidden="1">'[39]7.6'!#REF!</definedName>
    <definedName name="bf" localSheetId="13" hidden="1">'[39]7.6'!#REF!</definedName>
    <definedName name="bf" localSheetId="14">#REF!</definedName>
    <definedName name="bf" localSheetId="15" hidden="1">'[8]7.6'!#REF!</definedName>
    <definedName name="bf" hidden="1">'[8]7.6'!#REF!</definedName>
    <definedName name="bfeh" localSheetId="0">#REF!</definedName>
    <definedName name="bfeh" localSheetId="1">#REF!</definedName>
    <definedName name="bfeh" localSheetId="5">#REF!</definedName>
    <definedName name="bfeh" localSheetId="7">#REF!</definedName>
    <definedName name="bfeh" localSheetId="8">#REF!</definedName>
    <definedName name="bfeh" localSheetId="9">#REF!</definedName>
    <definedName name="bfeh" localSheetId="12">#REF!</definedName>
    <definedName name="bfeh" localSheetId="13">#REF!</definedName>
    <definedName name="bfeh" localSheetId="14">#REF!</definedName>
    <definedName name="bfeh" localSheetId="15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7">#REF!</definedName>
    <definedName name="BH" localSheetId="8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>#REF!</definedName>
    <definedName name="bnb" localSheetId="0" hidden="1">'[8]7.6'!#REF!</definedName>
    <definedName name="bnb" localSheetId="1" hidden="1">'[23]7.6'!#REF!</definedName>
    <definedName name="bnb" localSheetId="2" hidden="1">'[25]7.6'!#REF!</definedName>
    <definedName name="bnb" localSheetId="5" hidden="1">'[39]7.6'!#REF!</definedName>
    <definedName name="bnb" localSheetId="7" hidden="1">'[50]7.6'!#REF!</definedName>
    <definedName name="bnb" localSheetId="8" hidden="1">'[50]7.6'!#REF!</definedName>
    <definedName name="bnb" localSheetId="9" hidden="1">'[52]7.6'!#REF!</definedName>
    <definedName name="bnb" localSheetId="11" hidden="1">'[39]7.6'!#REF!</definedName>
    <definedName name="bnb" localSheetId="12" hidden="1">'[39]7.6'!#REF!</definedName>
    <definedName name="bnb" localSheetId="13" hidden="1">'[39]7.6'!#REF!</definedName>
    <definedName name="bnb" localSheetId="14">#REF!</definedName>
    <definedName name="bnb" localSheetId="15" hidden="1">'[8]7.6'!#REF!</definedName>
    <definedName name="bnb" hidden="1">'[8]7.6'!#REF!</definedName>
    <definedName name="bnbbbbb" localSheetId="0" hidden="1">'[9]7.6'!#REF!</definedName>
    <definedName name="bnbbbbb" localSheetId="1" hidden="1">'[9]7.6'!#REF!</definedName>
    <definedName name="bnbbbbb" localSheetId="2" hidden="1">'[9]7.6'!#REF!</definedName>
    <definedName name="bnbbbbb" localSheetId="5">#REF!</definedName>
    <definedName name="bnbbbbb" localSheetId="7" hidden="1">'[9]7.6'!#REF!</definedName>
    <definedName name="bnbbbbb" localSheetId="8" hidden="1">'[9]7.6'!#REF!</definedName>
    <definedName name="bnbbbbb" localSheetId="9" hidden="1">'[9]7.6'!#REF!</definedName>
    <definedName name="bnbbbbb" localSheetId="12">#REF!</definedName>
    <definedName name="bnbbbbb" localSheetId="13">#REF!</definedName>
    <definedName name="bnbbbbb" localSheetId="14">#REF!</definedName>
    <definedName name="bnbbbbb" localSheetId="15" hidden="1">'[9]7.6'!#REF!</definedName>
    <definedName name="bnbbbbb" hidden="1">'[9]7.6'!#REF!</definedName>
    <definedName name="BNNM" localSheetId="5">#REF!</definedName>
    <definedName name="BNNM" localSheetId="9">#REF!</definedName>
    <definedName name="BNNM" localSheetId="12">#REF!</definedName>
    <definedName name="BNNM" localSheetId="13">#REF!</definedName>
    <definedName name="BNNM">#REF!</definedName>
    <definedName name="bodo" localSheetId="5">#REF!</definedName>
    <definedName name="bodo" localSheetId="9">#REF!</definedName>
    <definedName name="bodo" localSheetId="12">#REF!</definedName>
    <definedName name="bodo" localSheetId="13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7">#REF!</definedName>
    <definedName name="BudgetYear" localSheetId="8">#REF!</definedName>
    <definedName name="BudgetYear" localSheetId="9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5">#REF!</definedName>
    <definedName name="BudgetYear">#REF!</definedName>
    <definedName name="bv" localSheetId="0">#REF!</definedName>
    <definedName name="bv" localSheetId="1">#REF!</definedName>
    <definedName name="bv" localSheetId="7">#REF!</definedName>
    <definedName name="bv" localSheetId="8">#REF!</definedName>
    <definedName name="bv" localSheetId="11">#REF!</definedName>
    <definedName name="bv" localSheetId="13">#REF!</definedName>
    <definedName name="bv" localSheetId="14">#REF!</definedName>
    <definedName name="bv" localSheetId="15">#REF!</definedName>
    <definedName name="bv">#REF!</definedName>
    <definedName name="CalcsDishMatch" localSheetId="14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7">#REF!</definedName>
    <definedName name="cc" localSheetId="8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cc" localSheetId="5">#REF!</definedName>
    <definedName name="ccc" localSheetId="9">#REF!</definedName>
    <definedName name="ccc" localSheetId="12">#REF!</definedName>
    <definedName name="ccc" localSheetId="13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7">#REF!</definedName>
    <definedName name="con_05" localSheetId="8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>#REF!</definedName>
    <definedName name="con_06" localSheetId="0">#REF!</definedName>
    <definedName name="con_06" localSheetId="1">#REF!</definedName>
    <definedName name="con_06" localSheetId="7">#REF!</definedName>
    <definedName name="con_06" localSheetId="8">#REF!</definedName>
    <definedName name="con_06" localSheetId="11">#REF!</definedName>
    <definedName name="con_06" localSheetId="13">#REF!</definedName>
    <definedName name="con_06" localSheetId="14">#REF!</definedName>
    <definedName name="con_06" localSheetId="15">#REF!</definedName>
    <definedName name="con_06">#REF!</definedName>
    <definedName name="con_07" localSheetId="0">#REF!</definedName>
    <definedName name="con_07" localSheetId="1">#REF!</definedName>
    <definedName name="con_07" localSheetId="7">#REF!</definedName>
    <definedName name="con_07" localSheetId="8">#REF!</definedName>
    <definedName name="con_07" localSheetId="11">#REF!</definedName>
    <definedName name="con_07" localSheetId="13">#REF!</definedName>
    <definedName name="con_07" localSheetId="14">#REF!</definedName>
    <definedName name="con_07" localSheetId="15">#REF!</definedName>
    <definedName name="con_07">#REF!</definedName>
    <definedName name="con_08" localSheetId="0">#REF!</definedName>
    <definedName name="con_08" localSheetId="1">#REF!</definedName>
    <definedName name="con_08" localSheetId="7">#REF!</definedName>
    <definedName name="con_08" localSheetId="8">#REF!</definedName>
    <definedName name="con_08" localSheetId="11">#REF!</definedName>
    <definedName name="con_08" localSheetId="13">#REF!</definedName>
    <definedName name="con_08" localSheetId="14">#REF!</definedName>
    <definedName name="con_08" localSheetId="15">#REF!</definedName>
    <definedName name="con_08">#REF!</definedName>
    <definedName name="con_09" localSheetId="0">#REF!</definedName>
    <definedName name="con_09" localSheetId="1">#REF!</definedName>
    <definedName name="con_09" localSheetId="7">#REF!</definedName>
    <definedName name="con_09" localSheetId="8">#REF!</definedName>
    <definedName name="con_09" localSheetId="11">#REF!</definedName>
    <definedName name="con_09" localSheetId="13">#REF!</definedName>
    <definedName name="con_09" localSheetId="14">#REF!</definedName>
    <definedName name="con_09" localSheetId="15">#REF!</definedName>
    <definedName name="con_09">#REF!</definedName>
    <definedName name="con_10" localSheetId="0">#REF!</definedName>
    <definedName name="con_10" localSheetId="1">#REF!</definedName>
    <definedName name="con_10" localSheetId="7">#REF!</definedName>
    <definedName name="con_10" localSheetId="8">#REF!</definedName>
    <definedName name="con_10" localSheetId="11">#REF!</definedName>
    <definedName name="con_10" localSheetId="13">#REF!</definedName>
    <definedName name="con_10" localSheetId="14">#REF!</definedName>
    <definedName name="con_10" localSheetId="15">#REF!</definedName>
    <definedName name="con_10">#REF!</definedName>
    <definedName name="con_11" localSheetId="0">#REF!</definedName>
    <definedName name="con_11" localSheetId="1">#REF!</definedName>
    <definedName name="con_11" localSheetId="7">#REF!</definedName>
    <definedName name="con_11" localSheetId="8">#REF!</definedName>
    <definedName name="con_11" localSheetId="11">#REF!</definedName>
    <definedName name="con_11" localSheetId="13">#REF!</definedName>
    <definedName name="con_11" localSheetId="14">#REF!</definedName>
    <definedName name="con_11" localSheetId="15">#REF!</definedName>
    <definedName name="con_11">#REF!</definedName>
    <definedName name="con_13p" localSheetId="0">#REF!</definedName>
    <definedName name="con_13p" localSheetId="1">#REF!</definedName>
    <definedName name="con_13p" localSheetId="7">#REF!</definedName>
    <definedName name="con_13p" localSheetId="8">#REF!</definedName>
    <definedName name="con_13p" localSheetId="13">#REF!</definedName>
    <definedName name="con_13p" localSheetId="14">#REF!</definedName>
    <definedName name="con_13p" localSheetId="15">#REF!</definedName>
    <definedName name="con_13p">#REF!</definedName>
    <definedName name="con_14p" localSheetId="0">#REF!</definedName>
    <definedName name="con_14p" localSheetId="1">#REF!</definedName>
    <definedName name="con_14p" localSheetId="7">#REF!</definedName>
    <definedName name="con_14p" localSheetId="8">#REF!</definedName>
    <definedName name="con_14p" localSheetId="13">#REF!</definedName>
    <definedName name="con_14p" localSheetId="14">#REF!</definedName>
    <definedName name="con_14p" localSheetId="15">#REF!</definedName>
    <definedName name="con_14p">#REF!</definedName>
    <definedName name="cons_12p" localSheetId="0">#REF!</definedName>
    <definedName name="cons_12p" localSheetId="1">#REF!</definedName>
    <definedName name="cons_12p" localSheetId="7">#REF!</definedName>
    <definedName name="cons_12p" localSheetId="8">#REF!</definedName>
    <definedName name="cons_12p" localSheetId="11">#REF!</definedName>
    <definedName name="cons_12p" localSheetId="13">#REF!</definedName>
    <definedName name="cons_12p" localSheetId="14">#REF!</definedName>
    <definedName name="cons_12p" localSheetId="15">#REF!</definedName>
    <definedName name="cons_12p">#REF!</definedName>
    <definedName name="cons_2005" localSheetId="5">[40]VA_CONSTANT!$A$3:$Z$21</definedName>
    <definedName name="cons_2005" localSheetId="9">[52]VA_CONSTANT!$A$3:$Z$21</definedName>
    <definedName name="cons_2005" localSheetId="12">[40]VA_CONSTANT!$A$3:$Z$21</definedName>
    <definedName name="cons_2005" localSheetId="13">[77]VA_CONSTANT!$A$3:$Z$21</definedName>
    <definedName name="cons_2005">[10]VA_CONSTANT!$A$3:$Z$21</definedName>
    <definedName name="cons_2006" localSheetId="5">[40]VA_CONSTANT!$A$25:$Z$43</definedName>
    <definedName name="cons_2006" localSheetId="9">[52]VA_CONSTANT!$A$25:$Z$43</definedName>
    <definedName name="cons_2006" localSheetId="12">[40]VA_CONSTANT!$A$25:$Z$43</definedName>
    <definedName name="cons_2006" localSheetId="13">[77]VA_CONSTANT!$A$25:$Z$43</definedName>
    <definedName name="cons_2006">[10]VA_CONSTANT!$A$25:$Z$43</definedName>
    <definedName name="cons_2007" localSheetId="5">[40]VA_CONSTANT!$A$47:$Z$65</definedName>
    <definedName name="cons_2007" localSheetId="9">[52]VA_CONSTANT!$A$47:$Z$65</definedName>
    <definedName name="cons_2007" localSheetId="12">[40]VA_CONSTANT!$A$47:$Z$65</definedName>
    <definedName name="cons_2007" localSheetId="13">[77]VA_CONSTANT!$A$47:$Z$65</definedName>
    <definedName name="cons_2007">[10]VA_CONSTANT!$A$47:$Z$65</definedName>
    <definedName name="cons_2008" localSheetId="5">[40]VA_CONSTANT!$A$69:$Z$87</definedName>
    <definedName name="cons_2008" localSheetId="9">[52]VA_CONSTANT!$A$69:$Z$87</definedName>
    <definedName name="cons_2008" localSheetId="12">[40]VA_CONSTANT!$A$69:$Z$87</definedName>
    <definedName name="cons_2008" localSheetId="13">[77]VA_CONSTANT!$A$69:$Z$87</definedName>
    <definedName name="cons_2008">[10]VA_CONSTANT!$A$69:$Z$87</definedName>
    <definedName name="cons_2009" localSheetId="5">[40]VA_CONSTANT!$A$91:$Z$109</definedName>
    <definedName name="cons_2009" localSheetId="9">[52]VA_CONSTANT!$A$91:$Z$109</definedName>
    <definedName name="cons_2009" localSheetId="12">[40]VA_CONSTANT!$A$91:$Z$109</definedName>
    <definedName name="cons_2009" localSheetId="13">[77]VA_CONSTANT!$A$91:$Z$109</definedName>
    <definedName name="cons_2009">[10]VA_CONSTANT!$A$91:$Z$109</definedName>
    <definedName name="cons_2010" localSheetId="5">[40]VA_CONSTANT!$A$113:$Z$131</definedName>
    <definedName name="cons_2010" localSheetId="9">[52]VA_CONSTANT!$A$113:$Z$131</definedName>
    <definedName name="cons_2010" localSheetId="12">[40]VA_CONSTANT!$A$113:$Z$131</definedName>
    <definedName name="cons_2010" localSheetId="13">[77]VA_CONSTANT!$A$113:$Z$131</definedName>
    <definedName name="cons_2010">[10]VA_CONSTANT!$A$113:$Z$131</definedName>
    <definedName name="cons_2011" localSheetId="5">[40]VA_CONSTANT!$A$135:$Z$153</definedName>
    <definedName name="cons_2011" localSheetId="9">[52]VA_CONSTANT!$A$135:$Z$153</definedName>
    <definedName name="cons_2011" localSheetId="12">[40]VA_CONSTANT!$A$135:$Z$153</definedName>
    <definedName name="cons_2011" localSheetId="13">[77]VA_CONSTANT!$A$135:$Z$153</definedName>
    <definedName name="cons_2011">[10]VA_CONSTANT!$A$135:$Z$153</definedName>
    <definedName name="cons_2012" localSheetId="5">[40]VA_CONSTANT!$A$157:$Z$175</definedName>
    <definedName name="cons_2012" localSheetId="9">[52]VA_CONSTANT!$A$157:$Z$175</definedName>
    <definedName name="cons_2012" localSheetId="12">[40]VA_CONSTANT!$A$157:$Z$175</definedName>
    <definedName name="cons_2012" localSheetId="13">[77]VA_CONSTANT!$A$157:$Z$175</definedName>
    <definedName name="cons_2012">[10]VA_CONSTANT!$A$157:$Z$175</definedName>
    <definedName name="cons_2013" localSheetId="5">[40]VA_CONSTANT!$A$179:$Z$197</definedName>
    <definedName name="cons_2013" localSheetId="9">[52]VA_CONSTANT!$A$179:$Z$197</definedName>
    <definedName name="cons_2013" localSheetId="12">[40]VA_CONSTANT!$A$179:$Z$197</definedName>
    <definedName name="cons_2013" localSheetId="13">[77]VA_CONSTANT!$A$179:$Z$197</definedName>
    <definedName name="cons_2013">[10]VA_CONSTANT!$A$179:$Z$197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7">#REF!</definedName>
    <definedName name="cons_2013po" localSheetId="8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5">#REF!</definedName>
    <definedName name="cons_22445">#REF!</definedName>
    <definedName name="cons_data" localSheetId="5">[40]VA_CONSTANT!$A$1:$Z$197</definedName>
    <definedName name="cons_data" localSheetId="9">[52]VA_CONSTANT!$A$1:$Z$197</definedName>
    <definedName name="cons_data" localSheetId="12">[40]VA_CONSTANT!$A$1:$Z$197</definedName>
    <definedName name="cons_data" localSheetId="13">[77]VA_CONSTANT!$A$1:$Z$197</definedName>
    <definedName name="cons_data">[10]VA_CONSTANT!$A$1:$Z$197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2">#REF!</definedName>
    <definedName name="_xlnm.Criteria" localSheetId="13">#REF!</definedName>
    <definedName name="_xlnm.Criteria" localSheetId="15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7">#REF!</definedName>
    <definedName name="cur_05" localSheetId="8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>#REF!</definedName>
    <definedName name="cur_06" localSheetId="0">#REF!</definedName>
    <definedName name="cur_06" localSheetId="1">#REF!</definedName>
    <definedName name="cur_06" localSheetId="7">#REF!</definedName>
    <definedName name="cur_06" localSheetId="8">#REF!</definedName>
    <definedName name="cur_06" localSheetId="11">#REF!</definedName>
    <definedName name="cur_06" localSheetId="13">#REF!</definedName>
    <definedName name="cur_06" localSheetId="14">#REF!</definedName>
    <definedName name="cur_06" localSheetId="15">#REF!</definedName>
    <definedName name="cur_06">#REF!</definedName>
    <definedName name="cur_07" localSheetId="0">#REF!</definedName>
    <definedName name="cur_07" localSheetId="1">#REF!</definedName>
    <definedName name="cur_07" localSheetId="7">#REF!</definedName>
    <definedName name="cur_07" localSheetId="8">#REF!</definedName>
    <definedName name="cur_07" localSheetId="11">#REF!</definedName>
    <definedName name="cur_07" localSheetId="13">#REF!</definedName>
    <definedName name="cur_07" localSheetId="14">#REF!</definedName>
    <definedName name="cur_07" localSheetId="15">#REF!</definedName>
    <definedName name="cur_07">#REF!</definedName>
    <definedName name="cur_070" localSheetId="0">#REF!</definedName>
    <definedName name="cur_070" localSheetId="1">#REF!</definedName>
    <definedName name="cur_070" localSheetId="7">#REF!</definedName>
    <definedName name="cur_070" localSheetId="8">#REF!</definedName>
    <definedName name="cur_070" localSheetId="13">#REF!</definedName>
    <definedName name="cur_070" localSheetId="14">#REF!</definedName>
    <definedName name="cur_070" localSheetId="15">#REF!</definedName>
    <definedName name="cur_070">#REF!</definedName>
    <definedName name="cur_08" localSheetId="0">#REF!</definedName>
    <definedName name="cur_08" localSheetId="1">#REF!</definedName>
    <definedName name="cur_08" localSheetId="7">#REF!</definedName>
    <definedName name="cur_08" localSheetId="8">#REF!</definedName>
    <definedName name="cur_08" localSheetId="11">#REF!</definedName>
    <definedName name="cur_08" localSheetId="13">#REF!</definedName>
    <definedName name="cur_08" localSheetId="14">#REF!</definedName>
    <definedName name="cur_08" localSheetId="15">#REF!</definedName>
    <definedName name="cur_08">#REF!</definedName>
    <definedName name="cur_09" localSheetId="0">#REF!</definedName>
    <definedName name="cur_09" localSheetId="1">#REF!</definedName>
    <definedName name="cur_09" localSheetId="7">#REF!</definedName>
    <definedName name="cur_09" localSheetId="8">#REF!</definedName>
    <definedName name="cur_09" localSheetId="11">#REF!</definedName>
    <definedName name="cur_09" localSheetId="13">#REF!</definedName>
    <definedName name="cur_09" localSheetId="14">#REF!</definedName>
    <definedName name="cur_09" localSheetId="15">#REF!</definedName>
    <definedName name="cur_09">#REF!</definedName>
    <definedName name="cur_10" localSheetId="0">#REF!</definedName>
    <definedName name="cur_10" localSheetId="1">#REF!</definedName>
    <definedName name="cur_10" localSheetId="7">#REF!</definedName>
    <definedName name="cur_10" localSheetId="8">#REF!</definedName>
    <definedName name="cur_10" localSheetId="11">#REF!</definedName>
    <definedName name="cur_10" localSheetId="13">#REF!</definedName>
    <definedName name="cur_10" localSheetId="14">#REF!</definedName>
    <definedName name="cur_10" localSheetId="15">#REF!</definedName>
    <definedName name="cur_10">#REF!</definedName>
    <definedName name="cur_11" localSheetId="0">#REF!</definedName>
    <definedName name="cur_11" localSheetId="1">#REF!</definedName>
    <definedName name="cur_11" localSheetId="7">#REF!</definedName>
    <definedName name="cur_11" localSheetId="8">#REF!</definedName>
    <definedName name="cur_11" localSheetId="11">#REF!</definedName>
    <definedName name="cur_11" localSheetId="13">#REF!</definedName>
    <definedName name="cur_11" localSheetId="14">#REF!</definedName>
    <definedName name="cur_11" localSheetId="15">#REF!</definedName>
    <definedName name="cur_11">#REF!</definedName>
    <definedName name="cur_12p" localSheetId="0">#REF!</definedName>
    <definedName name="cur_12p" localSheetId="1">#REF!</definedName>
    <definedName name="cur_12p" localSheetId="7">#REF!</definedName>
    <definedName name="cur_12p" localSheetId="8">#REF!</definedName>
    <definedName name="cur_12p" localSheetId="11">#REF!</definedName>
    <definedName name="cur_12p" localSheetId="13">#REF!</definedName>
    <definedName name="cur_12p" localSheetId="14">#REF!</definedName>
    <definedName name="cur_12p" localSheetId="15">#REF!</definedName>
    <definedName name="cur_12p">#REF!</definedName>
    <definedName name="cur_13p" localSheetId="0">#REF!</definedName>
    <definedName name="cur_13p" localSheetId="1">#REF!</definedName>
    <definedName name="cur_13p" localSheetId="7">#REF!</definedName>
    <definedName name="cur_13p" localSheetId="8">#REF!</definedName>
    <definedName name="cur_13p" localSheetId="13">#REF!</definedName>
    <definedName name="cur_13p" localSheetId="14">#REF!</definedName>
    <definedName name="cur_13p" localSheetId="15">#REF!</definedName>
    <definedName name="cur_13p">#REF!</definedName>
    <definedName name="cur_14p" localSheetId="0">#REF!</definedName>
    <definedName name="cur_14p" localSheetId="1">#REF!</definedName>
    <definedName name="cur_14p" localSheetId="7">#REF!</definedName>
    <definedName name="cur_14p" localSheetId="8">#REF!</definedName>
    <definedName name="cur_14p" localSheetId="13">#REF!</definedName>
    <definedName name="cur_14p" localSheetId="14">#REF!</definedName>
    <definedName name="cur_14p" localSheetId="15">#REF!</definedName>
    <definedName name="cur_14p">#REF!</definedName>
    <definedName name="cur_2013p" localSheetId="0">#REF!</definedName>
    <definedName name="cur_2013p" localSheetId="1">#REF!</definedName>
    <definedName name="cur_2013p" localSheetId="7">#REF!</definedName>
    <definedName name="cur_2013p" localSheetId="8">#REF!</definedName>
    <definedName name="cur_2013p" localSheetId="11">#REF!</definedName>
    <definedName name="cur_2013p" localSheetId="13">#REF!</definedName>
    <definedName name="cur_2013p" localSheetId="14">#REF!</definedName>
    <definedName name="cur_2013p" localSheetId="15">#REF!</definedName>
    <definedName name="cur_2013p">#REF!</definedName>
    <definedName name="cur_45" localSheetId="0">#REF!</definedName>
    <definedName name="cur_45" localSheetId="1">#REF!</definedName>
    <definedName name="cur_45" localSheetId="7">#REF!</definedName>
    <definedName name="cur_45" localSheetId="8">#REF!</definedName>
    <definedName name="cur_45" localSheetId="11">#REF!</definedName>
    <definedName name="cur_45" localSheetId="13">#REF!</definedName>
    <definedName name="cur_45" localSheetId="14">#REF!</definedName>
    <definedName name="cur_45" localSheetId="15">#REF!</definedName>
    <definedName name="cur_45">#REF!</definedName>
    <definedName name="cur_52369" localSheetId="0">#REF!</definedName>
    <definedName name="cur_52369" localSheetId="1">#REF!</definedName>
    <definedName name="cur_52369" localSheetId="7">#REF!</definedName>
    <definedName name="cur_52369" localSheetId="8">#REF!</definedName>
    <definedName name="cur_52369" localSheetId="11">#REF!</definedName>
    <definedName name="cur_52369" localSheetId="13">#REF!</definedName>
    <definedName name="cur_52369" localSheetId="14">#REF!</definedName>
    <definedName name="cur_52369" localSheetId="15">#REF!</definedName>
    <definedName name="cur_52369">#REF!</definedName>
    <definedName name="curr13" localSheetId="0">#REF!</definedName>
    <definedName name="curr13" localSheetId="1">#REF!</definedName>
    <definedName name="curr13" localSheetId="7">#REF!</definedName>
    <definedName name="curr13" localSheetId="8">#REF!</definedName>
    <definedName name="curr13" localSheetId="13">#REF!</definedName>
    <definedName name="curr13" localSheetId="14">#REF!</definedName>
    <definedName name="curr13" localSheetId="15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7" hidden="1">#REF!</definedName>
    <definedName name="cvxc" localSheetId="8" hidden="1">#REF!</definedName>
    <definedName name="cvxc" localSheetId="11" hidden="1">#REF!</definedName>
    <definedName name="cvxc" localSheetId="13" hidden="1">#REF!</definedName>
    <definedName name="cvxc" localSheetId="14">#REF!</definedName>
    <definedName name="cvxc" localSheetId="15" hidden="1">#REF!</definedName>
    <definedName name="cvxc" hidden="1">#REF!</definedName>
    <definedName name="cx" localSheetId="0">#REF!</definedName>
    <definedName name="cx" localSheetId="1">#REF!</definedName>
    <definedName name="cx" localSheetId="7">#REF!</definedName>
    <definedName name="cx" localSheetId="8">#REF!</definedName>
    <definedName name="cx" localSheetId="11">#REF!</definedName>
    <definedName name="cx" localSheetId="13">#REF!</definedName>
    <definedName name="cx" localSheetId="14">#REF!</definedName>
    <definedName name="cx" localSheetId="15">#REF!</definedName>
    <definedName name="cx">#REF!</definedName>
    <definedName name="CY_1225" localSheetId="0">#REF!</definedName>
    <definedName name="CY_1225" localSheetId="1">#REF!</definedName>
    <definedName name="CY_1225" localSheetId="7">#REF!</definedName>
    <definedName name="CY_1225" localSheetId="8">#REF!</definedName>
    <definedName name="CY_1225" localSheetId="13">#REF!</definedName>
    <definedName name="CY_1225" localSheetId="14">#REF!</definedName>
    <definedName name="CY_1225" localSheetId="15">#REF!</definedName>
    <definedName name="CY_1225">#REF!</definedName>
    <definedName name="d" localSheetId="0">#REF!</definedName>
    <definedName name="d" localSheetId="1">#REF!</definedName>
    <definedName name="d" localSheetId="7">#REF!</definedName>
    <definedName name="d" localSheetId="8">#REF!</definedName>
    <definedName name="d" localSheetId="11">#REF!</definedName>
    <definedName name="d" localSheetId="13">#REF!</definedName>
    <definedName name="d" localSheetId="14">#REF!</definedName>
    <definedName name="d" localSheetId="15">#REF!</definedName>
    <definedName name="d">#REF!</definedName>
    <definedName name="dasdasd" localSheetId="0">#REF!</definedName>
    <definedName name="dasdasd" localSheetId="1">#REF!</definedName>
    <definedName name="dasdasd" localSheetId="7">#REF!</definedName>
    <definedName name="dasdasd" localSheetId="8">#REF!</definedName>
    <definedName name="dasdasd" localSheetId="11">#REF!</definedName>
    <definedName name="dasdasd" localSheetId="13">#REF!</definedName>
    <definedName name="dasdasd" localSheetId="14">#REF!</definedName>
    <definedName name="dasdasd" localSheetId="15">#REF!</definedName>
    <definedName name="dasdasd">#REF!</definedName>
    <definedName name="db" localSheetId="9" hidden="1">'[53]4.8'!#REF!</definedName>
    <definedName name="db" localSheetId="12" hidden="1">'[53]4.8'!#REF!</definedName>
    <definedName name="db" localSheetId="13" hidden="1">'[53]4.8'!#REF!</definedName>
    <definedName name="db" hidden="1">'[29]4.8'!#REF!</definedName>
    <definedName name="dccv" localSheetId="0">#REF!</definedName>
    <definedName name="dccv" localSheetId="1">#REF!</definedName>
    <definedName name="dccv" localSheetId="5">#REF!</definedName>
    <definedName name="dccv" localSheetId="7">#REF!</definedName>
    <definedName name="dccv" localSheetId="8">#REF!</definedName>
    <definedName name="dccv" localSheetId="9">#REF!</definedName>
    <definedName name="dccv" localSheetId="12">#REF!</definedName>
    <definedName name="dccv" localSheetId="13">#REF!</definedName>
    <definedName name="dccv" localSheetId="14">#REF!</definedName>
    <definedName name="dccv" localSheetId="15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>#REF!</definedName>
    <definedName name="dd" localSheetId="15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7">#REF!</definedName>
    <definedName name="ddd" localSheetId="8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>#REF!</definedName>
    <definedName name="dddfrt" localSheetId="0">#REF!</definedName>
    <definedName name="dddfrt" localSheetId="1">#REF!</definedName>
    <definedName name="dddfrt" localSheetId="7">#REF!</definedName>
    <definedName name="dddfrt" localSheetId="8">#REF!</definedName>
    <definedName name="dddfrt" localSheetId="11">#REF!</definedName>
    <definedName name="dddfrt" localSheetId="13">#REF!</definedName>
    <definedName name="dddfrt" localSheetId="14">#REF!</definedName>
    <definedName name="dddfrt" localSheetId="15">#REF!</definedName>
    <definedName name="dddfrt">#REF!</definedName>
    <definedName name="ddds" localSheetId="0">#REF!</definedName>
    <definedName name="ddds" localSheetId="1">#REF!</definedName>
    <definedName name="ddds" localSheetId="7">#REF!</definedName>
    <definedName name="ddds" localSheetId="8">#REF!</definedName>
    <definedName name="ddds" localSheetId="11">#REF!</definedName>
    <definedName name="ddds" localSheetId="13">#REF!</definedName>
    <definedName name="ddds" localSheetId="14">#REF!</definedName>
    <definedName name="ddds" localSheetId="15">#REF!</definedName>
    <definedName name="ddds">#REF!</definedName>
    <definedName name="dfcsz" localSheetId="0" hidden="1">'[5]4.9'!#REF!</definedName>
    <definedName name="dfcsz" localSheetId="1" hidden="1">'[5]4.9'!#REF!</definedName>
    <definedName name="dfcsz" localSheetId="2" hidden="1">'[5]4.9'!#REF!</definedName>
    <definedName name="dfcsz" localSheetId="5" hidden="1">'[37]4.9'!#REF!</definedName>
    <definedName name="dfcsz" localSheetId="7" hidden="1">'[5]4.9'!#REF!</definedName>
    <definedName name="dfcsz" localSheetId="8" hidden="1">'[5]4.9'!#REF!</definedName>
    <definedName name="dfcsz" localSheetId="9" hidden="1">'[5]4.9'!#REF!</definedName>
    <definedName name="dfcsz" localSheetId="11" hidden="1">'[60]4.9'!#REF!</definedName>
    <definedName name="dfcsz" localSheetId="12" hidden="1">'[70]4.9'!#REF!</definedName>
    <definedName name="dfcsz" localSheetId="13" hidden="1">'[70]4.9'!#REF!</definedName>
    <definedName name="dfcsz" localSheetId="14">#REF!</definedName>
    <definedName name="dfcsz" localSheetId="15" hidden="1">'[5]4.9'!#REF!</definedName>
    <definedName name="dfcsz" hidden="1">'[5]4.9'!#REF!</definedName>
    <definedName name="dfd" localSheetId="0" hidden="1">'[5]4.9'!#REF!</definedName>
    <definedName name="dfd" localSheetId="1" hidden="1">'[5]4.9'!#REF!</definedName>
    <definedName name="dfd" localSheetId="2" hidden="1">'[5]4.9'!#REF!</definedName>
    <definedName name="dfd" localSheetId="5" hidden="1">'[37]4.9'!#REF!</definedName>
    <definedName name="dfd" localSheetId="7" hidden="1">'[5]4.9'!#REF!</definedName>
    <definedName name="dfd" localSheetId="8" hidden="1">'[5]4.9'!#REF!</definedName>
    <definedName name="dfd" localSheetId="9" hidden="1">'[5]4.9'!#REF!</definedName>
    <definedName name="dfd" localSheetId="11" hidden="1">'[60]4.9'!#REF!</definedName>
    <definedName name="dfd" localSheetId="12" hidden="1">'[70]4.9'!#REF!</definedName>
    <definedName name="dfd" localSheetId="13" hidden="1">'[70]4.9'!#REF!</definedName>
    <definedName name="dfd" localSheetId="14">#REF!</definedName>
    <definedName name="dfd" localSheetId="15" hidden="1">'[5]4.9'!#REF!</definedName>
    <definedName name="dfd" hidden="1">'[5]4.9'!#REF!</definedName>
    <definedName name="dfdfvz" localSheetId="0">#REF!</definedName>
    <definedName name="dfdfvz" localSheetId="1">#REF!</definedName>
    <definedName name="dfdfvz" localSheetId="5">#REF!</definedName>
    <definedName name="dfdfvz" localSheetId="7">#REF!</definedName>
    <definedName name="dfdfvz" localSheetId="8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7">#REF!</definedName>
    <definedName name="dfdxv" localSheetId="8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7">#REF!</definedName>
    <definedName name="dfg" localSheetId="8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>#REF!</definedName>
    <definedName name="dfhf" localSheetId="0">#REF!</definedName>
    <definedName name="dfhf" localSheetId="1">#REF!</definedName>
    <definedName name="dfhf" localSheetId="7">#REF!</definedName>
    <definedName name="dfhf" localSheetId="8">#REF!</definedName>
    <definedName name="dfhf" localSheetId="11">#REF!</definedName>
    <definedName name="dfhf" localSheetId="13">#REF!</definedName>
    <definedName name="dfhf" localSheetId="14">#REF!</definedName>
    <definedName name="dfhf" localSheetId="15">#REF!</definedName>
    <definedName name="dfhf">#REF!</definedName>
    <definedName name="DFRG" localSheetId="0">#REF!</definedName>
    <definedName name="DFRG" localSheetId="1">#REF!</definedName>
    <definedName name="DFRG" localSheetId="7">#REF!</definedName>
    <definedName name="DFRG" localSheetId="8">#REF!</definedName>
    <definedName name="DFRG" localSheetId="13">#REF!</definedName>
    <definedName name="DFRG" localSheetId="14">#REF!</definedName>
    <definedName name="DFRG" localSheetId="15">#REF!</definedName>
    <definedName name="DFRG">#REF!</definedName>
    <definedName name="dfs" localSheetId="0">#REF!</definedName>
    <definedName name="dfs" localSheetId="1">#REF!</definedName>
    <definedName name="dfs" localSheetId="7">#REF!</definedName>
    <definedName name="dfs" localSheetId="8">#REF!</definedName>
    <definedName name="dfs" localSheetId="11">#REF!</definedName>
    <definedName name="dfs" localSheetId="13">#REF!</definedName>
    <definedName name="dfs" localSheetId="14">#REF!</definedName>
    <definedName name="dfs" localSheetId="15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7" hidden="1">#REF!</definedName>
    <definedName name="dfsd" localSheetId="8" hidden="1">#REF!</definedName>
    <definedName name="dfsd" localSheetId="11" hidden="1">#REF!</definedName>
    <definedName name="dfsd" localSheetId="13" hidden="1">#REF!</definedName>
    <definedName name="dfsd" localSheetId="14">#REF!</definedName>
    <definedName name="dfsd" localSheetId="15" hidden="1">#REF!</definedName>
    <definedName name="dfsd" hidden="1">#REF!</definedName>
    <definedName name="dfvd" localSheetId="0" hidden="1">'[5]4.9'!#REF!</definedName>
    <definedName name="dfvd" localSheetId="1" hidden="1">'[5]4.9'!#REF!</definedName>
    <definedName name="dfvd" localSheetId="2" hidden="1">'[5]4.9'!#REF!</definedName>
    <definedName name="dfvd" localSheetId="5" hidden="1">'[37]4.9'!#REF!</definedName>
    <definedName name="dfvd" localSheetId="7" hidden="1">'[5]4.9'!#REF!</definedName>
    <definedName name="dfvd" localSheetId="8" hidden="1">'[5]4.9'!#REF!</definedName>
    <definedName name="dfvd" localSheetId="9" hidden="1">'[5]4.9'!#REF!</definedName>
    <definedName name="dfvd" localSheetId="11" hidden="1">'[60]4.9'!#REF!</definedName>
    <definedName name="dfvd" localSheetId="12" hidden="1">'[70]4.9'!#REF!</definedName>
    <definedName name="dfvd" localSheetId="13" hidden="1">'[70]4.9'!#REF!</definedName>
    <definedName name="dfvd" localSheetId="14">#REF!</definedName>
    <definedName name="dfvd" localSheetId="15" hidden="1">'[5]4.9'!#REF!</definedName>
    <definedName name="dfvd" hidden="1">'[5]4.9'!#REF!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>#REF!</definedName>
    <definedName name="ds" localSheetId="0" hidden="1">'[7]4.8'!#REF!</definedName>
    <definedName name="ds" localSheetId="1" hidden="1">'[7]4.8'!#REF!</definedName>
    <definedName name="ds" localSheetId="2" hidden="1">'[7]4.8'!#REF!</definedName>
    <definedName name="ds" localSheetId="5" hidden="1">'[38]4.8'!#REF!</definedName>
    <definedName name="ds" localSheetId="7" hidden="1">'[7]4.8'!#REF!</definedName>
    <definedName name="ds" localSheetId="8" hidden="1">'[7]4.8'!#REF!</definedName>
    <definedName name="ds" localSheetId="9" hidden="1">'[7]4.8'!#REF!</definedName>
    <definedName name="ds" localSheetId="11" hidden="1">'[38]4.8'!#REF!</definedName>
    <definedName name="ds" localSheetId="12" hidden="1">'[38]4.8'!#REF!</definedName>
    <definedName name="ds" localSheetId="13" hidden="1">'[38]4.8'!#REF!</definedName>
    <definedName name="ds" localSheetId="14">#REF!</definedName>
    <definedName name="ds" localSheetId="15" hidden="1">'[7]4.8'!#REF!</definedName>
    <definedName name="ds" hidden="1">'[7]4.8'!#REF!</definedName>
    <definedName name="duan" localSheetId="5" hidden="1">#REF!</definedName>
    <definedName name="duan" localSheetId="9" hidden="1">#REF!</definedName>
    <definedName name="duan" localSheetId="12" hidden="1">#REF!</definedName>
    <definedName name="duan" localSheetId="13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7">#REF!</definedName>
    <definedName name="dvcx" localSheetId="8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7">#REF!</definedName>
    <definedName name="dvvc" localSheetId="8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>#REF!</definedName>
    <definedName name="dxcx" localSheetId="0">#REF!</definedName>
    <definedName name="dxcx" localSheetId="1">#REF!</definedName>
    <definedName name="dxcx" localSheetId="7">#REF!</definedName>
    <definedName name="dxcx" localSheetId="8">#REF!</definedName>
    <definedName name="dxcx" localSheetId="11">#REF!</definedName>
    <definedName name="dxcx" localSheetId="13">#REF!</definedName>
    <definedName name="dxcx" localSheetId="14">#REF!</definedName>
    <definedName name="dxcx" localSheetId="15">#REF!</definedName>
    <definedName name="dxcx">#REF!</definedName>
    <definedName name="e" localSheetId="0">#REF!</definedName>
    <definedName name="e" localSheetId="1">#REF!</definedName>
    <definedName name="e" localSheetId="7">#REF!</definedName>
    <definedName name="e" localSheetId="8">#REF!</definedName>
    <definedName name="e" localSheetId="11">#REF!</definedName>
    <definedName name="e" localSheetId="13">#REF!</definedName>
    <definedName name="e" localSheetId="14">#REF!</definedName>
    <definedName name="e" localSheetId="15">#REF!</definedName>
    <definedName name="e">#REF!</definedName>
    <definedName name="ekhuhqheh" localSheetId="9" hidden="1">'[53]4.8'!#REF!</definedName>
    <definedName name="ekhuhqheh" localSheetId="12" hidden="1">'[53]4.8'!#REF!</definedName>
    <definedName name="ekhuhqheh" localSheetId="13" hidden="1">'[53]4.8'!#REF!</definedName>
    <definedName name="ekhuhqheh" hidden="1">'[29]4.8'!#REF!</definedName>
    <definedName name="eps_print_area_e" localSheetId="5">#REF!</definedName>
    <definedName name="eps_print_area_e" localSheetId="9">#REF!</definedName>
    <definedName name="eps_print_area_e" localSheetId="12">#REF!</definedName>
    <definedName name="eps_print_area_e" localSheetId="13">#REF!</definedName>
    <definedName name="eps_print_area_e">#REF!</definedName>
    <definedName name="ER" localSheetId="0" hidden="1">'[11]4.8'!#REF!</definedName>
    <definedName name="ER" localSheetId="1" hidden="1">'[11]4.8'!#REF!</definedName>
    <definedName name="ER" localSheetId="2" hidden="1">'[11]4.8'!#REF!</definedName>
    <definedName name="ER" localSheetId="5" hidden="1">'[29]4.8'!#REF!</definedName>
    <definedName name="ER" localSheetId="7" hidden="1">'[11]4.8'!#REF!</definedName>
    <definedName name="ER" localSheetId="8" hidden="1">'[11]4.8'!#REF!</definedName>
    <definedName name="ER" localSheetId="9" hidden="1">'[11]4.8'!#REF!</definedName>
    <definedName name="ER" localSheetId="12" hidden="1">'[53]4.8'!#REF!</definedName>
    <definedName name="ER" localSheetId="13" hidden="1">'[53]4.8'!#REF!</definedName>
    <definedName name="ER" localSheetId="14">#REF!</definedName>
    <definedName name="ER" localSheetId="15" hidden="1">'[11]4.8'!#REF!</definedName>
    <definedName name="ER" hidden="1">'[11]4.8'!#REF!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'[32]4.9'!#REF!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1" hidden="1">'[60]4.9'!#REF!</definedName>
    <definedName name="EST" localSheetId="12" hidden="1">'[32]4.9'!#REF!</definedName>
    <definedName name="EST" localSheetId="13" hidden="1">'[56]4.9'!#REF!</definedName>
    <definedName name="EST" localSheetId="14">#REF!</definedName>
    <definedName name="EST" localSheetId="15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7">#REF!</definedName>
    <definedName name="fbxd" localSheetId="8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7">#REF!</definedName>
    <definedName name="fdf" localSheetId="8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>#REF!</definedName>
    <definedName name="fdfa" localSheetId="0">#REF!</definedName>
    <definedName name="fdfa" localSheetId="1">#REF!</definedName>
    <definedName name="fdfa" localSheetId="7">#REF!</definedName>
    <definedName name="fdfa" localSheetId="8">#REF!</definedName>
    <definedName name="fdfa" localSheetId="11">#REF!</definedName>
    <definedName name="fdfa" localSheetId="13">#REF!</definedName>
    <definedName name="fdfa" localSheetId="14">#REF!</definedName>
    <definedName name="fdfa" localSheetId="15">#REF!</definedName>
    <definedName name="fdfa">#REF!</definedName>
    <definedName name="fdgdf" localSheetId="0">#REF!</definedName>
    <definedName name="fdgdf" localSheetId="1">#REF!</definedName>
    <definedName name="fdgdf" localSheetId="7">#REF!</definedName>
    <definedName name="fdgdf" localSheetId="8">#REF!</definedName>
    <definedName name="fdgdf" localSheetId="11">#REF!</definedName>
    <definedName name="fdgdf" localSheetId="13">#REF!</definedName>
    <definedName name="fdgdf" localSheetId="14">#REF!</definedName>
    <definedName name="fdgdf" localSheetId="15">#REF!</definedName>
    <definedName name="fdgdf">#REF!</definedName>
    <definedName name="fdgf" localSheetId="0">#REF!</definedName>
    <definedName name="fdgf" localSheetId="1">#REF!</definedName>
    <definedName name="fdgf" localSheetId="7">#REF!</definedName>
    <definedName name="fdgf" localSheetId="8">#REF!</definedName>
    <definedName name="fdgf" localSheetId="11">#REF!</definedName>
    <definedName name="fdgf" localSheetId="13">#REF!</definedName>
    <definedName name="fdgf" localSheetId="14">#REF!</definedName>
    <definedName name="fdgf" localSheetId="15">#REF!</definedName>
    <definedName name="fdgf">#REF!</definedName>
    <definedName name="female" localSheetId="0" hidden="1">'[11]4.8'!#REF!</definedName>
    <definedName name="female" localSheetId="1" hidden="1">'[11]4.8'!#REF!</definedName>
    <definedName name="female" localSheetId="2" hidden="1">'[11]4.8'!#REF!</definedName>
    <definedName name="female" localSheetId="5" hidden="1">'[29]4.8'!#REF!</definedName>
    <definedName name="female" localSheetId="7" hidden="1">'[11]4.8'!#REF!</definedName>
    <definedName name="female" localSheetId="8" hidden="1">'[11]4.8'!#REF!</definedName>
    <definedName name="female" localSheetId="9" hidden="1">'[11]4.8'!#REF!</definedName>
    <definedName name="female" localSheetId="12" hidden="1">'[53]4.8'!#REF!</definedName>
    <definedName name="female" localSheetId="13" hidden="1">'[53]4.8'!#REF!</definedName>
    <definedName name="female" localSheetId="14">#REF!</definedName>
    <definedName name="female" localSheetId="15" hidden="1">'[11]4.8'!#REF!</definedName>
    <definedName name="female" hidden="1">'[11]4.8'!#REF!</definedName>
    <definedName name="ff" localSheetId="0">#REF!</definedName>
    <definedName name="ff" localSheetId="1">#REF!</definedName>
    <definedName name="ff" localSheetId="5">#REF!</definedName>
    <definedName name="ff" localSheetId="7">#REF!</definedName>
    <definedName name="ff" localSheetId="8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7">#REF!</definedName>
    <definedName name="fffh" localSheetId="8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7">#REF!</definedName>
    <definedName name="fffrt" localSheetId="8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>#REF!</definedName>
    <definedName name="ffft" localSheetId="0">#REF!</definedName>
    <definedName name="ffft" localSheetId="1">#REF!</definedName>
    <definedName name="ffft" localSheetId="7">#REF!</definedName>
    <definedName name="ffft" localSheetId="8">#REF!</definedName>
    <definedName name="ffft" localSheetId="11">#REF!</definedName>
    <definedName name="ffft" localSheetId="13">#REF!</definedName>
    <definedName name="ffft" localSheetId="14">#REF!</definedName>
    <definedName name="ffft" localSheetId="15">#REF!</definedName>
    <definedName name="ffft">#REF!</definedName>
    <definedName name="fg" localSheetId="5">#REF!</definedName>
    <definedName name="fg" localSheetId="9">#REF!</definedName>
    <definedName name="fg" localSheetId="12">#REF!</definedName>
    <definedName name="fg" localSheetId="13">#REF!</definedName>
    <definedName name="fg">#REF!</definedName>
    <definedName name="fgd" localSheetId="0">#REF!</definedName>
    <definedName name="fgd" localSheetId="1">#REF!</definedName>
    <definedName name="fgd" localSheetId="7">#REF!</definedName>
    <definedName name="fgd" localSheetId="8">#REF!</definedName>
    <definedName name="fgd" localSheetId="11">#REF!</definedName>
    <definedName name="fgd" localSheetId="13">#REF!</definedName>
    <definedName name="fgd" localSheetId="14">#REF!</definedName>
    <definedName name="fgd" localSheetId="15">#REF!</definedName>
    <definedName name="fgd">#REF!</definedName>
    <definedName name="fgdf" localSheetId="0">#REF!</definedName>
    <definedName name="fgdf" localSheetId="1">#REF!</definedName>
    <definedName name="fgdf" localSheetId="7">#REF!</definedName>
    <definedName name="fgdf" localSheetId="8">#REF!</definedName>
    <definedName name="fgdf" localSheetId="11">#REF!</definedName>
    <definedName name="fgdf" localSheetId="13">#REF!</definedName>
    <definedName name="fgdf" localSheetId="14">#REF!</definedName>
    <definedName name="fgdf" localSheetId="15">#REF!</definedName>
    <definedName name="fgdf">#REF!</definedName>
    <definedName name="fgfg" localSheetId="0">#REF!</definedName>
    <definedName name="fgfg" localSheetId="1">#REF!</definedName>
    <definedName name="fgfg" localSheetId="7">#REF!</definedName>
    <definedName name="fgfg" localSheetId="8">#REF!</definedName>
    <definedName name="fgfg" localSheetId="11">#REF!</definedName>
    <definedName name="fgfg" localSheetId="13">#REF!</definedName>
    <definedName name="fgfg" localSheetId="14">#REF!</definedName>
    <definedName name="fgfg" localSheetId="15">#REF!</definedName>
    <definedName name="fgfg">#REF!</definedName>
    <definedName name="fghf" localSheetId="0">#REF!</definedName>
    <definedName name="fghf" localSheetId="1">#REF!</definedName>
    <definedName name="fghf" localSheetId="7">#REF!</definedName>
    <definedName name="fghf" localSheetId="8">#REF!</definedName>
    <definedName name="fghf" localSheetId="11">#REF!</definedName>
    <definedName name="fghf" localSheetId="13">#REF!</definedName>
    <definedName name="fghf" localSheetId="14">#REF!</definedName>
    <definedName name="fghf" localSheetId="15">#REF!</definedName>
    <definedName name="fghf">#REF!</definedName>
    <definedName name="fghfg" localSheetId="0">#REF!</definedName>
    <definedName name="fghfg" localSheetId="1">#REF!</definedName>
    <definedName name="fghfg" localSheetId="7">#REF!</definedName>
    <definedName name="fghfg" localSheetId="8">#REF!</definedName>
    <definedName name="fghfg" localSheetId="11">#REF!</definedName>
    <definedName name="fghfg" localSheetId="13">#REF!</definedName>
    <definedName name="fghfg" localSheetId="14">#REF!</definedName>
    <definedName name="fghfg" localSheetId="15">#REF!</definedName>
    <definedName name="fghfg">#REF!</definedName>
    <definedName name="fret" localSheetId="0">#REF!</definedName>
    <definedName name="fret" localSheetId="1">#REF!</definedName>
    <definedName name="fret" localSheetId="7">#REF!</definedName>
    <definedName name="fret" localSheetId="8">#REF!</definedName>
    <definedName name="fret" localSheetId="11">#REF!</definedName>
    <definedName name="fret" localSheetId="13">#REF!</definedName>
    <definedName name="fret" localSheetId="14">#REF!</definedName>
    <definedName name="fret" localSheetId="15">#REF!</definedName>
    <definedName name="fret">#REF!</definedName>
    <definedName name="fsd" localSheetId="0">#REF!</definedName>
    <definedName name="fsd" localSheetId="1">#REF!</definedName>
    <definedName name="fsd" localSheetId="7">#REF!</definedName>
    <definedName name="fsd" localSheetId="8">#REF!</definedName>
    <definedName name="fsd" localSheetId="11">#REF!</definedName>
    <definedName name="fsd" localSheetId="13">#REF!</definedName>
    <definedName name="fsd" localSheetId="14">#REF!</definedName>
    <definedName name="fsd" localSheetId="15">#REF!</definedName>
    <definedName name="fsd">#REF!</definedName>
    <definedName name="g" localSheetId="0">#REF!</definedName>
    <definedName name="g" localSheetId="1">#REF!</definedName>
    <definedName name="g" localSheetId="7">#REF!</definedName>
    <definedName name="g" localSheetId="8">#REF!</definedName>
    <definedName name="g" localSheetId="11">#REF!</definedName>
    <definedName name="g" localSheetId="13">#REF!</definedName>
    <definedName name="g" localSheetId="14">#REF!</definedName>
    <definedName name="g" localSheetId="15">#REF!</definedName>
    <definedName name="g">#REF!</definedName>
    <definedName name="gd" localSheetId="0" hidden="1">'[11]4.8'!#REF!</definedName>
    <definedName name="gd" localSheetId="1" hidden="1">'[11]4.8'!#REF!</definedName>
    <definedName name="gd" localSheetId="2" hidden="1">'[11]4.8'!#REF!</definedName>
    <definedName name="gd" localSheetId="5" hidden="1">'[29]4.8'!#REF!</definedName>
    <definedName name="gd" localSheetId="7" hidden="1">'[11]4.8'!#REF!</definedName>
    <definedName name="gd" localSheetId="8" hidden="1">'[11]4.8'!#REF!</definedName>
    <definedName name="gd" localSheetId="9" hidden="1">'[11]4.8'!#REF!</definedName>
    <definedName name="gd" localSheetId="12" hidden="1">'[53]4.8'!#REF!</definedName>
    <definedName name="gd" localSheetId="13" hidden="1">'[53]4.8'!#REF!</definedName>
    <definedName name="gd" localSheetId="14">#REF!</definedName>
    <definedName name="gd" localSheetId="15" hidden="1">'[11]4.8'!#REF!</definedName>
    <definedName name="gd" hidden="1">'[11]4.8'!#REF!</definedName>
    <definedName name="gdfg" localSheetId="0">#REF!</definedName>
    <definedName name="gdfg" localSheetId="1">#REF!</definedName>
    <definedName name="gdfg" localSheetId="5">#REF!</definedName>
    <definedName name="gdfg" localSheetId="7">#REF!</definedName>
    <definedName name="gdfg" localSheetId="8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7">#REF!</definedName>
    <definedName name="gdgdh" localSheetId="8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7">#REF!</definedName>
    <definedName name="gfdgf" localSheetId="8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>#REF!</definedName>
    <definedName name="gfgdt" localSheetId="0">#REF!</definedName>
    <definedName name="gfgdt" localSheetId="1">#REF!</definedName>
    <definedName name="gfgdt" localSheetId="7">#REF!</definedName>
    <definedName name="gfgdt" localSheetId="8">#REF!</definedName>
    <definedName name="gfgdt" localSheetId="11">#REF!</definedName>
    <definedName name="gfgdt" localSheetId="13">#REF!</definedName>
    <definedName name="gfgdt" localSheetId="14">#REF!</definedName>
    <definedName name="gfgdt" localSheetId="15">#REF!</definedName>
    <definedName name="gfgdt">#REF!</definedName>
    <definedName name="gfhf" localSheetId="0">#REF!</definedName>
    <definedName name="gfhf" localSheetId="1">#REF!</definedName>
    <definedName name="gfhf" localSheetId="7">#REF!</definedName>
    <definedName name="gfhf" localSheetId="8">#REF!</definedName>
    <definedName name="gfhf" localSheetId="11">#REF!</definedName>
    <definedName name="gfhf" localSheetId="13">#REF!</definedName>
    <definedName name="gfhf" localSheetId="14">#REF!</definedName>
    <definedName name="gfhf" localSheetId="15">#REF!</definedName>
    <definedName name="gfhf">#REF!</definedName>
    <definedName name="gfhfg" localSheetId="0">#REF!</definedName>
    <definedName name="gfhfg" localSheetId="1">#REF!</definedName>
    <definedName name="gfhfg" localSheetId="7">#REF!</definedName>
    <definedName name="gfhfg" localSheetId="8">#REF!</definedName>
    <definedName name="gfhfg" localSheetId="11">#REF!</definedName>
    <definedName name="gfhfg" localSheetId="13">#REF!</definedName>
    <definedName name="gfhfg" localSheetId="14">#REF!</definedName>
    <definedName name="gfhfg" localSheetId="15">#REF!</definedName>
    <definedName name="gfhfg">#REF!</definedName>
    <definedName name="ggdf" localSheetId="0" hidden="1">'[12]4.8'!#REF!</definedName>
    <definedName name="ggdf" localSheetId="1" hidden="1">'[12]4.8'!#REF!</definedName>
    <definedName name="ggdf" localSheetId="2" hidden="1">'[12]4.8'!#REF!</definedName>
    <definedName name="ggdf" localSheetId="5" hidden="1">'[41]4.8'!#REF!</definedName>
    <definedName name="ggdf" localSheetId="7" hidden="1">'[12]4.8'!#REF!</definedName>
    <definedName name="ggdf" localSheetId="8" hidden="1">'[12]4.8'!#REF!</definedName>
    <definedName name="ggdf" localSheetId="9" hidden="1">'[12]4.8'!#REF!</definedName>
    <definedName name="ggdf" localSheetId="11" hidden="1">'[41]4.8'!#REF!</definedName>
    <definedName name="ggdf" localSheetId="12" hidden="1">'[41]4.8'!#REF!</definedName>
    <definedName name="ggdf" localSheetId="13" hidden="1">'[41]4.8'!#REF!</definedName>
    <definedName name="ggdf" localSheetId="14">#REF!</definedName>
    <definedName name="ggdf" localSheetId="15" hidden="1">'[12]4.8'!#REF!</definedName>
    <definedName name="ggdf" hidden="1">'[12]4.8'!#REF!</definedName>
    <definedName name="gggdt" localSheetId="0">#REF!</definedName>
    <definedName name="gggdt" localSheetId="1">#REF!</definedName>
    <definedName name="gggdt" localSheetId="5">#REF!</definedName>
    <definedName name="gggdt" localSheetId="7">#REF!</definedName>
    <definedName name="gggdt" localSheetId="8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7">#REF!</definedName>
    <definedName name="gggghn" localSheetId="8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7">#REF!</definedName>
    <definedName name="ggggt" localSheetId="8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>#REF!</definedName>
    <definedName name="gggt" localSheetId="0">#REF!</definedName>
    <definedName name="gggt" localSheetId="1">#REF!</definedName>
    <definedName name="gggt" localSheetId="7">#REF!</definedName>
    <definedName name="gggt" localSheetId="8">#REF!</definedName>
    <definedName name="gggt" localSheetId="11">#REF!</definedName>
    <definedName name="gggt" localSheetId="13">#REF!</definedName>
    <definedName name="gggt" localSheetId="14">#REF!</definedName>
    <definedName name="gggt" localSheetId="15">#REF!</definedName>
    <definedName name="gggt">#REF!</definedName>
    <definedName name="GH" localSheetId="5">#REF!</definedName>
    <definedName name="GH" localSheetId="9">#REF!</definedName>
    <definedName name="GH" localSheetId="12">#REF!</definedName>
    <definedName name="GH" localSheetId="13">#REF!</definedName>
    <definedName name="GH">#REF!</definedName>
    <definedName name="ghfjk" localSheetId="0">#REF!</definedName>
    <definedName name="ghfjk" localSheetId="1">#REF!</definedName>
    <definedName name="ghfjk" localSheetId="7">#REF!</definedName>
    <definedName name="ghfjk" localSheetId="8">#REF!</definedName>
    <definedName name="ghfjk" localSheetId="11">#REF!</definedName>
    <definedName name="ghfjk" localSheetId="13">#REF!</definedName>
    <definedName name="ghfjk" localSheetId="14">#REF!</definedName>
    <definedName name="ghfjk" localSheetId="15">#REF!</definedName>
    <definedName name="ghfjk">#REF!</definedName>
    <definedName name="gombak" localSheetId="0">#REF!</definedName>
    <definedName name="gombak" localSheetId="1">#REF!</definedName>
    <definedName name="gombak" localSheetId="7">#REF!</definedName>
    <definedName name="gombak" localSheetId="8">#REF!</definedName>
    <definedName name="gombak" localSheetId="13">#REF!</definedName>
    <definedName name="gombak" localSheetId="14">#REF!</definedName>
    <definedName name="gombak" localSheetId="15">#REF!</definedName>
    <definedName name="gombak">#REF!</definedName>
    <definedName name="graph" localSheetId="0" hidden="1">'[13]4.9'!#REF!</definedName>
    <definedName name="graph" localSheetId="1" hidden="1">'[13]4.9'!#REF!</definedName>
    <definedName name="graph" localSheetId="2" hidden="1">'[13]4.9'!#REF!</definedName>
    <definedName name="graph" localSheetId="5" hidden="1">'[1]4.9'!#REF!</definedName>
    <definedName name="graph" localSheetId="7" hidden="1">'[13]4.9'!#REF!</definedName>
    <definedName name="graph" localSheetId="8" hidden="1">'[13]4.9'!#REF!</definedName>
    <definedName name="graph" localSheetId="9" hidden="1">'[13]4.9'!#REF!</definedName>
    <definedName name="graph" localSheetId="12" hidden="1">'[56]4.9'!#REF!</definedName>
    <definedName name="graph" localSheetId="13" hidden="1">'[56]4.9'!#REF!</definedName>
    <definedName name="graph" localSheetId="14">#REF!</definedName>
    <definedName name="graph" localSheetId="15" hidden="1">'[13]4.9'!#REF!</definedName>
    <definedName name="graph" hidden="1">'[13]4.9'!#REF!</definedName>
    <definedName name="gyht" localSheetId="0">#REF!</definedName>
    <definedName name="gyht" localSheetId="1">#REF!</definedName>
    <definedName name="gyht" localSheetId="5">#REF!</definedName>
    <definedName name="gyht" localSheetId="7">#REF!</definedName>
    <definedName name="gyht" localSheetId="8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7">#REF!</definedName>
    <definedName name="h" localSheetId="8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>#REF!</definedName>
    <definedName name="hb" localSheetId="9" hidden="1">'[53]4.8'!#REF!</definedName>
    <definedName name="hb" localSheetId="12" hidden="1">'[53]4.8'!#REF!</definedName>
    <definedName name="hb" localSheetId="13" hidden="1">'[53]4.8'!#REF!</definedName>
    <definedName name="hb" hidden="1">'[29]4.8'!#REF!</definedName>
    <definedName name="head" localSheetId="0">#REF!</definedName>
    <definedName name="head" localSheetId="1">#REF!</definedName>
    <definedName name="head" localSheetId="5">#REF!</definedName>
    <definedName name="head" localSheetId="7">#REF!</definedName>
    <definedName name="head" localSheetId="8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7">#REF!</definedName>
    <definedName name="hep" localSheetId="8">#REF!</definedName>
    <definedName name="hep" localSheetId="9">#REF!</definedName>
    <definedName name="hep" localSheetId="12">#REF!</definedName>
    <definedName name="hep" localSheetId="13">#REF!</definedName>
    <definedName name="hep" localSheetId="14">#REF!</definedName>
    <definedName name="hep" localSheetId="15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7">#REF!</definedName>
    <definedName name="hft" localSheetId="8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>#REF!</definedName>
    <definedName name="hgt" localSheetId="0" hidden="1">'[5]4.9'!#REF!</definedName>
    <definedName name="hgt" localSheetId="1" hidden="1">'[5]4.9'!#REF!</definedName>
    <definedName name="hgt" localSheetId="2" hidden="1">'[5]4.9'!#REF!</definedName>
    <definedName name="hgt" localSheetId="5" hidden="1">'[37]4.9'!#REF!</definedName>
    <definedName name="hgt" localSheetId="7" hidden="1">'[5]4.9'!#REF!</definedName>
    <definedName name="hgt" localSheetId="8" hidden="1">'[5]4.9'!#REF!</definedName>
    <definedName name="hgt" localSheetId="9" hidden="1">'[5]4.9'!#REF!</definedName>
    <definedName name="hgt" localSheetId="11" hidden="1">'[60]4.9'!#REF!</definedName>
    <definedName name="hgt" localSheetId="12" hidden="1">'[70]4.9'!#REF!</definedName>
    <definedName name="hgt" localSheetId="13" hidden="1">'[70]4.9'!#REF!</definedName>
    <definedName name="hgt" localSheetId="14">#REF!</definedName>
    <definedName name="hgt" localSheetId="15" hidden="1">'[5]4.9'!#REF!</definedName>
    <definedName name="hgt" hidden="1">'[5]4.9'!#REF!</definedName>
    <definedName name="hh" localSheetId="0">#REF!</definedName>
    <definedName name="hh" localSheetId="1">#REF!</definedName>
    <definedName name="hh" localSheetId="5">#REF!</definedName>
    <definedName name="hh" localSheetId="7">#REF!</definedName>
    <definedName name="hh" localSheetId="8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7">#REF!</definedName>
    <definedName name="hhft" localSheetId="8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7">#REF!</definedName>
    <definedName name="hhhgt" localSheetId="8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>#REF!</definedName>
    <definedName name="hhhhjy" localSheetId="0">#REF!</definedName>
    <definedName name="hhhhjy" localSheetId="1">#REF!</definedName>
    <definedName name="hhhhjy" localSheetId="7">#REF!</definedName>
    <definedName name="hhhhjy" localSheetId="8">#REF!</definedName>
    <definedName name="hhhhjy" localSheetId="11">#REF!</definedName>
    <definedName name="hhhhjy" localSheetId="13">#REF!</definedName>
    <definedName name="hhhhjy" localSheetId="14">#REF!</definedName>
    <definedName name="hhhhjy" localSheetId="15">#REF!</definedName>
    <definedName name="hhhhjy">#REF!</definedName>
    <definedName name="hhhht" localSheetId="0">#REF!</definedName>
    <definedName name="hhhht" localSheetId="1">#REF!</definedName>
    <definedName name="hhhht" localSheetId="7">#REF!</definedName>
    <definedName name="hhhht" localSheetId="8">#REF!</definedName>
    <definedName name="hhhht" localSheetId="11">#REF!</definedName>
    <definedName name="hhhht" localSheetId="13">#REF!</definedName>
    <definedName name="hhhht" localSheetId="14">#REF!</definedName>
    <definedName name="hhhht" localSheetId="15">#REF!</definedName>
    <definedName name="hhhht">#REF!</definedName>
    <definedName name="hhjy" localSheetId="0">#REF!</definedName>
    <definedName name="hhjy" localSheetId="1">#REF!</definedName>
    <definedName name="hhjy" localSheetId="7">#REF!</definedName>
    <definedName name="hhjy" localSheetId="8">#REF!</definedName>
    <definedName name="hhjy" localSheetId="11">#REF!</definedName>
    <definedName name="hhjy" localSheetId="13">#REF!</definedName>
    <definedName name="hhjy" localSheetId="14">#REF!</definedName>
    <definedName name="hhjy" localSheetId="15">#REF!</definedName>
    <definedName name="hhjy">#REF!</definedName>
    <definedName name="hjg" localSheetId="0">#REF!</definedName>
    <definedName name="hjg" localSheetId="1">#REF!</definedName>
    <definedName name="hjg" localSheetId="7">#REF!</definedName>
    <definedName name="hjg" localSheetId="8">#REF!</definedName>
    <definedName name="hjg" localSheetId="11">#REF!</definedName>
    <definedName name="hjg" localSheetId="13">#REF!</definedName>
    <definedName name="hjg" localSheetId="14">#REF!</definedName>
    <definedName name="hjg" localSheetId="15">#REF!</definedName>
    <definedName name="hjg">#REF!</definedName>
    <definedName name="hjgy" localSheetId="0">#REF!</definedName>
    <definedName name="hjgy" localSheetId="1">#REF!</definedName>
    <definedName name="hjgy" localSheetId="7">#REF!</definedName>
    <definedName name="hjgy" localSheetId="8">#REF!</definedName>
    <definedName name="hjgy" localSheetId="11">#REF!</definedName>
    <definedName name="hjgy" localSheetId="13">#REF!</definedName>
    <definedName name="hjgy" localSheetId="14">#REF!</definedName>
    <definedName name="hjgy" localSheetId="15">#REF!</definedName>
    <definedName name="hjgy">#REF!</definedName>
    <definedName name="HSIMP" localSheetId="5">#REF!</definedName>
    <definedName name="HSIMP" localSheetId="9">#REF!</definedName>
    <definedName name="HSIMP" localSheetId="12">#REF!</definedName>
    <definedName name="HSIMP" localSheetId="13">#REF!</definedName>
    <definedName name="HSIMP">#REF!</definedName>
    <definedName name="iii" localSheetId="0">#REF!</definedName>
    <definedName name="iii" localSheetId="1">#REF!</definedName>
    <definedName name="iii" localSheetId="7">#REF!</definedName>
    <definedName name="iii" localSheetId="8">#REF!</definedName>
    <definedName name="iii" localSheetId="11">#REF!</definedName>
    <definedName name="iii" localSheetId="13">#REF!</definedName>
    <definedName name="iii" localSheetId="14">#REF!</definedName>
    <definedName name="iii" localSheetId="15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7" hidden="1">#REF!</definedName>
    <definedName name="iiiii" localSheetId="8" hidden="1">#REF!</definedName>
    <definedName name="iiiii" localSheetId="11" hidden="1">#REF!</definedName>
    <definedName name="iiiii" localSheetId="13" hidden="1">#REF!</definedName>
    <definedName name="iiiii" localSheetId="14">#REF!</definedName>
    <definedName name="iiiii" localSheetId="15" hidden="1">#REF!</definedName>
    <definedName name="iiiii" hidden="1">#REF!</definedName>
    <definedName name="iip" localSheetId="5">#REF!</definedName>
    <definedName name="iip" localSheetId="9">#REF!</definedName>
    <definedName name="iip" localSheetId="12">#REF!</definedName>
    <definedName name="iip" localSheetId="13">#REF!</definedName>
    <definedName name="iip">#REF!</definedName>
    <definedName name="IoS" localSheetId="5">#REF!</definedName>
    <definedName name="IoS" localSheetId="9">#REF!</definedName>
    <definedName name="IoS" localSheetId="12">#REF!</definedName>
    <definedName name="IoS" localSheetId="13">#REF!</definedName>
    <definedName name="IoS">#REF!</definedName>
    <definedName name="j" localSheetId="0">#REF!</definedName>
    <definedName name="j" localSheetId="1">#REF!</definedName>
    <definedName name="j" localSheetId="7">#REF!</definedName>
    <definedName name="j" localSheetId="8">#REF!</definedName>
    <definedName name="j" localSheetId="11">#REF!</definedName>
    <definedName name="j" localSheetId="13">#REF!</definedName>
    <definedName name="j" localSheetId="14">#REF!</definedName>
    <definedName name="j" localSheetId="15">#REF!</definedName>
    <definedName name="j">#REF!</definedName>
    <definedName name="jb" localSheetId="0">#REF!</definedName>
    <definedName name="jb" localSheetId="1">#REF!</definedName>
    <definedName name="jb" localSheetId="7">#REF!</definedName>
    <definedName name="jb" localSheetId="8">#REF!</definedName>
    <definedName name="jb" localSheetId="11">#REF!</definedName>
    <definedName name="jb" localSheetId="13">#REF!</definedName>
    <definedName name="jb" localSheetId="14">#REF!</definedName>
    <definedName name="jb" localSheetId="15">#REF!</definedName>
    <definedName name="jb">#REF!</definedName>
    <definedName name="jjj" localSheetId="0">#REF!</definedName>
    <definedName name="jjj" localSheetId="1">#REF!</definedName>
    <definedName name="jjj" localSheetId="7">#REF!</definedName>
    <definedName name="jjj" localSheetId="8">#REF!</definedName>
    <definedName name="jjj" localSheetId="11">#REF!</definedName>
    <definedName name="jjj" localSheetId="13">#REF!</definedName>
    <definedName name="jjj" localSheetId="14">#REF!</definedName>
    <definedName name="jjj" localSheetId="15">#REF!</definedName>
    <definedName name="jjj">#REF!</definedName>
    <definedName name="jjjt" localSheetId="0">#REF!</definedName>
    <definedName name="jjjt" localSheetId="1">#REF!</definedName>
    <definedName name="jjjt" localSheetId="7">#REF!</definedName>
    <definedName name="jjjt" localSheetId="8">#REF!</definedName>
    <definedName name="jjjt" localSheetId="11">#REF!</definedName>
    <definedName name="jjjt" localSheetId="13">#REF!</definedName>
    <definedName name="jjjt" localSheetId="14">#REF!</definedName>
    <definedName name="jjjt" localSheetId="15">#REF!</definedName>
    <definedName name="jjjt">#REF!</definedName>
    <definedName name="jjjtg" localSheetId="0">#REF!</definedName>
    <definedName name="jjjtg" localSheetId="1">#REF!</definedName>
    <definedName name="jjjtg" localSheetId="7">#REF!</definedName>
    <definedName name="jjjtg" localSheetId="8">#REF!</definedName>
    <definedName name="jjjtg" localSheetId="11">#REF!</definedName>
    <definedName name="jjjtg" localSheetId="13">#REF!</definedName>
    <definedName name="jjjtg" localSheetId="14">#REF!</definedName>
    <definedName name="jjjtg" localSheetId="15">#REF!</definedName>
    <definedName name="jjjtg">#REF!</definedName>
    <definedName name="jjju" localSheetId="0">#REF!</definedName>
    <definedName name="jjju" localSheetId="1">#REF!</definedName>
    <definedName name="jjju" localSheetId="7">#REF!</definedName>
    <definedName name="jjju" localSheetId="8">#REF!</definedName>
    <definedName name="jjju" localSheetId="11">#REF!</definedName>
    <definedName name="jjju" localSheetId="13">#REF!</definedName>
    <definedName name="jjju" localSheetId="14">#REF!</definedName>
    <definedName name="jjju" localSheetId="15">#REF!</definedName>
    <definedName name="jjju">#REF!</definedName>
    <definedName name="jjjy" localSheetId="0">#REF!</definedName>
    <definedName name="jjjy" localSheetId="1">#REF!</definedName>
    <definedName name="jjjy" localSheetId="7">#REF!</definedName>
    <definedName name="jjjy" localSheetId="8">#REF!</definedName>
    <definedName name="jjjy" localSheetId="11">#REF!</definedName>
    <definedName name="jjjy" localSheetId="13">#REF!</definedName>
    <definedName name="jjjy" localSheetId="14">#REF!</definedName>
    <definedName name="jjjy" localSheetId="15">#REF!</definedName>
    <definedName name="jjjy">#REF!</definedName>
    <definedName name="johor" localSheetId="0" hidden="1">'[14]7.6'!#REF!</definedName>
    <definedName name="johor" localSheetId="1" hidden="1">'[14]7.6'!#REF!</definedName>
    <definedName name="johor" localSheetId="2" hidden="1">'[14]7.6'!#REF!</definedName>
    <definedName name="johor" localSheetId="5" hidden="1">'[42]7.6'!#REF!</definedName>
    <definedName name="johor" localSheetId="7" hidden="1">'[14]7.6'!#REF!</definedName>
    <definedName name="johor" localSheetId="8" hidden="1">'[14]7.6'!#REF!</definedName>
    <definedName name="johor" localSheetId="9" hidden="1">'[14]7.6'!#REF!</definedName>
    <definedName name="johor" localSheetId="11" hidden="1">'[61]7.6'!#REF!</definedName>
    <definedName name="johor" localSheetId="12" hidden="1">'[42]7.6'!#REF!</definedName>
    <definedName name="johor" localSheetId="13" hidden="1">'[61]7.6'!#REF!</definedName>
    <definedName name="johor" localSheetId="14">#REF!</definedName>
    <definedName name="johor" localSheetId="15" hidden="1">'[14]7.6'!#REF!</definedName>
    <definedName name="johor" hidden="1">'[14]7.6'!#REF!</definedName>
    <definedName name="JOHOR1" localSheetId="0" hidden="1">'[15]4.9'!#REF!</definedName>
    <definedName name="JOHOR1" localSheetId="1" hidden="1">'[15]4.9'!#REF!</definedName>
    <definedName name="JOHOR1" localSheetId="2" hidden="1">'[15]4.9'!#REF!</definedName>
    <definedName name="JOHOR1" localSheetId="5" hidden="1">'[43]4.9'!#REF!</definedName>
    <definedName name="JOHOR1" localSheetId="7" hidden="1">'[15]4.9'!#REF!</definedName>
    <definedName name="JOHOR1" localSheetId="8" hidden="1">'[15]4.9'!#REF!</definedName>
    <definedName name="JOHOR1" localSheetId="9" hidden="1">'[15]4.9'!#REF!</definedName>
    <definedName name="JOHOR1" localSheetId="11" hidden="1">'[44]4.9'!#REF!</definedName>
    <definedName name="JOHOR1" localSheetId="12" hidden="1">'[43]4.9'!#REF!</definedName>
    <definedName name="JOHOR1" localSheetId="13" hidden="1">'[78]4.9'!#REF!</definedName>
    <definedName name="JOHOR1" localSheetId="14">#REF!</definedName>
    <definedName name="JOHOR1" localSheetId="15" hidden="1">'[15]4.9'!#REF!</definedName>
    <definedName name="JOHOR1" hidden="1">'[15]4.9'!#REF!</definedName>
    <definedName name="k" localSheetId="0">#REF!</definedName>
    <definedName name="k" localSheetId="1">#REF!</definedName>
    <definedName name="k" localSheetId="5">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7" hidden="1">#REF!</definedName>
    <definedName name="kelantan" localSheetId="8" hidden="1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>#REF!</definedName>
    <definedName name="kelantan" localSheetId="15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>#REF!</definedName>
    <definedName name="KJ" localSheetId="5">#REF!</definedName>
    <definedName name="KJ" localSheetId="9">#REF!</definedName>
    <definedName name="KJ" localSheetId="12">#REF!</definedName>
    <definedName name="KJ" localSheetId="13">#REF!</definedName>
    <definedName name="KJ">#REF!</definedName>
    <definedName name="kk" localSheetId="0">#REF!</definedName>
    <definedName name="kk" localSheetId="1">#REF!</definedName>
    <definedName name="kk" localSheetId="7">#REF!</definedName>
    <definedName name="kk" localSheetId="8">#REF!</definedName>
    <definedName name="kk" localSheetId="11">#REF!</definedName>
    <definedName name="kk" localSheetId="13">#REF!</definedName>
    <definedName name="kk" localSheetId="14">#REF!</definedName>
    <definedName name="kk" localSheetId="15">#REF!</definedName>
    <definedName name="kk">#REF!</definedName>
    <definedName name="KKKK" localSheetId="5">#REF!</definedName>
    <definedName name="KKKK" localSheetId="9">#REF!</definedName>
    <definedName name="KKKK" localSheetId="12">#REF!</definedName>
    <definedName name="KKKK" localSheetId="13">#REF!</definedName>
    <definedName name="KKKK">#REF!</definedName>
    <definedName name="KL" localSheetId="5">#REF!</definedName>
    <definedName name="KL" localSheetId="9">#REF!</definedName>
    <definedName name="KL" localSheetId="12">#REF!</definedName>
    <definedName name="KL" localSheetId="13">#REF!</definedName>
    <definedName name="KL">#REF!</definedName>
    <definedName name="Kod_01" localSheetId="0">#REF!</definedName>
    <definedName name="Kod_01" localSheetId="1">#REF!</definedName>
    <definedName name="Kod_01" localSheetId="7">#REF!</definedName>
    <definedName name="Kod_01" localSheetId="8">#REF!</definedName>
    <definedName name="Kod_01" localSheetId="11">#REF!</definedName>
    <definedName name="Kod_01" localSheetId="13">#REF!</definedName>
    <definedName name="Kod_01" localSheetId="14">#REF!</definedName>
    <definedName name="Kod_01" localSheetId="15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7" hidden="1">#REF!</definedName>
    <definedName name="l" localSheetId="8" hidden="1">#REF!</definedName>
    <definedName name="l" localSheetId="13" hidden="1">#REF!</definedName>
    <definedName name="l" localSheetId="14">#REF!</definedName>
    <definedName name="l" localSheetId="15" hidden="1">#REF!</definedName>
    <definedName name="l" hidden="1">#REF!</definedName>
    <definedName name="lia" localSheetId="0">#REF!</definedName>
    <definedName name="lia" localSheetId="1">#REF!</definedName>
    <definedName name="lia" localSheetId="7">#REF!</definedName>
    <definedName name="lia" localSheetId="8">#REF!</definedName>
    <definedName name="lia" localSheetId="13">#REF!</definedName>
    <definedName name="lia" localSheetId="14">#REF!</definedName>
    <definedName name="lia" localSheetId="15">#REF!</definedName>
    <definedName name="lia">#REF!</definedName>
    <definedName name="LINK_BORONG" localSheetId="0">#REF!</definedName>
    <definedName name="LINK_BORONG" localSheetId="1">#REF!</definedName>
    <definedName name="LINK_BORONG" localSheetId="7">#REF!</definedName>
    <definedName name="LINK_BORONG" localSheetId="8">#REF!</definedName>
    <definedName name="LINK_BORONG" localSheetId="11">#REF!</definedName>
    <definedName name="LINK_BORONG" localSheetId="13">#REF!</definedName>
    <definedName name="LINK_BORONG" localSheetId="14">#REF!</definedName>
    <definedName name="LINK_BORONG" localSheetId="15">#REF!</definedName>
    <definedName name="LINK_BORONG">#REF!</definedName>
    <definedName name="LINK_MOTOR" localSheetId="0">#REF!</definedName>
    <definedName name="LINK_MOTOR" localSheetId="1">#REF!</definedName>
    <definedName name="LINK_MOTOR" localSheetId="7">#REF!</definedName>
    <definedName name="LINK_MOTOR" localSheetId="8">#REF!</definedName>
    <definedName name="LINK_MOTOR" localSheetId="11">#REF!</definedName>
    <definedName name="LINK_MOTOR" localSheetId="13">#REF!</definedName>
    <definedName name="LINK_MOTOR" localSheetId="14">#REF!</definedName>
    <definedName name="LINK_MOTOR" localSheetId="15">#REF!</definedName>
    <definedName name="LINK_MOTOR">#REF!</definedName>
    <definedName name="LINK_RUNCIT" localSheetId="0">#REF!</definedName>
    <definedName name="LINK_RUNCIT" localSheetId="1">#REF!</definedName>
    <definedName name="LINK_RUNCIT" localSheetId="7">#REF!</definedName>
    <definedName name="LINK_RUNCIT" localSheetId="8">#REF!</definedName>
    <definedName name="LINK_RUNCIT" localSheetId="11">#REF!</definedName>
    <definedName name="LINK_RUNCIT" localSheetId="13">#REF!</definedName>
    <definedName name="LINK_RUNCIT" localSheetId="14">#REF!</definedName>
    <definedName name="LINK_RUNCIT" localSheetId="15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7">#REF!</definedName>
    <definedName name="list_sehingga_18012011" localSheetId="8">#REF!</definedName>
    <definedName name="list_sehingga_18012011" localSheetId="11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>#REF!</definedName>
    <definedName name="LK" localSheetId="5">#REF!</definedName>
    <definedName name="LK" localSheetId="9">#REF!</definedName>
    <definedName name="LK" localSheetId="12">#REF!</definedName>
    <definedName name="LK" localSheetId="13">#REF!</definedName>
    <definedName name="LK">#REF!</definedName>
    <definedName name="ll" localSheetId="0">#REF!</definedName>
    <definedName name="ll" localSheetId="1">#REF!</definedName>
    <definedName name="ll" localSheetId="7">#REF!</definedName>
    <definedName name="ll" localSheetId="8">#REF!</definedName>
    <definedName name="ll" localSheetId="11">#REF!</definedName>
    <definedName name="ll" localSheetId="13">#REF!</definedName>
    <definedName name="ll" localSheetId="14">#REF!</definedName>
    <definedName name="ll" localSheetId="15">#REF!</definedName>
    <definedName name="ll">#REF!</definedName>
    <definedName name="LLL" localSheetId="0">#REF!</definedName>
    <definedName name="LLL" localSheetId="1">#REF!</definedName>
    <definedName name="LLL" localSheetId="7">#REF!</definedName>
    <definedName name="LLL" localSheetId="8">#REF!</definedName>
    <definedName name="LLL" localSheetId="11">#REF!</definedName>
    <definedName name="LLL" localSheetId="13">#REF!</definedName>
    <definedName name="LLL" localSheetId="14">#REF!</definedName>
    <definedName name="LLL" localSheetId="15">#REF!</definedName>
    <definedName name="LLL">#REF!</definedName>
    <definedName name="LM" localSheetId="5">#REF!</definedName>
    <definedName name="LM" localSheetId="9">#REF!</definedName>
    <definedName name="LM" localSheetId="12">#REF!</definedName>
    <definedName name="LM" localSheetId="13">#REF!</definedName>
    <definedName name="LM">#REF!</definedName>
    <definedName name="m" localSheetId="0" hidden="1">'[5]4.9'!#REF!</definedName>
    <definedName name="m" localSheetId="1" hidden="1">'[5]4.9'!#REF!</definedName>
    <definedName name="m" localSheetId="2" hidden="1">'[5]4.9'!#REF!</definedName>
    <definedName name="M" localSheetId="5">#REF!</definedName>
    <definedName name="m" localSheetId="7" hidden="1">'[5]4.9'!#REF!</definedName>
    <definedName name="m" localSheetId="8" hidden="1">'[5]4.9'!#REF!</definedName>
    <definedName name="m" localSheetId="9" hidden="1">'[5]4.9'!#REF!</definedName>
    <definedName name="m" localSheetId="11" hidden="1">'[60]4.9'!#REF!</definedName>
    <definedName name="M" localSheetId="12">#REF!</definedName>
    <definedName name="m" localSheetId="13" hidden="1">'[70]4.9'!#REF!</definedName>
    <definedName name="m" localSheetId="14">#REF!</definedName>
    <definedName name="m" localSheetId="15" hidden="1">'[5]4.9'!#REF!</definedName>
    <definedName name="m" hidden="1">'[5]4.9'!#REF!</definedName>
    <definedName name="malaysia3" localSheetId="0" hidden="1">'[14]7.6'!#REF!</definedName>
    <definedName name="malaysia3" localSheetId="1" hidden="1">'[14]7.6'!#REF!</definedName>
    <definedName name="malaysia3" localSheetId="2" hidden="1">'[14]7.6'!#REF!</definedName>
    <definedName name="malaysia3" localSheetId="5" hidden="1">'[42]7.6'!#REF!</definedName>
    <definedName name="malaysia3" localSheetId="7" hidden="1">'[14]7.6'!#REF!</definedName>
    <definedName name="malaysia3" localSheetId="8" hidden="1">'[14]7.6'!#REF!</definedName>
    <definedName name="malaysia3" localSheetId="9" hidden="1">'[14]7.6'!#REF!</definedName>
    <definedName name="malaysia3" localSheetId="11" hidden="1">'[61]7.6'!#REF!</definedName>
    <definedName name="malaysia3" localSheetId="12" hidden="1">'[42]7.6'!#REF!</definedName>
    <definedName name="malaysia3" localSheetId="13" hidden="1">'[61]7.6'!#REF!</definedName>
    <definedName name="malaysia3" localSheetId="14">#REF!</definedName>
    <definedName name="malaysia3" localSheetId="15" hidden="1">'[14]7.6'!#REF!</definedName>
    <definedName name="malaysia3" hidden="1">'[14]7.6'!#REF!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>#REF!</definedName>
    <definedName name="mbsb" localSheetId="5">#REF!</definedName>
    <definedName name="mbsb" localSheetId="9">#REF!</definedName>
    <definedName name="mbsb" localSheetId="12">#REF!</definedName>
    <definedName name="mbsb" localSheetId="13">#REF!</definedName>
    <definedName name="mbsb">#REF!</definedName>
    <definedName name="mg" localSheetId="0" hidden="1">'[16]4.9'!#REF!</definedName>
    <definedName name="mg" localSheetId="1" hidden="1">'[16]4.9'!#REF!</definedName>
    <definedName name="mg" localSheetId="2" hidden="1">'[16]4.9'!#REF!</definedName>
    <definedName name="mg" localSheetId="5" hidden="1">'[44]4.9'!#REF!</definedName>
    <definedName name="mg" localSheetId="7" hidden="1">'[16]4.9'!#REF!</definedName>
    <definedName name="mg" localSheetId="8" hidden="1">'[16]4.9'!#REF!</definedName>
    <definedName name="mg" localSheetId="9" hidden="1">'[16]4.9'!#REF!</definedName>
    <definedName name="mg" localSheetId="11" hidden="1">'[44]4.9'!#REF!</definedName>
    <definedName name="mg" localSheetId="12" hidden="1">'[44]4.9'!#REF!</definedName>
    <definedName name="mg" localSheetId="13" hidden="1">'[44]4.9'!#REF!</definedName>
    <definedName name="mg" localSheetId="14">#REF!</definedName>
    <definedName name="mg" localSheetId="15" hidden="1">'[16]4.9'!#REF!</definedName>
    <definedName name="mg" hidden="1">'[16]4.9'!#REF!</definedName>
    <definedName name="mmm" localSheetId="0">#REF!</definedName>
    <definedName name="mmm" localSheetId="1">#REF!</definedName>
    <definedName name="mmm" localSheetId="5">#REF!</definedName>
    <definedName name="mmm" localSheetId="7">#REF!</definedName>
    <definedName name="mmm" localSheetId="8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7">#REF!</definedName>
    <definedName name="mmmt" localSheetId="8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>#REF!</definedName>
    <definedName name="msb" localSheetId="5">#REF!</definedName>
    <definedName name="msb" localSheetId="9">#REF!</definedName>
    <definedName name="msb" localSheetId="12">#REF!</definedName>
    <definedName name="msb" localSheetId="13">#REF!</definedName>
    <definedName name="msb">#REF!</definedName>
    <definedName name="msic_complete" localSheetId="0">#REF!</definedName>
    <definedName name="msic_complete" localSheetId="1">#REF!</definedName>
    <definedName name="msic_complete" localSheetId="7">#REF!</definedName>
    <definedName name="msic_complete" localSheetId="8">#REF!</definedName>
    <definedName name="msic_complete" localSheetId="11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7">#REF!</definedName>
    <definedName name="msic_complete_new" localSheetId="8">#REF!</definedName>
    <definedName name="msic_complete_new" localSheetId="11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>#REF!</definedName>
    <definedName name="MultiplierFormula" localSheetId="14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7">#REF!</definedName>
    <definedName name="n" localSheetId="8">#REF!</definedName>
    <definedName name="n" localSheetId="9">#REF!</definedName>
    <definedName name="n" localSheetId="11">#REF!</definedName>
    <definedName name="n" localSheetId="12" hidden="1">#REF!</definedName>
    <definedName name="n" localSheetId="13">#REF!</definedName>
    <definedName name="n" localSheetId="14">#REF!</definedName>
    <definedName name="n" localSheetId="15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7">#REF!</definedName>
    <definedName name="nama" localSheetId="8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7">#REF!</definedName>
    <definedName name="nbbb" localSheetId="8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7" hidden="1">#REF!</definedName>
    <definedName name="nbngh" localSheetId="8" hidden="1">#REF!</definedName>
    <definedName name="nbngh" localSheetId="11" hidden="1">#REF!</definedName>
    <definedName name="nbngh" localSheetId="13" hidden="1">#REF!</definedName>
    <definedName name="nbngh" localSheetId="14">#REF!</definedName>
    <definedName name="nbngh" localSheetId="15" hidden="1">#REF!</definedName>
    <definedName name="nbngh" hidden="1">#REF!</definedName>
    <definedName name="nbvn" localSheetId="0">#REF!</definedName>
    <definedName name="nbvn" localSheetId="1">#REF!</definedName>
    <definedName name="nbvn" localSheetId="7">#REF!</definedName>
    <definedName name="nbvn" localSheetId="8">#REF!</definedName>
    <definedName name="nbvn" localSheetId="11">#REF!</definedName>
    <definedName name="nbvn" localSheetId="13">#REF!</definedName>
    <definedName name="nbvn" localSheetId="14">#REF!</definedName>
    <definedName name="nbvn" localSheetId="15">#REF!</definedName>
    <definedName name="nbvn">#REF!</definedName>
    <definedName name="new" localSheetId="0">#REF!</definedName>
    <definedName name="new" localSheetId="1">#REF!</definedName>
    <definedName name="new" localSheetId="7">#REF!</definedName>
    <definedName name="new" localSheetId="8">#REF!</definedName>
    <definedName name="new" localSheetId="13">#REF!</definedName>
    <definedName name="new" localSheetId="14">#REF!</definedName>
    <definedName name="new" localSheetId="15">#REF!</definedName>
    <definedName name="new">#REF!</definedName>
    <definedName name="NGDBBP" localSheetId="0">#REF!</definedName>
    <definedName name="NGDBBP" localSheetId="1">#REF!</definedName>
    <definedName name="NGDBBP" localSheetId="7">#REF!</definedName>
    <definedName name="NGDBBP" localSheetId="8">#REF!</definedName>
    <definedName name="NGDBBP" localSheetId="11">#REF!</definedName>
    <definedName name="NGDBBP" localSheetId="13">#REF!</definedName>
    <definedName name="NGDBBP" localSheetId="14">#REF!</definedName>
    <definedName name="NGDBBP" localSheetId="15">#REF!</definedName>
    <definedName name="NGDBBP">#REF!</definedName>
    <definedName name="niira" localSheetId="0">#REF!</definedName>
    <definedName name="niira" localSheetId="1">#REF!</definedName>
    <definedName name="niira" localSheetId="7">#REF!</definedName>
    <definedName name="niira" localSheetId="8">#REF!</definedName>
    <definedName name="niira" localSheetId="13">#REF!</definedName>
    <definedName name="niira" localSheetId="14">#REF!</definedName>
    <definedName name="niira" localSheetId="15">#REF!</definedName>
    <definedName name="niira">#REF!</definedName>
    <definedName name="njy" localSheetId="0">#REF!</definedName>
    <definedName name="njy" localSheetId="1">#REF!</definedName>
    <definedName name="njy" localSheetId="7">#REF!</definedName>
    <definedName name="njy" localSheetId="8">#REF!</definedName>
    <definedName name="njy" localSheetId="11">#REF!</definedName>
    <definedName name="njy" localSheetId="13">#REF!</definedName>
    <definedName name="njy" localSheetId="14">#REF!</definedName>
    <definedName name="njy" localSheetId="15">#REF!</definedName>
    <definedName name="njy">#REF!</definedName>
    <definedName name="nnngf" localSheetId="0">#REF!</definedName>
    <definedName name="nnngf" localSheetId="1">#REF!</definedName>
    <definedName name="nnngf" localSheetId="7">#REF!</definedName>
    <definedName name="nnngf" localSheetId="8">#REF!</definedName>
    <definedName name="nnngf" localSheetId="11">#REF!</definedName>
    <definedName name="nnngf" localSheetId="13">#REF!</definedName>
    <definedName name="nnngf" localSheetId="14">#REF!</definedName>
    <definedName name="nnngf" localSheetId="15">#REF!</definedName>
    <definedName name="nnngf">#REF!</definedName>
    <definedName name="no" localSheetId="0">#REF!</definedName>
    <definedName name="no" localSheetId="1">#REF!</definedName>
    <definedName name="no" localSheetId="7">#REF!</definedName>
    <definedName name="no" localSheetId="8">#REF!</definedName>
    <definedName name="no" localSheetId="13">#REF!</definedName>
    <definedName name="no" localSheetId="14">#REF!</definedName>
    <definedName name="no" localSheetId="15">#REF!</definedName>
    <definedName name="no">#REF!</definedName>
    <definedName name="noorasiah91" localSheetId="0">#REF!</definedName>
    <definedName name="noorasiah91" localSheetId="1">#REF!</definedName>
    <definedName name="noorasiah91" localSheetId="7">#REF!</definedName>
    <definedName name="noorasiah91" localSheetId="8">#REF!</definedName>
    <definedName name="noorasiah91" localSheetId="11">#REF!</definedName>
    <definedName name="noorasiah91" localSheetId="13">#REF!</definedName>
    <definedName name="noorasiah91" localSheetId="14">#REF!</definedName>
    <definedName name="noorasiah91" localSheetId="15">#REF!</definedName>
    <definedName name="noorasiah91">#REF!</definedName>
    <definedName name="nv" localSheetId="0">#REF!</definedName>
    <definedName name="nv" localSheetId="1">#REF!</definedName>
    <definedName name="nv" localSheetId="7">#REF!</definedName>
    <definedName name="nv" localSheetId="8">#REF!</definedName>
    <definedName name="nv" localSheetId="11">#REF!</definedName>
    <definedName name="nv" localSheetId="13">#REF!</definedName>
    <definedName name="nv" localSheetId="14">#REF!</definedName>
    <definedName name="nv" localSheetId="15">#REF!</definedName>
    <definedName name="nv">#REF!</definedName>
    <definedName name="nvbnjg" localSheetId="0">#REF!</definedName>
    <definedName name="nvbnjg" localSheetId="1">#REF!</definedName>
    <definedName name="nvbnjg" localSheetId="7">#REF!</definedName>
    <definedName name="nvbnjg" localSheetId="8">#REF!</definedName>
    <definedName name="nvbnjg" localSheetId="11">#REF!</definedName>
    <definedName name="nvbnjg" localSheetId="13">#REF!</definedName>
    <definedName name="nvbnjg" localSheetId="14">#REF!</definedName>
    <definedName name="nvbnjg" localSheetId="15">#REF!</definedName>
    <definedName name="nvbnjg">#REF!</definedName>
    <definedName name="ok" localSheetId="0">#REF!</definedName>
    <definedName name="ok" localSheetId="1">#REF!</definedName>
    <definedName name="ok" localSheetId="7">#REF!</definedName>
    <definedName name="ok" localSheetId="8">#REF!</definedName>
    <definedName name="ok" localSheetId="11">#REF!</definedName>
    <definedName name="ok" localSheetId="13">#REF!</definedName>
    <definedName name="ok" localSheetId="14">#REF!</definedName>
    <definedName name="ok" localSheetId="15">#REF!</definedName>
    <definedName name="ok">#REF!</definedName>
    <definedName name="okt" localSheetId="0">#REF!</definedName>
    <definedName name="okt" localSheetId="1">#REF!</definedName>
    <definedName name="okt" localSheetId="7">#REF!</definedName>
    <definedName name="okt" localSheetId="8">#REF!</definedName>
    <definedName name="okt" localSheetId="13">#REF!</definedName>
    <definedName name="okt" localSheetId="14">#REF!</definedName>
    <definedName name="okt" localSheetId="15">#REF!</definedName>
    <definedName name="okt">#REF!</definedName>
    <definedName name="ooo" localSheetId="0">#REF!</definedName>
    <definedName name="ooo" localSheetId="1">#REF!</definedName>
    <definedName name="ooo" localSheetId="7">#REF!</definedName>
    <definedName name="ooo" localSheetId="8">#REF!</definedName>
    <definedName name="ooo" localSheetId="11">#REF!</definedName>
    <definedName name="ooo" localSheetId="13">#REF!</definedName>
    <definedName name="ooo" localSheetId="14">#REF!</definedName>
    <definedName name="ooo" localSheetId="15">#REF!</definedName>
    <definedName name="ooo">#REF!</definedName>
    <definedName name="oooo" localSheetId="0">#REF!</definedName>
    <definedName name="oooo" localSheetId="1">#REF!</definedName>
    <definedName name="oooo" localSheetId="7">#REF!</definedName>
    <definedName name="oooo" localSheetId="8">#REF!</definedName>
    <definedName name="oooo" localSheetId="11">#REF!</definedName>
    <definedName name="oooo" localSheetId="13">#REF!</definedName>
    <definedName name="oooo" localSheetId="14">#REF!</definedName>
    <definedName name="oooo" localSheetId="15">#REF!</definedName>
    <definedName name="oooo">#REF!</definedName>
    <definedName name="ooooo" localSheetId="0">#REF!</definedName>
    <definedName name="ooooo" localSheetId="1">#REF!</definedName>
    <definedName name="ooooo" localSheetId="7">#REF!</definedName>
    <definedName name="ooooo" localSheetId="8">#REF!</definedName>
    <definedName name="ooooo" localSheetId="11">#REF!</definedName>
    <definedName name="ooooo" localSheetId="13">#REF!</definedName>
    <definedName name="ooooo" localSheetId="14">#REF!</definedName>
    <definedName name="ooooo" localSheetId="15">#REF!</definedName>
    <definedName name="ooooo">#REF!</definedName>
    <definedName name="oop" localSheetId="0">#REF!</definedName>
    <definedName name="oop" localSheetId="1">#REF!</definedName>
    <definedName name="oop" localSheetId="7">#REF!</definedName>
    <definedName name="oop" localSheetId="8">#REF!</definedName>
    <definedName name="oop" localSheetId="11">#REF!</definedName>
    <definedName name="oop" localSheetId="13">#REF!</definedName>
    <definedName name="oop" localSheetId="14">#REF!</definedName>
    <definedName name="oop" localSheetId="15">#REF!</definedName>
    <definedName name="oop">#REF!</definedName>
    <definedName name="p" localSheetId="0">#REF!</definedName>
    <definedName name="p" localSheetId="1">#REF!</definedName>
    <definedName name="p" localSheetId="7">#REF!</definedName>
    <definedName name="p" localSheetId="8">#REF!</definedName>
    <definedName name="p" localSheetId="13">#REF!</definedName>
    <definedName name="p" localSheetId="14">#REF!</definedName>
    <definedName name="p" localSheetId="15">#REF!</definedName>
    <definedName name="p">#REF!</definedName>
    <definedName name="pendidikan" localSheetId="0">#REF!</definedName>
    <definedName name="pendidikan" localSheetId="1">#REF!</definedName>
    <definedName name="pendidikan" localSheetId="7">#REF!</definedName>
    <definedName name="pendidikan" localSheetId="8">#REF!</definedName>
    <definedName name="pendidikan" localSheetId="11">#REF!</definedName>
    <definedName name="pendidikan" localSheetId="13">#REF!</definedName>
    <definedName name="pendidikan" localSheetId="14">#REF!</definedName>
    <definedName name="pendidikan" localSheetId="15">#REF!</definedName>
    <definedName name="pendidikan">#REF!</definedName>
    <definedName name="Perak" localSheetId="0">#REF!</definedName>
    <definedName name="Perak" localSheetId="1">#REF!</definedName>
    <definedName name="Perak" localSheetId="7">#REF!</definedName>
    <definedName name="Perak" localSheetId="8">#REF!</definedName>
    <definedName name="Perak" localSheetId="11">#REF!</definedName>
    <definedName name="Perak" localSheetId="13">#REF!</definedName>
    <definedName name="Perak" localSheetId="14">#REF!</definedName>
    <definedName name="Perak" localSheetId="15">#REF!</definedName>
    <definedName name="Perak">#REF!</definedName>
    <definedName name="perhubungan" localSheetId="0">#REF!</definedName>
    <definedName name="perhubungan" localSheetId="1">#REF!</definedName>
    <definedName name="perhubungan" localSheetId="7">#REF!</definedName>
    <definedName name="perhubungan" localSheetId="8">#REF!</definedName>
    <definedName name="perhubungan" localSheetId="13">#REF!</definedName>
    <definedName name="perhubungan" localSheetId="14">#REF!</definedName>
    <definedName name="perhubungan" localSheetId="15">#REF!</definedName>
    <definedName name="perhubungan">#REF!</definedName>
    <definedName name="PERLIS" localSheetId="0">#REF!</definedName>
    <definedName name="PERLIS" localSheetId="1">#REF!</definedName>
    <definedName name="PERLIS" localSheetId="7">#REF!</definedName>
    <definedName name="PERLIS" localSheetId="8">#REF!</definedName>
    <definedName name="PERLIS" localSheetId="11">#REF!</definedName>
    <definedName name="PERLIS" localSheetId="13">#REF!</definedName>
    <definedName name="PERLIS" localSheetId="14">#REF!</definedName>
    <definedName name="PERLIS" localSheetId="15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7">#REF!</definedName>
    <definedName name="PERMINTAAN_DATA" localSheetId="8">#REF!</definedName>
    <definedName name="PERMINTAAN_DATA" localSheetId="11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7">#REF!</definedName>
    <definedName name="PERMINTAAN_DATA_KP335" localSheetId="8">#REF!</definedName>
    <definedName name="PERMINTAAN_DATA_KP335" localSheetId="11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>#REF!</definedName>
    <definedName name="pilkjk" localSheetId="0">#REF!</definedName>
    <definedName name="pilkjk" localSheetId="1">#REF!</definedName>
    <definedName name="pilkjk" localSheetId="7">#REF!</definedName>
    <definedName name="pilkjk" localSheetId="8">#REF!</definedName>
    <definedName name="pilkjk" localSheetId="11">#REF!</definedName>
    <definedName name="pilkjk" localSheetId="13">#REF!</definedName>
    <definedName name="pilkjk" localSheetId="14">#REF!</definedName>
    <definedName name="pilkjk" localSheetId="15">#REF!</definedName>
    <definedName name="pilkjk">#REF!</definedName>
    <definedName name="POI" localSheetId="5">#REF!</definedName>
    <definedName name="POI" localSheetId="9">#REF!</definedName>
    <definedName name="POI" localSheetId="12">#REF!</definedName>
    <definedName name="POI" localSheetId="13">#REF!</definedName>
    <definedName name="POI">#REF!</definedName>
    <definedName name="pppp" localSheetId="0" hidden="1">'[8]7.6'!#REF!</definedName>
    <definedName name="pppp" localSheetId="1" hidden="1">'[23]7.6'!#REF!</definedName>
    <definedName name="pppp" localSheetId="2" hidden="1">'[25]7.6'!#REF!</definedName>
    <definedName name="pppp" localSheetId="5" hidden="1">'[39]7.6'!#REF!</definedName>
    <definedName name="pppp" localSheetId="7" hidden="1">'[50]7.6'!#REF!</definedName>
    <definedName name="pppp" localSheetId="8" hidden="1">'[50]7.6'!#REF!</definedName>
    <definedName name="pppp" localSheetId="9" hidden="1">'[52]7.6'!#REF!</definedName>
    <definedName name="pppp" localSheetId="11" hidden="1">'[39]7.6'!#REF!</definedName>
    <definedName name="pppp" localSheetId="12" hidden="1">'[39]7.6'!#REF!</definedName>
    <definedName name="pppp" localSheetId="13" hidden="1">'[39]7.6'!#REF!</definedName>
    <definedName name="pppp" localSheetId="14">#REF!</definedName>
    <definedName name="pppp" localSheetId="15" hidden="1">'[8]7.6'!#REF!</definedName>
    <definedName name="pppp" hidden="1">'[8]7.6'!#REF!</definedName>
    <definedName name="_xlnm.Print_Area" localSheetId="0">'43_KDNK'!$A$1:$J$43</definedName>
    <definedName name="_xlnm.Print_Area" localSheetId="1">'44_DAGANGAN'!$A$1:$I$49</definedName>
    <definedName name="_xlnm.Print_Area" localSheetId="2">'45_PELANCONGAN'!$B$3:$H$31</definedName>
    <definedName name="_xlnm.Print_Area" localSheetId="5">'46.1_BURUH'!$A$1:$P$81</definedName>
    <definedName name="_xlnm.Print_Area" localSheetId="3">'46_BURUH'!$A$1:$H$34</definedName>
    <definedName name="_xlnm.Print_Area" localSheetId="4">'46_BURUH(2)'!$A$1:$H$22</definedName>
    <definedName name="_xlnm.Print_Area" localSheetId="6">'47_HARGA'!$A$1:$J$92</definedName>
    <definedName name="_xlnm.Print_Area" localSheetId="7">'48_KEMALANGAN_PEKERJAAN'!$A$1:$F$70</definedName>
    <definedName name="_xlnm.Print_Area" localSheetId="8">'48_KEMALANGAN_PEKERJAAN(2)'!$A$1:$F$70</definedName>
    <definedName name="_xlnm.Print_Area" localSheetId="9">#REF!</definedName>
    <definedName name="_xlnm.Print_Area" localSheetId="10">'50_JENAYAH'!$A$1:$G$64</definedName>
    <definedName name="_xlnm.Print_Area" localSheetId="11">'51_KEMALANGAN'!$A$1:$J$82</definedName>
    <definedName name="_xlnm.Print_Area" localSheetId="12">'52_ICT'!$A$1:$Q$21</definedName>
    <definedName name="_xlnm.Print_Area" localSheetId="13">'53_PENDAPATAN'!$B$1:$H$25</definedName>
    <definedName name="_xlnm.Print_Area" localSheetId="15">'55_CUKAI'!$A$1:$P$40</definedName>
    <definedName name="_xlnm.Print_Area">#REF!</definedName>
    <definedName name="_xlnm.Print_Titles" localSheetId="3">'46_BURUH'!$1:$4</definedName>
    <definedName name="_xlnm.Print_Titles" localSheetId="13">'53_PENDAPATAN'!$1:$8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7" hidden="1">#REF!</definedName>
    <definedName name="PUTRAJAYA" localSheetId="8" hidden="1">#REF!</definedName>
    <definedName name="PUTRAJAYA" localSheetId="9" hidden="1">#REF!</definedName>
    <definedName name="PUTRAJAYA" localSheetId="12" hidden="1">#REF!</definedName>
    <definedName name="PUTRAJAYA" localSheetId="13" hidden="1">#REF!</definedName>
    <definedName name="PUTRAJAYA" localSheetId="14">#REF!</definedName>
    <definedName name="PUTRAJAYA" localSheetId="15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>#REF!</definedName>
    <definedName name="qq" localSheetId="0">#REF!</definedName>
    <definedName name="qq" localSheetId="1">#REF!</definedName>
    <definedName name="qq" localSheetId="7">#REF!</definedName>
    <definedName name="qq" localSheetId="8">#REF!</definedName>
    <definedName name="qq" localSheetId="11">#REF!</definedName>
    <definedName name="qq" localSheetId="13">#REF!</definedName>
    <definedName name="qq" localSheetId="14">#REF!</definedName>
    <definedName name="qq" localSheetId="15">#REF!</definedName>
    <definedName name="qq">#REF!</definedName>
    <definedName name="qqqttt" localSheetId="0">#REF!</definedName>
    <definedName name="qqqttt" localSheetId="1">#REF!</definedName>
    <definedName name="qqqttt" localSheetId="7">#REF!</definedName>
    <definedName name="qqqttt" localSheetId="8">#REF!</definedName>
    <definedName name="qqqttt" localSheetId="11">#REF!</definedName>
    <definedName name="qqqttt" localSheetId="13">#REF!</definedName>
    <definedName name="qqqttt" localSheetId="14">#REF!</definedName>
    <definedName name="qqqttt" localSheetId="15">#REF!</definedName>
    <definedName name="qqqttt">#REF!</definedName>
    <definedName name="qqw" localSheetId="0" hidden="1">'[12]4.8'!#REF!</definedName>
    <definedName name="qqw" localSheetId="1" hidden="1">'[12]4.8'!#REF!</definedName>
    <definedName name="qqw" localSheetId="2" hidden="1">'[12]4.8'!#REF!</definedName>
    <definedName name="qqw" localSheetId="5" hidden="1">'[41]4.8'!#REF!</definedName>
    <definedName name="qqw" localSheetId="7" hidden="1">'[12]4.8'!#REF!</definedName>
    <definedName name="qqw" localSheetId="8" hidden="1">'[12]4.8'!#REF!</definedName>
    <definedName name="qqw" localSheetId="9" hidden="1">'[12]4.8'!#REF!</definedName>
    <definedName name="qqw" localSheetId="11" hidden="1">'[41]4.8'!#REF!</definedName>
    <definedName name="qqw" localSheetId="12" hidden="1">'[41]4.8'!#REF!</definedName>
    <definedName name="qqw" localSheetId="13" hidden="1">'[41]4.8'!#REF!</definedName>
    <definedName name="qqw" localSheetId="14">#REF!</definedName>
    <definedName name="qqw" localSheetId="15" hidden="1">'[12]4.8'!#REF!</definedName>
    <definedName name="qqw" hidden="1">'[12]4.8'!#REF!</definedName>
    <definedName name="qty" localSheetId="0" hidden="1">'[17]4.8'!#REF!</definedName>
    <definedName name="qty" localSheetId="1" hidden="1">'[17]4.8'!#REF!</definedName>
    <definedName name="qty" localSheetId="2" hidden="1">'[17]4.8'!#REF!</definedName>
    <definedName name="qty" localSheetId="5" hidden="1">'[45]4.8'!#REF!</definedName>
    <definedName name="qty" localSheetId="7" hidden="1">'[17]4.8'!#REF!</definedName>
    <definedName name="qty" localSheetId="8" hidden="1">'[17]4.8'!#REF!</definedName>
    <definedName name="qty" localSheetId="9" hidden="1">'[17]4.8'!#REF!</definedName>
    <definedName name="qty" localSheetId="12" hidden="1">'[72]4.8'!#REF!</definedName>
    <definedName name="qty" localSheetId="13" hidden="1">'[72]4.8'!#REF!</definedName>
    <definedName name="qty" localSheetId="14">#REF!</definedName>
    <definedName name="qty" localSheetId="15" hidden="1">'[17]4.8'!#REF!</definedName>
    <definedName name="qty" hidden="1">'[17]4.8'!#REF!</definedName>
    <definedName name="QWETR" localSheetId="5">#REF!</definedName>
    <definedName name="QWETR" localSheetId="9">#REF!</definedName>
    <definedName name="QWETR" localSheetId="12">#REF!</definedName>
    <definedName name="QWETR" localSheetId="13">#REF!</definedName>
    <definedName name="QWETR">#REF!</definedName>
    <definedName name="Region" localSheetId="5">[46]Sheet2!$B$2:$B$7</definedName>
    <definedName name="Region" localSheetId="11">[62]Sheet2!$B$2:$B$7</definedName>
    <definedName name="Region" localSheetId="12">[73]Sheet2!$B$2:$B$7</definedName>
    <definedName name="Region" localSheetId="13">[79]Sheet2!$B$2:$B$7</definedName>
    <definedName name="Region">[18]Sheet2!$B$2:$B$7</definedName>
    <definedName name="Region1" localSheetId="5">[47]Sheet1!$B$2:$B$19</definedName>
    <definedName name="Region1" localSheetId="11">[63]Sheet1!$B$2:$B$19</definedName>
    <definedName name="Region1" localSheetId="12">[74]Sheet1!$B$2:$B$19</definedName>
    <definedName name="Region1" localSheetId="13">[80]Sheet1!$B$2:$B$19</definedName>
    <definedName name="Region1">[19]Sheet1!$B$2:$B$19</definedName>
    <definedName name="Reporting_Country_Code" localSheetId="9">'[54]Index Page'!$G$4</definedName>
    <definedName name="Reporting_Country_Code" localSheetId="12">'[54]Index Page'!$G$4</definedName>
    <definedName name="Reporting_Country_Code" localSheetId="13">'[54]Index Page'!$G$4</definedName>
    <definedName name="Reporting_Country_Code">'[30]Index Page'!$G$4</definedName>
    <definedName name="Reporting_CountryCode" localSheetId="9">[55]Control!$B$28</definedName>
    <definedName name="Reporting_CountryCode" localSheetId="12">[55]Control!$B$28</definedName>
    <definedName name="Reporting_CountryCode" localSheetId="13">[55]Control!$B$28</definedName>
    <definedName name="Reporting_CountryCode">[31]Control!$B$28</definedName>
    <definedName name="Reporting_Currency_Code" localSheetId="9">'[54]Index Page'!$G$5</definedName>
    <definedName name="Reporting_Currency_Code" localSheetId="12">'[54]Index Page'!$G$5</definedName>
    <definedName name="Reporting_Currency_Code" localSheetId="13">'[54]Index Page'!$G$5</definedName>
    <definedName name="Reporting_Currency_Code">'[30]Index Page'!$G$5</definedName>
    <definedName name="rgfaerg" localSheetId="5">#REF!</definedName>
    <definedName name="rgfaerg" localSheetId="9">#REF!</definedName>
    <definedName name="rgfaerg" localSheetId="12">#REF!</definedName>
    <definedName name="rgfaerg" localSheetId="13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7">#REF!</definedName>
    <definedName name="RGRH" localSheetId="8">#REF!</definedName>
    <definedName name="RGRH" localSheetId="9">#REF!</definedName>
    <definedName name="RGRH" localSheetId="12">#REF!</definedName>
    <definedName name="RGRH" localSheetId="13">#REF!</definedName>
    <definedName name="RGRH" localSheetId="14">#REF!</definedName>
    <definedName name="RGRH" localSheetId="15">#REF!</definedName>
    <definedName name="RGRH">#REF!</definedName>
    <definedName name="row_no" localSheetId="5">[40]ref!$B$3:$K$20</definedName>
    <definedName name="row_no" localSheetId="11">[64]ref!$B$3:$K$20</definedName>
    <definedName name="row_no" localSheetId="12">[40]ref!$B$3:$K$20</definedName>
    <definedName name="row_no" localSheetId="13">[81]ref!$B$3:$K$20</definedName>
    <definedName name="row_no">[20]ref!$B$3:$K$20</definedName>
    <definedName name="row_no_head" localSheetId="5">[40]ref!$B$3:$K$3</definedName>
    <definedName name="row_no_head" localSheetId="11">[64]ref!$B$3:$K$3</definedName>
    <definedName name="row_no_head" localSheetId="12">[40]ref!$B$3:$K$3</definedName>
    <definedName name="row_no_head" localSheetId="13">[81]ref!$B$3:$K$3</definedName>
    <definedName name="row_no_head">[20]ref!$B$3:$K$3</definedName>
    <definedName name="rrr" localSheetId="0">#REF!</definedName>
    <definedName name="rrr" localSheetId="1">#REF!</definedName>
    <definedName name="rrr" localSheetId="5">#REF!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>#REF!</definedName>
    <definedName name="rte" localSheetId="0" hidden="1">'[11]4.8'!#REF!</definedName>
    <definedName name="rte" localSheetId="1" hidden="1">'[11]4.8'!#REF!</definedName>
    <definedName name="rte" localSheetId="2" hidden="1">'[11]4.8'!#REF!</definedName>
    <definedName name="rte" localSheetId="5" hidden="1">'[29]4.8'!#REF!</definedName>
    <definedName name="rte" localSheetId="7" hidden="1">'[11]4.8'!#REF!</definedName>
    <definedName name="rte" localSheetId="8" hidden="1">'[11]4.8'!#REF!</definedName>
    <definedName name="rte" localSheetId="9" hidden="1">'[11]4.8'!#REF!</definedName>
    <definedName name="rte" localSheetId="12" hidden="1">'[53]4.8'!#REF!</definedName>
    <definedName name="rte" localSheetId="13" hidden="1">'[53]4.8'!#REF!</definedName>
    <definedName name="rte" localSheetId="14">#REF!</definedName>
    <definedName name="rte" localSheetId="15" hidden="1">'[11]4.8'!#REF!</definedName>
    <definedName name="rte" hidden="1">'[11]4.8'!#REF!</definedName>
    <definedName name="s" localSheetId="0">#REF!</definedName>
    <definedName name="s" localSheetId="1">#REF!</definedName>
    <definedName name="s" localSheetId="5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7">#REF!</definedName>
    <definedName name="saadqff" localSheetId="8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>#REF!</definedName>
    <definedName name="sabah" localSheetId="5" hidden="1">'[48]5.11'!$E$15:$J$15</definedName>
    <definedName name="sabah" localSheetId="11" hidden="1">'[65]5.11'!$E$15:$J$15</definedName>
    <definedName name="sabah" localSheetId="12" hidden="1">'[48]5.11'!$E$15:$J$15</definedName>
    <definedName name="sabah" localSheetId="13" hidden="1">'[82]5.11'!$E$15:$J$15</definedName>
    <definedName name="sabah" hidden="1">'[21]5.11'!$E$15:$J$15</definedName>
    <definedName name="sad" localSheetId="9" hidden="1">'[56]4.9'!#REF!</definedName>
    <definedName name="sad" localSheetId="12" hidden="1">'[56]4.9'!#REF!</definedName>
    <definedName name="sad" localSheetId="13" hidden="1">'[56]4.9'!#REF!</definedName>
    <definedName name="sad" hidden="1">'[1]4.9'!#REF!</definedName>
    <definedName name="saf">'[27]VA-cons'!#REF!</definedName>
    <definedName name="sama" localSheetId="0" hidden="1">'[5]4.3'!#REF!</definedName>
    <definedName name="sama" localSheetId="1" hidden="1">'[5]4.3'!#REF!</definedName>
    <definedName name="sama" localSheetId="2" hidden="1">'[5]4.3'!#REF!</definedName>
    <definedName name="sama" localSheetId="5" hidden="1">'[37]4.3'!#REF!</definedName>
    <definedName name="sama" localSheetId="7" hidden="1">'[5]4.3'!#REF!</definedName>
    <definedName name="sama" localSheetId="8" hidden="1">'[5]4.3'!#REF!</definedName>
    <definedName name="sama" localSheetId="9" hidden="1">'[5]4.3'!#REF!</definedName>
    <definedName name="sama" localSheetId="11" hidden="1">'[60]4.3'!#REF!</definedName>
    <definedName name="sama" localSheetId="12" hidden="1">'[70]4.3'!#REF!</definedName>
    <definedName name="sama" localSheetId="13" hidden="1">'[70]4.3'!#REF!</definedName>
    <definedName name="sama" localSheetId="14">#REF!</definedName>
    <definedName name="sama" localSheetId="15" hidden="1">'[5]4.3'!#REF!</definedName>
    <definedName name="sama" hidden="1">'[5]4.3'!#REF!</definedName>
    <definedName name="sasas" localSheetId="0">#REF!</definedName>
    <definedName name="sasas" localSheetId="1">#REF!</definedName>
    <definedName name="sasas" localSheetId="5">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>#REF!</definedName>
    <definedName name="sda" localSheetId="0" hidden="1">'[11]4.8'!#REF!</definedName>
    <definedName name="sda" localSheetId="1" hidden="1">'[11]4.8'!#REF!</definedName>
    <definedName name="sda" localSheetId="2" hidden="1">'[11]4.8'!#REF!</definedName>
    <definedName name="sda" localSheetId="5" hidden="1">'[29]4.8'!#REF!</definedName>
    <definedName name="sda" localSheetId="7" hidden="1">'[11]4.8'!#REF!</definedName>
    <definedName name="sda" localSheetId="8" hidden="1">'[11]4.8'!#REF!</definedName>
    <definedName name="sda" localSheetId="9" hidden="1">'[11]4.8'!#REF!</definedName>
    <definedName name="sda" localSheetId="12" hidden="1">'[53]4.8'!#REF!</definedName>
    <definedName name="sda" localSheetId="13" hidden="1">'[53]4.8'!#REF!</definedName>
    <definedName name="sda" localSheetId="14">#REF!</definedName>
    <definedName name="sda" localSheetId="15" hidden="1">'[11]4.8'!#REF!</definedName>
    <definedName name="sda" hidden="1">'[11]4.8'!#REF!</definedName>
    <definedName name="sdfgg" localSheetId="5" hidden="1">#REF!</definedName>
    <definedName name="sdfgg" localSheetId="9" hidden="1">#REF!</definedName>
    <definedName name="sdfgg" localSheetId="12" hidden="1">#REF!</definedName>
    <definedName name="sdfgg" localSheetId="13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>#REF!</definedName>
    <definedName name="sds" localSheetId="15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>#REF!</definedName>
    <definedName name="sehingga18" localSheetId="0">#REF!</definedName>
    <definedName name="sehingga18" localSheetId="1">#REF!</definedName>
    <definedName name="sehingga18" localSheetId="7">#REF!</definedName>
    <definedName name="sehingga18" localSheetId="8">#REF!</definedName>
    <definedName name="sehingga18" localSheetId="11">#REF!</definedName>
    <definedName name="sehingga18" localSheetId="13">#REF!</definedName>
    <definedName name="sehingga18" localSheetId="14">#REF!</definedName>
    <definedName name="sehingga18" localSheetId="15">#REF!</definedName>
    <definedName name="sehingga18">#REF!</definedName>
    <definedName name="sep" localSheetId="0">#REF!</definedName>
    <definedName name="sep" localSheetId="1">#REF!</definedName>
    <definedName name="sep" localSheetId="7">#REF!</definedName>
    <definedName name="sep" localSheetId="8">#REF!</definedName>
    <definedName name="sep" localSheetId="11">#REF!</definedName>
    <definedName name="sep" localSheetId="13">#REF!</definedName>
    <definedName name="sep" localSheetId="14">#REF!</definedName>
    <definedName name="sep" localSheetId="15">#REF!</definedName>
    <definedName name="sep">#REF!</definedName>
    <definedName name="sfst" localSheetId="0">#REF!</definedName>
    <definedName name="sfst" localSheetId="1">#REF!</definedName>
    <definedName name="sfst" localSheetId="7">#REF!</definedName>
    <definedName name="sfst" localSheetId="8">#REF!</definedName>
    <definedName name="sfst" localSheetId="11">#REF!</definedName>
    <definedName name="sfst" localSheetId="13">#REF!</definedName>
    <definedName name="sfst" localSheetId="14">#REF!</definedName>
    <definedName name="sfst" localSheetId="15">#REF!</definedName>
    <definedName name="sfst">#REF!</definedName>
    <definedName name="sgd" localSheetId="0">#REF!</definedName>
    <definedName name="sgd" localSheetId="1">#REF!</definedName>
    <definedName name="sgd" localSheetId="7">#REF!</definedName>
    <definedName name="sgd" localSheetId="8">#REF!</definedName>
    <definedName name="sgd" localSheetId="11">#REF!</definedName>
    <definedName name="sgd" localSheetId="13">#REF!</definedName>
    <definedName name="sgd" localSheetId="14">#REF!</definedName>
    <definedName name="sgd" localSheetId="15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7">#REF!</definedName>
    <definedName name="ShoppingStartDate" localSheetId="8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>#REF!</definedName>
    <definedName name="SITC" localSheetId="5">#REF!</definedName>
    <definedName name="SITC" localSheetId="9">#REF!</definedName>
    <definedName name="SITC" localSheetId="12">#REF!</definedName>
    <definedName name="SITC" localSheetId="13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7" hidden="1">#REF!</definedName>
    <definedName name="slgr" localSheetId="8" hidden="1">#REF!</definedName>
    <definedName name="slgr" localSheetId="11" hidden="1">#REF!</definedName>
    <definedName name="slgr" localSheetId="13" hidden="1">#REF!</definedName>
    <definedName name="slgr" localSheetId="14">#REF!</definedName>
    <definedName name="slgr" localSheetId="15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7" hidden="1">#REF!</definedName>
    <definedName name="SORT" localSheetId="8" hidden="1">#REF!</definedName>
    <definedName name="SORT" localSheetId="13" hidden="1">#REF!</definedName>
    <definedName name="SORT" localSheetId="14">#REF!</definedName>
    <definedName name="SORT" localSheetId="15" hidden="1">#REF!</definedName>
    <definedName name="SORT" hidden="1">#REF!</definedName>
    <definedName name="sr" localSheetId="0">#REF!</definedName>
    <definedName name="sr" localSheetId="1">#REF!</definedName>
    <definedName name="sr" localSheetId="5">'[27]VA-curr'!#REF!</definedName>
    <definedName name="sr" localSheetId="7">#REF!</definedName>
    <definedName name="sr" localSheetId="8">#REF!</definedName>
    <definedName name="sr" localSheetId="12">'[27]VA-curr'!#REF!</definedName>
    <definedName name="sr" localSheetId="13">#REF!</definedName>
    <definedName name="sr" localSheetId="14">#REF!</definedName>
    <definedName name="sr" localSheetId="15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7">#REF!</definedName>
    <definedName name="srrr" localSheetId="8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7" hidden="1">'[1]4.9'!#REF!</definedName>
    <definedName name="ss" localSheetId="8" hidden="1">'[1]4.9'!#REF!</definedName>
    <definedName name="ss" localSheetId="9" hidden="1">'[1]4.9'!#REF!</definedName>
    <definedName name="ss" localSheetId="12" hidden="1">'[56]4.9'!#REF!</definedName>
    <definedName name="ss" localSheetId="13" hidden="1">'[56]4.9'!#REF!</definedName>
    <definedName name="ss" localSheetId="14">#REF!</definedName>
    <definedName name="ss" localSheetId="15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>#REF!</definedName>
    <definedName name="ssssw" localSheetId="0" hidden="1">'[5]4.9'!#REF!</definedName>
    <definedName name="ssssw" localSheetId="1" hidden="1">'[5]4.9'!#REF!</definedName>
    <definedName name="ssssw" localSheetId="2" hidden="1">'[5]4.9'!#REF!</definedName>
    <definedName name="ssssw" localSheetId="5" hidden="1">'[37]4.9'!#REF!</definedName>
    <definedName name="ssssw" localSheetId="7" hidden="1">'[5]4.9'!#REF!</definedName>
    <definedName name="ssssw" localSheetId="8" hidden="1">'[5]4.9'!#REF!</definedName>
    <definedName name="ssssw" localSheetId="9" hidden="1">'[5]4.9'!#REF!</definedName>
    <definedName name="ssssw" localSheetId="11" hidden="1">'[60]4.9'!#REF!</definedName>
    <definedName name="ssssw" localSheetId="12" hidden="1">'[70]4.9'!#REF!</definedName>
    <definedName name="ssssw" localSheetId="13" hidden="1">'[70]4.9'!#REF!</definedName>
    <definedName name="ssssw" localSheetId="14">#REF!</definedName>
    <definedName name="ssssw" localSheetId="15" hidden="1">'[5]4.9'!#REF!</definedName>
    <definedName name="ssssw" hidden="1">'[5]4.9'!#REF!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7" hidden="1">#REF!</definedName>
    <definedName name="ssszzz" localSheetId="8" hidden="1">#REF!</definedName>
    <definedName name="ssszzz" localSheetId="9" hidden="1">#REF!</definedName>
    <definedName name="ssszzz" localSheetId="12" hidden="1">#REF!</definedName>
    <definedName name="ssszzz" localSheetId="13" hidden="1">#REF!</definedName>
    <definedName name="ssszzz" localSheetId="14">#REF!</definedName>
    <definedName name="ssszzz" localSheetId="15" hidden="1">#REF!</definedName>
    <definedName name="ssszzz" hidden="1">#REF!</definedName>
    <definedName name="state" localSheetId="5">[40]ref!$B$23:$C$38</definedName>
    <definedName name="state" localSheetId="11">[64]ref!$B$23:$C$38</definedName>
    <definedName name="state" localSheetId="12">[40]ref!$B$23:$C$38</definedName>
    <definedName name="state" localSheetId="13">[81]ref!$B$23:$C$38</definedName>
    <definedName name="state">[20]ref!$B$23:$C$38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7" hidden="1">#REF!</definedName>
    <definedName name="sz" localSheetId="8" hidden="1">#REF!</definedName>
    <definedName name="sz" localSheetId="9" hidden="1">#REF!</definedName>
    <definedName name="sz" localSheetId="12" hidden="1">#REF!</definedName>
    <definedName name="sz" localSheetId="13" hidden="1">#REF!</definedName>
    <definedName name="sz" localSheetId="14">#REF!</definedName>
    <definedName name="sz" localSheetId="15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>#REF!</definedName>
    <definedName name="t" localSheetId="15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7">#REF!</definedName>
    <definedName name="table" localSheetId="8">#REF!</definedName>
    <definedName name="table" localSheetId="9">#REF!</definedName>
    <definedName name="table" localSheetId="12">#REF!</definedName>
    <definedName name="table" localSheetId="13">#REF!</definedName>
    <definedName name="table" localSheetId="14">#REF!</definedName>
    <definedName name="table" localSheetId="15">#REF!</definedName>
    <definedName name="table">#REF!</definedName>
    <definedName name="table_no" localSheetId="5">[40]ref!$B$23:$E$38</definedName>
    <definedName name="table_no" localSheetId="11">[64]ref!$B$23:$E$38</definedName>
    <definedName name="table_no" localSheetId="12">[40]ref!$B$23:$E$38</definedName>
    <definedName name="table_no" localSheetId="13">[81]ref!$B$23:$E$38</definedName>
    <definedName name="table_no">[20]ref!$B$23:$E$38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7">#REF!</definedName>
    <definedName name="table1" localSheetId="8">#REF!</definedName>
    <definedName name="table1" localSheetId="9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7">#REF!</definedName>
    <definedName name="table2" localSheetId="8">#REF!</definedName>
    <definedName name="table2" localSheetId="9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7">#REF!</definedName>
    <definedName name="tail" localSheetId="8">#REF!</definedName>
    <definedName name="tail" localSheetId="9">#REF!</definedName>
    <definedName name="tail" localSheetId="13">#REF!</definedName>
    <definedName name="tail" localSheetId="14">#REF!</definedName>
    <definedName name="tail" localSheetId="15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'[32]4.9'!#REF!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1" hidden="1">'[60]4.9'!#REF!</definedName>
    <definedName name="te" localSheetId="12" hidden="1">'[32]4.9'!#REF!</definedName>
    <definedName name="te" localSheetId="13" hidden="1">'[56]4.9'!#REF!</definedName>
    <definedName name="te" localSheetId="14">#REF!</definedName>
    <definedName name="te" localSheetId="15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'[32]4.9'!#REF!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1" hidden="1">'[60]4.9'!#REF!</definedName>
    <definedName name="Ter_a" localSheetId="12" hidden="1">'[32]4.9'!#REF!</definedName>
    <definedName name="Ter_a" localSheetId="13" hidden="1">'[56]4.9'!#REF!</definedName>
    <definedName name="Ter_a" localSheetId="14">#REF!</definedName>
    <definedName name="Ter_a" localSheetId="15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'[32]4.9'!#REF!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1" hidden="1">'[60]4.9'!#REF!</definedName>
    <definedName name="tes" localSheetId="12" hidden="1">'[32]4.9'!#REF!</definedName>
    <definedName name="tes" localSheetId="13" hidden="1">'[56]4.9'!#REF!</definedName>
    <definedName name="tes" localSheetId="14">#REF!</definedName>
    <definedName name="tes" localSheetId="15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>#REF!</definedName>
    <definedName name="test" localSheetId="15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>#REF!</definedName>
    <definedName name="test3333333" localSheetId="15" hidden="1">#REF!</definedName>
    <definedName name="test3333333" hidden="1">#REF!</definedName>
    <definedName name="try" localSheetId="5">#REF!</definedName>
    <definedName name="try" localSheetId="9">#REF!</definedName>
    <definedName name="try" localSheetId="12">#REF!</definedName>
    <definedName name="try" localSheetId="13">#REF!</definedName>
    <definedName name="try">#REF!</definedName>
    <definedName name="tt" localSheetId="0">#REF!</definedName>
    <definedName name="tt" localSheetId="1">#REF!</definedName>
    <definedName name="tt" localSheetId="7">#REF!</definedName>
    <definedName name="tt" localSheetId="8">#REF!</definedName>
    <definedName name="tt" localSheetId="11">#REF!</definedName>
    <definedName name="tt" localSheetId="13">#REF!</definedName>
    <definedName name="tt" localSheetId="14">#REF!</definedName>
    <definedName name="tt" localSheetId="15">#REF!</definedName>
    <definedName name="tt">#REF!</definedName>
    <definedName name="tttt" localSheetId="0" hidden="1">'[5]4.9'!#REF!</definedName>
    <definedName name="tttt" localSheetId="1" hidden="1">'[5]4.9'!#REF!</definedName>
    <definedName name="tttt" localSheetId="2" hidden="1">'[5]4.9'!#REF!</definedName>
    <definedName name="tttt" localSheetId="5" hidden="1">'[37]4.9'!#REF!</definedName>
    <definedName name="tttt" localSheetId="7" hidden="1">'[5]4.9'!#REF!</definedName>
    <definedName name="tttt" localSheetId="8" hidden="1">'[5]4.9'!#REF!</definedName>
    <definedName name="tttt" localSheetId="9" hidden="1">'[5]4.9'!#REF!</definedName>
    <definedName name="tttt" localSheetId="11" hidden="1">'[60]4.9'!#REF!</definedName>
    <definedName name="tttt" localSheetId="12" hidden="1">'[70]4.9'!#REF!</definedName>
    <definedName name="tttt" localSheetId="13" hidden="1">'[70]4.9'!#REF!</definedName>
    <definedName name="tttt" localSheetId="14">#REF!</definedName>
    <definedName name="tttt" localSheetId="15" hidden="1">'[5]4.9'!#REF!</definedName>
    <definedName name="tttt" hidden="1">'[5]4.9'!#REF!</definedName>
    <definedName name="tttww" localSheetId="0">#REF!</definedName>
    <definedName name="tttww" localSheetId="1">#REF!</definedName>
    <definedName name="tttww" localSheetId="5">#REF!</definedName>
    <definedName name="tttww" localSheetId="7">#REF!</definedName>
    <definedName name="tttww" localSheetId="8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7">#REF!</definedName>
    <definedName name="u" localSheetId="8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7">#REF!</definedName>
    <definedName name="umum" localSheetId="8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7" hidden="1">#REF!</definedName>
    <definedName name="uuu" localSheetId="8" hidden="1">#REF!</definedName>
    <definedName name="uuu" localSheetId="11" hidden="1">#REF!</definedName>
    <definedName name="uuu" localSheetId="13" hidden="1">#REF!</definedName>
    <definedName name="uuu" localSheetId="14">#REF!</definedName>
    <definedName name="uuu" localSheetId="15" hidden="1">#REF!</definedName>
    <definedName name="uuu" hidden="1">#REF!</definedName>
    <definedName name="uuuuu" localSheetId="0">#REF!</definedName>
    <definedName name="uuuuu" localSheetId="1">#REF!</definedName>
    <definedName name="uuuuu" localSheetId="7">#REF!</definedName>
    <definedName name="uuuuu" localSheetId="8">#REF!</definedName>
    <definedName name="uuuuu" localSheetId="11">#REF!</definedName>
    <definedName name="uuuuu" localSheetId="13">#REF!</definedName>
    <definedName name="uuuuu" localSheetId="14">#REF!</definedName>
    <definedName name="uuuuu" localSheetId="15">#REF!</definedName>
    <definedName name="uuuuu">#REF!</definedName>
    <definedName name="uuuvvv" localSheetId="0">#REF!</definedName>
    <definedName name="uuuvvv" localSheetId="1">#REF!</definedName>
    <definedName name="uuuvvv" localSheetId="7">#REF!</definedName>
    <definedName name="uuuvvv" localSheetId="8">#REF!</definedName>
    <definedName name="uuuvvv" localSheetId="13">#REF!</definedName>
    <definedName name="uuuvvv" localSheetId="14">#REF!</definedName>
    <definedName name="uuuvvv" localSheetId="15">#REF!</definedName>
    <definedName name="uuuvvv">#REF!</definedName>
    <definedName name="v" localSheetId="0" hidden="1">'[5]4.3'!#REF!</definedName>
    <definedName name="v" localSheetId="1" hidden="1">'[5]4.3'!#REF!</definedName>
    <definedName name="v" localSheetId="2" hidden="1">'[5]4.3'!#REF!</definedName>
    <definedName name="v" localSheetId="5" hidden="1">'[37]4.3'!#REF!</definedName>
    <definedName name="v" localSheetId="7" hidden="1">'[5]4.3'!#REF!</definedName>
    <definedName name="v" localSheetId="8" hidden="1">'[5]4.3'!#REF!</definedName>
    <definedName name="v" localSheetId="9" hidden="1">'[5]4.3'!#REF!</definedName>
    <definedName name="v" localSheetId="11" hidden="1">'[60]4.3'!#REF!</definedName>
    <definedName name="v" localSheetId="12" hidden="1">'[70]4.3'!#REF!</definedName>
    <definedName name="v" localSheetId="13" hidden="1">'[70]4.3'!#REF!</definedName>
    <definedName name="v" localSheetId="14">#REF!</definedName>
    <definedName name="v" localSheetId="15" hidden="1">'[5]4.3'!#REF!</definedName>
    <definedName name="v" hidden="1">'[5]4.3'!#REF!</definedName>
    <definedName name="vbcbvc" localSheetId="0">#REF!</definedName>
    <definedName name="vbcbvc" localSheetId="1">#REF!</definedName>
    <definedName name="vbcbvc" localSheetId="5">#REF!</definedName>
    <definedName name="vbcbvc" localSheetId="7">#REF!</definedName>
    <definedName name="vbcbvc" localSheetId="8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7">#REF!</definedName>
    <definedName name="vbv" localSheetId="8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7">#REF!</definedName>
    <definedName name="vcb" localSheetId="8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>#REF!</definedName>
    <definedName name="vcc" localSheetId="0">#REF!</definedName>
    <definedName name="vcc" localSheetId="1">#REF!</definedName>
    <definedName name="vcc" localSheetId="7">#REF!</definedName>
    <definedName name="vcc" localSheetId="8">#REF!</definedName>
    <definedName name="vcc" localSheetId="11">#REF!</definedName>
    <definedName name="vcc" localSheetId="13">#REF!</definedName>
    <definedName name="vcc" localSheetId="14">#REF!</definedName>
    <definedName name="vcc" localSheetId="15">#REF!</definedName>
    <definedName name="vcc">#REF!</definedName>
    <definedName name="vcvc" localSheetId="0">#REF!</definedName>
    <definedName name="vcvc" localSheetId="1">#REF!</definedName>
    <definedName name="vcvc" localSheetId="7">#REF!</definedName>
    <definedName name="vcvc" localSheetId="8">#REF!</definedName>
    <definedName name="vcvc" localSheetId="11">#REF!</definedName>
    <definedName name="vcvc" localSheetId="13">#REF!</definedName>
    <definedName name="vcvc" localSheetId="14">#REF!</definedName>
    <definedName name="vcvc" localSheetId="15">#REF!</definedName>
    <definedName name="vcvc">#REF!</definedName>
    <definedName name="vcx" localSheetId="0">#REF!</definedName>
    <definedName name="vcx" localSheetId="1">#REF!</definedName>
    <definedName name="vcx" localSheetId="7">#REF!</definedName>
    <definedName name="vcx" localSheetId="8">#REF!</definedName>
    <definedName name="vcx" localSheetId="11">#REF!</definedName>
    <definedName name="vcx" localSheetId="13">#REF!</definedName>
    <definedName name="vcx" localSheetId="14">#REF!</definedName>
    <definedName name="vcx" localSheetId="15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7" hidden="1">#REF!</definedName>
    <definedName name="vdfvd" localSheetId="8" hidden="1">#REF!</definedName>
    <definedName name="vdfvd" localSheetId="11" hidden="1">#REF!</definedName>
    <definedName name="vdfvd" localSheetId="13" hidden="1">#REF!</definedName>
    <definedName name="vdfvd" localSheetId="14">#REF!</definedName>
    <definedName name="vdfvd" localSheetId="15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7" hidden="1">#REF!</definedName>
    <definedName name="vvv" localSheetId="8" hidden="1">#REF!</definedName>
    <definedName name="vvv" localSheetId="13" hidden="1">#REF!</definedName>
    <definedName name="vvv" localSheetId="14">#REF!</definedName>
    <definedName name="vvv" localSheetId="15" hidden="1">#REF!</definedName>
    <definedName name="vvv" hidden="1">#REF!</definedName>
    <definedName name="w" localSheetId="0">#REF!</definedName>
    <definedName name="w" localSheetId="1">#REF!</definedName>
    <definedName name="W" localSheetId="5">'[27]VA-curr'!#REF!</definedName>
    <definedName name="w" localSheetId="7">#REF!</definedName>
    <definedName name="w" localSheetId="8">#REF!</definedName>
    <definedName name="w" localSheetId="11">#REF!</definedName>
    <definedName name="W" localSheetId="12">'[27]VA-curr'!#REF!</definedName>
    <definedName name="w" localSheetId="13">#REF!</definedName>
    <definedName name="w" localSheetId="14">#REF!</definedName>
    <definedName name="w" localSheetId="15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7" hidden="1">#REF!</definedName>
    <definedName name="WD" localSheetId="8" hidden="1">#REF!</definedName>
    <definedName name="WD" localSheetId="12" hidden="1">#REF!</definedName>
    <definedName name="WD" localSheetId="13" hidden="1">#REF!</definedName>
    <definedName name="WD" localSheetId="14">#REF!</definedName>
    <definedName name="WD" localSheetId="15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7">#REF!</definedName>
    <definedName name="WeekDishes" localSheetId="8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5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7">#REF!</definedName>
    <definedName name="WeekIngredients" localSheetId="8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7">#REF!</definedName>
    <definedName name="WeekIngredients_temp" localSheetId="8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7">#REF!</definedName>
    <definedName name="WeekIngredients_tempCriteria" localSheetId="8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7">#REF!</definedName>
    <definedName name="WeekIngredientsCriteria" localSheetId="8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>#REF!</definedName>
    <definedName name="WeekPlan" localSheetId="0">#REF!</definedName>
    <definedName name="WeekPlan" localSheetId="1">#REF!</definedName>
    <definedName name="WeekPlan" localSheetId="7">#REF!</definedName>
    <definedName name="WeekPlan" localSheetId="8">#REF!</definedName>
    <definedName name="WeekPlan" localSheetId="13">#REF!</definedName>
    <definedName name="WeekPlan" localSheetId="14">#REF!</definedName>
    <definedName name="WeekPlan" localSheetId="15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7">#REF!</definedName>
    <definedName name="WeekPlanCriteria" localSheetId="8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>#REF!</definedName>
    <definedName name="WERTY" localSheetId="5">#REF!</definedName>
    <definedName name="WERTY" localSheetId="9">#REF!</definedName>
    <definedName name="WERTY" localSheetId="12">#REF!</definedName>
    <definedName name="WERTY" localSheetId="13">#REF!</definedName>
    <definedName name="WERTY">#REF!</definedName>
    <definedName name="wrwefefe" localSheetId="9" hidden="1">'[56]4.9'!#REF!</definedName>
    <definedName name="wrwefefe" localSheetId="12" hidden="1">'[56]4.9'!#REF!</definedName>
    <definedName name="wrwefefe" localSheetId="13" hidden="1">'[56]4.9'!#REF!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7">#REF!</definedName>
    <definedName name="wwvvv" localSheetId="8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7">#REF!</definedName>
    <definedName name="www" localSheetId="8">#REF!</definedName>
    <definedName name="www" localSheetId="9">#REF!</definedName>
    <definedName name="www" localSheetId="12">#REF!</definedName>
    <definedName name="www" localSheetId="13">#REF!</definedName>
    <definedName name="www" localSheetId="14">#REF!</definedName>
    <definedName name="www" localSheetId="15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7">#REF!</definedName>
    <definedName name="wwwq" localSheetId="8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>#REF!</definedName>
    <definedName name="x" localSheetId="0">#REF!</definedName>
    <definedName name="x" localSheetId="1">#REF!</definedName>
    <definedName name="x" localSheetId="7">#REF!</definedName>
    <definedName name="x" localSheetId="8">#REF!</definedName>
    <definedName name="x" localSheetId="11">#REF!</definedName>
    <definedName name="x" localSheetId="13">#REF!</definedName>
    <definedName name="x" localSheetId="14">#REF!</definedName>
    <definedName name="x" localSheetId="15">#REF!</definedName>
    <definedName name="x">#REF!</definedName>
    <definedName name="xcz" localSheetId="0">#REF!</definedName>
    <definedName name="xcz" localSheetId="1">#REF!</definedName>
    <definedName name="xcz" localSheetId="7">#REF!</definedName>
    <definedName name="xcz" localSheetId="8">#REF!</definedName>
    <definedName name="xcz" localSheetId="11">#REF!</definedName>
    <definedName name="xcz" localSheetId="13">#REF!</definedName>
    <definedName name="xcz" localSheetId="14">#REF!</definedName>
    <definedName name="xcz" localSheetId="15">#REF!</definedName>
    <definedName name="xcz">#REF!</definedName>
    <definedName name="xdc" localSheetId="13">#REF!</definedName>
    <definedName name="xdc">#REF!</definedName>
    <definedName name="xxx" localSheetId="0">#REF!</definedName>
    <definedName name="xxx" localSheetId="1">#REF!</definedName>
    <definedName name="xxx" localSheetId="7">#REF!</definedName>
    <definedName name="xxx" localSheetId="8">#REF!</definedName>
    <definedName name="xxx" localSheetId="11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xxxa" localSheetId="0" hidden="1">#REF!</definedName>
    <definedName name="xxxa" localSheetId="1" hidden="1">#REF!</definedName>
    <definedName name="xxxa" localSheetId="7" hidden="1">#REF!</definedName>
    <definedName name="xxxa" localSheetId="8" hidden="1">#REF!</definedName>
    <definedName name="xxxa" localSheetId="11" hidden="1">#REF!</definedName>
    <definedName name="xxxa" localSheetId="13" hidden="1">#REF!</definedName>
    <definedName name="xxxa" localSheetId="14">#REF!</definedName>
    <definedName name="xxxa" localSheetId="15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7" hidden="1">#REF!</definedName>
    <definedName name="xzcx" localSheetId="8" hidden="1">#REF!</definedName>
    <definedName name="xzcx" localSheetId="11" hidden="1">#REF!</definedName>
    <definedName name="xzcx" localSheetId="13" hidden="1">#REF!</definedName>
    <definedName name="xzcx" localSheetId="14">#REF!</definedName>
    <definedName name="xzcx" localSheetId="15" hidden="1">#REF!</definedName>
    <definedName name="xzcx" hidden="1">#REF!</definedName>
    <definedName name="y" localSheetId="0">#REF!</definedName>
    <definedName name="y" localSheetId="1">#REF!</definedName>
    <definedName name="y" localSheetId="7">#REF!</definedName>
    <definedName name="y" localSheetId="8">#REF!</definedName>
    <definedName name="y" localSheetId="11">#REF!</definedName>
    <definedName name="y" localSheetId="13">#REF!</definedName>
    <definedName name="y" localSheetId="14">#REF!</definedName>
    <definedName name="y" localSheetId="15">#REF!</definedName>
    <definedName name="y">#REF!</definedName>
    <definedName name="ya" localSheetId="0">#REF!</definedName>
    <definedName name="ya" localSheetId="1">#REF!</definedName>
    <definedName name="ya" localSheetId="7">#REF!</definedName>
    <definedName name="ya" localSheetId="8">#REF!</definedName>
    <definedName name="ya" localSheetId="11">#REF!</definedName>
    <definedName name="ya" localSheetId="13">#REF!</definedName>
    <definedName name="ya" localSheetId="14">#REF!</definedName>
    <definedName name="ya" localSheetId="15">#REF!</definedName>
    <definedName name="ya">#REF!</definedName>
    <definedName name="yaa" localSheetId="0">#REF!</definedName>
    <definedName name="yaa" localSheetId="1">#REF!</definedName>
    <definedName name="yaa" localSheetId="7">#REF!</definedName>
    <definedName name="yaa" localSheetId="8">#REF!</definedName>
    <definedName name="yaa" localSheetId="11">#REF!</definedName>
    <definedName name="yaa" localSheetId="13">#REF!</definedName>
    <definedName name="yaa" localSheetId="14">#REF!</definedName>
    <definedName name="yaa" localSheetId="15">#REF!</definedName>
    <definedName name="yaa">#REF!</definedName>
    <definedName name="yaaa" localSheetId="0">#REF!</definedName>
    <definedName name="yaaa" localSheetId="1">#REF!</definedName>
    <definedName name="yaaa" localSheetId="7">#REF!</definedName>
    <definedName name="yaaa" localSheetId="8">#REF!</definedName>
    <definedName name="yaaa" localSheetId="11">#REF!</definedName>
    <definedName name="yaaa" localSheetId="13">#REF!</definedName>
    <definedName name="yaaa" localSheetId="14">#REF!</definedName>
    <definedName name="yaaa" localSheetId="15">#REF!</definedName>
    <definedName name="yaaa">#REF!</definedName>
    <definedName name="yi" localSheetId="0">#REF!</definedName>
    <definedName name="yi" localSheetId="1">#REF!</definedName>
    <definedName name="yi" localSheetId="7">#REF!</definedName>
    <definedName name="yi" localSheetId="8">#REF!</definedName>
    <definedName name="yi" localSheetId="11">#REF!</definedName>
    <definedName name="yi" localSheetId="13">#REF!</definedName>
    <definedName name="yi" localSheetId="14">#REF!</definedName>
    <definedName name="yi" localSheetId="15">#REF!</definedName>
    <definedName name="yi">#REF!</definedName>
    <definedName name="yyy" localSheetId="0">#REF!</definedName>
    <definedName name="yyy" localSheetId="1">#REF!</definedName>
    <definedName name="yyy" localSheetId="7">#REF!</definedName>
    <definedName name="yyy" localSheetId="8">#REF!</definedName>
    <definedName name="yyy" localSheetId="11">#REF!</definedName>
    <definedName name="yyy" localSheetId="13">#REF!</definedName>
    <definedName name="yyy" localSheetId="14">#REF!</definedName>
    <definedName name="yyy" localSheetId="15">#REF!</definedName>
    <definedName name="yyy">#REF!</definedName>
    <definedName name="Z" localSheetId="0">#REF!</definedName>
    <definedName name="Z" localSheetId="1">#REF!</definedName>
    <definedName name="Z" localSheetId="7">#REF!</definedName>
    <definedName name="Z" localSheetId="8">#REF!</definedName>
    <definedName name="Z" localSheetId="11">#REF!</definedName>
    <definedName name="Z" localSheetId="13">#REF!</definedName>
    <definedName name="Z" localSheetId="14">#REF!</definedName>
    <definedName name="Z" localSheetId="15">#REF!</definedName>
    <definedName name="Z">#REF!</definedName>
    <definedName name="ZXsXSSAXSAXSAXSA" localSheetId="5" hidden="1">#REF!</definedName>
    <definedName name="ZXsXSSAXSAXSAXSA" localSheetId="9" hidden="1">#REF!</definedName>
    <definedName name="ZXsXSSAXSAXSAXSA" localSheetId="12" hidden="1">#REF!</definedName>
    <definedName name="ZXsXSSAXSAXSAXSA" localSheetId="13" hidden="1">#REF!</definedName>
    <definedName name="ZXsXSSAXSAXSAXSA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21" l="1"/>
  <c r="G78" i="21"/>
  <c r="G77" i="21"/>
  <c r="G75" i="21"/>
  <c r="G74" i="21"/>
  <c r="G73" i="21"/>
  <c r="G71" i="21"/>
  <c r="G70" i="21"/>
  <c r="G69" i="21"/>
  <c r="G67" i="21"/>
  <c r="G66" i="21"/>
  <c r="G65" i="21"/>
  <c r="G59" i="21"/>
  <c r="G58" i="21"/>
  <c r="G57" i="21"/>
  <c r="G55" i="21"/>
  <c r="G54" i="21"/>
  <c r="G53" i="21"/>
  <c r="G51" i="21"/>
  <c r="G50" i="21"/>
  <c r="G49" i="21"/>
  <c r="G47" i="21"/>
  <c r="G46" i="21"/>
  <c r="G45" i="21"/>
  <c r="G43" i="21"/>
  <c r="G42" i="21"/>
  <c r="G41" i="21"/>
  <c r="G39" i="21"/>
  <c r="G38" i="21"/>
  <c r="G37" i="21"/>
  <c r="G35" i="21"/>
  <c r="G34" i="21"/>
  <c r="G33" i="21"/>
  <c r="G31" i="21"/>
  <c r="G30" i="21"/>
  <c r="G29" i="21"/>
  <c r="G27" i="21"/>
  <c r="G26" i="21"/>
  <c r="G25" i="21"/>
  <c r="G23" i="21"/>
  <c r="G22" i="21"/>
  <c r="G14" i="21" s="1"/>
  <c r="G21" i="21"/>
  <c r="G19" i="21"/>
  <c r="G18" i="21"/>
  <c r="G17" i="21"/>
  <c r="I15" i="21"/>
  <c r="H15" i="21"/>
  <c r="G15" i="21"/>
  <c r="E15" i="21"/>
  <c r="I14" i="21"/>
  <c r="H14" i="21"/>
  <c r="E14" i="21"/>
  <c r="I13" i="21"/>
  <c r="H13" i="21"/>
  <c r="G13" i="21"/>
  <c r="E13" i="21"/>
  <c r="H53" i="17" l="1"/>
  <c r="G53" i="17"/>
  <c r="G49" i="17"/>
  <c r="G45" i="17"/>
  <c r="H23" i="17"/>
  <c r="G23" i="17"/>
  <c r="H19" i="17"/>
  <c r="G19" i="17"/>
  <c r="H15" i="17"/>
  <c r="G15" i="17"/>
</calcChain>
</file>

<file path=xl/sharedStrings.xml><?xml version="1.0" encoding="utf-8"?>
<sst xmlns="http://schemas.openxmlformats.org/spreadsheetml/2006/main" count="769" uniqueCount="436">
  <si>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</si>
  <si>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</si>
  <si>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</si>
  <si>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</si>
  <si>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PERAK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</si>
  <si>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</si>
  <si>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Current Population Estimates is based on the Population and Housing Census of Malaysia 2010 published at 15 July 2021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</si>
  <si>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</si>
  <si>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</si>
  <si>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</si>
  <si>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</si>
  <si>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</si>
  <si>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</si>
  <si>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</si>
  <si>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</si>
  <si>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</si>
  <si>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</si>
  <si>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</si>
  <si>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</si>
  <si>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Perak</t>
  </si>
  <si>
    <t>: Gross Domestic Product (GDP), Perak</t>
  </si>
  <si>
    <t>Jadual 44.0</t>
  </si>
  <si>
    <t>: Eksport, import, jumlah dagangan dan imbangan dagangan, Perak (RM Juta)</t>
  </si>
  <si>
    <t>Table 44.0</t>
  </si>
  <si>
    <t>: Exports, imports, total trade and balance of trade, Perak (RM Million)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</si>
  <si>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</si>
  <si>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</si>
  <si>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</si>
  <si>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</si>
  <si>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</si>
  <si>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</si>
  <si>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</si>
  <si>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</si>
  <si>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</si>
  <si>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</si>
  <si>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</si>
  <si>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</si>
  <si>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</si>
  <si>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</si>
  <si>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</si>
  <si>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</si>
  <si>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</si>
  <si>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</si>
  <si>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</si>
  <si>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</si>
  <si>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</si>
  <si>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</si>
  <si>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</si>
  <si>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</si>
  <si>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</si>
  <si>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</si>
  <si>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 xml:space="preserve">: Statistik Utama Pelancongan Domestik, Perak  </t>
  </si>
  <si>
    <t xml:space="preserve">  Table 45.0</t>
  </si>
  <si>
    <t xml:space="preserve">: Principal Statistics of Domestic Tourism, Perak  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</si>
  <si>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</si>
  <si>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</si>
  <si>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</si>
  <si>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</si>
  <si>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</si>
  <si>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</si>
  <si>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</si>
  <si>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</si>
  <si>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</si>
  <si>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</si>
  <si>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</si>
  <si>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</si>
  <si>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</si>
  <si>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Taiping</t>
  </si>
  <si>
    <t>Bandaraya Ipoh</t>
  </si>
  <si>
    <t>Pulau Pangkor</t>
  </si>
  <si>
    <t>Durio Tourism Mardi</t>
  </si>
  <si>
    <t>Taman Tasik Taiping</t>
  </si>
  <si>
    <t>Tambun</t>
  </si>
  <si>
    <t>Pantai Teluk Nipah</t>
  </si>
  <si>
    <t>Teluk Intan</t>
  </si>
  <si>
    <t>Teluk Batik</t>
  </si>
  <si>
    <t>Marina Island</t>
  </si>
  <si>
    <t>Telok Batik</t>
  </si>
  <si>
    <t>Ipoh Town Hall</t>
  </si>
  <si>
    <t>Kolam Air Panas Sungai Klah</t>
  </si>
  <si>
    <t>Lumut</t>
  </si>
  <si>
    <t>Taman Rekreasi Gunung Lang</t>
  </si>
  <si>
    <t>Air Terjun Ulu Kinta (Air Terjun Tanjung Rambutan)</t>
  </si>
  <si>
    <t>Jadual 46.0: Statistik Pasaran Buruh, Perak</t>
  </si>
  <si>
    <t>Table 46.0: Labour Market Statistics, Perak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</si>
  <si>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</si>
  <si>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</si>
  <si>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</si>
  <si>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</si>
  <si>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</si>
  <si>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</si>
  <si>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</si>
  <si>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</si>
  <si>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</si>
  <si>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</si>
  <si>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</si>
  <si>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</si>
  <si>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</si>
  <si>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</si>
  <si>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</si>
  <si>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</si>
  <si>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</si>
  <si>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</si>
  <si>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</si>
  <si>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</si>
  <si>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</si>
  <si>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</si>
  <si>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</si>
  <si>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</si>
  <si>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</si>
  <si>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Perak (Samb.)</t>
  </si>
  <si>
    <t>Table 46.0: Labour Market Statistics, Perak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</si>
  <si>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</si>
  <si>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</si>
  <si>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</si>
  <si>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</si>
  <si>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</si>
  <si>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</si>
  <si>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</si>
  <si>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utama tenaga buruh mengikut daerah pentadbiran, Perak</t>
  </si>
  <si>
    <t>Table 46.1: Principal statistics of labour force by administrative district, Perak</t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</si>
  <si>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</si>
  <si>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</si>
  <si>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</si>
  <si>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</si>
  <si>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</si>
  <si>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</si>
  <si>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</si>
  <si>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</si>
  <si>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</si>
  <si>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</si>
  <si>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</si>
  <si>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</si>
  <si>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</si>
  <si>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</si>
  <si>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</si>
  <si>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</si>
  <si>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</si>
  <si>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</si>
  <si>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</si>
  <si>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</si>
  <si>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</si>
  <si>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</si>
  <si>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</si>
  <si>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</si>
  <si>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</si>
  <si>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</si>
  <si>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</si>
  <si>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</si>
  <si>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</si>
  <si>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</si>
  <si>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</si>
  <si>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</si>
  <si>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</si>
  <si>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Batang Padang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</si>
  <si>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</si>
  <si>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</si>
  <si>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</si>
  <si>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Manjung</t>
  </si>
  <si>
    <t>Kinta</t>
  </si>
  <si>
    <t>Kerian</t>
  </si>
  <si>
    <t>Kuala Kangsar</t>
  </si>
  <si>
    <t>Larut &amp; Matang</t>
  </si>
  <si>
    <t>Hilir Perak</t>
  </si>
  <si>
    <t>Hulu Perak</t>
  </si>
  <si>
    <t>Perak Tengah</t>
  </si>
  <si>
    <t>Kampar</t>
  </si>
  <si>
    <t>Muallim</t>
  </si>
  <si>
    <t>Bagan Datuk</t>
  </si>
  <si>
    <t>Selama</t>
  </si>
  <si>
    <r>
      <rPr>
        <b/>
        <sz val="9"/>
        <color theme="1"/>
        <rFont val="Century Gothic"/>
        <family val="2"/>
      </rPr>
      <t>Nota/</t>
    </r>
    <r>
      <rPr>
        <sz val="9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</si>
  <si>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</si>
  <si>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</si>
  <si>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</si>
  <si>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</si>
  <si>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</si>
  <si>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</si>
  <si>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n.a - Data tidak tersedia/ berkenaan</t>
  </si>
  <si>
    <t xml:space="preserve">         Data is not available/ applicable</t>
  </si>
  <si>
    <t>Jadual 47.0</t>
  </si>
  <si>
    <t>: Indeks Harga Pengguna dan Inflasi Tahunan Mengikut Kumpulan Utama, Perak</t>
  </si>
  <si>
    <t>Table 47.0</t>
  </si>
  <si>
    <t>: Consumer Price Index and Annual Inflation by Main Group, Perak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</si>
  <si>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</si>
  <si>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</si>
  <si>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</si>
  <si>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</si>
  <si>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</si>
  <si>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</si>
  <si>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</si>
  <si>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</si>
  <si>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</si>
  <si>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</si>
  <si>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</si>
  <si>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</si>
  <si>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</si>
  <si>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</si>
  <si>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</si>
  <si>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</si>
  <si>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</si>
  <si>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</si>
  <si>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</si>
  <si>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</si>
  <si>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</si>
  <si>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</si>
  <si>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</si>
  <si>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</si>
  <si>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</si>
  <si>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</si>
  <si>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</si>
  <si>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</si>
  <si>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</si>
  <si>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</si>
  <si>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</si>
  <si>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</si>
  <si>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Perak, 2020</t>
  </si>
  <si>
    <t xml:space="preserve">  Table 48.0</t>
  </si>
  <si>
    <t>: Principal statistics of occupational accident, Perak,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</si>
  <si>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</si>
  <si>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</si>
  <si>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</si>
  <si>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</si>
  <si>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</si>
  <si>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</si>
  <si>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</si>
  <si>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</si>
  <si>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</si>
  <si>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</si>
  <si>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</si>
  <si>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</si>
  <si>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</si>
  <si>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</si>
  <si>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</si>
  <si>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</si>
  <si>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</si>
  <si>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</si>
  <si>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</si>
  <si>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</si>
  <si>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</si>
  <si>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</si>
  <si>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</si>
  <si>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</si>
  <si>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</si>
  <si>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</si>
  <si>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</si>
  <si>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</t>
  </si>
  <si>
    <t>Pertubuhan Keselamatan Sosial (PERKESO), Kementerian Sumber Manusia</t>
  </si>
  <si>
    <t>Source: Department of Occupational Safety and Health (DOSH)</t>
  </si>
  <si>
    <t>Social Security Organisation (SOCSO) Ministry of Human Resources</t>
  </si>
  <si>
    <t>: Statistik utama kemalangan pekerjaan, Perak, 2020 (samb.)</t>
  </si>
  <si>
    <t>: Principal statistics of occupational accident, Perak,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</si>
  <si>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</si>
  <si>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</si>
  <si>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</si>
  <si>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</si>
  <si>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</si>
  <si>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Perak, 2020</t>
  </si>
  <si>
    <t xml:space="preserve">        </t>
  </si>
  <si>
    <t>Table 49.0</t>
  </si>
  <si>
    <t>:  Number of pupils of various levels and types of schools, Perak,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</si>
  <si>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</si>
  <si>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</si>
  <si>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</si>
  <si>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</si>
  <si>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</si>
  <si>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</si>
  <si>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</si>
  <si>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</si>
  <si>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</si>
  <si>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</si>
  <si>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</si>
  <si>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</si>
  <si>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</si>
  <si>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</si>
  <si>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</si>
  <si>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</si>
  <si>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</si>
  <si>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</si>
  <si>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</si>
  <si>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</si>
  <si>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</si>
  <si>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</si>
  <si>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</si>
  <si>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</si>
  <si>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</si>
  <si>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
Kementerian Pendidikan Malaysia</t>
  </si>
  <si>
    <t>Source: Department of Social Welfare
Ministry of Education Malaysia</t>
  </si>
  <si>
    <r>
      <t>Nota/</t>
    </r>
    <r>
      <rPr>
        <i/>
        <sz val="9"/>
        <rFont val="Century Gothic"/>
        <family val="2"/>
      </rPr>
      <t xml:space="preserve"> Note:</t>
    </r>
  </si>
  <si>
    <t xml:space="preserve">  Seperti pada 30 Jun</t>
  </si>
  <si>
    <t xml:space="preserve">  As at 30 June</t>
  </si>
  <si>
    <t>Jadual 50.0</t>
  </si>
  <si>
    <t>: Statistik jenayah, Perak</t>
  </si>
  <si>
    <t>Table 50.0</t>
  </si>
  <si>
    <t>: Crime statistics, Perak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</si>
  <si>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</si>
  <si>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</si>
  <si>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</si>
  <si>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</si>
  <si>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</si>
  <si>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</si>
  <si>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</si>
  <si>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</si>
  <si>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</si>
  <si>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</si>
  <si>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>Samun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</si>
  <si>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</si>
  <si>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</si>
  <si>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</si>
  <si>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</si>
  <si>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</si>
  <si>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</si>
  <si>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</si>
  <si>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</si>
  <si>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</si>
  <si>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</si>
  <si>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</si>
  <si>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</si>
  <si>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</si>
  <si>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</si>
  <si>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</si>
  <si>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</si>
  <si>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</si>
  <si>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</si>
  <si>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</si>
  <si>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</si>
  <si>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</si>
  <si>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</si>
  <si>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</si>
  <si>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</si>
  <si>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</si>
  <si>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</si>
  <si>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>: Bilangan kemalangan jalan raya, kecederaan dan kematian yang dilaporkan mengikut daerah PDRM,</t>
  </si>
  <si>
    <t xml:space="preserve">  Perak</t>
  </si>
  <si>
    <t>Table 51.0</t>
  </si>
  <si>
    <t>: Number of road accidents, injuries and deaths reported by PDRM district, Perak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</si>
  <si>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</si>
  <si>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</si>
  <si>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</si>
  <si>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</si>
  <si>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</si>
  <si>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</si>
  <si>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</si>
  <si>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</si>
  <si>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</si>
  <si>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Deaths</t>
  </si>
  <si>
    <t>Tapah</t>
  </si>
  <si>
    <t>Ipoh</t>
  </si>
  <si>
    <t>Batu Gajah</t>
  </si>
  <si>
    <t>Sungai Siput</t>
  </si>
  <si>
    <t>Gerik</t>
  </si>
  <si>
    <t>Pengkalan Hulu</t>
  </si>
  <si>
    <t>Lenggong</t>
  </si>
  <si>
    <t xml:space="preserve">Jadual 52.0: Peratusan capaian isi rumah terhadap perkhidmatan dan peralatan ICT mengikut strata (%), Perak </t>
  </si>
  <si>
    <t>Table 52.0: Percentage of households with access to ICT services and equipment by strata (%), Perak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</si>
  <si>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</si>
  <si>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</si>
  <si>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</si>
  <si>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</si>
  <si>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</si>
  <si>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</si>
  <si>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</si>
  <si>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</si>
  <si>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</si>
  <si>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</si>
  <si>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</si>
  <si>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</si>
  <si>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Perak, 2019</t>
  </si>
  <si>
    <t>Table 53.0</t>
  </si>
  <si>
    <t>: Income, Expenditure and Poverty Perak,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</si>
  <si>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</si>
  <si>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</si>
  <si>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</si>
  <si>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</si>
  <si>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</si>
  <si>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</si>
  <si>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</si>
  <si>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</si>
  <si>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</si>
  <si>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</si>
  <si>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Jadual 54.0</t>
  </si>
  <si>
    <t>: Statistik terpilih Penggunaan Per Kapita item pertanian mengikut daerah, Perak, 2020</t>
  </si>
  <si>
    <t>Table 54.0</t>
  </si>
  <si>
    <t xml:space="preserve">: Selected statistics on Per Capita Consumption of agricultural item by district, Perak,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</si>
  <si>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</si>
  <si>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</si>
  <si>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</si>
  <si>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</si>
  <si>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</si>
  <si>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</si>
  <si>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</si>
  <si>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</si>
  <si>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</si>
  <si>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</si>
  <si>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</si>
  <si>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</si>
  <si>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</si>
  <si>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</si>
  <si>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</si>
  <si>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</si>
  <si>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Perak</t>
  </si>
  <si>
    <r>
      <t>Larut &amp; Matang</t>
    </r>
    <r>
      <rPr>
        <vertAlign val="superscript"/>
        <sz val="10"/>
        <color theme="1"/>
        <rFont val="Century Gothic"/>
        <family val="2"/>
      </rPr>
      <t>1</t>
    </r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</si>
  <si>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</si>
  <si>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</si>
  <si>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</si>
  <si>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r>
      <rPr>
        <b/>
        <vertAlign val="superscript"/>
        <sz val="9"/>
        <color theme="1"/>
        <rFont val="Century Gothic"/>
        <family val="2"/>
      </rPr>
      <t xml:space="preserve">1 </t>
    </r>
    <r>
      <rPr>
        <b/>
        <sz val="9"/>
        <color theme="1"/>
        <rFont val="Century Gothic"/>
        <family val="2"/>
      </rPr>
      <t xml:space="preserve">Termasuk Selama
</t>
    </r>
    <r>
      <rPr>
        <b/>
        <vertAlign val="superscript"/>
        <sz val="9"/>
        <color theme="1"/>
        <rFont val="Century Gothic"/>
        <family val="2"/>
      </rPr>
      <t/>
    </r>
  </si>
  <si>
    <r>
      <rPr>
        <i/>
        <vertAlign val="superscript"/>
        <sz val="9"/>
        <color theme="1"/>
        <rFont val="Century Gothic"/>
        <family val="2"/>
      </rPr>
      <t xml:space="preserve">1 </t>
    </r>
    <r>
      <rPr>
        <i/>
        <sz val="9"/>
        <color theme="1"/>
        <rFont val="Century Gothic"/>
        <family val="2"/>
      </rPr>
      <t xml:space="preserve">Included Selama
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</si>
  <si>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</si>
  <si>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</si>
  <si>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</si>
  <si>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</si>
  <si>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55.0</t>
  </si>
  <si>
    <t>: Hasil Cukai Taksiran dan Kedudukan Kewangan Pihak Berkuasa Tempatan, Perak</t>
  </si>
  <si>
    <t xml:space="preserve">  Table 55.0</t>
  </si>
  <si>
    <t>: Revenue of Assessment Tax  and Financial Position of Local Authorities, Perak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</si>
  <si>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</si>
  <si>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</si>
  <si>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</si>
  <si>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Ipoh</t>
  </si>
  <si>
    <t>Majlis Perbandaran Taiping</t>
  </si>
  <si>
    <t>Majlis Perbandaran Manjung</t>
  </si>
  <si>
    <t>Majlis Perbandaran Kuala Kangsar</t>
  </si>
  <si>
    <t>Majlis Perbandaran Teluk Intan</t>
  </si>
  <si>
    <t>Majlis Daerah Kerian</t>
  </si>
  <si>
    <t>Majlis Daerah Tanjong Malim</t>
  </si>
  <si>
    <t>Majlis Daerah Tapah</t>
  </si>
  <si>
    <t>Majlis Daerah Gerik</t>
  </si>
  <si>
    <t>Majlis Daerah Selama</t>
  </si>
  <si>
    <t>Majlis Daerah Perak Tengah</t>
  </si>
  <si>
    <t>Majlis Daerah Lenggong</t>
  </si>
  <si>
    <t>Majlis Daerah Kampar</t>
  </si>
  <si>
    <t>Majlis Daerah Batu Gajah</t>
  </si>
  <si>
    <t>Majlis Daerah Pengkalan Hulu</t>
  </si>
  <si>
    <t>Sumber: Jabatan Audit Negara</t>
  </si>
  <si>
    <t xml:space="preserve"> Pejabat Setiausaha Kerajaan Negeri</t>
  </si>
  <si>
    <t>Source: National Audit Department</t>
  </si>
  <si>
    <t xml:space="preserve">State Secretary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</si>
</sst>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0.0"/>
    <numFmt numFmtId="168" formatCode="[$-409]mmm\-yy;@"/>
    <numFmt numFmtId="169" formatCode="_-* #,##0_-;\-* #,##0_-;_-* &quot;-&quot;??_-;_-@_-"/>
    <numFmt numFmtId="170" formatCode="_-* #,##0.00_-;\-* #,##0.00_-;_-* &quot;-&quot;??_-;_-@_-"/>
    <numFmt numFmtId="171" formatCode="_(* #,##0.0_);_(* \(#,##0.0\);_(* &quot;-&quot;_);_(@_)"/>
    <numFmt numFmtId="172" formatCode="_-* #,##0.0_-;\-* #,##0.0_-;_-* &quot;-&quot;??_-;_-@_-"/>
    <numFmt numFmtId="173" formatCode="General_)"/>
    <numFmt numFmtId="174" formatCode="#,##0.0_);\(#,##0.0\)"/>
    <numFmt numFmtId="175" formatCode="#,##0;[Red]#,##0"/>
    <numFmt numFmtId="176" formatCode="_(* #,##0.0_);_(* \(#,##0.0\);_(* &quot;-&quot;??_);_(@_)"/>
    <numFmt numFmtId="177" formatCode="_(* #,##0_);_(* \(#,##0\);_(* &quot;-&quot;??_);_(@_)"/>
    <numFmt numFmtId="178" formatCode="0;[Red]0"/>
    <numFmt numFmtId="179" formatCode="#,##0.00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10"/>
      <name val="Arial"/>
      <family val="2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entury Gothic"/>
      <family val="2"/>
    </font>
    <font>
      <i/>
      <vertAlign val="superscript"/>
      <sz val="9"/>
      <color theme="1"/>
      <name val="Century Gothic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 style="thin">
        <color theme="2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164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8" fontId="15" fillId="0" borderId="0"/>
    <xf numFmtId="168" fontId="1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1" fillId="0" borderId="0">
      <alignment vertical="center"/>
    </xf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8" fillId="0" borderId="0"/>
    <xf numFmtId="0" fontId="38" fillId="0" borderId="0"/>
    <xf numFmtId="174" fontId="46" fillId="0" borderId="0"/>
    <xf numFmtId="0" fontId="38" fillId="0" borderId="0"/>
    <xf numFmtId="166" fontId="47" fillId="0" borderId="0"/>
    <xf numFmtId="175" fontId="46" fillId="0" borderId="0"/>
    <xf numFmtId="0" fontId="38" fillId="0" borderId="0"/>
    <xf numFmtId="0" fontId="1" fillId="0" borderId="0"/>
    <xf numFmtId="0" fontId="1" fillId="0" borderId="0"/>
    <xf numFmtId="0" fontId="56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0" fontId="1" fillId="0" borderId="0"/>
    <xf numFmtId="0" fontId="1" fillId="0" borderId="0"/>
    <xf numFmtId="178" fontId="60" fillId="0" borderId="0"/>
    <xf numFmtId="0" fontId="1" fillId="0" borderId="0"/>
    <xf numFmtId="0" fontId="61" fillId="0" borderId="0"/>
    <xf numFmtId="0" fontId="1" fillId="0" borderId="0"/>
    <xf numFmtId="0" fontId="63" fillId="0" borderId="0">
      <alignment vertical="center"/>
    </xf>
    <xf numFmtId="0" fontId="64" fillId="0" borderId="0">
      <alignment horizontal="left" vertical="center" indent="1"/>
    </xf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8" fontId="60" fillId="0" borderId="0"/>
    <xf numFmtId="0" fontId="3" fillId="0" borderId="0">
      <alignment vertical="center"/>
    </xf>
    <xf numFmtId="170" fontId="1" fillId="0" borderId="0" applyFont="0" applyFill="0" applyBorder="0" applyAlignment="0" applyProtection="0"/>
    <xf numFmtId="0" fontId="38" fillId="0" borderId="0"/>
  </cellStyleXfs>
  <cellXfs count="687">
    <xf numFmtId="0" fontId="0" fillId="0" borderId="0" xfId="0"/>
    <xf numFmtId="0" fontId="2" fillId="0" borderId="0" xfId="1" applyFont="1"/>
    <xf numFmtId="165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7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5" fontId="5" fillId="0" borderId="0" xfId="1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4" fontId="4" fillId="0" borderId="0" xfId="2" applyFont="1" applyAlignment="1">
      <alignment horizontal="left" vertical="center"/>
    </xf>
    <xf numFmtId="164" fontId="14" fillId="0" borderId="0" xfId="2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167" fontId="7" fillId="0" borderId="0" xfId="9" applyNumberFormat="1" applyFont="1" applyAlignment="1">
      <alignment horizontal="right" vertical="center"/>
    </xf>
    <xf numFmtId="167" fontId="5" fillId="0" borderId="0" xfId="9" applyNumberFormat="1" applyFont="1" applyAlignment="1">
      <alignment horizontal="right" vertical="center"/>
    </xf>
    <xf numFmtId="0" fontId="5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" fillId="0" borderId="0" xfId="12" applyFont="1"/>
    <xf numFmtId="0" fontId="4" fillId="0" borderId="0" xfId="13" applyFont="1" applyAlignment="1">
      <alignment horizontal="right" vertical="center"/>
    </xf>
    <xf numFmtId="165" fontId="4" fillId="0" borderId="0" xfId="12" applyNumberFormat="1" applyFont="1"/>
    <xf numFmtId="0" fontId="14" fillId="0" borderId="0" xfId="13" applyFont="1" applyAlignment="1">
      <alignment horizontal="right" vertical="center"/>
    </xf>
    <xf numFmtId="0" fontId="2" fillId="0" borderId="0" xfId="12" applyFont="1" applyAlignment="1">
      <alignment vertical="center"/>
    </xf>
    <xf numFmtId="0" fontId="5" fillId="0" borderId="1" xfId="12" applyFont="1" applyBorder="1" applyAlignment="1">
      <alignment vertical="center"/>
    </xf>
    <xf numFmtId="0" fontId="5" fillId="0" borderId="0" xfId="12" applyFont="1" applyAlignment="1">
      <alignment vertical="center"/>
    </xf>
    <xf numFmtId="166" fontId="7" fillId="0" borderId="2" xfId="14" applyNumberFormat="1" applyFont="1" applyBorder="1" applyAlignment="1">
      <alignment horizontal="right" vertical="center"/>
    </xf>
    <xf numFmtId="0" fontId="5" fillId="0" borderId="0" xfId="12" applyFont="1"/>
    <xf numFmtId="0" fontId="5" fillId="0" borderId="0" xfId="12" applyFont="1" applyAlignment="1">
      <alignment horizontal="center" vertical="center"/>
    </xf>
    <xf numFmtId="0" fontId="7" fillId="0" borderId="0" xfId="12" applyFont="1" applyAlignment="1">
      <alignment horizontal="center" vertical="center"/>
    </xf>
    <xf numFmtId="165" fontId="7" fillId="0" borderId="0" xfId="12" applyNumberFormat="1" applyFont="1" applyAlignment="1">
      <alignment horizontal="right" vertical="center"/>
    </xf>
    <xf numFmtId="0" fontId="7" fillId="0" borderId="0" xfId="12" applyFont="1" applyAlignment="1">
      <alignment horizontal="right" vertical="center"/>
    </xf>
    <xf numFmtId="0" fontId="5" fillId="0" borderId="0" xfId="12" applyFont="1" applyAlignment="1">
      <alignment horizontal="right"/>
    </xf>
    <xf numFmtId="0" fontId="7" fillId="0" borderId="0" xfId="12" applyFont="1" applyAlignment="1">
      <alignment vertical="center"/>
    </xf>
    <xf numFmtId="3" fontId="5" fillId="0" borderId="0" xfId="12" applyNumberFormat="1" applyFont="1" applyAlignment="1">
      <alignment horizontal="right" vertical="center"/>
    </xf>
    <xf numFmtId="0" fontId="9" fillId="0" borderId="0" xfId="12" applyFont="1"/>
    <xf numFmtId="0" fontId="7" fillId="0" borderId="0" xfId="12" applyFont="1" applyAlignment="1">
      <alignment horizontal="left" vertical="center" indent="2"/>
    </xf>
    <xf numFmtId="0" fontId="9" fillId="0" borderId="0" xfId="12" applyFont="1" applyAlignment="1">
      <alignment horizontal="left" vertical="center"/>
    </xf>
    <xf numFmtId="0" fontId="9" fillId="0" borderId="0" xfId="12" applyFont="1" applyAlignment="1">
      <alignment vertical="center"/>
    </xf>
    <xf numFmtId="165" fontId="5" fillId="0" borderId="0" xfId="12" applyNumberFormat="1" applyFont="1" applyAlignment="1">
      <alignment horizontal="right" vertical="center"/>
    </xf>
    <xf numFmtId="165" fontId="5" fillId="0" borderId="0" xfId="12" applyNumberFormat="1" applyFont="1" applyAlignment="1">
      <alignment horizontal="right" vertical="center" indent="1"/>
    </xf>
    <xf numFmtId="165" fontId="5" fillId="0" borderId="0" xfId="12" applyNumberFormat="1" applyFont="1" applyAlignment="1">
      <alignment horizontal="right"/>
    </xf>
    <xf numFmtId="0" fontId="5" fillId="0" borderId="0" xfId="12" applyFont="1" applyAlignment="1">
      <alignment horizontal="right" vertical="center"/>
    </xf>
    <xf numFmtId="167" fontId="5" fillId="0" borderId="0" xfId="12" applyNumberFormat="1" applyFont="1" applyAlignment="1">
      <alignment horizontal="right" vertical="center"/>
    </xf>
    <xf numFmtId="0" fontId="2" fillId="0" borderId="0" xfId="12" applyFont="1" applyAlignment="1">
      <alignment horizontal="right" vertical="center"/>
    </xf>
    <xf numFmtId="0" fontId="7" fillId="0" borderId="0" xfId="12" applyFont="1" applyAlignment="1">
      <alignment horizontal="left" vertical="center" indent="1"/>
    </xf>
    <xf numFmtId="165" fontId="2" fillId="0" borderId="0" xfId="12" applyNumberFormat="1" applyFont="1" applyAlignment="1">
      <alignment horizontal="right" vertical="center" indent="1"/>
    </xf>
    <xf numFmtId="0" fontId="2" fillId="0" borderId="3" xfId="12" applyFont="1" applyBorder="1" applyAlignment="1">
      <alignment vertical="center"/>
    </xf>
    <xf numFmtId="0" fontId="10" fillId="0" borderId="0" xfId="15" applyFont="1" applyAlignment="1">
      <alignment vertical="center"/>
    </xf>
    <xf numFmtId="0" fontId="10" fillId="0" borderId="0" xfId="12" applyFont="1" applyAlignment="1">
      <alignment vertical="center"/>
    </xf>
    <xf numFmtId="0" fontId="11" fillId="0" borderId="0" xfId="12" applyFont="1" applyAlignment="1">
      <alignment horizontal="right" vertical="center"/>
    </xf>
    <xf numFmtId="0" fontId="11" fillId="0" borderId="0" xfId="12" applyFont="1" applyAlignment="1">
      <alignment vertical="center"/>
    </xf>
    <xf numFmtId="0" fontId="12" fillId="0" borderId="0" xfId="12" applyFont="1" applyAlignment="1">
      <alignment horizontal="right" vertical="center"/>
    </xf>
    <xf numFmtId="0" fontId="11" fillId="0" borderId="0" xfId="16" applyFont="1" applyAlignment="1">
      <alignment vertical="center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0" fillId="0" borderId="0" xfId="12" applyFont="1" applyAlignment="1">
      <alignment vertical="center" wrapText="1"/>
    </xf>
    <xf numFmtId="0" fontId="2" fillId="2" borderId="0" xfId="12" applyFont="1" applyFill="1"/>
    <xf numFmtId="0" fontId="12" fillId="0" borderId="0" xfId="12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5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4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7" applyFont="1" applyAlignment="1">
      <alignment horizontal="left" vertical="center"/>
    </xf>
    <xf numFmtId="0" fontId="5" fillId="0" borderId="0" xfId="17" applyFont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0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 readingOrder="1"/>
    </xf>
    <xf numFmtId="0" fontId="21" fillId="0" borderId="0" xfId="0" applyFont="1"/>
    <xf numFmtId="0" fontId="9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 readingOrder="1"/>
    </xf>
    <xf numFmtId="3" fontId="22" fillId="0" borderId="0" xfId="0" applyNumberFormat="1" applyFont="1" applyAlignment="1">
      <alignment horizontal="right" vertical="center" wrapText="1" readingOrder="1"/>
    </xf>
    <xf numFmtId="0" fontId="23" fillId="0" borderId="0" xfId="0" applyFont="1" applyAlignment="1">
      <alignment horizontal="left" vertical="top" wrapText="1"/>
    </xf>
    <xf numFmtId="0" fontId="20" fillId="0" borderId="0" xfId="0" applyFont="1" applyAlignment="1">
      <alignment horizontal="right" vertical="center"/>
    </xf>
    <xf numFmtId="167" fontId="10" fillId="0" borderId="0" xfId="0" applyNumberFormat="1" applyFont="1" applyAlignment="1">
      <alignment horizontal="right" vertical="center" wrapText="1" readingOrder="1"/>
    </xf>
    <xf numFmtId="167" fontId="24" fillId="0" borderId="0" xfId="0" applyNumberFormat="1" applyFont="1" applyAlignment="1">
      <alignment horizontal="right" vertical="center" wrapText="1" readingOrder="1"/>
    </xf>
    <xf numFmtId="0" fontId="7" fillId="0" borderId="0" xfId="17" applyFont="1" applyAlignment="1">
      <alignment horizontal="left" wrapText="1"/>
    </xf>
    <xf numFmtId="3" fontId="25" fillId="0" borderId="0" xfId="0" applyNumberFormat="1" applyFont="1" applyAlignment="1">
      <alignment horizontal="right" vertical="top" wrapText="1"/>
    </xf>
    <xf numFmtId="0" fontId="9" fillId="0" borderId="0" xfId="17" applyFont="1" applyAlignment="1">
      <alignment vertical="top"/>
    </xf>
    <xf numFmtId="0" fontId="9" fillId="0" borderId="0" xfId="17" applyFont="1" applyAlignment="1">
      <alignment vertical="center"/>
    </xf>
    <xf numFmtId="0" fontId="25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3" fontId="27" fillId="0" borderId="0" xfId="0" applyNumberFormat="1" applyFont="1" applyAlignment="1">
      <alignment horizontal="right" vertical="top" wrapText="1"/>
    </xf>
    <xf numFmtId="0" fontId="9" fillId="0" borderId="0" xfId="6" applyFont="1" applyAlignment="1">
      <alignment horizontal="left" vertical="center" wrapText="1" indent="2"/>
    </xf>
    <xf numFmtId="0" fontId="7" fillId="0" borderId="0" xfId="17" applyFont="1" applyAlignment="1">
      <alignment vertical="center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169" fontId="28" fillId="0" borderId="0" xfId="18" applyNumberFormat="1" applyFont="1" applyFill="1" applyAlignment="1">
      <alignment horizontal="right" vertical="center" wrapText="1" readingOrder="1"/>
    </xf>
    <xf numFmtId="0" fontId="7" fillId="0" borderId="0" xfId="17" applyFont="1" applyAlignment="1">
      <alignment horizontal="left" vertical="top" wrapText="1"/>
    </xf>
    <xf numFmtId="0" fontId="29" fillId="0" borderId="0" xfId="0" applyFont="1" applyAlignment="1">
      <alignment horizontal="right" vertical="top" wrapText="1"/>
    </xf>
    <xf numFmtId="0" fontId="21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170" fontId="28" fillId="0" borderId="0" xfId="0" applyNumberFormat="1" applyFont="1" applyAlignment="1">
      <alignment horizontal="right" vertical="center" wrapText="1" readingOrder="1"/>
    </xf>
    <xf numFmtId="170" fontId="30" fillId="0" borderId="0" xfId="0" applyNumberFormat="1" applyFont="1" applyAlignment="1">
      <alignment horizontal="right" vertical="center" wrapText="1" readingOrder="1"/>
    </xf>
    <xf numFmtId="1" fontId="28" fillId="0" borderId="0" xfId="0" applyNumberFormat="1" applyFont="1" applyAlignment="1">
      <alignment horizontal="right" vertical="center" wrapText="1" readingOrder="1"/>
    </xf>
    <xf numFmtId="0" fontId="4" fillId="0" borderId="0" xfId="19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4" fillId="0" borderId="0" xfId="19" quotePrefix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171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12" applyFont="1" applyAlignment="1">
      <alignment horizontal="left" wrapText="1" indent="2"/>
    </xf>
    <xf numFmtId="172" fontId="29" fillId="0" borderId="0" xfId="20" applyNumberFormat="1" applyFont="1" applyAlignment="1">
      <alignment horizontal="right" vertical="center"/>
    </xf>
    <xf numFmtId="172" fontId="5" fillId="0" borderId="0" xfId="20" applyNumberFormat="1" applyFont="1" applyAlignment="1">
      <alignment horizontal="right" vertical="center"/>
    </xf>
    <xf numFmtId="0" fontId="33" fillId="0" borderId="0" xfId="12" applyFont="1" applyAlignment="1">
      <alignment horizontal="left" indent="1"/>
    </xf>
    <xf numFmtId="171" fontId="29" fillId="0" borderId="0" xfId="21" applyNumberFormat="1" applyFont="1" applyFill="1" applyBorder="1" applyAlignment="1">
      <alignment vertical="center"/>
    </xf>
    <xf numFmtId="0" fontId="33" fillId="0" borderId="0" xfId="12" applyFont="1" applyAlignment="1">
      <alignment wrapText="1"/>
    </xf>
    <xf numFmtId="171" fontId="20" fillId="0" borderId="0" xfId="21" applyNumberFormat="1" applyFont="1" applyFill="1" applyBorder="1" applyAlignment="1">
      <alignment vertical="center"/>
    </xf>
    <xf numFmtId="172" fontId="5" fillId="0" borderId="0" xfId="20" applyNumberFormat="1" applyFont="1" applyAlignment="1">
      <alignment vertical="center"/>
    </xf>
    <xf numFmtId="0" fontId="33" fillId="0" borderId="0" xfId="0" applyFont="1" applyAlignment="1">
      <alignment horizontal="left" vertical="center" wrapText="1" indent="3"/>
    </xf>
    <xf numFmtId="0" fontId="29" fillId="0" borderId="0" xfId="0" applyFont="1" applyAlignment="1">
      <alignment horizontal="left" vertical="center" wrapText="1" indent="3"/>
    </xf>
    <xf numFmtId="0" fontId="36" fillId="0" borderId="0" xfId="12" applyFont="1" applyAlignment="1">
      <alignment wrapText="1"/>
    </xf>
    <xf numFmtId="0" fontId="36" fillId="0" borderId="0" xfId="12" applyFont="1" applyAlignment="1">
      <alignment horizontal="left" wrapText="1" indent="2"/>
    </xf>
    <xf numFmtId="172" fontId="5" fillId="0" borderId="0" xfId="20" applyNumberFormat="1" applyFont="1" applyFill="1" applyAlignment="1">
      <alignment vertical="center"/>
    </xf>
    <xf numFmtId="169" fontId="5" fillId="0" borderId="0" xfId="20" applyNumberFormat="1" applyFont="1" applyFill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36" fillId="0" borderId="6" xfId="12" applyFont="1" applyBorder="1" applyAlignment="1">
      <alignment horizontal="left" wrapText="1" indent="2"/>
    </xf>
    <xf numFmtId="169" fontId="5" fillId="0" borderId="6" xfId="20" applyNumberFormat="1" applyFont="1" applyFill="1" applyBorder="1" applyAlignment="1">
      <alignment vertical="center"/>
    </xf>
    <xf numFmtId="172" fontId="5" fillId="0" borderId="6" xfId="20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3" fontId="12" fillId="3" borderId="0" xfId="22" applyNumberFormat="1" applyFont="1" applyFill="1" applyAlignment="1">
      <alignment horizontal="right"/>
    </xf>
    <xf numFmtId="0" fontId="39" fillId="0" borderId="0" xfId="23" applyFont="1" applyAlignment="1">
      <alignment horizontal="left"/>
    </xf>
    <xf numFmtId="0" fontId="29" fillId="0" borderId="0" xfId="0" applyFont="1" applyAlignment="1">
      <alignment vertical="center" wrapText="1"/>
    </xf>
    <xf numFmtId="41" fontId="29" fillId="0" borderId="0" xfId="21" applyFont="1" applyFill="1" applyBorder="1" applyAlignment="1">
      <alignment vertical="center"/>
    </xf>
    <xf numFmtId="0" fontId="40" fillId="0" borderId="0" xfId="23" applyFont="1" applyAlignment="1">
      <alignment horizontal="left"/>
    </xf>
    <xf numFmtId="0" fontId="41" fillId="0" borderId="0" xfId="23" applyFont="1" applyAlignment="1">
      <alignment horizontal="left"/>
    </xf>
    <xf numFmtId="0" fontId="33" fillId="0" borderId="5" xfId="12" applyFont="1" applyBorder="1" applyAlignment="1">
      <alignment horizontal="left" indent="1"/>
    </xf>
    <xf numFmtId="171" fontId="29" fillId="0" borderId="5" xfId="21" applyNumberFormat="1" applyFont="1" applyFill="1" applyBorder="1" applyAlignment="1">
      <alignment vertical="center"/>
    </xf>
    <xf numFmtId="0" fontId="34" fillId="0" borderId="0" xfId="12" applyFont="1" applyAlignment="1">
      <alignment wrapText="1"/>
    </xf>
    <xf numFmtId="0" fontId="33" fillId="0" borderId="6" xfId="12" applyFont="1" applyBorder="1" applyAlignment="1">
      <alignment horizontal="left" wrapText="1" indent="2"/>
    </xf>
    <xf numFmtId="174" fontId="5" fillId="0" borderId="0" xfId="24" applyFont="1"/>
    <xf numFmtId="174" fontId="5" fillId="0" borderId="0" xfId="24" applyFont="1" applyAlignment="1">
      <alignment horizontal="center"/>
    </xf>
    <xf numFmtId="174" fontId="5" fillId="0" borderId="0" xfId="24" applyFont="1" applyAlignment="1">
      <alignment horizontal="right"/>
    </xf>
    <xf numFmtId="0" fontId="2" fillId="0" borderId="0" xfId="0" applyFont="1"/>
    <xf numFmtId="3" fontId="4" fillId="0" borderId="0" xfId="25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1" fillId="0" borderId="7" xfId="0" applyFont="1" applyBorder="1"/>
    <xf numFmtId="174" fontId="9" fillId="0" borderId="5" xfId="24" applyFont="1" applyBorder="1" applyAlignment="1">
      <alignment horizontal="left"/>
    </xf>
    <xf numFmtId="174" fontId="9" fillId="0" borderId="5" xfId="24" applyFont="1" applyBorder="1"/>
    <xf numFmtId="174" fontId="9" fillId="0" borderId="5" xfId="24" applyFont="1" applyBorder="1" applyAlignment="1">
      <alignment horizontal="center"/>
    </xf>
    <xf numFmtId="174" fontId="9" fillId="0" borderId="5" xfId="24" applyFont="1" applyBorder="1" applyAlignment="1">
      <alignment horizontal="right"/>
    </xf>
    <xf numFmtId="174" fontId="9" fillId="0" borderId="0" xfId="24" applyFont="1" applyAlignment="1">
      <alignment horizontal="left"/>
    </xf>
    <xf numFmtId="166" fontId="7" fillId="0" borderId="0" xfId="26" applyFont="1" applyAlignment="1">
      <alignment horizontal="left" vertical="top"/>
    </xf>
    <xf numFmtId="174" fontId="7" fillId="0" borderId="0" xfId="24" applyFont="1" applyAlignment="1">
      <alignment horizontal="left"/>
    </xf>
    <xf numFmtId="174" fontId="7" fillId="0" borderId="0" xfId="24" applyFont="1" applyAlignment="1">
      <alignment horizontal="center"/>
    </xf>
    <xf numFmtId="174" fontId="7" fillId="0" borderId="0" xfId="24" applyFont="1" applyAlignment="1">
      <alignment horizontal="right"/>
    </xf>
    <xf numFmtId="174" fontId="9" fillId="0" borderId="0" xfId="24" applyFont="1" applyAlignment="1">
      <alignment horizontal="center"/>
    </xf>
    <xf numFmtId="174" fontId="9" fillId="0" borderId="0" xfId="24" applyFont="1" applyAlignment="1">
      <alignment horizontal="right"/>
    </xf>
    <xf numFmtId="166" fontId="9" fillId="0" borderId="0" xfId="26" applyFont="1" applyAlignment="1">
      <alignment horizontal="left" vertical="top"/>
    </xf>
    <xf numFmtId="174" fontId="7" fillId="0" borderId="0" xfId="24" applyFont="1"/>
    <xf numFmtId="174" fontId="9" fillId="0" borderId="6" xfId="24" applyFont="1" applyBorder="1" applyAlignment="1">
      <alignment horizontal="left"/>
    </xf>
    <xf numFmtId="174" fontId="9" fillId="0" borderId="6" xfId="24" applyFont="1" applyBorder="1"/>
    <xf numFmtId="174" fontId="9" fillId="0" borderId="6" xfId="24" applyFont="1" applyBorder="1" applyAlignment="1">
      <alignment horizontal="center"/>
    </xf>
    <xf numFmtId="0" fontId="2" fillId="0" borderId="6" xfId="0" applyFont="1" applyBorder="1"/>
    <xf numFmtId="0" fontId="9" fillId="0" borderId="0" xfId="27" applyNumberFormat="1" applyFont="1" applyAlignment="1">
      <alignment horizontal="right" vertical="center"/>
    </xf>
    <xf numFmtId="0" fontId="9" fillId="0" borderId="0" xfId="27" applyNumberFormat="1" applyFont="1" applyAlignment="1">
      <alignment horizontal="right" vertical="top"/>
    </xf>
    <xf numFmtId="0" fontId="7" fillId="0" borderId="0" xfId="27" applyNumberFormat="1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176" fontId="7" fillId="0" borderId="0" xfId="20" applyNumberFormat="1" applyFont="1" applyFill="1" applyBorder="1" applyAlignment="1">
      <alignment horizontal="right" vertical="center" wrapText="1"/>
    </xf>
    <xf numFmtId="176" fontId="7" fillId="0" borderId="0" xfId="20" applyNumberFormat="1" applyFont="1" applyFill="1" applyBorder="1" applyAlignment="1" applyProtection="1">
      <alignment horizontal="right" vertical="center" wrapText="1"/>
    </xf>
    <xf numFmtId="0" fontId="7" fillId="0" borderId="0" xfId="28" applyFont="1" applyAlignment="1">
      <alignment horizontal="center"/>
    </xf>
    <xf numFmtId="0" fontId="5" fillId="0" borderId="0" xfId="28" applyFont="1" applyAlignment="1">
      <alignment horizontal="left"/>
    </xf>
    <xf numFmtId="0" fontId="5" fillId="0" borderId="0" xfId="28" applyFont="1"/>
    <xf numFmtId="176" fontId="5" fillId="0" borderId="0" xfId="20" applyNumberFormat="1" applyFont="1" applyFill="1" applyBorder="1" applyAlignment="1">
      <alignment horizontal="right" vertical="center" wrapText="1"/>
    </xf>
    <xf numFmtId="176" fontId="5" fillId="0" borderId="0" xfId="20" applyNumberFormat="1" applyFont="1" applyFill="1" applyBorder="1" applyAlignment="1" applyProtection="1">
      <alignment horizontal="right" vertical="center" wrapText="1"/>
    </xf>
    <xf numFmtId="176" fontId="29" fillId="0" borderId="0" xfId="20" applyNumberFormat="1" applyFont="1" applyAlignment="1">
      <alignment horizontal="right" vertical="center" wrapText="1"/>
    </xf>
    <xf numFmtId="174" fontId="5" fillId="0" borderId="6" xfId="24" applyFont="1" applyBorder="1"/>
    <xf numFmtId="174" fontId="5" fillId="0" borderId="6" xfId="24" applyFont="1" applyBorder="1" applyAlignment="1">
      <alignment horizontal="center"/>
    </xf>
    <xf numFmtId="176" fontId="5" fillId="0" borderId="6" xfId="20" applyNumberFormat="1" applyFont="1" applyFill="1" applyBorder="1" applyAlignment="1">
      <alignment horizontal="right"/>
    </xf>
    <xf numFmtId="173" fontId="10" fillId="0" borderId="0" xfId="22" applyNumberFormat="1" applyFont="1"/>
    <xf numFmtId="173" fontId="11" fillId="0" borderId="0" xfId="22" applyNumberFormat="1" applyFont="1"/>
    <xf numFmtId="173" fontId="10" fillId="0" borderId="0" xfId="22" applyNumberFormat="1" applyFont="1" applyAlignment="1">
      <alignment horizontal="center"/>
    </xf>
    <xf numFmtId="173" fontId="10" fillId="0" borderId="0" xfId="22" applyNumberFormat="1" applyFont="1" applyAlignment="1">
      <alignment horizontal="right"/>
    </xf>
    <xf numFmtId="0" fontId="11" fillId="0" borderId="0" xfId="0" applyFont="1" applyAlignment="1">
      <alignment horizontal="right"/>
    </xf>
    <xf numFmtId="173" fontId="12" fillId="0" borderId="0" xfId="22" applyNumberFormat="1" applyFont="1" applyAlignment="1">
      <alignment horizontal="right"/>
    </xf>
    <xf numFmtId="0" fontId="21" fillId="0" borderId="0" xfId="29" applyFont="1"/>
    <xf numFmtId="0" fontId="49" fillId="0" borderId="0" xfId="29" applyFont="1"/>
    <xf numFmtId="0" fontId="50" fillId="0" borderId="0" xfId="29" applyFont="1" applyAlignment="1">
      <alignment horizontal="left" vertical="center"/>
    </xf>
    <xf numFmtId="0" fontId="51" fillId="0" borderId="0" xfId="29" applyFont="1" applyAlignment="1">
      <alignment horizontal="left" vertical="top"/>
    </xf>
    <xf numFmtId="0" fontId="50" fillId="0" borderId="0" xfId="8" applyFont="1"/>
    <xf numFmtId="0" fontId="51" fillId="0" borderId="0" xfId="29" applyFont="1" applyAlignment="1">
      <alignment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4" xfId="0" applyFont="1" applyBorder="1" applyAlignment="1">
      <alignment vertical="center" wrapText="1"/>
    </xf>
    <xf numFmtId="0" fontId="29" fillId="0" borderId="4" xfId="0" applyFont="1" applyBorder="1" applyAlignment="1">
      <alignment vertical="top" wrapText="1"/>
    </xf>
    <xf numFmtId="0" fontId="25" fillId="0" borderId="4" xfId="0" applyFont="1" applyBorder="1" applyAlignment="1">
      <alignment horizontal="center" vertical="center" wrapText="1"/>
    </xf>
    <xf numFmtId="0" fontId="29" fillId="0" borderId="0" xfId="0" applyFont="1"/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indent="2"/>
    </xf>
    <xf numFmtId="0" fontId="29" fillId="0" borderId="0" xfId="0" applyFont="1" applyAlignment="1">
      <alignment vertical="top" wrapText="1"/>
    </xf>
    <xf numFmtId="167" fontId="25" fillId="0" borderId="0" xfId="0" applyNumberFormat="1" applyFont="1" applyAlignment="1">
      <alignment horizontal="center" vertical="center" wrapText="1"/>
    </xf>
    <xf numFmtId="167" fontId="25" fillId="0" borderId="0" xfId="0" applyNumberFormat="1" applyFont="1" applyAlignment="1">
      <alignment horizontal="center" vertical="center"/>
    </xf>
    <xf numFmtId="167" fontId="20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center" indent="2"/>
    </xf>
    <xf numFmtId="0" fontId="23" fillId="0" borderId="0" xfId="0" applyFont="1" applyAlignment="1">
      <alignment vertical="center"/>
    </xf>
    <xf numFmtId="167" fontId="27" fillId="0" borderId="0" xfId="0" applyNumberFormat="1" applyFont="1" applyAlignment="1">
      <alignment horizontal="center" vertical="center" wrapText="1"/>
    </xf>
    <xf numFmtId="167" fontId="27" fillId="0" borderId="0" xfId="0" applyNumberFormat="1" applyFont="1" applyAlignment="1">
      <alignment horizontal="center" vertical="center"/>
    </xf>
    <xf numFmtId="167" fontId="29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9" fillId="0" borderId="1" xfId="0" applyFont="1" applyBorder="1"/>
    <xf numFmtId="0" fontId="50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2" fillId="0" borderId="0" xfId="30" applyFont="1"/>
    <xf numFmtId="0" fontId="2" fillId="0" borderId="0" xfId="30" applyFont="1" applyAlignment="1">
      <alignment horizontal="right"/>
    </xf>
    <xf numFmtId="0" fontId="57" fillId="0" borderId="0" xfId="31" applyFont="1" applyAlignment="1">
      <alignment vertical="center"/>
    </xf>
    <xf numFmtId="164" fontId="4" fillId="0" borderId="0" xfId="2" applyFont="1">
      <alignment vertical="center"/>
    </xf>
    <xf numFmtId="165" fontId="4" fillId="0" borderId="0" xfId="30" applyNumberFormat="1" applyFont="1" applyAlignment="1">
      <alignment horizontal="right"/>
    </xf>
    <xf numFmtId="0" fontId="58" fillId="0" borderId="0" xfId="31" applyFont="1" applyAlignment="1">
      <alignment vertical="top"/>
    </xf>
    <xf numFmtId="164" fontId="14" fillId="0" borderId="0" xfId="2" applyFont="1">
      <alignment vertical="center"/>
    </xf>
    <xf numFmtId="0" fontId="5" fillId="0" borderId="0" xfId="32" applyFont="1" applyAlignment="1">
      <alignment vertical="center"/>
    </xf>
    <xf numFmtId="0" fontId="5" fillId="0" borderId="1" xfId="32" applyFont="1" applyBorder="1" applyAlignment="1">
      <alignment vertical="center"/>
    </xf>
    <xf numFmtId="0" fontId="5" fillId="0" borderId="0" xfId="32" applyFont="1" applyAlignment="1">
      <alignment horizontal="right" vertical="center"/>
    </xf>
    <xf numFmtId="166" fontId="7" fillId="0" borderId="2" xfId="33" applyNumberFormat="1" applyFont="1" applyBorder="1" applyAlignment="1">
      <alignment horizontal="center" vertical="center"/>
    </xf>
    <xf numFmtId="166" fontId="7" fillId="0" borderId="2" xfId="33" applyNumberFormat="1" applyFont="1" applyBorder="1" applyAlignment="1">
      <alignment horizontal="right" vertical="center"/>
    </xf>
    <xf numFmtId="0" fontId="5" fillId="0" borderId="2" xfId="30" applyFont="1" applyBorder="1"/>
    <xf numFmtId="0" fontId="5" fillId="0" borderId="0" xfId="30" applyFont="1"/>
    <xf numFmtId="0" fontId="5" fillId="0" borderId="0" xfId="30" applyFont="1" applyAlignment="1">
      <alignment horizontal="center" vertical="center"/>
    </xf>
    <xf numFmtId="0" fontId="7" fillId="0" borderId="0" xfId="30" applyFont="1" applyAlignment="1">
      <alignment horizontal="center" vertical="center"/>
    </xf>
    <xf numFmtId="165" fontId="7" fillId="0" borderId="0" xfId="30" applyNumberFormat="1" applyFont="1" applyAlignment="1">
      <alignment horizontal="right" vertical="center"/>
    </xf>
    <xf numFmtId="0" fontId="5" fillId="0" borderId="0" xfId="30" applyFont="1" applyAlignment="1">
      <alignment vertical="center"/>
    </xf>
    <xf numFmtId="0" fontId="7" fillId="0" borderId="0" xfId="32" applyFont="1" applyAlignment="1">
      <alignment vertical="center"/>
    </xf>
    <xf numFmtId="3" fontId="7" fillId="0" borderId="0" xfId="30" applyNumberFormat="1" applyFont="1" applyAlignment="1">
      <alignment horizontal="right" vertical="center"/>
    </xf>
    <xf numFmtId="3" fontId="7" fillId="0" borderId="0" xfId="33" applyNumberFormat="1" applyFont="1" applyAlignment="1">
      <alignment horizontal="right" vertical="top"/>
    </xf>
    <xf numFmtId="0" fontId="9" fillId="0" borderId="0" xfId="30" applyFont="1" applyAlignment="1">
      <alignment vertical="center"/>
    </xf>
    <xf numFmtId="0" fontId="9" fillId="0" borderId="0" xfId="32" applyFont="1" applyAlignment="1">
      <alignment vertical="center"/>
    </xf>
    <xf numFmtId="165" fontId="9" fillId="0" borderId="0" xfId="30" applyNumberFormat="1" applyFont="1" applyAlignment="1">
      <alignment horizontal="right" vertical="center"/>
    </xf>
    <xf numFmtId="177" fontId="9" fillId="0" borderId="0" xfId="33" applyNumberFormat="1" applyFont="1" applyAlignment="1">
      <alignment horizontal="right" vertical="top"/>
    </xf>
    <xf numFmtId="0" fontId="9" fillId="0" borderId="0" xfId="30" applyFont="1" applyAlignment="1">
      <alignment horizontal="right" vertical="center"/>
    </xf>
    <xf numFmtId="0" fontId="7" fillId="0" borderId="0" xfId="30" applyFont="1" applyAlignment="1">
      <alignment vertical="center" wrapText="1"/>
    </xf>
    <xf numFmtId="165" fontId="5" fillId="0" borderId="0" xfId="30" applyNumberFormat="1" applyFont="1" applyAlignment="1">
      <alignment horizontal="right" vertical="center"/>
    </xf>
    <xf numFmtId="177" fontId="5" fillId="0" borderId="0" xfId="33" applyNumberFormat="1" applyFont="1" applyAlignment="1">
      <alignment horizontal="right" vertical="top"/>
    </xf>
    <xf numFmtId="0" fontId="7" fillId="0" borderId="0" xfId="30" applyFont="1" applyAlignment="1">
      <alignment horizontal="left" vertical="center" indent="1"/>
    </xf>
    <xf numFmtId="165" fontId="5" fillId="0" borderId="0" xfId="30" applyNumberFormat="1" applyFont="1" applyAlignment="1">
      <alignment horizontal="right" indent="1"/>
    </xf>
    <xf numFmtId="169" fontId="7" fillId="0" borderId="0" xfId="34" applyNumberFormat="1" applyFont="1" applyAlignment="1">
      <alignment horizontal="right" vertical="center"/>
    </xf>
    <xf numFmtId="3" fontId="5" fillId="0" borderId="0" xfId="30" applyNumberFormat="1" applyFont="1" applyAlignment="1">
      <alignment horizontal="right" vertical="center"/>
    </xf>
    <xf numFmtId="3" fontId="5" fillId="0" borderId="0" xfId="33" applyNumberFormat="1" applyFont="1" applyAlignment="1">
      <alignment horizontal="right" vertical="top"/>
    </xf>
    <xf numFmtId="0" fontId="7" fillId="0" borderId="0" xfId="30" applyFont="1" applyAlignment="1">
      <alignment horizontal="left" vertical="center" indent="2"/>
    </xf>
    <xf numFmtId="0" fontId="7" fillId="0" borderId="0" xfId="30" applyFont="1" applyAlignment="1">
      <alignment horizontal="left" vertical="center" indent="4"/>
    </xf>
    <xf numFmtId="169" fontId="5" fillId="0" borderId="0" xfId="34" applyNumberFormat="1" applyFont="1" applyAlignment="1">
      <alignment horizontal="right" vertical="center"/>
    </xf>
    <xf numFmtId="170" fontId="5" fillId="0" borderId="0" xfId="34" applyFont="1" applyAlignment="1">
      <alignment vertical="center"/>
    </xf>
    <xf numFmtId="0" fontId="5" fillId="0" borderId="0" xfId="30" applyFont="1" applyAlignment="1">
      <alignment horizontal="left" vertical="center" indent="1"/>
    </xf>
    <xf numFmtId="165" fontId="5" fillId="0" borderId="0" xfId="30" applyNumberFormat="1" applyFont="1" applyAlignment="1">
      <alignment horizontal="right" vertical="center" indent="1"/>
    </xf>
    <xf numFmtId="0" fontId="9" fillId="0" borderId="0" xfId="30" applyFont="1" applyAlignment="1">
      <alignment horizontal="left" vertical="center" indent="2"/>
    </xf>
    <xf numFmtId="0" fontId="7" fillId="0" borderId="0" xfId="12" applyFont="1" applyAlignment="1">
      <alignment horizontal="left" vertical="center" indent="4"/>
    </xf>
    <xf numFmtId="0" fontId="9" fillId="0" borderId="0" xfId="12" applyFont="1" applyAlignment="1">
      <alignment horizontal="left" vertical="center" indent="4"/>
    </xf>
    <xf numFmtId="0" fontId="9" fillId="0" borderId="0" xfId="12" applyFont="1" applyAlignment="1">
      <alignment horizontal="left" vertical="center" indent="3"/>
    </xf>
    <xf numFmtId="0" fontId="2" fillId="0" borderId="0" xfId="30" applyFont="1" applyAlignment="1">
      <alignment vertical="center"/>
    </xf>
    <xf numFmtId="3" fontId="2" fillId="0" borderId="0" xfId="30" applyNumberFormat="1" applyFont="1" applyAlignment="1">
      <alignment vertical="center"/>
    </xf>
    <xf numFmtId="3" fontId="2" fillId="0" borderId="0" xfId="30" applyNumberFormat="1" applyFont="1" applyAlignment="1">
      <alignment horizontal="right" vertical="center"/>
    </xf>
    <xf numFmtId="0" fontId="2" fillId="0" borderId="4" xfId="30" applyFont="1" applyBorder="1" applyAlignment="1">
      <alignment vertical="center"/>
    </xf>
    <xf numFmtId="0" fontId="9" fillId="0" borderId="4" xfId="30" applyFont="1" applyBorder="1" applyAlignment="1">
      <alignment vertical="center"/>
    </xf>
    <xf numFmtId="1" fontId="5" fillId="0" borderId="4" xfId="30" applyNumberFormat="1" applyFont="1" applyBorder="1" applyAlignment="1">
      <alignment horizontal="right" indent="1"/>
    </xf>
    <xf numFmtId="3" fontId="5" fillId="0" borderId="4" xfId="30" applyNumberFormat="1" applyFont="1" applyBorder="1" applyAlignment="1">
      <alignment vertical="center"/>
    </xf>
    <xf numFmtId="3" fontId="5" fillId="0" borderId="4" xfId="30" applyNumberFormat="1" applyFont="1" applyBorder="1" applyAlignment="1">
      <alignment horizontal="right" vertical="center"/>
    </xf>
    <xf numFmtId="3" fontId="7" fillId="0" borderId="0" xfId="33" applyNumberFormat="1" applyFont="1" applyBorder="1" applyAlignment="1">
      <alignment horizontal="right" vertical="top"/>
    </xf>
    <xf numFmtId="3" fontId="9" fillId="0" borderId="0" xfId="30" applyNumberFormat="1" applyFont="1" applyAlignment="1">
      <alignment horizontal="right" vertical="center"/>
    </xf>
    <xf numFmtId="3" fontId="9" fillId="0" borderId="0" xfId="33" applyNumberFormat="1" applyFont="1" applyBorder="1" applyAlignment="1">
      <alignment horizontal="right" vertical="top"/>
    </xf>
    <xf numFmtId="169" fontId="7" fillId="0" borderId="0" xfId="34" applyNumberFormat="1" applyFont="1" applyBorder="1" applyAlignment="1">
      <alignment horizontal="right" vertical="center"/>
    </xf>
    <xf numFmtId="177" fontId="7" fillId="0" borderId="0" xfId="33" applyNumberFormat="1" applyFont="1" applyBorder="1" applyAlignment="1">
      <alignment horizontal="right" vertical="top"/>
    </xf>
    <xf numFmtId="177" fontId="5" fillId="0" borderId="0" xfId="33" applyNumberFormat="1" applyFont="1" applyBorder="1" applyAlignment="1">
      <alignment horizontal="right" vertical="top"/>
    </xf>
    <xf numFmtId="3" fontId="5" fillId="0" borderId="0" xfId="33" applyNumberFormat="1" applyFont="1" applyBorder="1" applyAlignment="1">
      <alignment horizontal="right" vertical="top"/>
    </xf>
    <xf numFmtId="169" fontId="5" fillId="0" borderId="0" xfId="34" applyNumberFormat="1" applyFont="1" applyBorder="1" applyAlignment="1">
      <alignment horizontal="right" vertical="center"/>
    </xf>
    <xf numFmtId="2" fontId="5" fillId="0" borderId="0" xfId="20" applyNumberFormat="1" applyFont="1" applyBorder="1" applyAlignment="1">
      <alignment horizontal="right" vertical="center"/>
    </xf>
    <xf numFmtId="172" fontId="5" fillId="0" borderId="0" xfId="20" applyNumberFormat="1" applyFont="1" applyBorder="1" applyAlignment="1">
      <alignment horizontal="right" vertical="center"/>
    </xf>
    <xf numFmtId="0" fontId="2" fillId="0" borderId="1" xfId="30" applyFont="1" applyBorder="1" applyAlignment="1">
      <alignment vertical="center"/>
    </xf>
    <xf numFmtId="0" fontId="2" fillId="0" borderId="1" xfId="30" applyFont="1" applyBorder="1" applyAlignment="1">
      <alignment horizontal="right" vertical="center"/>
    </xf>
    <xf numFmtId="0" fontId="10" fillId="0" borderId="0" xfId="35" applyFont="1" applyAlignment="1">
      <alignment vertical="center"/>
    </xf>
    <xf numFmtId="0" fontId="10" fillId="0" borderId="0" xfId="30" applyFont="1" applyAlignment="1">
      <alignment horizontal="right" vertical="center"/>
    </xf>
    <xf numFmtId="0" fontId="11" fillId="0" borderId="0" xfId="30" applyFont="1" applyAlignment="1">
      <alignment vertical="center"/>
    </xf>
    <xf numFmtId="0" fontId="10" fillId="0" borderId="0" xfId="30" applyFont="1" applyAlignment="1">
      <alignment vertical="center"/>
    </xf>
    <xf numFmtId="0" fontId="4" fillId="0" borderId="0" xfId="30" applyFont="1"/>
    <xf numFmtId="0" fontId="14" fillId="0" borderId="0" xfId="30" applyFont="1"/>
    <xf numFmtId="4" fontId="7" fillId="0" borderId="0" xfId="30" applyNumberFormat="1" applyFont="1" applyAlignment="1">
      <alignment horizontal="right" vertical="center"/>
    </xf>
    <xf numFmtId="0" fontId="5" fillId="0" borderId="0" xfId="30" applyFont="1" applyAlignment="1">
      <alignment horizontal="right" vertical="center"/>
    </xf>
    <xf numFmtId="4" fontId="5" fillId="0" borderId="0" xfId="30" applyNumberFormat="1" applyFont="1" applyAlignment="1">
      <alignment horizontal="right" vertical="center"/>
    </xf>
    <xf numFmtId="170" fontId="5" fillId="0" borderId="0" xfId="30" applyNumberFormat="1" applyFont="1" applyAlignment="1">
      <alignment horizontal="right" vertical="center"/>
    </xf>
    <xf numFmtId="165" fontId="5" fillId="0" borderId="0" xfId="33" applyNumberFormat="1" applyFont="1" applyAlignment="1">
      <alignment horizontal="right" vertical="top"/>
    </xf>
    <xf numFmtId="0" fontId="2" fillId="0" borderId="0" xfId="30" applyFont="1" applyAlignment="1">
      <alignment horizontal="right" vertical="center"/>
    </xf>
    <xf numFmtId="165" fontId="5" fillId="0" borderId="4" xfId="30" applyNumberFormat="1" applyFont="1" applyBorder="1" applyAlignment="1">
      <alignment vertical="center"/>
    </xf>
    <xf numFmtId="165" fontId="5" fillId="0" borderId="4" xfId="30" applyNumberFormat="1" applyFont="1" applyBorder="1" applyAlignment="1">
      <alignment horizontal="right" vertical="center"/>
    </xf>
    <xf numFmtId="165" fontId="8" fillId="0" borderId="0" xfId="30" applyNumberFormat="1" applyFont="1" applyAlignment="1">
      <alignment horizontal="right" vertical="center"/>
    </xf>
    <xf numFmtId="177" fontId="9" fillId="0" borderId="0" xfId="33" applyNumberFormat="1" applyFont="1" applyBorder="1" applyAlignment="1">
      <alignment horizontal="right" vertical="top"/>
    </xf>
    <xf numFmtId="170" fontId="7" fillId="0" borderId="0" xfId="30" applyNumberFormat="1" applyFont="1" applyAlignment="1">
      <alignment horizontal="right" vertical="center"/>
    </xf>
    <xf numFmtId="165" fontId="5" fillId="0" borderId="0" xfId="33" applyNumberFormat="1" applyFont="1" applyBorder="1" applyAlignment="1">
      <alignment horizontal="right" vertical="top"/>
    </xf>
    <xf numFmtId="2" fontId="5" fillId="0" borderId="0" xfId="20" applyNumberFormat="1" applyFont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57" fillId="0" borderId="0" xfId="0" applyFont="1" applyAlignment="1">
      <alignment horizontal="right" vertical="center"/>
    </xf>
    <xf numFmtId="0" fontId="4" fillId="0" borderId="0" xfId="36" applyFont="1" applyAlignment="1">
      <alignment vertical="center"/>
    </xf>
    <xf numFmtId="0" fontId="4" fillId="0" borderId="0" xfId="36" applyFont="1"/>
    <xf numFmtId="0" fontId="4" fillId="0" borderId="0" xfId="36" applyFont="1" applyAlignment="1">
      <alignment horizontal="right"/>
    </xf>
    <xf numFmtId="0" fontId="58" fillId="0" borderId="0" xfId="36" applyFont="1" applyAlignment="1">
      <alignment vertical="center"/>
    </xf>
    <xf numFmtId="0" fontId="58" fillId="0" borderId="0" xfId="36" applyFont="1" applyAlignment="1">
      <alignment horizontal="right" vertical="center"/>
    </xf>
    <xf numFmtId="0" fontId="23" fillId="0" borderId="0" xfId="0" applyFont="1" applyAlignment="1">
      <alignment horizontal="left" vertical="top"/>
    </xf>
    <xf numFmtId="0" fontId="20" fillId="0" borderId="0" xfId="36" applyFont="1" applyAlignment="1">
      <alignment vertical="center"/>
    </xf>
    <xf numFmtId="0" fontId="20" fillId="0" borderId="1" xfId="36" applyFont="1" applyBorder="1" applyAlignment="1">
      <alignment horizontal="center" vertical="center"/>
    </xf>
    <xf numFmtId="0" fontId="20" fillId="0" borderId="0" xfId="36" applyFont="1" applyAlignment="1">
      <alignment horizontal="right" vertical="center"/>
    </xf>
    <xf numFmtId="0" fontId="29" fillId="0" borderId="0" xfId="36" applyFont="1" applyAlignment="1">
      <alignment horizontal="center" vertical="center"/>
    </xf>
    <xf numFmtId="0" fontId="29" fillId="0" borderId="0" xfId="36" applyFont="1" applyAlignment="1">
      <alignment horizontal="right" vertical="center"/>
    </xf>
    <xf numFmtId="0" fontId="29" fillId="0" borderId="0" xfId="36" applyFont="1" applyAlignment="1">
      <alignment vertical="center"/>
    </xf>
    <xf numFmtId="0" fontId="20" fillId="0" borderId="0" xfId="36" applyFont="1" applyAlignment="1">
      <alignment vertical="center" wrapText="1"/>
    </xf>
    <xf numFmtId="0" fontId="20" fillId="0" borderId="0" xfId="36" applyFont="1" applyAlignment="1">
      <alignment horizontal="center" vertical="center" wrapText="1"/>
    </xf>
    <xf numFmtId="0" fontId="20" fillId="0" borderId="4" xfId="36" applyFont="1" applyBorder="1" applyAlignment="1">
      <alignment vertical="center" wrapText="1"/>
    </xf>
    <xf numFmtId="0" fontId="20" fillId="0" borderId="4" xfId="36" applyFont="1" applyBorder="1" applyAlignment="1">
      <alignment horizontal="center" vertical="center" wrapText="1"/>
    </xf>
    <xf numFmtId="0" fontId="20" fillId="0" borderId="4" xfId="36" applyFont="1" applyBorder="1" applyAlignment="1">
      <alignment horizontal="right" vertical="center"/>
    </xf>
    <xf numFmtId="0" fontId="20" fillId="0" borderId="0" xfId="36" applyFont="1" applyAlignment="1">
      <alignment vertical="top" wrapText="1"/>
    </xf>
    <xf numFmtId="0" fontId="20" fillId="0" borderId="1" xfId="36" applyFont="1" applyBorder="1" applyAlignment="1">
      <alignment horizontal="center" vertical="top" wrapText="1"/>
    </xf>
    <xf numFmtId="0" fontId="20" fillId="0" borderId="1" xfId="36" applyFont="1" applyBorder="1" applyAlignment="1">
      <alignment vertical="top" wrapText="1"/>
    </xf>
    <xf numFmtId="0" fontId="20" fillId="0" borderId="1" xfId="36" applyFont="1" applyBorder="1" applyAlignment="1">
      <alignment horizontal="right" vertical="top" wrapText="1"/>
    </xf>
    <xf numFmtId="0" fontId="29" fillId="0" borderId="0" xfId="0" applyFont="1" applyAlignment="1">
      <alignment horizontal="left"/>
    </xf>
    <xf numFmtId="0" fontId="29" fillId="0" borderId="4" xfId="0" applyFont="1" applyBorder="1" applyAlignment="1">
      <alignment horizontal="center"/>
    </xf>
    <xf numFmtId="0" fontId="20" fillId="0" borderId="0" xfId="36" applyFont="1" applyAlignment="1">
      <alignment horizontal="center" vertical="top" wrapText="1"/>
    </xf>
    <xf numFmtId="0" fontId="20" fillId="0" borderId="0" xfId="36" applyFont="1" applyAlignment="1">
      <alignment horizontal="right" vertical="top" wrapText="1"/>
    </xf>
    <xf numFmtId="0" fontId="20" fillId="0" borderId="0" xfId="0" applyFont="1" applyAlignment="1">
      <alignment horizontal="left" wrapText="1"/>
    </xf>
    <xf numFmtId="177" fontId="29" fillId="0" borderId="0" xfId="4" applyNumberFormat="1" applyFont="1" applyAlignment="1">
      <alignment horizontal="right"/>
    </xf>
    <xf numFmtId="177" fontId="23" fillId="0" borderId="0" xfId="4" applyNumberFormat="1" applyFont="1" applyAlignment="1">
      <alignment horizontal="right" vertical="top"/>
    </xf>
    <xf numFmtId="0" fontId="29" fillId="0" borderId="0" xfId="0" applyFont="1" applyAlignment="1">
      <alignment horizontal="left" vertical="top"/>
    </xf>
    <xf numFmtId="177" fontId="29" fillId="0" borderId="0" xfId="4" applyNumberFormat="1" applyFont="1" applyAlignment="1">
      <alignment horizontal="right" vertical="top"/>
    </xf>
    <xf numFmtId="0" fontId="20" fillId="0" borderId="0" xfId="0" applyFont="1" applyAlignment="1">
      <alignment horizontal="left" vertical="top" wrapText="1"/>
    </xf>
    <xf numFmtId="3" fontId="29" fillId="0" borderId="0" xfId="36" applyNumberFormat="1" applyFont="1" applyAlignment="1">
      <alignment horizontal="right" vertical="center"/>
    </xf>
    <xf numFmtId="3" fontId="23" fillId="0" borderId="0" xfId="36" applyNumberFormat="1" applyFont="1" applyAlignment="1">
      <alignment horizontal="right" vertical="center"/>
    </xf>
    <xf numFmtId="0" fontId="23" fillId="0" borderId="0" xfId="0" applyFont="1" applyAlignment="1">
      <alignment horizontal="right" vertical="top"/>
    </xf>
    <xf numFmtId="0" fontId="49" fillId="0" borderId="0" xfId="0" applyFont="1" applyAlignment="1">
      <alignment horizontal="left" vertical="top"/>
    </xf>
    <xf numFmtId="0" fontId="49" fillId="0" borderId="1" xfId="0" applyFont="1" applyBorder="1" applyAlignment="1">
      <alignment horizontal="left" vertical="top"/>
    </xf>
    <xf numFmtId="3" fontId="29" fillId="0" borderId="1" xfId="36" applyNumberFormat="1" applyFont="1" applyBorder="1" applyAlignment="1">
      <alignment horizontal="right" vertical="center"/>
    </xf>
    <xf numFmtId="0" fontId="29" fillId="0" borderId="1" xfId="36" applyFont="1" applyBorder="1" applyAlignment="1">
      <alignment horizontal="right" vertical="center"/>
    </xf>
    <xf numFmtId="178" fontId="11" fillId="0" borderId="4" xfId="37" applyFont="1" applyBorder="1" applyAlignment="1">
      <alignment horizontal="right" vertical="center" wrapText="1"/>
    </xf>
    <xf numFmtId="178" fontId="11" fillId="0" borderId="4" xfId="37" applyFont="1" applyBorder="1" applyAlignment="1">
      <alignment horizontal="right" vertical="center"/>
    </xf>
    <xf numFmtId="0" fontId="49" fillId="0" borderId="0" xfId="36" applyFont="1" applyAlignment="1">
      <alignment vertical="center"/>
    </xf>
    <xf numFmtId="178" fontId="12" fillId="0" borderId="0" xfId="37" applyFont="1" applyAlignment="1">
      <alignment horizontal="right" vertical="center" wrapText="1"/>
    </xf>
    <xf numFmtId="178" fontId="12" fillId="0" borderId="0" xfId="37" applyFont="1" applyAlignment="1">
      <alignment horizontal="right" vertical="center"/>
    </xf>
    <xf numFmtId="178" fontId="11" fillId="0" borderId="0" xfId="37" applyFont="1" applyAlignment="1">
      <alignment horizontal="left" vertical="center" wrapText="1"/>
    </xf>
    <xf numFmtId="178" fontId="12" fillId="0" borderId="0" xfId="37" applyFont="1" applyAlignment="1">
      <alignment horizontal="right" vertical="center"/>
    </xf>
    <xf numFmtId="0" fontId="11" fillId="0" borderId="0" xfId="36" applyFont="1" applyAlignment="1">
      <alignment vertical="center"/>
    </xf>
    <xf numFmtId="0" fontId="49" fillId="0" borderId="0" xfId="0" applyFont="1" applyAlignment="1">
      <alignment horizontal="left" vertical="top" wrapText="1"/>
    </xf>
    <xf numFmtId="0" fontId="12" fillId="0" borderId="0" xfId="36" applyFont="1" applyAlignment="1">
      <alignment vertical="center"/>
    </xf>
    <xf numFmtId="0" fontId="49" fillId="0" borderId="0" xfId="0" applyFont="1" applyAlignment="1">
      <alignment horizontal="right" vertical="top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right" vertical="top"/>
    </xf>
    <xf numFmtId="0" fontId="2" fillId="0" borderId="0" xfId="38" applyFont="1" applyAlignment="1">
      <alignment vertical="center"/>
    </xf>
    <xf numFmtId="0" fontId="2" fillId="0" borderId="0" xfId="38" applyFont="1" applyAlignment="1">
      <alignment horizontal="left" vertical="center"/>
    </xf>
    <xf numFmtId="0" fontId="2" fillId="0" borderId="0" xfId="38" applyFont="1" applyAlignment="1">
      <alignment horizontal="center" vertical="center"/>
    </xf>
    <xf numFmtId="0" fontId="4" fillId="0" borderId="0" xfId="38" applyFont="1" applyAlignment="1">
      <alignment horizontal="right" vertical="center"/>
    </xf>
    <xf numFmtId="0" fontId="2" fillId="0" borderId="0" xfId="38" applyFont="1" applyAlignment="1">
      <alignment horizontal="right" vertical="center"/>
    </xf>
    <xf numFmtId="0" fontId="4" fillId="0" borderId="0" xfId="38" applyFont="1" applyAlignment="1">
      <alignment vertical="center"/>
    </xf>
    <xf numFmtId="0" fontId="4" fillId="0" borderId="0" xfId="38" applyFont="1" applyAlignment="1">
      <alignment horizontal="center" vertical="center"/>
    </xf>
    <xf numFmtId="0" fontId="14" fillId="0" borderId="0" xfId="38" applyFont="1" applyAlignment="1">
      <alignment vertical="top"/>
    </xf>
    <xf numFmtId="0" fontId="14" fillId="0" borderId="0" xfId="38" applyFont="1" applyAlignment="1">
      <alignment horizontal="right" vertical="center" wrapText="1"/>
    </xf>
    <xf numFmtId="0" fontId="14" fillId="0" borderId="0" xfId="38" applyFont="1" applyAlignment="1">
      <alignment vertical="top" wrapText="1"/>
    </xf>
    <xf numFmtId="0" fontId="2" fillId="0" borderId="1" xfId="38" applyFont="1" applyBorder="1" applyAlignment="1">
      <alignment vertical="center"/>
    </xf>
    <xf numFmtId="0" fontId="2" fillId="0" borderId="1" xfId="38" applyFont="1" applyBorder="1" applyAlignment="1">
      <alignment horizontal="left" vertical="center"/>
    </xf>
    <xf numFmtId="0" fontId="2" fillId="0" borderId="1" xfId="38" applyFont="1" applyBorder="1" applyAlignment="1">
      <alignment horizontal="center" vertical="center"/>
    </xf>
    <xf numFmtId="0" fontId="4" fillId="0" borderId="1" xfId="38" applyFont="1" applyBorder="1" applyAlignment="1">
      <alignment horizontal="right" vertical="center"/>
    </xf>
    <xf numFmtId="0" fontId="2" fillId="0" borderId="1" xfId="38" applyFont="1" applyBorder="1" applyAlignment="1">
      <alignment horizontal="right" vertical="center"/>
    </xf>
    <xf numFmtId="0" fontId="5" fillId="0" borderId="2" xfId="38" applyFont="1" applyBorder="1" applyAlignment="1">
      <alignment horizontal="right" vertical="center" wrapText="1"/>
    </xf>
    <xf numFmtId="0" fontId="7" fillId="0" borderId="2" xfId="38" applyFont="1" applyBorder="1" applyAlignment="1">
      <alignment horizontal="right" vertical="center" wrapText="1"/>
    </xf>
    <xf numFmtId="0" fontId="5" fillId="0" borderId="0" xfId="38" applyFont="1" applyAlignment="1">
      <alignment horizontal="right" vertical="center"/>
    </xf>
    <xf numFmtId="0" fontId="5" fillId="0" borderId="0" xfId="38" applyFont="1" applyAlignment="1">
      <alignment vertical="center"/>
    </xf>
    <xf numFmtId="0" fontId="7" fillId="0" borderId="0" xfId="38" applyFont="1" applyAlignment="1">
      <alignment vertical="center"/>
    </xf>
    <xf numFmtId="0" fontId="7" fillId="0" borderId="0" xfId="38" applyFont="1" applyAlignment="1">
      <alignment horizontal="center" vertical="center"/>
    </xf>
    <xf numFmtId="0" fontId="7" fillId="0" borderId="0" xfId="38" applyFont="1" applyAlignment="1">
      <alignment horizontal="right" vertical="center"/>
    </xf>
    <xf numFmtId="0" fontId="8" fillId="0" borderId="0" xfId="38" applyFont="1" applyAlignment="1">
      <alignment vertical="center"/>
    </xf>
    <xf numFmtId="3" fontId="7" fillId="0" borderId="0" xfId="38" applyNumberFormat="1" applyFont="1" applyAlignment="1">
      <alignment horizontal="right" vertical="center"/>
    </xf>
    <xf numFmtId="0" fontId="9" fillId="0" borderId="0" xfId="38" applyFont="1" applyAlignment="1">
      <alignment horizontal="left" vertical="center"/>
    </xf>
    <xf numFmtId="0" fontId="7" fillId="0" borderId="0" xfId="38" applyFont="1" applyAlignment="1">
      <alignment horizontal="left" vertical="center"/>
    </xf>
    <xf numFmtId="0" fontId="5" fillId="0" borderId="0" xfId="38" applyFont="1" applyAlignment="1">
      <alignment horizontal="left" vertical="center"/>
    </xf>
    <xf numFmtId="0" fontId="5" fillId="0" borderId="0" xfId="38" applyFont="1" applyAlignment="1">
      <alignment horizontal="center" vertical="center"/>
    </xf>
    <xf numFmtId="0" fontId="9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2"/>
    </xf>
    <xf numFmtId="3" fontId="5" fillId="0" borderId="0" xfId="38" applyNumberFormat="1" applyFont="1" applyAlignment="1">
      <alignment horizontal="right" vertical="center"/>
    </xf>
    <xf numFmtId="0" fontId="9" fillId="0" borderId="0" xfId="38" applyFont="1" applyAlignment="1">
      <alignment horizontal="left" vertical="center" indent="1"/>
    </xf>
    <xf numFmtId="0" fontId="5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4"/>
    </xf>
    <xf numFmtId="0" fontId="9" fillId="0" borderId="0" xfId="38" applyFont="1" applyAlignment="1">
      <alignment horizontal="left" vertical="center" indent="4"/>
    </xf>
    <xf numFmtId="0" fontId="5" fillId="0" borderId="0" xfId="38" applyFont="1" applyAlignment="1">
      <alignment horizontal="left" vertical="center" indent="3"/>
    </xf>
    <xf numFmtId="0" fontId="5" fillId="0" borderId="1" xfId="38" applyFont="1" applyBorder="1" applyAlignment="1">
      <alignment vertical="center"/>
    </xf>
    <xf numFmtId="0" fontId="5" fillId="0" borderId="1" xfId="38" applyFont="1" applyBorder="1" applyAlignment="1">
      <alignment horizontal="left" vertical="center" indent="1"/>
    </xf>
    <xf numFmtId="0" fontId="5" fillId="0" borderId="1" xfId="38" applyFont="1" applyBorder="1" applyAlignment="1">
      <alignment horizontal="left" vertical="center"/>
    </xf>
    <xf numFmtId="0" fontId="5" fillId="0" borderId="1" xfId="38" applyFont="1" applyBorder="1" applyAlignment="1">
      <alignment horizontal="center" vertical="center"/>
    </xf>
    <xf numFmtId="3" fontId="5" fillId="0" borderId="1" xfId="38" applyNumberFormat="1" applyFont="1" applyBorder="1" applyAlignment="1">
      <alignment horizontal="right" vertical="center"/>
    </xf>
    <xf numFmtId="0" fontId="7" fillId="0" borderId="0" xfId="38" applyFont="1" applyAlignment="1">
      <alignment horizontal="left" vertical="center" indent="1"/>
    </xf>
    <xf numFmtId="0" fontId="11" fillId="0" borderId="0" xfId="39" applyFont="1" applyAlignment="1">
      <alignment horizontal="right"/>
    </xf>
    <xf numFmtId="0" fontId="12" fillId="0" borderId="0" xfId="38" applyFont="1" applyAlignment="1">
      <alignment horizontal="right" vertical="top"/>
    </xf>
    <xf numFmtId="0" fontId="49" fillId="0" borderId="0" xfId="38" applyFont="1"/>
    <xf numFmtId="0" fontId="50" fillId="0" borderId="0" xfId="38" applyFont="1"/>
    <xf numFmtId="0" fontId="50" fillId="0" borderId="0" xfId="38" applyFont="1" applyAlignment="1">
      <alignment horizontal="left" indent="1"/>
    </xf>
    <xf numFmtId="0" fontId="50" fillId="0" borderId="0" xfId="38" applyFont="1" applyAlignment="1">
      <alignment horizontal="center"/>
    </xf>
    <xf numFmtId="0" fontId="50" fillId="0" borderId="0" xfId="38" applyFont="1" applyAlignment="1">
      <alignment horizontal="left" vertical="top" indent="1"/>
    </xf>
    <xf numFmtId="0" fontId="51" fillId="0" borderId="0" xfId="38" applyFont="1" applyAlignment="1">
      <alignment horizontal="left" vertical="top"/>
    </xf>
    <xf numFmtId="0" fontId="51" fillId="0" borderId="0" xfId="38" applyFont="1" applyAlignment="1">
      <alignment horizontal="center" vertical="top"/>
    </xf>
    <xf numFmtId="0" fontId="49" fillId="0" borderId="0" xfId="38" applyFont="1" applyAlignment="1">
      <alignment horizontal="right" indent="2"/>
    </xf>
    <xf numFmtId="0" fontId="49" fillId="0" borderId="0" xfId="38" applyFont="1" applyAlignment="1">
      <alignment horizontal="right" indent="1"/>
    </xf>
    <xf numFmtId="0" fontId="51" fillId="0" borderId="0" xfId="38" applyFont="1" applyAlignment="1">
      <alignment horizontal="left" vertical="top" indent="1"/>
    </xf>
    <xf numFmtId="0" fontId="50" fillId="0" borderId="0" xfId="38" applyFont="1" applyAlignment="1">
      <alignment horizontal="left" vertical="center"/>
    </xf>
    <xf numFmtId="0" fontId="49" fillId="0" borderId="0" xfId="38" applyFont="1" applyAlignment="1">
      <alignment horizontal="left" vertical="center"/>
    </xf>
    <xf numFmtId="0" fontId="49" fillId="0" borderId="0" xfId="38" applyFont="1" applyAlignment="1">
      <alignment horizontal="center" vertical="center"/>
    </xf>
    <xf numFmtId="0" fontId="50" fillId="0" borderId="0" xfId="38" applyFont="1" applyAlignment="1">
      <alignment horizontal="right" vertical="center"/>
    </xf>
    <xf numFmtId="0" fontId="49" fillId="0" borderId="0" xfId="38" applyFont="1" applyAlignment="1">
      <alignment horizontal="right"/>
    </xf>
    <xf numFmtId="0" fontId="51" fillId="0" borderId="0" xfId="38" applyFont="1" applyAlignment="1">
      <alignment horizontal="left" vertical="center"/>
    </xf>
    <xf numFmtId="0" fontId="52" fillId="0" borderId="0" xfId="38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2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7" fillId="0" borderId="0" xfId="0" applyFont="1"/>
    <xf numFmtId="0" fontId="57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3" fillId="0" borderId="6" xfId="0" applyFont="1" applyBorder="1"/>
    <xf numFmtId="0" fontId="23" fillId="0" borderId="6" xfId="0" applyFont="1" applyBorder="1" applyAlignment="1">
      <alignment horizontal="right"/>
    </xf>
    <xf numFmtId="0" fontId="5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9" fillId="0" borderId="6" xfId="0" applyFont="1" applyBorder="1" applyAlignment="1">
      <alignment horizontal="right" wrapText="1"/>
    </xf>
    <xf numFmtId="0" fontId="9" fillId="0" borderId="6" xfId="0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77" fontId="20" fillId="0" borderId="0" xfId="18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27" fillId="0" borderId="0" xfId="40" applyFont="1" applyAlignment="1">
      <alignment horizontal="left" vertical="center"/>
    </xf>
    <xf numFmtId="0" fontId="27" fillId="0" borderId="0" xfId="4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top"/>
    </xf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4" fillId="0" borderId="0" xfId="41" applyFont="1">
      <alignment vertical="center"/>
    </xf>
    <xf numFmtId="0" fontId="2" fillId="0" borderId="0" xfId="41" applyFont="1">
      <alignment vertical="center"/>
    </xf>
    <xf numFmtId="0" fontId="5" fillId="0" borderId="0" xfId="41" applyFont="1">
      <alignment vertical="center"/>
    </xf>
    <xf numFmtId="0" fontId="14" fillId="0" borderId="0" xfId="41" applyFont="1">
      <alignment vertical="center"/>
    </xf>
    <xf numFmtId="0" fontId="4" fillId="0" borderId="0" xfId="41" applyFont="1" applyAlignment="1">
      <alignment horizontal="right" vertical="center"/>
    </xf>
    <xf numFmtId="0" fontId="7" fillId="0" borderId="0" xfId="41" applyFont="1">
      <alignment vertical="center"/>
    </xf>
    <xf numFmtId="0" fontId="5" fillId="0" borderId="5" xfId="41" applyFont="1" applyBorder="1" applyAlignment="1">
      <alignment horizontal="left" vertical="center" wrapText="1"/>
    </xf>
    <xf numFmtId="0" fontId="7" fillId="0" borderId="5" xfId="41" applyFont="1" applyBorder="1" applyAlignment="1">
      <alignment horizontal="center" vertical="center" wrapText="1"/>
    </xf>
    <xf numFmtId="0" fontId="7" fillId="0" borderId="5" xfId="41" applyFont="1" applyBorder="1" applyAlignment="1">
      <alignment horizontal="center" vertical="center" wrapText="1"/>
    </xf>
    <xf numFmtId="0" fontId="9" fillId="0" borderId="5" xfId="41" applyFont="1" applyBorder="1" applyAlignment="1">
      <alignment horizontal="center" vertical="center" wrapText="1"/>
    </xf>
    <xf numFmtId="0" fontId="5" fillId="0" borderId="0" xfId="41" applyFont="1" applyAlignment="1">
      <alignment horizontal="left" vertical="center" wrapText="1"/>
    </xf>
    <xf numFmtId="0" fontId="5" fillId="0" borderId="0" xfId="41" applyFont="1" applyAlignment="1">
      <alignment horizontal="center" vertical="center" wrapText="1"/>
    </xf>
    <xf numFmtId="0" fontId="5" fillId="0" borderId="5" xfId="41" applyFont="1" applyBorder="1" applyAlignment="1">
      <alignment horizontal="center" vertical="center" wrapText="1"/>
    </xf>
    <xf numFmtId="0" fontId="7" fillId="0" borderId="0" xfId="41" applyFont="1" applyAlignment="1">
      <alignment horizontal="center" vertical="center" wrapText="1"/>
    </xf>
    <xf numFmtId="0" fontId="7" fillId="0" borderId="0" xfId="41" applyFont="1" applyAlignment="1">
      <alignment horizontal="center" vertical="center" wrapText="1"/>
    </xf>
    <xf numFmtId="0" fontId="5" fillId="0" borderId="6" xfId="41" applyFont="1" applyBorder="1" applyAlignment="1">
      <alignment horizontal="left" vertical="center" wrapText="1"/>
    </xf>
    <xf numFmtId="0" fontId="5" fillId="0" borderId="6" xfId="41" applyFont="1" applyBorder="1" applyAlignment="1">
      <alignment horizontal="center" vertical="center" wrapText="1"/>
    </xf>
    <xf numFmtId="0" fontId="7" fillId="0" borderId="6" xfId="41" applyFont="1" applyBorder="1" applyAlignment="1">
      <alignment horizontal="center" vertical="center" wrapText="1"/>
    </xf>
    <xf numFmtId="0" fontId="7" fillId="0" borderId="6" xfId="41" applyFont="1" applyBorder="1" applyAlignment="1">
      <alignment horizontal="center" vertical="center" wrapText="1"/>
    </xf>
    <xf numFmtId="0" fontId="7" fillId="0" borderId="0" xfId="42" applyFont="1" applyAlignment="1">
      <alignment horizontal="left" vertical="center" wrapText="1"/>
    </xf>
    <xf numFmtId="0" fontId="7" fillId="0" borderId="0" xfId="42" applyFont="1" applyAlignment="1">
      <alignment horizontal="right" vertical="center" wrapText="1"/>
    </xf>
    <xf numFmtId="0" fontId="5" fillId="0" borderId="0" xfId="41" applyFont="1" applyAlignment="1">
      <alignment horizontal="left" vertical="center" wrapText="1"/>
    </xf>
    <xf numFmtId="167" fontId="5" fillId="0" borderId="8" xfId="41" applyNumberFormat="1" applyFont="1" applyBorder="1" applyAlignment="1">
      <alignment horizontal="center" vertical="center"/>
    </xf>
    <xf numFmtId="167" fontId="5" fillId="0" borderId="0" xfId="41" applyNumberFormat="1" applyFont="1" applyAlignment="1">
      <alignment horizontal="center" vertical="center"/>
    </xf>
    <xf numFmtId="167" fontId="5" fillId="0" borderId="9" xfId="41" applyNumberFormat="1" applyFont="1" applyBorder="1" applyAlignment="1">
      <alignment horizontal="center" vertical="center"/>
    </xf>
    <xf numFmtId="167" fontId="5" fillId="0" borderId="0" xfId="41" applyNumberFormat="1" applyFont="1">
      <alignment vertical="center"/>
    </xf>
    <xf numFmtId="0" fontId="7" fillId="0" borderId="0" xfId="41" applyFont="1" applyAlignment="1">
      <alignment horizontal="left" vertical="center" wrapText="1"/>
    </xf>
    <xf numFmtId="167" fontId="5" fillId="0" borderId="10" xfId="41" applyNumberFormat="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167" fontId="5" fillId="0" borderId="1" xfId="43" applyNumberFormat="1" applyFont="1" applyBorder="1" applyAlignment="1">
      <alignment horizontal="center" vertical="center"/>
    </xf>
    <xf numFmtId="167" fontId="5" fillId="0" borderId="1" xfId="41" applyNumberFormat="1" applyFont="1" applyBorder="1" applyAlignment="1">
      <alignment horizontal="center" vertical="center"/>
    </xf>
    <xf numFmtId="0" fontId="5" fillId="0" borderId="1" xfId="41" applyFont="1" applyBorder="1">
      <alignment vertical="center"/>
    </xf>
    <xf numFmtId="167" fontId="5" fillId="0" borderId="11" xfId="41" applyNumberFormat="1" applyFont="1" applyBorder="1" applyAlignment="1">
      <alignment horizontal="center" vertical="center"/>
    </xf>
    <xf numFmtId="167" fontId="7" fillId="0" borderId="0" xfId="41" applyNumberFormat="1" applyFont="1">
      <alignment vertical="center"/>
    </xf>
    <xf numFmtId="0" fontId="11" fillId="0" borderId="0" xfId="44" applyFont="1" applyAlignment="1">
      <alignment horizontal="right" vertical="center"/>
    </xf>
    <xf numFmtId="0" fontId="12" fillId="0" borderId="0" xfId="44" applyFont="1" applyAlignment="1">
      <alignment horizontal="right" vertical="center"/>
    </xf>
    <xf numFmtId="0" fontId="57" fillId="0" borderId="0" xfId="29" applyFont="1" applyAlignment="1">
      <alignment horizontal="right"/>
    </xf>
    <xf numFmtId="0" fontId="65" fillId="0" borderId="0" xfId="16" applyFont="1"/>
    <xf numFmtId="0" fontId="66" fillId="0" borderId="0" xfId="16" applyFont="1" applyAlignment="1">
      <alignment vertical="center"/>
    </xf>
    <xf numFmtId="0" fontId="58" fillId="0" borderId="0" xfId="29" applyFont="1" applyAlignment="1">
      <alignment horizontal="right"/>
    </xf>
    <xf numFmtId="0" fontId="66" fillId="0" borderId="0" xfId="16" applyFont="1"/>
    <xf numFmtId="169" fontId="59" fillId="0" borderId="0" xfId="45" applyNumberFormat="1" applyFont="1" applyFill="1" applyAlignment="1">
      <alignment vertical="center"/>
    </xf>
    <xf numFmtId="0" fontId="59" fillId="0" borderId="0" xfId="16" applyFont="1" applyAlignment="1">
      <alignment vertical="center"/>
    </xf>
    <xf numFmtId="0" fontId="29" fillId="0" borderId="0" xfId="29" applyFont="1"/>
    <xf numFmtId="178" fontId="7" fillId="3" borderId="0" xfId="46" applyFont="1" applyFill="1" applyAlignment="1">
      <alignment horizontal="center" vertical="center" wrapText="1"/>
    </xf>
    <xf numFmtId="178" fontId="7" fillId="3" borderId="0" xfId="46" applyFont="1" applyFill="1" applyAlignment="1">
      <alignment horizontal="center" vertical="center"/>
    </xf>
    <xf numFmtId="178" fontId="7" fillId="3" borderId="1" xfId="46" applyFont="1" applyFill="1" applyBorder="1" applyAlignment="1">
      <alignment horizontal="center" vertical="center"/>
    </xf>
    <xf numFmtId="178" fontId="7" fillId="0" borderId="4" xfId="46" applyFont="1" applyBorder="1" applyAlignment="1">
      <alignment horizontal="center" vertical="center" wrapText="1"/>
    </xf>
    <xf numFmtId="178" fontId="7" fillId="0" borderId="0" xfId="46" applyFont="1" applyAlignment="1">
      <alignment horizontal="center" vertical="center" wrapText="1"/>
    </xf>
    <xf numFmtId="0" fontId="29" fillId="0" borderId="0" xfId="29" applyFont="1" applyAlignment="1">
      <alignment vertical="center"/>
    </xf>
    <xf numFmtId="0" fontId="67" fillId="0" borderId="0" xfId="16" applyFont="1"/>
    <xf numFmtId="0" fontId="20" fillId="0" borderId="1" xfId="16" applyFont="1" applyBorder="1" applyAlignment="1">
      <alignment horizontal="center" vertical="center" wrapText="1"/>
    </xf>
    <xf numFmtId="0" fontId="7" fillId="0" borderId="1" xfId="47" applyFont="1" applyBorder="1" applyAlignment="1">
      <alignment horizontal="center" vertical="center" wrapText="1"/>
    </xf>
    <xf numFmtId="0" fontId="20" fillId="0" borderId="2" xfId="16" applyFont="1" applyBorder="1" applyAlignment="1">
      <alignment horizontal="left" vertical="center" indent="1"/>
    </xf>
    <xf numFmtId="3" fontId="7" fillId="3" borderId="12" xfId="48" quotePrefix="1" applyNumberFormat="1" applyFont="1" applyFill="1" applyBorder="1" applyAlignment="1">
      <alignment vertical="center"/>
    </xf>
    <xf numFmtId="3" fontId="7" fillId="3" borderId="2" xfId="48" quotePrefix="1" applyNumberFormat="1" applyFont="1" applyFill="1" applyBorder="1" applyAlignment="1">
      <alignment vertical="center"/>
    </xf>
    <xf numFmtId="3" fontId="20" fillId="3" borderId="2" xfId="48" applyNumberFormat="1" applyFont="1" applyFill="1" applyBorder="1" applyAlignment="1">
      <alignment vertical="center"/>
    </xf>
    <xf numFmtId="165" fontId="7" fillId="3" borderId="2" xfId="38" applyNumberFormat="1" applyFont="1" applyFill="1" applyBorder="1" applyAlignment="1">
      <alignment vertical="center"/>
    </xf>
    <xf numFmtId="179" fontId="7" fillId="3" borderId="2" xfId="38" applyNumberFormat="1" applyFont="1" applyFill="1" applyBorder="1" applyAlignment="1">
      <alignment vertical="center"/>
    </xf>
    <xf numFmtId="0" fontId="20" fillId="0" borderId="0" xfId="29" applyFont="1"/>
    <xf numFmtId="0" fontId="29" fillId="0" borderId="0" xfId="16" applyFont="1"/>
    <xf numFmtId="0" fontId="29" fillId="0" borderId="0" xfId="45" applyNumberFormat="1" applyFont="1" applyFill="1" applyAlignment="1">
      <alignment vertical="center"/>
    </xf>
    <xf numFmtId="0" fontId="29" fillId="0" borderId="4" xfId="29" applyFont="1" applyBorder="1" applyAlignment="1">
      <alignment vertical="center"/>
    </xf>
    <xf numFmtId="0" fontId="29" fillId="0" borderId="0" xfId="16" applyFont="1" applyAlignment="1">
      <alignment vertical="center"/>
    </xf>
    <xf numFmtId="0" fontId="68" fillId="0" borderId="0" xfId="16" applyFont="1" applyAlignment="1">
      <alignment vertical="center"/>
    </xf>
    <xf numFmtId="3" fontId="5" fillId="0" borderId="0" xfId="45" applyNumberFormat="1" applyFont="1" applyFill="1" applyBorder="1" applyAlignment="1">
      <alignment vertical="center"/>
    </xf>
    <xf numFmtId="169" fontId="29" fillId="0" borderId="0" xfId="45" applyNumberFormat="1" applyFont="1" applyFill="1" applyAlignment="1">
      <alignment vertical="center"/>
    </xf>
    <xf numFmtId="3" fontId="5" fillId="0" borderId="0" xfId="16" applyNumberFormat="1" applyFont="1" applyAlignment="1">
      <alignment vertical="center"/>
    </xf>
    <xf numFmtId="0" fontId="29" fillId="0" borderId="0" xfId="38" applyFont="1" applyAlignment="1">
      <alignment horizontal="left" vertical="center" indent="1"/>
    </xf>
    <xf numFmtId="3" fontId="5" fillId="0" borderId="0" xfId="48" quotePrefix="1" applyNumberFormat="1" applyFont="1" applyFill="1" applyBorder="1" applyAlignment="1">
      <alignment vertical="center"/>
    </xf>
    <xf numFmtId="3" fontId="29" fillId="0" borderId="0" xfId="48" applyNumberFormat="1" applyFont="1" applyFill="1" applyAlignment="1">
      <alignment vertical="center"/>
    </xf>
    <xf numFmtId="165" fontId="5" fillId="0" borderId="0" xfId="38" applyNumberFormat="1" applyFont="1" applyAlignment="1">
      <alignment vertical="center"/>
    </xf>
    <xf numFmtId="179" fontId="5" fillId="0" borderId="0" xfId="38" applyNumberFormat="1" applyFont="1" applyAlignment="1">
      <alignment vertical="center"/>
    </xf>
    <xf numFmtId="0" fontId="29" fillId="0" borderId="1" xfId="29" applyFont="1" applyBorder="1" applyAlignment="1">
      <alignment horizontal="left" vertical="center"/>
    </xf>
    <xf numFmtId="3" fontId="5" fillId="0" borderId="1" xfId="45" applyNumberFormat="1" applyFont="1" applyFill="1" applyBorder="1" applyAlignment="1">
      <alignment vertical="center"/>
    </xf>
    <xf numFmtId="165" fontId="29" fillId="0" borderId="1" xfId="45" applyNumberFormat="1" applyFont="1" applyFill="1" applyBorder="1" applyAlignment="1">
      <alignment vertical="center"/>
    </xf>
    <xf numFmtId="165" fontId="5" fillId="0" borderId="1" xfId="16" applyNumberFormat="1" applyFont="1" applyBorder="1" applyAlignment="1">
      <alignment vertical="center"/>
    </xf>
    <xf numFmtId="179" fontId="5" fillId="0" borderId="1" xfId="16" applyNumberFormat="1" applyFont="1" applyBorder="1" applyAlignment="1">
      <alignment vertical="center"/>
    </xf>
    <xf numFmtId="169" fontId="29" fillId="0" borderId="0" xfId="45" applyNumberFormat="1" applyFont="1" applyAlignment="1"/>
    <xf numFmtId="0" fontId="69" fillId="0" borderId="0" xfId="29" applyFont="1"/>
    <xf numFmtId="0" fontId="56" fillId="0" borderId="0" xfId="31"/>
    <xf numFmtId="0" fontId="29" fillId="0" borderId="0" xfId="31" applyFont="1" applyAlignment="1">
      <alignment horizontal="right"/>
    </xf>
    <xf numFmtId="0" fontId="57" fillId="0" borderId="0" xfId="31" applyFont="1" applyAlignment="1">
      <alignment horizontal="right" vertical="center"/>
    </xf>
    <xf numFmtId="0" fontId="57" fillId="0" borderId="0" xfId="31" applyFont="1" applyAlignment="1">
      <alignment horizontal="left" vertical="center" wrapText="1"/>
    </xf>
    <xf numFmtId="0" fontId="29" fillId="0" borderId="0" xfId="31" applyFont="1"/>
    <xf numFmtId="0" fontId="58" fillId="0" borderId="0" xfId="31" applyFont="1" applyAlignment="1">
      <alignment horizontal="right" vertical="center"/>
    </xf>
    <xf numFmtId="0" fontId="58" fillId="0" borderId="0" xfId="31" applyFont="1" applyAlignment="1">
      <alignment horizontal="left" vertical="center" wrapText="1"/>
    </xf>
    <xf numFmtId="0" fontId="29" fillId="0" borderId="13" xfId="31" applyFont="1" applyBorder="1"/>
    <xf numFmtId="173" fontId="20" fillId="0" borderId="0" xfId="31" applyNumberFormat="1" applyFont="1" applyAlignment="1">
      <alignment horizontal="right" vertical="top" wrapText="1"/>
    </xf>
    <xf numFmtId="0" fontId="29" fillId="0" borderId="0" xfId="31" applyFont="1" applyAlignment="1">
      <alignment horizontal="left" vertical="center" wrapText="1"/>
    </xf>
    <xf numFmtId="173" fontId="20" fillId="0" borderId="0" xfId="31" applyNumberFormat="1" applyFont="1" applyAlignment="1">
      <alignment horizontal="center" vertical="center" wrapText="1"/>
    </xf>
    <xf numFmtId="0" fontId="56" fillId="0" borderId="0" xfId="31" applyAlignment="1">
      <alignment vertical="center"/>
    </xf>
    <xf numFmtId="0" fontId="20" fillId="0" borderId="0" xfId="31" applyFont="1" applyAlignment="1">
      <alignment horizontal="right" vertical="center"/>
    </xf>
    <xf numFmtId="0" fontId="29" fillId="0" borderId="0" xfId="31" applyFont="1" applyAlignment="1">
      <alignment horizontal="right" vertical="center"/>
    </xf>
    <xf numFmtId="0" fontId="20" fillId="0" borderId="0" xfId="31" applyFont="1" applyAlignment="1">
      <alignment horizontal="center" vertical="top"/>
    </xf>
    <xf numFmtId="0" fontId="29" fillId="0" borderId="0" xfId="31" applyFont="1" applyAlignment="1">
      <alignment horizontal="center" vertical="top"/>
    </xf>
    <xf numFmtId="0" fontId="20" fillId="0" borderId="0" xfId="31" applyFont="1" applyAlignment="1">
      <alignment horizontal="center" vertical="top"/>
    </xf>
    <xf numFmtId="173" fontId="20" fillId="0" borderId="13" xfId="31" applyNumberFormat="1" applyFont="1" applyBorder="1" applyAlignment="1">
      <alignment horizontal="right" vertical="top" wrapText="1"/>
    </xf>
    <xf numFmtId="0" fontId="29" fillId="0" borderId="13" xfId="31" applyFont="1" applyBorder="1" applyAlignment="1">
      <alignment horizontal="left" vertical="center" wrapText="1"/>
    </xf>
    <xf numFmtId="0" fontId="20" fillId="0" borderId="13" xfId="31" applyFont="1" applyBorder="1" applyAlignment="1">
      <alignment horizontal="center" vertical="top"/>
    </xf>
    <xf numFmtId="0" fontId="29" fillId="0" borderId="13" xfId="31" applyFont="1" applyBorder="1" applyAlignment="1">
      <alignment horizontal="center" vertical="top"/>
    </xf>
    <xf numFmtId="0" fontId="23" fillId="0" borderId="13" xfId="31" applyFont="1" applyBorder="1" applyAlignment="1">
      <alignment horizontal="center" vertical="top"/>
    </xf>
    <xf numFmtId="0" fontId="23" fillId="0" borderId="13" xfId="31" applyFont="1" applyBorder="1" applyAlignment="1">
      <alignment horizontal="center" vertical="top" wrapText="1"/>
    </xf>
    <xf numFmtId="0" fontId="56" fillId="0" borderId="13" xfId="31" applyBorder="1" applyAlignment="1">
      <alignment vertical="center"/>
    </xf>
    <xf numFmtId="0" fontId="29" fillId="0" borderId="0" xfId="31" applyFont="1" applyAlignment="1">
      <alignment horizontal="center" vertical="center"/>
    </xf>
    <xf numFmtId="173" fontId="29" fillId="0" borderId="0" xfId="31" applyNumberFormat="1" applyFont="1" applyAlignment="1">
      <alignment horizontal="right" vertical="top" wrapText="1"/>
    </xf>
    <xf numFmtId="0" fontId="20" fillId="0" borderId="0" xfId="31" applyFont="1" applyAlignment="1">
      <alignment horizontal="left" vertical="center"/>
    </xf>
    <xf numFmtId="165" fontId="20" fillId="0" borderId="0" xfId="31" applyNumberFormat="1" applyFont="1" applyAlignment="1">
      <alignment horizontal="right" vertical="top" wrapText="1"/>
    </xf>
    <xf numFmtId="0" fontId="29" fillId="0" borderId="0" xfId="31" applyFont="1" applyAlignment="1">
      <alignment horizontal="left" vertical="center"/>
    </xf>
    <xf numFmtId="165" fontId="29" fillId="0" borderId="0" xfId="31" applyNumberFormat="1" applyFont="1" applyAlignment="1">
      <alignment horizontal="right"/>
    </xf>
    <xf numFmtId="0" fontId="29" fillId="0" borderId="0" xfId="31" applyFont="1" applyAlignment="1">
      <alignment vertical="center"/>
    </xf>
    <xf numFmtId="165" fontId="29" fillId="0" borderId="0" xfId="31" applyNumberFormat="1" applyFont="1" applyAlignment="1">
      <alignment horizontal="right" vertical="center"/>
    </xf>
    <xf numFmtId="2" fontId="29" fillId="0" borderId="0" xfId="31" applyNumberFormat="1" applyFont="1" applyAlignment="1">
      <alignment horizontal="right" vertical="center"/>
    </xf>
    <xf numFmtId="2" fontId="29" fillId="0" borderId="0" xfId="31" applyNumberFormat="1" applyFont="1" applyAlignment="1">
      <alignment horizontal="left"/>
    </xf>
    <xf numFmtId="165" fontId="29" fillId="0" borderId="0" xfId="31" applyNumberFormat="1" applyFont="1"/>
    <xf numFmtId="0" fontId="23" fillId="0" borderId="0" xfId="31" applyFont="1" applyAlignment="1">
      <alignment horizontal="left" vertical="center"/>
    </xf>
    <xf numFmtId="0" fontId="29" fillId="0" borderId="14" xfId="31" applyFont="1" applyBorder="1" applyAlignment="1">
      <alignment vertical="center"/>
    </xf>
    <xf numFmtId="0" fontId="49" fillId="0" borderId="0" xfId="31" applyFont="1"/>
    <xf numFmtId="0" fontId="49" fillId="0" borderId="0" xfId="31" applyFont="1" applyAlignment="1">
      <alignment vertical="center"/>
    </xf>
    <xf numFmtId="0" fontId="50" fillId="0" borderId="0" xfId="31" applyFont="1" applyAlignment="1">
      <alignment horizontal="right" vertical="center"/>
    </xf>
    <xf numFmtId="0" fontId="51" fillId="0" borderId="0" xfId="31" applyFont="1" applyAlignment="1">
      <alignment horizontal="right" vertical="center"/>
    </xf>
    <xf numFmtId="0" fontId="50" fillId="0" borderId="0" xfId="31" applyFont="1" applyAlignment="1">
      <alignment vertical="center"/>
    </xf>
    <xf numFmtId="0" fontId="23" fillId="0" borderId="0" xfId="31" applyFont="1" applyAlignment="1">
      <alignment horizontal="right" vertical="center"/>
    </xf>
    <xf numFmtId="164" fontId="50" fillId="0" borderId="0" xfId="31" applyNumberFormat="1" applyFont="1"/>
    <xf numFmtId="164" fontId="49" fillId="0" borderId="0" xfId="31" applyNumberFormat="1" applyFont="1"/>
    <xf numFmtId="164" fontId="50" fillId="0" borderId="0" xfId="31" applyNumberFormat="1" applyFont="1" applyAlignment="1">
      <alignment vertical="center"/>
    </xf>
    <xf numFmtId="164" fontId="51" fillId="0" borderId="0" xfId="31" applyNumberFormat="1" applyFont="1" applyAlignment="1">
      <alignment horizontal="left" vertical="top" wrapText="1"/>
    </xf>
    <xf numFmtId="164" fontId="51" fillId="0" borderId="0" xfId="31" applyNumberFormat="1" applyFont="1" applyAlignment="1">
      <alignment horizontal="left" vertical="top"/>
    </xf>
    <xf numFmtId="164" fontId="50" fillId="0" borderId="0" xfId="31" applyNumberFormat="1" applyFont="1" applyAlignment="1">
      <alignment horizontal="left" wrapText="1"/>
    </xf>
    <xf numFmtId="0" fontId="49" fillId="0" borderId="0" xfId="31" applyFont="1" applyAlignment="1">
      <alignment horizontal="right" vertical="center"/>
    </xf>
    <xf numFmtId="164" fontId="51" fillId="0" borderId="0" xfId="31" applyNumberFormat="1" applyFont="1" applyAlignment="1">
      <alignment horizontal="left" vertical="center" wrapText="1"/>
    </xf>
    <xf numFmtId="0" fontId="72" fillId="0" borderId="0" xfId="31" applyFont="1"/>
    <xf numFmtId="0" fontId="50" fillId="0" borderId="0" xfId="31" applyFont="1"/>
    <xf numFmtId="0" fontId="51" fillId="0" borderId="0" xfId="31" applyFont="1"/>
    <xf numFmtId="0" fontId="7" fillId="0" borderId="5" xfId="3" applyFont="1" applyBorder="1" applyAlignment="1">
      <alignment horizontal="center" vertical="center" wrapText="1"/>
    </xf>
    <xf numFmtId="165" fontId="7" fillId="0" borderId="15" xfId="1" applyNumberFormat="1" applyFont="1" applyBorder="1" applyAlignment="1">
      <alignment horizontal="right" vertical="center"/>
    </xf>
    <xf numFmtId="165" fontId="7" fillId="0" borderId="15" xfId="1" applyNumberFormat="1" applyFont="1" applyBorder="1" applyAlignment="1">
      <alignment horizontal="center" vertical="top" wrapText="1"/>
    </xf>
    <xf numFmtId="165" fontId="7" fillId="0" borderId="15" xfId="1" applyNumberFormat="1" applyFont="1" applyBorder="1" applyAlignment="1">
      <alignment horizontal="center" vertical="top"/>
    </xf>
    <xf numFmtId="0" fontId="5" fillId="0" borderId="15" xfId="1" applyFont="1" applyBorder="1" applyAlignment="1">
      <alignment vertical="top"/>
    </xf>
    <xf numFmtId="0" fontId="5" fillId="0" borderId="15" xfId="1" applyFont="1" applyBorder="1"/>
    <xf numFmtId="0" fontId="7" fillId="0" borderId="6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right" vertical="center"/>
    </xf>
    <xf numFmtId="166" fontId="7" fillId="0" borderId="15" xfId="4" applyNumberFormat="1" applyFont="1" applyBorder="1" applyAlignment="1">
      <alignment horizontal="right" vertical="center"/>
    </xf>
    <xf numFmtId="176" fontId="5" fillId="0" borderId="0" xfId="9" applyNumberFormat="1" applyFont="1" applyAlignment="1">
      <alignment vertical="center"/>
    </xf>
    <xf numFmtId="176" fontId="5" fillId="0" borderId="0" xfId="9" applyNumberFormat="1" applyFont="1" applyAlignment="1">
      <alignment horizontal="left" vertical="center" wrapText="1"/>
    </xf>
    <xf numFmtId="176" fontId="7" fillId="0" borderId="0" xfId="9" applyNumberFormat="1" applyFont="1" applyAlignment="1">
      <alignment horizontal="right" vertical="center"/>
    </xf>
    <xf numFmtId="176" fontId="5" fillId="0" borderId="0" xfId="9" applyNumberFormat="1" applyFont="1" applyAlignment="1">
      <alignment horizontal="right" vertical="center"/>
    </xf>
    <xf numFmtId="176" fontId="5" fillId="0" borderId="0" xfId="9" applyNumberFormat="1" applyFont="1" applyAlignment="1">
      <alignment vertical="center" wrapText="1"/>
    </xf>
    <xf numFmtId="176" fontId="7" fillId="0" borderId="0" xfId="9" applyNumberFormat="1" applyFont="1" applyAlignment="1">
      <alignment vertical="center"/>
    </xf>
    <xf numFmtId="176" fontId="8" fillId="0" borderId="0" xfId="9" applyNumberFormat="1" applyFont="1" applyAlignment="1">
      <alignment vertical="center"/>
    </xf>
    <xf numFmtId="176" fontId="7" fillId="0" borderId="0" xfId="9" applyNumberFormat="1" applyFont="1" applyAlignment="1">
      <alignment horizontal="center" vertical="center"/>
    </xf>
    <xf numFmtId="176" fontId="5" fillId="0" borderId="0" xfId="9" applyNumberFormat="1" applyFont="1"/>
    <xf numFmtId="176" fontId="5" fillId="0" borderId="0" xfId="9" applyNumberFormat="1" applyFont="1" applyAlignment="1">
      <alignment horizontal="right" vertical="center" indent="1"/>
    </xf>
    <xf numFmtId="176" fontId="5" fillId="0" borderId="0" xfId="9" applyNumberFormat="1" applyFont="1" applyFill="1" applyAlignment="1">
      <alignment vertical="center"/>
    </xf>
    <xf numFmtId="176" fontId="7" fillId="0" borderId="0" xfId="9" applyNumberFormat="1" applyFont="1" applyAlignment="1">
      <alignment horizontal="left" vertical="center" indent="2"/>
    </xf>
    <xf numFmtId="0" fontId="49" fillId="0" borderId="0" xfId="0" applyFont="1" applyAlignment="1">
      <alignment vertical="center"/>
    </xf>
    <xf numFmtId="0" fontId="11" fillId="0" borderId="0" xfId="49" applyFont="1"/>
    <xf numFmtId="0" fontId="12" fillId="0" borderId="0" xfId="49" applyFont="1" applyAlignment="1">
      <alignment vertical="top"/>
    </xf>
  </cellXfs>
  <cellStyles count="50">
    <cellStyle name="Comma" xfId="9" builtinId="3"/>
    <cellStyle name="Comma [0] 2" xfId="21" xr:uid="{9283EDEB-FBC4-45E2-B97D-62DF94CABC5C}"/>
    <cellStyle name="Comma 2" xfId="18" xr:uid="{FDFE05F7-64DD-4EFC-B69C-E9C28CF114BB}"/>
    <cellStyle name="Comma 2 2" xfId="20" xr:uid="{30C7DE9C-31AD-443A-98C9-C1F8030A72E0}"/>
    <cellStyle name="Comma 2 2 263" xfId="45" xr:uid="{9633A1A4-BE8E-4F50-808A-1EC6FA767DDC}"/>
    <cellStyle name="Comma 2 2 264" xfId="48" xr:uid="{D9AE1E37-FEC4-4B5F-B4EF-32979246F07D}"/>
    <cellStyle name="Comma 3" xfId="34" xr:uid="{63E47070-FCDD-4DFE-97A1-AA4D2A691029}"/>
    <cellStyle name="Comma 870" xfId="4" xr:uid="{00000000-0005-0000-0000-000001000000}"/>
    <cellStyle name="Comma 870 2" xfId="33" xr:uid="{DF5368BC-352C-4FC4-B428-13846A488E20}"/>
    <cellStyle name="Comma 870 3" xfId="14" xr:uid="{87926A01-8A06-4404-AA3A-5F5AFE5FCB16}"/>
    <cellStyle name="Normal" xfId="0" builtinId="0"/>
    <cellStyle name="Normal 10 11 2 2 2 3" xfId="1" xr:uid="{00000000-0005-0000-0000-000003000000}"/>
    <cellStyle name="Normal 10 11 2 2 2 3 2 2" xfId="12" xr:uid="{21AAB68C-D788-46B6-A182-CB2476F99B2A}"/>
    <cellStyle name="Normal 10 11 2 2 2 3 3" xfId="13" xr:uid="{A81788B5-5C4B-4758-A9CE-D4E8F2302428}"/>
    <cellStyle name="Normal 10 11 2 8" xfId="17" xr:uid="{E2512F85-13C7-4C78-B45B-7C5E31D50761}"/>
    <cellStyle name="Normal 10 11 2 8 2" xfId="32" xr:uid="{C7429FEB-3C03-49EE-9FEC-9EA0EE1E5DFF}"/>
    <cellStyle name="Normal 13" xfId="43" xr:uid="{66F5C4FA-03FE-4388-9FCC-F97BB4F00986}"/>
    <cellStyle name="Normal 13 2" xfId="10" xr:uid="{00000000-0005-0000-0000-000004000000}"/>
    <cellStyle name="Normal 13 3 4" xfId="39" xr:uid="{F28486BF-8C11-4DBC-BF04-4DE4D34F669E}"/>
    <cellStyle name="Normal 18 2 2" xfId="25" xr:uid="{601FF1EB-5CC3-4535-91E7-0CC30CFDFE79}"/>
    <cellStyle name="Normal 2" xfId="31" xr:uid="{78536817-60B4-42B3-8E96-FA8821A62959}"/>
    <cellStyle name="Normal 2 2 2 2 2 4 4 2" xfId="7" xr:uid="{00000000-0005-0000-0000-000005000000}"/>
    <cellStyle name="Normal 2 2 2 2 2 4 4 2 2" xfId="35" xr:uid="{79D67A3D-6493-4CF4-B2CE-A12280094070}"/>
    <cellStyle name="Normal 2 2 2 2 2 4 4 2 3" xfId="15" xr:uid="{9E1378EB-6754-4760-8B57-709B7FF812A6}"/>
    <cellStyle name="Normal 2 2 2 2 6" xfId="26" xr:uid="{BE97E149-1797-4D6F-B0A0-9B9F27652A17}"/>
    <cellStyle name="Normal 2 2 2 7 2" xfId="28" xr:uid="{1A2B069A-A29F-452A-9220-4D2507C0A6ED}"/>
    <cellStyle name="Normal 2 2 85 2 3 3" xfId="29" xr:uid="{47522153-735B-419F-91AB-625F91562401}"/>
    <cellStyle name="Normal 2 258" xfId="47" xr:uid="{DE300B88-46A5-4206-B29C-4AE084431F8E}"/>
    <cellStyle name="Normal 2 262 3" xfId="44" xr:uid="{840B4B74-41ED-4725-90E7-F0F3929E1494}"/>
    <cellStyle name="Normal 2 4" xfId="27" xr:uid="{FDD905AB-DFD1-41F3-B5A6-5DF8333765E3}"/>
    <cellStyle name="Normal 27" xfId="42" xr:uid="{0817B9DC-E204-4DCD-B444-B1639409C842}"/>
    <cellStyle name="Normal 3" xfId="19" xr:uid="{649AC425-18C7-446E-A367-D8218F3DC664}"/>
    <cellStyle name="Normal 3 2 3 13" xfId="8" xr:uid="{00000000-0005-0000-0000-000006000000}"/>
    <cellStyle name="Normal 3 2 3 13 2" xfId="16" xr:uid="{0B507711-8519-46DB-A29A-123F4094089D}"/>
    <cellStyle name="Normal 3 2 3 13 3" xfId="38" xr:uid="{714A429A-E9AB-4E8A-A99B-72013EFC8375}"/>
    <cellStyle name="Normal 3 2 3 3" xfId="11" xr:uid="{00000000-0005-0000-0000-000007000000}"/>
    <cellStyle name="Normal 3 3 3" xfId="2" xr:uid="{00000000-0005-0000-0000-000008000000}"/>
    <cellStyle name="Normal 3 5" xfId="40" xr:uid="{A967319B-5611-454A-B172-687B3222EC2C}"/>
    <cellStyle name="Normal 3 85" xfId="3" xr:uid="{00000000-0005-0000-0000-000009000000}"/>
    <cellStyle name="Normal 4" xfId="23" xr:uid="{C39ED8B9-6550-4D45-A06B-D0139A2EE638}"/>
    <cellStyle name="Normal 6" xfId="41" xr:uid="{E8A8B9BB-09C8-4E77-8163-DF4F306E718B}"/>
    <cellStyle name="Normal 7" xfId="24" xr:uid="{9531F9B8-BCA0-4E68-AE91-D73AAF08B26F}"/>
    <cellStyle name="Normal 7 2 9" xfId="46" xr:uid="{F119EEED-7322-4ED9-A690-30DFC180EFCE}"/>
    <cellStyle name="Normal 724 2" xfId="22" xr:uid="{987119EF-250D-47D7-95AD-78BFA4535EFB}"/>
    <cellStyle name="Normal 8" xfId="37" xr:uid="{D22BEEAD-3CDF-4DDC-8F5C-DA19F344FB87}"/>
    <cellStyle name="Normal 8 45" xfId="36" xr:uid="{70C67871-5218-4A19-9434-579B55AD491B}"/>
    <cellStyle name="Normal 805" xfId="6" xr:uid="{00000000-0005-0000-0000-00000A000000}"/>
    <cellStyle name="Normal 805 2" xfId="30" xr:uid="{A275120A-7FB5-41AD-AA35-CCC6A31B4B50}"/>
    <cellStyle name="Normal_TABLE5(A),(B)&amp;(C)" xfId="49" xr:uid="{4F45FF09-F4EF-4617-8152-D06C2B131D96}"/>
    <cellStyle name="Percent 16" xfId="5" xr:uid="{00000000-0005-0000-0000-00000B000000}"/>
  </cellStyles>
  <dxfs count="53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52.xml"/><Relationship Id="rId84" Type="http://schemas.openxmlformats.org/officeDocument/2006/relationships/externalLink" Target="externalLinks/externalLink68.xml"/><Relationship Id="rId89" Type="http://schemas.openxmlformats.org/officeDocument/2006/relationships/externalLink" Target="externalLinks/externalLink7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42.xml"/><Relationship Id="rId74" Type="http://schemas.openxmlformats.org/officeDocument/2006/relationships/externalLink" Target="externalLinks/externalLink58.xml"/><Relationship Id="rId79" Type="http://schemas.openxmlformats.org/officeDocument/2006/relationships/externalLink" Target="externalLinks/externalLink63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4.xml"/><Relationship Id="rId95" Type="http://schemas.openxmlformats.org/officeDocument/2006/relationships/externalLink" Target="externalLinks/externalLink79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8.xml"/><Relationship Id="rId69" Type="http://schemas.openxmlformats.org/officeDocument/2006/relationships/externalLink" Target="externalLinks/externalLink53.xml"/><Relationship Id="rId80" Type="http://schemas.openxmlformats.org/officeDocument/2006/relationships/externalLink" Target="externalLinks/externalLink64.xml"/><Relationship Id="rId85" Type="http://schemas.openxmlformats.org/officeDocument/2006/relationships/externalLink" Target="externalLinks/externalLink69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30.xml"/><Relationship Id="rId59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51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54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46.xml"/><Relationship Id="rId70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67.xml"/><Relationship Id="rId88" Type="http://schemas.openxmlformats.org/officeDocument/2006/relationships/externalLink" Target="externalLinks/externalLink72.xml"/><Relationship Id="rId91" Type="http://schemas.openxmlformats.org/officeDocument/2006/relationships/externalLink" Target="externalLinks/externalLink75.xml"/><Relationship Id="rId96" Type="http://schemas.openxmlformats.org/officeDocument/2006/relationships/externalLink" Target="externalLinks/externalLink8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4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36.xml"/><Relationship Id="rId60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65.xml"/><Relationship Id="rId86" Type="http://schemas.openxmlformats.org/officeDocument/2006/relationships/externalLink" Target="externalLinks/externalLink70.xml"/><Relationship Id="rId94" Type="http://schemas.openxmlformats.org/officeDocument/2006/relationships/externalLink" Target="externalLinks/externalLink78.xml"/><Relationship Id="rId99" Type="http://schemas.openxmlformats.org/officeDocument/2006/relationships/externalLink" Target="externalLinks/externalLink83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9" Type="http://schemas.openxmlformats.org/officeDocument/2006/relationships/externalLink" Target="externalLinks/externalLink23.xml"/><Relationship Id="rId34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9.xml"/><Relationship Id="rId76" Type="http://schemas.openxmlformats.org/officeDocument/2006/relationships/externalLink" Target="externalLinks/externalLink60.xml"/><Relationship Id="rId97" Type="http://schemas.openxmlformats.org/officeDocument/2006/relationships/externalLink" Target="externalLinks/externalLink81.xml"/><Relationship Id="rId10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5.xml"/><Relationship Id="rId92" Type="http://schemas.openxmlformats.org/officeDocument/2006/relationships/externalLink" Target="externalLinks/externalLink7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8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50.xml"/><Relationship Id="rId87" Type="http://schemas.openxmlformats.org/officeDocument/2006/relationships/externalLink" Target="externalLinks/externalLink71.xml"/><Relationship Id="rId61" Type="http://schemas.openxmlformats.org/officeDocument/2006/relationships/externalLink" Target="externalLinks/externalLink45.xml"/><Relationship Id="rId82" Type="http://schemas.openxmlformats.org/officeDocument/2006/relationships/externalLink" Target="externalLinks/externalLink66.xml"/><Relationship Id="rId19" Type="http://schemas.openxmlformats.org/officeDocument/2006/relationships/externalLink" Target="externalLinks/externalLink3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61.xml"/><Relationship Id="rId100" Type="http://schemas.openxmlformats.org/officeDocument/2006/relationships/externalLink" Target="externalLinks/externalLink8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56.xml"/><Relationship Id="rId93" Type="http://schemas.openxmlformats.org/officeDocument/2006/relationships/externalLink" Target="externalLinks/externalLink77.xml"/><Relationship Id="rId98" Type="http://schemas.openxmlformats.org/officeDocument/2006/relationships/externalLink" Target="externalLinks/externalLink82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44.0_(Perak)%20Eksport,%20import,%20jumlah%20dagangan%20dan%20imbangan%20dagangan%20Semak%20Pinda%2024Feb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45.0_(Perak)%20Statistik%20Utama%20Pelancongan%20Domestik%20Semak%20Pinda%2024Feb20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46.0%20Statistik%20Pasaran%20Buruh_Perak%20semak%20pinda%20240220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46.1_Statistik%20Daerah%20Pentadbiran_MBLS_Perak_Semak%20pinda%2024feb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48.0_Statistik%20utama%20kemalangan%20pekerjaan,%20Malaysia%20Semakan%20Pindaan%2024Feb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50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Bilangan%20murid%20pelbagai%20peringkat%20dan%20jenis%20sekolah%20Semakan%20Pinda%2024Feb2022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ps%202016/Bab%207-%20Keselamatan%20Awam_091216.xlsx" TargetMode="External"/></Relationships>
</file>

<file path=xl/externalLinks/_rels/externalLink58.xml.rels><?xml version="1.0" encoding="UTF-8" standalone="yes"?>
<Relationships xmlns="http://schemas.openxmlformats.org/package/2006/relationships"><Relationship Id="rId2" Type="http://schemas.microsoft.com/office/2019/04/relationships/externalLinkLongPath" Target="51.0_Perak_Bilangan%20kemalangan%20jalan%20raya,%20kecederaan%20dan%20kematian%20yang%20dilaporkan%20mengikut%20negeri%20dan%20daerah%20pentadbiran%202018-2020%20Semakan%20Pinda%2024Feb2022.xlsx?41F94ED1" TargetMode="External"/><Relationship Id="rId1" Type="http://schemas.openxmlformats.org/officeDocument/2006/relationships/externalLinkPath" Target="file:///\\41F94ED1\51.0_Perak_Bilangan%20kemalangan%20jalan%20raya,%20kecederaan%20dan%20kematian%20yang%20dilaporkan%20mengikut%20negeri%20dan%20daerah%20pentadbiran%202018-2020%20Semakan%20Pinda%2024Feb2022.xlsx" TargetMode="External"/></Relationships>
</file>

<file path=xl/externalLinks/_rels/externalLink59.xml.rels><?xml version="1.0" encoding="UTF-8" standalone="yes"?>
<Relationships xmlns="http://schemas.openxmlformats.org/package/2006/relationships"><Relationship Id="rId2" Type="http://schemas.microsoft.com/office/2019/04/relationships/externalLinkLongPath" Target="/DATA%20BARU%20MASUK%2022.11.2017/JOHOR/compile/SAS%20State/compile/SAS%20State/compile/SAS%20State/Users/nurul.iman/Desktop/buku%20sas/Users/roziana/AppData/Local/Microsoft/Windows/Temporary%20Internet%20Files/Content.Outlook/OXSTD2JP/Jad.%205.10-5.11-new.xls?69D7789B" TargetMode="External"/><Relationship Id="rId1" Type="http://schemas.openxmlformats.org/officeDocument/2006/relationships/externalLinkPath" Target="file:///\\69D7789B\Jad.%205.10-5.11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9%20JAnuari%202018\JOHOR%2026.11.2017\FULL%20MALAYSIA-SAS\JOHOR\compile\SAS%20State\compile\SAS%20State\compile\SAS%20State\Users\nurul.iman\Desktop\buku%20sas\Documents%20and%20Settings\nurdiyana\My%20Documents\BPS%202012\Tab4-1--4.18-new.xls?D66697FC" TargetMode="External"/><Relationship Id="rId1" Type="http://schemas.openxmlformats.org/officeDocument/2006/relationships/externalLinkPath" Target="file:///\\D66697FC\Tab4-1--4.18-new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52.0_%20ICT%20Perak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53.0%20Pendapatan%20Perak%20Semakan%20Pinda%2024Feb2022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54.0_PERAK_DAERAH%20PCC%20Semakan%20Pinda%2024Feb2022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55.0_Perak_Cuka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 IMPORTS PERAK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K (2)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k"/>
      <sheetName val="Perak (Samb.)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k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.0_Perak_Kemalangan"/>
      <sheetName val="48.0_Perak_Kemalangan(samb.)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Perak_Sekolah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 Perak"/>
    </sheetNames>
    <sheetDataSet>
      <sheetData sheetId="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k_ICT"/>
    </sheetNames>
    <sheetDataSet>
      <sheetData sheetId="0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ak"/>
    </sheetNames>
    <sheetDataSet>
      <sheetData sheetId="0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xx PCC Perak"/>
    </sheetNames>
    <sheetDataSet>
      <sheetData sheetId="0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55_Cukai_PBTPERAK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view="pageBreakPreview" zoomScale="130" zoomScaleNormal="130" zoomScaleSheetLayoutView="130" workbookViewId="0">
      <selection activeCell="B18" sqref="B18:C18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13.85546875" style="1" customWidth="1"/>
    <col min="6" max="6" width="13.28515625" style="1" customWidth="1"/>
    <col min="7" max="7" width="13.42578125" style="1" customWidth="1"/>
    <col min="8" max="8" width="14.140625" style="1" customWidth="1"/>
    <col min="9" max="9" width="13.8554687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5" t="s">
        <v>8</v>
      </c>
      <c r="C3" s="28" t="s">
        <v>19</v>
      </c>
      <c r="I3" s="2"/>
    </row>
    <row r="4" spans="1:13" ht="16.350000000000001" customHeight="1">
      <c r="B4" s="36" t="s">
        <v>9</v>
      </c>
      <c r="C4" s="29" t="s">
        <v>20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41" t="s">
        <v>4</v>
      </c>
      <c r="C6" s="42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0"/>
      <c r="E7" s="30"/>
      <c r="F7" s="30"/>
      <c r="G7" s="30"/>
      <c r="H7" s="30"/>
      <c r="I7" s="30"/>
    </row>
    <row r="8" spans="1:13" s="5" customFormat="1" ht="32.25" customHeight="1">
      <c r="B8" s="40" t="s">
        <v>10</v>
      </c>
      <c r="C8" s="40"/>
      <c r="D8" s="40"/>
      <c r="E8" s="31"/>
      <c r="F8" s="31">
        <v>69336.570999999996</v>
      </c>
      <c r="G8" s="31">
        <v>73030.81</v>
      </c>
      <c r="H8" s="31">
        <v>75998.928</v>
      </c>
      <c r="I8" s="31">
        <v>74241.948999999993</v>
      </c>
    </row>
    <row r="9" spans="1:13" s="5" customFormat="1" ht="27.75" customHeight="1">
      <c r="B9" s="39" t="s">
        <v>11</v>
      </c>
      <c r="C9" s="39"/>
      <c r="D9" s="31"/>
      <c r="E9" s="31"/>
      <c r="F9" s="14">
        <v>10941.99</v>
      </c>
      <c r="G9" s="14">
        <v>10993.834000000001</v>
      </c>
      <c r="H9" s="14">
        <v>11314.01</v>
      </c>
      <c r="I9" s="14">
        <v>11475.888999999999</v>
      </c>
    </row>
    <row r="10" spans="1:13" s="5" customFormat="1" ht="27.75" customHeight="1">
      <c r="B10" s="39" t="s">
        <v>12</v>
      </c>
      <c r="C10" s="39"/>
      <c r="D10" s="31"/>
      <c r="E10" s="31"/>
      <c r="F10" s="14">
        <v>438.05399999999997</v>
      </c>
      <c r="G10" s="14">
        <v>460.60199999999998</v>
      </c>
      <c r="H10" s="14">
        <v>504.55399999999997</v>
      </c>
      <c r="I10" s="14">
        <v>457.51600000000002</v>
      </c>
    </row>
    <row r="11" spans="1:13" s="5" customFormat="1" ht="27.75" customHeight="1">
      <c r="B11" s="39" t="s">
        <v>13</v>
      </c>
      <c r="C11" s="39"/>
      <c r="D11" s="31"/>
      <c r="E11" s="31"/>
      <c r="F11" s="14">
        <v>12691.378000000001</v>
      </c>
      <c r="G11" s="14">
        <v>13221.630999999999</v>
      </c>
      <c r="H11" s="14">
        <v>13683.259</v>
      </c>
      <c r="I11" s="14">
        <v>14160.58</v>
      </c>
    </row>
    <row r="12" spans="1:13" s="5" customFormat="1" ht="27.75" customHeight="1">
      <c r="B12" s="39" t="s">
        <v>14</v>
      </c>
      <c r="C12" s="39"/>
      <c r="D12" s="31"/>
      <c r="E12" s="31"/>
      <c r="F12" s="14">
        <v>2113.067</v>
      </c>
      <c r="G12" s="14">
        <v>2336.7629999999999</v>
      </c>
      <c r="H12" s="14">
        <v>2490.203</v>
      </c>
      <c r="I12" s="14">
        <v>2057.4169999999999</v>
      </c>
    </row>
    <row r="13" spans="1:13" s="5" customFormat="1" ht="27.75" customHeight="1">
      <c r="B13" s="39" t="s">
        <v>15</v>
      </c>
      <c r="C13" s="39"/>
      <c r="D13" s="31"/>
      <c r="E13" s="31"/>
      <c r="F13" s="14">
        <v>43027.707999999999</v>
      </c>
      <c r="G13" s="14">
        <v>45910.8</v>
      </c>
      <c r="H13" s="14">
        <v>47975.214999999997</v>
      </c>
      <c r="I13" s="14">
        <v>46039.177000000003</v>
      </c>
      <c r="M13" s="5" t="s">
        <v>2</v>
      </c>
    </row>
    <row r="14" spans="1:13" s="5" customFormat="1" ht="27.75" customHeight="1">
      <c r="B14" s="39" t="s">
        <v>16</v>
      </c>
      <c r="C14" s="39"/>
      <c r="D14" s="31"/>
      <c r="E14" s="31"/>
      <c r="F14" s="14">
        <v>124.374</v>
      </c>
      <c r="G14" s="14">
        <v>107.18</v>
      </c>
      <c r="H14" s="14">
        <v>31.687000000000001</v>
      </c>
      <c r="I14" s="14">
        <v>51.37</v>
      </c>
    </row>
    <row r="15" spans="1:13" s="5" customFormat="1" ht="15" customHeight="1">
      <c r="B15" s="12"/>
      <c r="D15" s="31"/>
      <c r="E15" s="31"/>
      <c r="F15" s="31"/>
      <c r="G15" s="31"/>
      <c r="H15" s="31"/>
      <c r="I15" s="31"/>
    </row>
    <row r="16" spans="1:13" s="5" customFormat="1" ht="15" customHeight="1">
      <c r="B16" s="12"/>
      <c r="D16" s="31"/>
      <c r="E16" s="31"/>
      <c r="F16" s="31"/>
      <c r="G16" s="31"/>
      <c r="H16" s="31"/>
      <c r="I16" s="31"/>
    </row>
    <row r="17" spans="2:13" s="5" customFormat="1" ht="32.25" customHeight="1">
      <c r="B17" s="40" t="s">
        <v>3</v>
      </c>
      <c r="C17" s="40"/>
      <c r="D17" s="31"/>
      <c r="E17" s="31"/>
      <c r="F17" s="37">
        <v>5.0999999999999996</v>
      </c>
      <c r="G17" s="37">
        <v>5.3</v>
      </c>
      <c r="H17" s="37">
        <v>4.0999999999999996</v>
      </c>
      <c r="I17" s="37">
        <v>-2.2999999999999998</v>
      </c>
    </row>
    <row r="18" spans="2:13" s="5" customFormat="1" ht="27.75" customHeight="1">
      <c r="B18" s="39" t="s">
        <v>11</v>
      </c>
      <c r="C18" s="39"/>
      <c r="D18" s="31"/>
      <c r="E18" s="31"/>
      <c r="F18" s="38">
        <v>7.8</v>
      </c>
      <c r="G18" s="38">
        <v>0.5</v>
      </c>
      <c r="H18" s="38">
        <v>2.9</v>
      </c>
      <c r="I18" s="38">
        <v>1.4</v>
      </c>
    </row>
    <row r="19" spans="2:13" s="5" customFormat="1" ht="27.75" customHeight="1">
      <c r="B19" s="39" t="s">
        <v>12</v>
      </c>
      <c r="C19" s="39"/>
      <c r="D19" s="31"/>
      <c r="E19" s="31"/>
      <c r="F19" s="38">
        <v>5.9</v>
      </c>
      <c r="G19" s="38">
        <v>5.0999999999999996</v>
      </c>
      <c r="H19" s="38">
        <v>9.5</v>
      </c>
      <c r="I19" s="38">
        <v>-9.3000000000000007</v>
      </c>
    </row>
    <row r="20" spans="2:13" s="5" customFormat="1" ht="27.75" customHeight="1">
      <c r="B20" s="39" t="s">
        <v>13</v>
      </c>
      <c r="C20" s="39"/>
      <c r="D20" s="31"/>
      <c r="E20" s="31"/>
      <c r="F20" s="38">
        <v>8</v>
      </c>
      <c r="G20" s="38">
        <v>4.2</v>
      </c>
      <c r="H20" s="38">
        <v>3.5</v>
      </c>
      <c r="I20" s="38">
        <v>3.5</v>
      </c>
    </row>
    <row r="21" spans="2:13" s="5" customFormat="1" ht="27.75" customHeight="1">
      <c r="B21" s="39" t="s">
        <v>14</v>
      </c>
      <c r="C21" s="39"/>
      <c r="D21" s="31"/>
      <c r="E21" s="31"/>
      <c r="F21" s="38">
        <v>-24.2</v>
      </c>
      <c r="G21" s="38">
        <v>10.6</v>
      </c>
      <c r="H21" s="38">
        <v>6.6</v>
      </c>
      <c r="I21" s="38">
        <v>-17.399999999999999</v>
      </c>
    </row>
    <row r="22" spans="2:13" s="5" customFormat="1" ht="27.75" customHeight="1">
      <c r="B22" s="39" t="s">
        <v>15</v>
      </c>
      <c r="C22" s="39"/>
      <c r="D22" s="31"/>
      <c r="E22" s="31"/>
      <c r="F22" s="38">
        <v>5.6</v>
      </c>
      <c r="G22" s="38">
        <v>6.7</v>
      </c>
      <c r="H22" s="38">
        <v>4.5</v>
      </c>
      <c r="I22" s="38">
        <v>-4</v>
      </c>
      <c r="M22" s="5" t="s">
        <v>2</v>
      </c>
    </row>
    <row r="23" spans="2:13" s="5" customFormat="1" ht="27.75" customHeight="1">
      <c r="B23" s="39" t="s">
        <v>16</v>
      </c>
      <c r="C23" s="39"/>
      <c r="D23" s="31"/>
      <c r="E23" s="31"/>
      <c r="F23" s="38">
        <v>33.700000000000003</v>
      </c>
      <c r="G23" s="38">
        <v>-13.8</v>
      </c>
      <c r="H23" s="38">
        <v>-70.400000000000006</v>
      </c>
      <c r="I23" s="38">
        <v>62.1</v>
      </c>
    </row>
    <row r="24" spans="2:13" s="5" customFormat="1" ht="15" customHeight="1">
      <c r="B24" s="12"/>
      <c r="D24" s="31"/>
      <c r="E24" s="31"/>
      <c r="F24" s="31"/>
      <c r="G24" s="31"/>
      <c r="H24" s="31"/>
      <c r="I24" s="31"/>
    </row>
    <row r="25" spans="2:13" s="5" customFormat="1" ht="15" customHeight="1">
      <c r="B25" s="12"/>
      <c r="D25" s="31"/>
      <c r="E25" s="31"/>
      <c r="F25" s="31"/>
      <c r="G25" s="31"/>
      <c r="H25" s="31"/>
      <c r="I25" s="31"/>
    </row>
    <row r="26" spans="2:13" s="5" customFormat="1" ht="32.25" customHeight="1">
      <c r="B26" s="40" t="s">
        <v>17</v>
      </c>
      <c r="C26" s="40"/>
      <c r="D26" s="31"/>
      <c r="E26" s="31"/>
      <c r="F26" s="31">
        <v>73154.088000000003</v>
      </c>
      <c r="G26" s="31">
        <v>75860.073999999993</v>
      </c>
      <c r="H26" s="31">
        <v>79569.207999999999</v>
      </c>
      <c r="I26" s="31">
        <v>78964.020999999993</v>
      </c>
    </row>
    <row r="27" spans="2:13" s="9" customFormat="1" ht="16.350000000000001" customHeight="1">
      <c r="B27" s="13"/>
      <c r="C27" s="11"/>
      <c r="D27" s="30"/>
      <c r="E27" s="30"/>
      <c r="F27" s="30"/>
      <c r="G27" s="30"/>
      <c r="H27" s="30"/>
      <c r="I27" s="30"/>
    </row>
    <row r="28" spans="2:13" s="9" customFormat="1" ht="16.350000000000001" customHeight="1">
      <c r="B28" s="40"/>
      <c r="C28" s="40"/>
      <c r="D28" s="30"/>
      <c r="E28" s="30"/>
      <c r="F28" s="30"/>
      <c r="G28" s="30"/>
      <c r="H28" s="30"/>
      <c r="I28" s="30"/>
    </row>
    <row r="29" spans="2:13" s="5" customFormat="1" ht="32.25" customHeight="1">
      <c r="B29" s="40" t="s">
        <v>18</v>
      </c>
      <c r="C29" s="40"/>
      <c r="D29" s="31"/>
      <c r="E29" s="31"/>
      <c r="F29" s="31">
        <v>29341.185000000001</v>
      </c>
      <c r="G29" s="31">
        <v>30301.957999999999</v>
      </c>
      <c r="H29" s="31">
        <v>31716.03</v>
      </c>
      <c r="I29" s="31">
        <v>31486.425999999999</v>
      </c>
    </row>
    <row r="30" spans="2:13" s="9" customFormat="1" ht="16.350000000000001" customHeight="1">
      <c r="B30" s="13"/>
      <c r="C30" s="11"/>
      <c r="D30" s="30"/>
      <c r="E30" s="30"/>
      <c r="F30" s="30"/>
      <c r="G30" s="30"/>
      <c r="H30" s="30"/>
      <c r="I30" s="30"/>
    </row>
    <row r="31" spans="2:13" s="9" customFormat="1" ht="16.350000000000001" customHeight="1">
      <c r="B31" s="13"/>
      <c r="C31" s="11"/>
      <c r="D31" s="30"/>
      <c r="E31" s="30"/>
      <c r="F31" s="30"/>
      <c r="G31" s="30"/>
      <c r="H31" s="30"/>
      <c r="I31" s="30"/>
    </row>
    <row r="32" spans="2:13" s="5" customFormat="1" ht="15" customHeight="1">
      <c r="B32" s="12"/>
      <c r="C32" s="15"/>
      <c r="D32" s="16"/>
      <c r="E32" s="16"/>
      <c r="F32" s="16"/>
      <c r="G32" s="16"/>
      <c r="H32" s="16"/>
      <c r="I32" s="16"/>
      <c r="K32" s="17"/>
    </row>
    <row r="33" spans="1:12" s="5" customFormat="1" ht="15" customHeight="1">
      <c r="B33" s="18"/>
      <c r="C33" s="15"/>
      <c r="D33" s="19"/>
      <c r="E33" s="19"/>
      <c r="F33" s="19"/>
      <c r="G33" s="19"/>
      <c r="H33" s="19"/>
      <c r="I33" s="20"/>
      <c r="K33" s="17"/>
    </row>
    <row r="34" spans="1:12" s="5" customFormat="1" ht="15" customHeight="1">
      <c r="B34" s="18"/>
      <c r="C34" s="15"/>
      <c r="D34" s="19"/>
      <c r="E34" s="19"/>
      <c r="F34" s="19"/>
      <c r="G34" s="19"/>
      <c r="H34" s="19"/>
      <c r="I34" s="20"/>
      <c r="K34" s="17"/>
    </row>
    <row r="35" spans="1:12" s="5" customFormat="1" ht="15" customHeight="1">
      <c r="B35" s="18"/>
      <c r="C35" s="15"/>
      <c r="D35" s="19"/>
      <c r="E35" s="19"/>
      <c r="F35" s="19"/>
      <c r="G35" s="19"/>
      <c r="H35" s="19"/>
      <c r="I35" s="20"/>
      <c r="K35" s="17"/>
    </row>
    <row r="36" spans="1:12" s="3" customFormat="1" ht="8.1" customHeight="1" thickBo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5"/>
      <c r="L36" s="5"/>
    </row>
    <row r="37" spans="1:12" s="3" customFormat="1" ht="15" customHeight="1" thickTop="1">
      <c r="D37" s="22"/>
      <c r="E37" s="23"/>
      <c r="F37" s="23"/>
      <c r="G37" s="23"/>
      <c r="H37" s="23"/>
      <c r="I37" s="22"/>
      <c r="J37" s="24" t="s">
        <v>0</v>
      </c>
      <c r="K37" s="5"/>
      <c r="L37" s="5"/>
    </row>
    <row r="38" spans="1:12" s="3" customFormat="1" ht="15" customHeight="1">
      <c r="B38" s="25"/>
      <c r="C38" s="22"/>
      <c r="D38" s="22"/>
      <c r="E38" s="22"/>
      <c r="F38" s="22"/>
      <c r="G38" s="22"/>
      <c r="H38" s="22"/>
      <c r="I38" s="22"/>
      <c r="J38" s="26" t="s">
        <v>1</v>
      </c>
    </row>
    <row r="39" spans="1:12" s="3" customFormat="1">
      <c r="B39" s="27"/>
      <c r="C39" s="22"/>
      <c r="D39" s="22"/>
      <c r="E39" s="22"/>
      <c r="F39" s="22"/>
      <c r="G39" s="22"/>
      <c r="H39" s="22"/>
      <c r="I39" s="22"/>
    </row>
    <row r="41" spans="1:12">
      <c r="B41" s="32" t="s">
        <v>5</v>
      </c>
    </row>
    <row r="42" spans="1:12">
      <c r="B42" s="33" t="s">
        <v>7</v>
      </c>
    </row>
    <row r="43" spans="1:12">
      <c r="B43" s="34" t="s">
        <v>6</v>
      </c>
    </row>
  </sheetData>
  <mergeCells count="18"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  <mergeCell ref="B12:C12"/>
    <mergeCell ref="B8:D8"/>
    <mergeCell ref="B6:C6"/>
    <mergeCell ref="B9:C9"/>
    <mergeCell ref="B10:C10"/>
    <mergeCell ref="B11:C1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4107-941B-4240-9D12-D29F8CCED1AA}">
  <sheetPr>
    <pageSetUpPr fitToPage="1"/>
  </sheetPr>
  <dimension ref="A2:G49"/>
  <sheetViews>
    <sheetView view="pageBreakPreview" topLeftCell="A37" zoomScale="80" zoomScaleNormal="62" zoomScaleSheetLayoutView="80" workbookViewId="0">
      <selection activeCell="J78" sqref="J78"/>
    </sheetView>
  </sheetViews>
  <sheetFormatPr defaultColWidth="9.140625" defaultRowHeight="13.5"/>
  <cols>
    <col min="1" max="1" width="0.7109375" style="355" customWidth="1"/>
    <col min="2" max="2" width="1" style="355" customWidth="1"/>
    <col min="3" max="3" width="13.85546875" style="355" customWidth="1"/>
    <col min="4" max="4" width="91.28515625" style="406" customWidth="1"/>
    <col min="5" max="5" width="2" style="355" customWidth="1"/>
    <col min="6" max="6" width="0.5703125" style="355" customWidth="1"/>
    <col min="7" max="7" width="11.42578125" style="407" customWidth="1"/>
    <col min="8" max="16384" width="9.140625" style="355"/>
  </cols>
  <sheetData>
    <row r="2" spans="2:7" ht="14.25">
      <c r="C2" s="356" t="s">
        <v>255</v>
      </c>
      <c r="D2" s="357" t="s">
        <v>256</v>
      </c>
      <c r="E2" s="358"/>
      <c r="F2" s="358"/>
      <c r="G2" s="359"/>
    </row>
    <row r="3" spans="2:7" s="362" customFormat="1" ht="14.25">
      <c r="B3" s="360" t="s">
        <v>257</v>
      </c>
      <c r="C3" s="361" t="s">
        <v>258</v>
      </c>
      <c r="D3" s="360" t="s">
        <v>259</v>
      </c>
      <c r="E3" s="360"/>
      <c r="F3" s="360"/>
      <c r="G3" s="361"/>
    </row>
    <row r="4" spans="2:7" s="368" customFormat="1" ht="18" customHeight="1" thickBot="1">
      <c r="B4" s="363"/>
      <c r="C4" s="364"/>
      <c r="D4" s="364"/>
      <c r="E4" s="365"/>
      <c r="F4" s="366"/>
      <c r="G4" s="367"/>
    </row>
    <row r="5" spans="2:7" s="363" customFormat="1" ht="4.9000000000000004" customHeight="1">
      <c r="B5" s="369"/>
      <c r="C5" s="370"/>
      <c r="D5" s="370"/>
      <c r="E5" s="371"/>
      <c r="F5" s="372"/>
      <c r="G5" s="373"/>
    </row>
    <row r="6" spans="2:7" s="368" customFormat="1" ht="34.9" customHeight="1" thickBot="1">
      <c r="B6" s="374"/>
      <c r="C6" s="375"/>
      <c r="D6" s="375"/>
      <c r="E6" s="376"/>
      <c r="F6" s="376"/>
      <c r="G6" s="377" t="s">
        <v>260</v>
      </c>
    </row>
    <row r="7" spans="2:7" s="378" customFormat="1" ht="8.25" customHeight="1">
      <c r="C7" s="379"/>
      <c r="D7" s="379"/>
      <c r="E7" s="380"/>
      <c r="F7" s="380"/>
      <c r="G7" s="381"/>
    </row>
    <row r="8" spans="2:7" s="362" customFormat="1" ht="15.75" customHeight="1">
      <c r="C8" s="382" t="s">
        <v>261</v>
      </c>
      <c r="D8" s="382"/>
      <c r="E8" s="378"/>
      <c r="F8" s="378"/>
      <c r="G8" s="383">
        <v>18608</v>
      </c>
    </row>
    <row r="9" spans="2:7" ht="15.75" customHeight="1">
      <c r="C9" s="102" t="s">
        <v>262</v>
      </c>
      <c r="D9" s="102"/>
      <c r="E9" s="362"/>
      <c r="F9" s="362"/>
      <c r="G9" s="384"/>
    </row>
    <row r="10" spans="2:7" ht="18.75" customHeight="1">
      <c r="C10" s="385"/>
      <c r="D10" s="385"/>
      <c r="G10" s="386"/>
    </row>
    <row r="11" spans="2:7" s="362" customFormat="1" ht="15.75" customHeight="1">
      <c r="C11" s="387" t="s">
        <v>263</v>
      </c>
      <c r="D11" s="387"/>
      <c r="E11" s="355"/>
      <c r="F11" s="355"/>
      <c r="G11" s="386">
        <v>200614</v>
      </c>
    </row>
    <row r="12" spans="2:7" ht="15.75" customHeight="1">
      <c r="C12" s="102" t="s">
        <v>264</v>
      </c>
      <c r="D12" s="102"/>
      <c r="E12" s="362"/>
      <c r="F12" s="362"/>
      <c r="G12" s="384"/>
    </row>
    <row r="13" spans="2:7" ht="18.75" customHeight="1">
      <c r="C13" s="385"/>
      <c r="D13" s="385"/>
      <c r="G13" s="386"/>
    </row>
    <row r="14" spans="2:7" s="362" customFormat="1" ht="15.75" customHeight="1">
      <c r="C14" s="387" t="s">
        <v>265</v>
      </c>
      <c r="D14" s="387"/>
      <c r="E14" s="355"/>
      <c r="F14" s="355"/>
      <c r="G14" s="388">
        <v>156914</v>
      </c>
    </row>
    <row r="15" spans="2:7" ht="15.75" customHeight="1">
      <c r="C15" s="102" t="s">
        <v>266</v>
      </c>
      <c r="D15" s="102"/>
      <c r="E15" s="362"/>
      <c r="F15" s="362"/>
      <c r="G15" s="389"/>
    </row>
    <row r="16" spans="2:7" ht="18.75" customHeight="1">
      <c r="C16" s="385"/>
      <c r="D16" s="385"/>
      <c r="G16" s="388"/>
    </row>
    <row r="17" spans="3:7" s="362" customFormat="1" ht="15.75" customHeight="1">
      <c r="C17" s="387" t="s">
        <v>267</v>
      </c>
      <c r="D17" s="387"/>
      <c r="E17" s="355"/>
      <c r="F17" s="355"/>
      <c r="G17" s="386">
        <v>6542</v>
      </c>
    </row>
    <row r="18" spans="3:7" ht="15.75" customHeight="1">
      <c r="C18" s="102" t="s">
        <v>268</v>
      </c>
      <c r="D18" s="102"/>
      <c r="E18" s="362"/>
      <c r="F18" s="362"/>
      <c r="G18" s="384"/>
    </row>
    <row r="19" spans="3:7" ht="18.75" customHeight="1">
      <c r="C19" s="385"/>
      <c r="D19" s="385"/>
      <c r="G19" s="386"/>
    </row>
    <row r="20" spans="3:7" s="362" customFormat="1" ht="15.75" customHeight="1">
      <c r="C20" s="387" t="s">
        <v>269</v>
      </c>
      <c r="D20" s="387"/>
      <c r="E20" s="355"/>
      <c r="F20" s="355"/>
      <c r="G20" s="386">
        <v>62</v>
      </c>
    </row>
    <row r="21" spans="3:7" ht="15.75" customHeight="1">
      <c r="C21" s="102" t="s">
        <v>270</v>
      </c>
      <c r="D21" s="102"/>
      <c r="E21" s="362"/>
      <c r="F21" s="362"/>
      <c r="G21" s="384"/>
    </row>
    <row r="22" spans="3:7" ht="18.75" customHeight="1">
      <c r="C22" s="385"/>
      <c r="D22" s="385"/>
      <c r="G22" s="386"/>
    </row>
    <row r="23" spans="3:7" s="362" customFormat="1" ht="15.75" customHeight="1">
      <c r="C23" s="387" t="s">
        <v>271</v>
      </c>
      <c r="D23" s="387"/>
      <c r="E23" s="355"/>
      <c r="F23" s="355"/>
      <c r="G23" s="388" t="s">
        <v>244</v>
      </c>
    </row>
    <row r="24" spans="3:7" ht="15.75" customHeight="1">
      <c r="C24" s="102" t="s">
        <v>272</v>
      </c>
      <c r="D24" s="102"/>
      <c r="E24" s="362"/>
      <c r="F24" s="362"/>
      <c r="G24" s="389"/>
    </row>
    <row r="25" spans="3:7" ht="18.75" customHeight="1">
      <c r="C25" s="385"/>
      <c r="D25" s="385"/>
      <c r="G25" s="388"/>
    </row>
    <row r="26" spans="3:7" s="362" customFormat="1" ht="15.75" customHeight="1">
      <c r="C26" s="387" t="s">
        <v>273</v>
      </c>
      <c r="D26" s="387"/>
      <c r="E26" s="355"/>
      <c r="F26" s="355"/>
      <c r="G26" s="386">
        <v>18232</v>
      </c>
    </row>
    <row r="27" spans="3:7" ht="15.75" customHeight="1">
      <c r="C27" s="102" t="s">
        <v>274</v>
      </c>
      <c r="D27" s="102"/>
      <c r="E27" s="362"/>
      <c r="F27" s="362"/>
      <c r="G27" s="384"/>
    </row>
    <row r="28" spans="3:7" ht="18.75" customHeight="1">
      <c r="C28" s="385"/>
      <c r="D28" s="385"/>
      <c r="G28" s="386"/>
    </row>
    <row r="29" spans="3:7" s="362" customFormat="1" ht="15.75" customHeight="1">
      <c r="C29" s="387" t="s">
        <v>275</v>
      </c>
      <c r="D29" s="387"/>
      <c r="E29" s="355"/>
      <c r="F29" s="355"/>
      <c r="G29" s="386">
        <v>1123</v>
      </c>
    </row>
    <row r="30" spans="3:7" ht="15.75" customHeight="1">
      <c r="C30" s="102" t="s">
        <v>276</v>
      </c>
      <c r="D30" s="102"/>
      <c r="E30" s="362"/>
      <c r="F30" s="362"/>
      <c r="G30" s="384"/>
    </row>
    <row r="31" spans="3:7" ht="18.75" customHeight="1">
      <c r="C31" s="385"/>
      <c r="D31" s="385"/>
      <c r="G31" s="386"/>
    </row>
    <row r="32" spans="3:7" s="362" customFormat="1" ht="15.75" customHeight="1">
      <c r="C32" s="387" t="s">
        <v>277</v>
      </c>
      <c r="D32" s="387"/>
      <c r="E32" s="355"/>
      <c r="F32" s="355"/>
      <c r="G32" s="386">
        <v>6880</v>
      </c>
    </row>
    <row r="33" spans="1:7" ht="15.75" customHeight="1">
      <c r="C33" s="102" t="s">
        <v>278</v>
      </c>
      <c r="D33" s="102"/>
      <c r="E33" s="362"/>
      <c r="F33" s="362"/>
      <c r="G33" s="384"/>
    </row>
    <row r="34" spans="1:7" ht="18.75" customHeight="1">
      <c r="C34" s="385"/>
      <c r="D34" s="385"/>
      <c r="G34" s="386"/>
    </row>
    <row r="35" spans="1:7" s="362" customFormat="1" ht="15.75" customHeight="1">
      <c r="C35" s="387" t="s">
        <v>279</v>
      </c>
      <c r="D35" s="387"/>
      <c r="E35" s="355"/>
      <c r="F35" s="355"/>
      <c r="G35" s="388">
        <v>250</v>
      </c>
    </row>
    <row r="36" spans="1:7" ht="15.75" customHeight="1">
      <c r="C36" s="102" t="s">
        <v>280</v>
      </c>
      <c r="D36" s="102"/>
      <c r="E36" s="362"/>
      <c r="F36" s="362"/>
      <c r="G36" s="389"/>
    </row>
    <row r="37" spans="1:7" ht="18.75" customHeight="1">
      <c r="C37" s="385"/>
      <c r="D37" s="385"/>
      <c r="G37" s="388"/>
    </row>
    <row r="38" spans="1:7" s="362" customFormat="1" ht="15.75" customHeight="1">
      <c r="C38" s="387" t="s">
        <v>281</v>
      </c>
      <c r="D38" s="387"/>
      <c r="E38" s="355"/>
      <c r="F38" s="355"/>
      <c r="G38" s="388">
        <v>5426</v>
      </c>
    </row>
    <row r="39" spans="1:7" ht="15.75" customHeight="1">
      <c r="C39" s="102" t="s">
        <v>282</v>
      </c>
      <c r="D39" s="102"/>
      <c r="E39" s="362"/>
      <c r="F39" s="362"/>
      <c r="G39" s="389"/>
    </row>
    <row r="40" spans="1:7" ht="18.75" customHeight="1">
      <c r="C40" s="385"/>
      <c r="D40" s="385"/>
      <c r="G40" s="388"/>
    </row>
    <row r="41" spans="1:7" s="362" customFormat="1" ht="15.75" customHeight="1">
      <c r="C41" s="387" t="s">
        <v>283</v>
      </c>
      <c r="D41" s="387"/>
      <c r="E41" s="355"/>
      <c r="F41" s="355"/>
      <c r="G41" s="388">
        <v>147</v>
      </c>
    </row>
    <row r="42" spans="1:7" s="368" customFormat="1" ht="15.75" customHeight="1">
      <c r="A42" s="355"/>
      <c r="C42" s="102" t="s">
        <v>284</v>
      </c>
      <c r="D42" s="102"/>
      <c r="E42" s="362"/>
      <c r="F42" s="362"/>
      <c r="G42" s="390"/>
    </row>
    <row r="43" spans="1:7" s="391" customFormat="1" ht="15.75" customHeight="1" thickBot="1">
      <c r="C43" s="392"/>
      <c r="D43" s="392"/>
      <c r="E43" s="393"/>
      <c r="F43" s="393"/>
      <c r="G43" s="394"/>
    </row>
    <row r="44" spans="1:7" s="391" customFormat="1" ht="24.75" customHeight="1">
      <c r="C44" s="395" t="s">
        <v>285</v>
      </c>
      <c r="D44" s="396"/>
      <c r="E44" s="396"/>
      <c r="F44" s="396"/>
      <c r="G44" s="396"/>
    </row>
    <row r="45" spans="1:7" s="391" customFormat="1" ht="27" customHeight="1">
      <c r="A45" s="397"/>
      <c r="C45" s="398" t="s">
        <v>286</v>
      </c>
      <c r="D45" s="399"/>
      <c r="E45" s="399"/>
      <c r="F45" s="399"/>
      <c r="G45" s="399"/>
    </row>
    <row r="46" spans="1:7" s="391" customFormat="1" ht="11.45" customHeight="1">
      <c r="A46" s="397"/>
      <c r="C46" s="400" t="s">
        <v>287</v>
      </c>
      <c r="D46" s="401"/>
      <c r="E46" s="401"/>
      <c r="F46" s="401"/>
      <c r="G46" s="401"/>
    </row>
    <row r="47" spans="1:7" s="391" customFormat="1" ht="14.25">
      <c r="B47" s="402" t="s">
        <v>288</v>
      </c>
      <c r="C47" s="402"/>
      <c r="D47" s="403"/>
      <c r="G47" s="401"/>
    </row>
    <row r="48" spans="1:7" s="391" customFormat="1" ht="14.25">
      <c r="B48" s="404" t="s">
        <v>289</v>
      </c>
      <c r="C48" s="404"/>
      <c r="D48" s="403"/>
      <c r="G48" s="405"/>
    </row>
    <row r="49" spans="4:7" ht="14.25">
      <c r="D49" s="403"/>
      <c r="E49" s="391"/>
      <c r="F49" s="391"/>
      <c r="G49" s="405"/>
    </row>
  </sheetData>
  <mergeCells count="42">
    <mergeCell ref="C40:D40"/>
    <mergeCell ref="C41:D41"/>
    <mergeCell ref="C42:D42"/>
    <mergeCell ref="C43:D43"/>
    <mergeCell ref="C44:G44"/>
    <mergeCell ref="C45:G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E103-6DCC-432D-BB23-1114B6A1F8BF}">
  <sheetPr>
    <pageSetUpPr fitToPage="1"/>
  </sheetPr>
  <dimension ref="A2:N64"/>
  <sheetViews>
    <sheetView view="pageBreakPreview" zoomScaleNormal="100" zoomScaleSheetLayoutView="100" workbookViewId="0">
      <selection activeCell="G42" sqref="G42"/>
    </sheetView>
  </sheetViews>
  <sheetFormatPr defaultColWidth="9.140625" defaultRowHeight="13.5"/>
  <cols>
    <col min="1" max="1" width="1.5703125" style="426" customWidth="1"/>
    <col min="2" max="2" width="12.140625" style="434" customWidth="1"/>
    <col min="3" max="3" width="22.5703125" style="434" customWidth="1"/>
    <col min="4" max="4" width="19.140625" style="435" customWidth="1"/>
    <col min="5" max="5" width="19.140625" style="429" customWidth="1"/>
    <col min="6" max="6" width="19.140625" style="425" customWidth="1"/>
    <col min="7" max="7" width="1.5703125" style="426" customWidth="1"/>
    <col min="8" max="16384" width="9.140625" style="426"/>
  </cols>
  <sheetData>
    <row r="2" spans="1:7" s="408" customFormat="1" ht="12" customHeight="1">
      <c r="B2" s="409"/>
      <c r="C2" s="409"/>
      <c r="D2" s="410"/>
      <c r="E2" s="411"/>
      <c r="F2" s="412"/>
    </row>
    <row r="3" spans="1:7" s="408" customFormat="1" ht="15" customHeight="1">
      <c r="B3" s="411" t="s">
        <v>290</v>
      </c>
      <c r="C3" s="413" t="s">
        <v>291</v>
      </c>
      <c r="D3" s="414"/>
      <c r="F3" s="413"/>
      <c r="G3" s="413"/>
    </row>
    <row r="4" spans="1:7" s="415" customFormat="1" ht="15" customHeight="1">
      <c r="B4" s="416" t="s">
        <v>292</v>
      </c>
      <c r="C4" s="415" t="s">
        <v>293</v>
      </c>
      <c r="D4" s="417"/>
      <c r="E4" s="417"/>
      <c r="F4" s="417"/>
    </row>
    <row r="5" spans="1:7" s="408" customFormat="1" ht="8.1" customHeight="1" thickBot="1">
      <c r="A5" s="418"/>
      <c r="B5" s="419"/>
      <c r="C5" s="419"/>
      <c r="D5" s="420"/>
      <c r="E5" s="421"/>
      <c r="F5" s="422"/>
      <c r="G5" s="418"/>
    </row>
    <row r="6" spans="1:7" s="425" customFormat="1" ht="30" customHeight="1" thickBot="1">
      <c r="A6" s="423"/>
      <c r="B6" s="423"/>
      <c r="C6" s="423"/>
      <c r="D6" s="424">
        <v>2018</v>
      </c>
      <c r="E6" s="424">
        <v>2019</v>
      </c>
      <c r="F6" s="424">
        <v>2020</v>
      </c>
      <c r="G6" s="423"/>
    </row>
    <row r="7" spans="1:7" ht="6" customHeight="1">
      <c r="B7" s="427"/>
      <c r="C7" s="427"/>
      <c r="D7" s="428"/>
    </row>
    <row r="8" spans="1:7" ht="21.95" customHeight="1">
      <c r="B8" s="427"/>
      <c r="C8" s="427"/>
      <c r="D8" s="428"/>
    </row>
    <row r="9" spans="1:7" ht="12.95" customHeight="1">
      <c r="B9" s="427" t="s">
        <v>294</v>
      </c>
      <c r="C9" s="430"/>
      <c r="D9" s="431">
        <v>200</v>
      </c>
      <c r="E9" s="431">
        <v>190</v>
      </c>
      <c r="F9" s="431">
        <v>130</v>
      </c>
    </row>
    <row r="10" spans="1:7" ht="12.95" customHeight="1">
      <c r="B10" s="432" t="s">
        <v>295</v>
      </c>
      <c r="C10" s="433"/>
      <c r="D10" s="428"/>
      <c r="E10" s="428"/>
      <c r="F10" s="428"/>
    </row>
    <row r="11" spans="1:7" ht="12.95" customHeight="1">
      <c r="B11" s="433"/>
      <c r="C11" s="433"/>
      <c r="D11" s="428"/>
      <c r="E11" s="428"/>
      <c r="F11" s="428"/>
    </row>
    <row r="12" spans="1:7" ht="12.95" customHeight="1">
      <c r="B12" s="433" t="s">
        <v>296</v>
      </c>
      <c r="D12" s="431">
        <v>5128</v>
      </c>
      <c r="E12" s="431">
        <v>4912</v>
      </c>
      <c r="F12" s="431">
        <v>3388</v>
      </c>
    </row>
    <row r="13" spans="1:7" ht="12.95" customHeight="1">
      <c r="B13" s="432" t="s">
        <v>297</v>
      </c>
      <c r="E13" s="435"/>
      <c r="F13" s="435"/>
    </row>
    <row r="14" spans="1:7" ht="12.95" customHeight="1">
      <c r="B14" s="432"/>
      <c r="E14" s="435"/>
      <c r="F14" s="435"/>
    </row>
    <row r="15" spans="1:7" s="427" customFormat="1" ht="12.95" customHeight="1">
      <c r="B15" s="433" t="s">
        <v>298</v>
      </c>
      <c r="C15" s="433"/>
      <c r="D15" s="431">
        <v>1005</v>
      </c>
      <c r="E15" s="431">
        <v>1103</v>
      </c>
      <c r="F15" s="431">
        <v>789</v>
      </c>
    </row>
    <row r="16" spans="1:7" ht="12.95" customHeight="1">
      <c r="B16" s="432" t="s">
        <v>299</v>
      </c>
      <c r="E16" s="435"/>
      <c r="F16" s="435"/>
    </row>
    <row r="17" spans="2:6" ht="12.95" customHeight="1">
      <c r="B17" s="436"/>
      <c r="E17" s="435"/>
      <c r="F17" s="435"/>
    </row>
    <row r="18" spans="2:6" ht="12.95" customHeight="1">
      <c r="B18" s="437" t="s">
        <v>300</v>
      </c>
      <c r="D18" s="438">
        <v>33</v>
      </c>
      <c r="E18" s="438">
        <v>31</v>
      </c>
      <c r="F18" s="438">
        <v>22</v>
      </c>
    </row>
    <row r="19" spans="2:6" ht="12.95" customHeight="1">
      <c r="B19" s="436" t="s">
        <v>301</v>
      </c>
      <c r="E19" s="435"/>
      <c r="F19" s="435"/>
    </row>
    <row r="20" spans="2:6" ht="12.95" customHeight="1">
      <c r="B20" s="439"/>
      <c r="E20" s="435"/>
      <c r="F20" s="435"/>
    </row>
    <row r="21" spans="2:6" ht="12.95" customHeight="1">
      <c r="B21" s="437" t="s">
        <v>302</v>
      </c>
      <c r="D21" s="438">
        <v>104</v>
      </c>
      <c r="E21" s="438">
        <v>102</v>
      </c>
      <c r="F21" s="438">
        <v>74</v>
      </c>
    </row>
    <row r="22" spans="2:6" ht="12.95" customHeight="1">
      <c r="B22" s="436" t="s">
        <v>303</v>
      </c>
      <c r="E22" s="435"/>
      <c r="F22" s="435"/>
    </row>
    <row r="23" spans="2:6" ht="12.95" customHeight="1">
      <c r="B23" s="439"/>
      <c r="E23" s="435"/>
      <c r="F23" s="435"/>
    </row>
    <row r="24" spans="2:6" ht="12.95" customHeight="1">
      <c r="B24" s="437" t="s">
        <v>304</v>
      </c>
      <c r="D24" s="438">
        <v>510</v>
      </c>
      <c r="E24" s="438">
        <v>551</v>
      </c>
      <c r="F24" s="438">
        <v>371</v>
      </c>
    </row>
    <row r="25" spans="2:6" ht="12.95" customHeight="1">
      <c r="B25" s="436" t="s">
        <v>305</v>
      </c>
      <c r="E25" s="435"/>
      <c r="F25" s="435"/>
    </row>
    <row r="26" spans="2:6" ht="12.95" customHeight="1">
      <c r="B26" s="439"/>
      <c r="E26" s="435"/>
      <c r="F26" s="435"/>
    </row>
    <row r="27" spans="2:6" ht="12.95" customHeight="1">
      <c r="B27" s="437" t="s">
        <v>306</v>
      </c>
      <c r="D27" s="438">
        <v>358</v>
      </c>
      <c r="E27" s="438">
        <v>419</v>
      </c>
      <c r="F27" s="438">
        <v>322</v>
      </c>
    </row>
    <row r="28" spans="2:6" ht="12.95" customHeight="1">
      <c r="B28" s="436" t="s">
        <v>307</v>
      </c>
      <c r="E28" s="435"/>
      <c r="F28" s="435"/>
    </row>
    <row r="29" spans="2:6" ht="12.95" customHeight="1">
      <c r="B29" s="432"/>
      <c r="E29" s="435"/>
      <c r="F29" s="435"/>
    </row>
    <row r="30" spans="2:6" s="427" customFormat="1" ht="12.95" customHeight="1">
      <c r="B30" s="433" t="s">
        <v>308</v>
      </c>
      <c r="C30" s="433"/>
      <c r="D30" s="431">
        <v>4123</v>
      </c>
      <c r="E30" s="431">
        <v>3809</v>
      </c>
      <c r="F30" s="431">
        <v>2599</v>
      </c>
    </row>
    <row r="31" spans="2:6" s="427" customFormat="1" ht="12.95" customHeight="1">
      <c r="B31" s="432" t="s">
        <v>309</v>
      </c>
      <c r="C31" s="433"/>
      <c r="D31" s="428"/>
      <c r="E31" s="428"/>
      <c r="F31" s="428"/>
    </row>
    <row r="32" spans="2:6" ht="12.95" customHeight="1">
      <c r="B32" s="432"/>
      <c r="E32" s="435"/>
      <c r="F32" s="435"/>
    </row>
    <row r="33" spans="2:6" ht="12.95" customHeight="1">
      <c r="B33" s="437" t="s">
        <v>310</v>
      </c>
      <c r="D33" s="438">
        <v>1023</v>
      </c>
      <c r="E33" s="438">
        <v>1064</v>
      </c>
      <c r="F33" s="438">
        <v>666</v>
      </c>
    </row>
    <row r="34" spans="2:6" ht="12.95" customHeight="1">
      <c r="B34" s="436" t="s">
        <v>311</v>
      </c>
      <c r="D34" s="425"/>
      <c r="E34" s="425"/>
    </row>
    <row r="35" spans="2:6" ht="12.95" customHeight="1">
      <c r="B35" s="436"/>
      <c r="D35" s="425"/>
      <c r="E35" s="425"/>
    </row>
    <row r="36" spans="2:6" ht="12.95" customHeight="1">
      <c r="B36" s="437" t="s">
        <v>312</v>
      </c>
      <c r="D36" s="438"/>
      <c r="E36" s="438"/>
      <c r="F36" s="438"/>
    </row>
    <row r="37" spans="2:6" ht="12.95" customHeight="1">
      <c r="B37" s="436" t="s">
        <v>313</v>
      </c>
      <c r="D37" s="425"/>
      <c r="E37" s="425"/>
    </row>
    <row r="38" spans="2:6" ht="12.95" customHeight="1">
      <c r="B38" s="440"/>
      <c r="D38" s="425"/>
      <c r="E38" s="425"/>
    </row>
    <row r="39" spans="2:6" ht="12.95" customHeight="1">
      <c r="B39" s="441" t="s">
        <v>314</v>
      </c>
      <c r="D39" s="438">
        <v>101</v>
      </c>
      <c r="E39" s="438">
        <v>58</v>
      </c>
      <c r="F39" s="438">
        <v>40</v>
      </c>
    </row>
    <row r="40" spans="2:6" ht="12.95" customHeight="1">
      <c r="B40" s="442" t="s">
        <v>315</v>
      </c>
      <c r="D40" s="425"/>
      <c r="E40" s="425"/>
    </row>
    <row r="41" spans="2:6" ht="12.95" customHeight="1">
      <c r="B41" s="443"/>
      <c r="D41" s="425"/>
      <c r="E41" s="425"/>
    </row>
    <row r="42" spans="2:6" ht="12.95" customHeight="1">
      <c r="B42" s="441" t="s">
        <v>316</v>
      </c>
      <c r="D42" s="438">
        <v>286</v>
      </c>
      <c r="E42" s="438">
        <v>237</v>
      </c>
      <c r="F42" s="438">
        <v>168</v>
      </c>
    </row>
    <row r="43" spans="2:6" ht="12.95" customHeight="1">
      <c r="B43" s="442" t="s">
        <v>317</v>
      </c>
      <c r="D43" s="425"/>
      <c r="E43" s="425"/>
    </row>
    <row r="44" spans="2:6" ht="12.95" customHeight="1">
      <c r="B44" s="443"/>
      <c r="D44" s="425"/>
      <c r="E44" s="425"/>
    </row>
    <row r="45" spans="2:6" ht="12.95" customHeight="1">
      <c r="B45" s="441" t="s">
        <v>318</v>
      </c>
      <c r="D45" s="438">
        <v>1672</v>
      </c>
      <c r="E45" s="438">
        <v>1359</v>
      </c>
      <c r="F45" s="438">
        <v>937</v>
      </c>
    </row>
    <row r="46" spans="2:6" ht="12.95" customHeight="1">
      <c r="B46" s="442" t="s">
        <v>319</v>
      </c>
      <c r="D46" s="425"/>
      <c r="E46" s="425"/>
    </row>
    <row r="47" spans="2:6" ht="12.95" customHeight="1">
      <c r="B47" s="440"/>
      <c r="D47" s="425"/>
      <c r="E47" s="425"/>
    </row>
    <row r="48" spans="2:6" ht="12.95" customHeight="1">
      <c r="B48" s="437" t="s">
        <v>320</v>
      </c>
      <c r="D48" s="438">
        <v>9</v>
      </c>
      <c r="E48" s="438">
        <v>4</v>
      </c>
      <c r="F48" s="438" t="s">
        <v>244</v>
      </c>
    </row>
    <row r="49" spans="1:14" ht="12.75" customHeight="1">
      <c r="B49" s="436" t="s">
        <v>321</v>
      </c>
      <c r="D49" s="425"/>
      <c r="E49" s="425"/>
    </row>
    <row r="50" spans="1:14" ht="14.1" customHeight="1">
      <c r="B50" s="440"/>
      <c r="D50" s="425"/>
      <c r="E50" s="425"/>
    </row>
    <row r="51" spans="1:14" ht="14.1" customHeight="1">
      <c r="B51" s="437" t="s">
        <v>322</v>
      </c>
      <c r="D51" s="438">
        <v>1032</v>
      </c>
      <c r="E51" s="438">
        <v>1087</v>
      </c>
      <c r="F51" s="438">
        <v>788</v>
      </c>
    </row>
    <row r="52" spans="1:14" ht="14.1" customHeight="1">
      <c r="B52" s="436" t="s">
        <v>323</v>
      </c>
      <c r="D52" s="425"/>
      <c r="E52" s="438"/>
      <c r="F52" s="438"/>
    </row>
    <row r="53" spans="1:14" ht="6" customHeight="1" thickBot="1">
      <c r="A53" s="444"/>
      <c r="B53" s="445"/>
      <c r="C53" s="446"/>
      <c r="D53" s="447"/>
      <c r="E53" s="448"/>
      <c r="F53" s="448"/>
      <c r="G53" s="444"/>
    </row>
    <row r="54" spans="1:14">
      <c r="B54" s="449"/>
      <c r="G54" s="450" t="s">
        <v>324</v>
      </c>
    </row>
    <row r="55" spans="1:14">
      <c r="B55" s="439"/>
      <c r="G55" s="451" t="s">
        <v>325</v>
      </c>
    </row>
    <row r="57" spans="1:14" s="452" customFormat="1" ht="16.5" customHeight="1">
      <c r="B57" s="453" t="s">
        <v>326</v>
      </c>
      <c r="J57" s="451"/>
    </row>
    <row r="58" spans="1:14" s="452" customFormat="1" ht="16.5">
      <c r="B58" s="453" t="s">
        <v>327</v>
      </c>
      <c r="C58" s="454"/>
      <c r="D58" s="455"/>
      <c r="E58" s="453"/>
      <c r="F58" s="453"/>
      <c r="G58" s="453"/>
    </row>
    <row r="59" spans="1:14" s="452" customFormat="1" ht="14.25">
      <c r="B59" s="456" t="s">
        <v>328</v>
      </c>
      <c r="C59" s="457"/>
      <c r="D59" s="458"/>
      <c r="E59" s="453"/>
      <c r="H59" s="459"/>
      <c r="I59" s="460"/>
    </row>
    <row r="60" spans="1:14" s="452" customFormat="1" ht="14.25">
      <c r="B60" s="461" t="s">
        <v>329</v>
      </c>
      <c r="C60" s="457"/>
      <c r="D60" s="458"/>
      <c r="E60" s="453"/>
      <c r="H60" s="459"/>
      <c r="I60" s="460"/>
    </row>
    <row r="61" spans="1:14" s="452" customFormat="1" ht="14.25">
      <c r="B61" s="462"/>
      <c r="C61" s="463"/>
      <c r="D61" s="464"/>
      <c r="E61" s="465"/>
      <c r="F61" s="466"/>
      <c r="G61" s="466"/>
      <c r="H61" s="466"/>
      <c r="I61" s="466"/>
      <c r="J61" s="466"/>
      <c r="K61" s="466"/>
      <c r="L61" s="466"/>
      <c r="M61" s="466"/>
      <c r="N61" s="466"/>
    </row>
    <row r="62" spans="1:14" s="466" customFormat="1" ht="14.25">
      <c r="B62" s="467"/>
      <c r="C62" s="463"/>
      <c r="D62" s="464"/>
      <c r="E62" s="465"/>
    </row>
    <row r="63" spans="1:14" s="452" customFormat="1" ht="12.95" customHeight="1">
      <c r="B63" s="468"/>
      <c r="C63" s="463"/>
      <c r="D63" s="464"/>
      <c r="E63" s="465"/>
      <c r="N63" s="466"/>
    </row>
    <row r="64" spans="1:14" s="452" customFormat="1" ht="14.25">
      <c r="B64" s="467"/>
      <c r="C64" s="463"/>
      <c r="D64" s="464"/>
      <c r="E64" s="465"/>
      <c r="F64" s="466"/>
      <c r="G64" s="466"/>
      <c r="H64" s="466"/>
      <c r="I64" s="466"/>
      <c r="J64" s="466"/>
      <c r="K64" s="466"/>
      <c r="L64" s="466"/>
      <c r="M64" s="466"/>
      <c r="N64" s="466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65B9-A3CB-4245-AFD9-24FF54BF226C}">
  <sheetPr>
    <pageSetUpPr fitToPage="1"/>
  </sheetPr>
  <dimension ref="A1:J83"/>
  <sheetViews>
    <sheetView view="pageBreakPreview" zoomScale="80" zoomScaleNormal="100" zoomScaleSheetLayoutView="80" workbookViewId="0">
      <selection activeCell="N42" sqref="N42"/>
    </sheetView>
  </sheetViews>
  <sheetFormatPr defaultRowHeight="15"/>
  <cols>
    <col min="1" max="1" width="1.7109375" customWidth="1"/>
    <col min="2" max="2" width="11.5703125" customWidth="1"/>
    <col min="3" max="3" width="9" customWidth="1"/>
    <col min="4" max="4" width="13.7109375" customWidth="1"/>
    <col min="5" max="5" width="17.7109375" customWidth="1"/>
    <col min="6" max="6" width="3.28515625" customWidth="1"/>
    <col min="7" max="9" width="20.7109375" customWidth="1"/>
    <col min="10" max="10" width="3.28515625" customWidth="1"/>
  </cols>
  <sheetData>
    <row r="1" spans="1:10" ht="16.5">
      <c r="A1" s="185"/>
      <c r="B1" s="469"/>
      <c r="C1" s="469"/>
      <c r="D1" s="186"/>
      <c r="E1" s="97"/>
      <c r="F1" s="97"/>
      <c r="G1" s="470"/>
      <c r="H1" s="470"/>
      <c r="I1" s="470"/>
      <c r="J1" s="187"/>
    </row>
    <row r="2" spans="1:10" ht="16.5" customHeight="1">
      <c r="A2" s="176"/>
      <c r="B2" s="471" t="s">
        <v>330</v>
      </c>
      <c r="C2" s="178" t="s">
        <v>331</v>
      </c>
      <c r="D2" s="179"/>
      <c r="E2" s="472"/>
      <c r="F2" s="472"/>
      <c r="G2" s="473"/>
      <c r="H2" s="473"/>
      <c r="I2" s="473"/>
      <c r="J2" s="474"/>
    </row>
    <row r="3" spans="1:10" ht="16.5" customHeight="1">
      <c r="A3" s="176"/>
      <c r="B3" s="471"/>
      <c r="C3" s="475" t="s">
        <v>332</v>
      </c>
      <c r="D3" s="179"/>
      <c r="E3" s="472"/>
      <c r="F3" s="472"/>
      <c r="G3" s="473"/>
      <c r="H3" s="473"/>
      <c r="I3" s="473"/>
      <c r="J3" s="474"/>
    </row>
    <row r="4" spans="1:10" ht="16.5" customHeight="1">
      <c r="A4" s="476"/>
      <c r="B4" s="477" t="s">
        <v>333</v>
      </c>
      <c r="C4" s="478" t="s">
        <v>334</v>
      </c>
      <c r="D4" s="479"/>
      <c r="E4" s="479"/>
      <c r="F4" s="479"/>
      <c r="G4" s="479"/>
      <c r="H4" s="479"/>
      <c r="I4" s="479"/>
      <c r="J4" s="480"/>
    </row>
    <row r="5" spans="1:10" ht="8.1" customHeight="1">
      <c r="A5" s="481"/>
      <c r="B5" s="482"/>
      <c r="C5" s="482"/>
      <c r="D5" s="483"/>
      <c r="E5" s="484"/>
      <c r="F5" s="484"/>
      <c r="G5" s="485"/>
      <c r="H5" s="485"/>
      <c r="I5" s="485"/>
      <c r="J5" s="481"/>
    </row>
    <row r="6" spans="1:10" ht="8.1" customHeight="1">
      <c r="A6" s="185"/>
      <c r="B6" s="486"/>
      <c r="C6" s="486"/>
      <c r="D6" s="186"/>
      <c r="E6" s="487"/>
      <c r="F6" s="487"/>
      <c r="G6" s="488"/>
      <c r="H6" s="488"/>
      <c r="I6" s="488"/>
      <c r="J6" s="185"/>
    </row>
    <row r="7" spans="1:10" ht="15" customHeight="1">
      <c r="A7" s="185"/>
      <c r="B7" s="209" t="s">
        <v>335</v>
      </c>
      <c r="C7" s="489"/>
      <c r="D7" s="490" t="s">
        <v>122</v>
      </c>
      <c r="E7" s="491" t="s">
        <v>336</v>
      </c>
      <c r="F7" s="491"/>
      <c r="G7" s="492" t="s">
        <v>337</v>
      </c>
      <c r="H7" s="492"/>
      <c r="I7" s="492"/>
      <c r="J7" s="209"/>
    </row>
    <row r="8" spans="1:10" ht="15" customHeight="1">
      <c r="A8" s="185"/>
      <c r="B8" s="493" t="s">
        <v>338</v>
      </c>
      <c r="C8" s="489"/>
      <c r="D8" s="494" t="s">
        <v>130</v>
      </c>
      <c r="E8" s="495" t="s">
        <v>339</v>
      </c>
      <c r="F8" s="495"/>
      <c r="G8" s="496"/>
      <c r="H8" s="497" t="s">
        <v>340</v>
      </c>
      <c r="I8" s="496"/>
      <c r="J8" s="498"/>
    </row>
    <row r="9" spans="1:10" ht="15" customHeight="1">
      <c r="A9" s="486"/>
      <c r="B9" s="489"/>
      <c r="C9" s="489"/>
      <c r="D9" s="499"/>
      <c r="E9" s="500" t="s">
        <v>341</v>
      </c>
      <c r="F9" s="500"/>
      <c r="G9" s="491" t="s">
        <v>186</v>
      </c>
      <c r="H9" s="491" t="s">
        <v>342</v>
      </c>
      <c r="I9" s="491" t="s">
        <v>343</v>
      </c>
      <c r="J9" s="501"/>
    </row>
    <row r="10" spans="1:10" ht="15" customHeight="1">
      <c r="A10" s="486"/>
      <c r="B10" s="502"/>
      <c r="C10" s="502"/>
      <c r="D10" s="499"/>
      <c r="E10" s="500"/>
      <c r="F10" s="500"/>
      <c r="G10" s="500" t="s">
        <v>187</v>
      </c>
      <c r="H10" s="500" t="s">
        <v>307</v>
      </c>
      <c r="I10" s="500" t="s">
        <v>344</v>
      </c>
      <c r="J10" s="501"/>
    </row>
    <row r="11" spans="1:10" ht="15" customHeight="1">
      <c r="A11" s="481"/>
      <c r="B11" s="503"/>
      <c r="C11" s="503"/>
      <c r="D11" s="503"/>
      <c r="E11" s="504"/>
      <c r="F11" s="504"/>
      <c r="G11" s="505"/>
      <c r="H11" s="505"/>
      <c r="I11" s="505"/>
      <c r="J11" s="481"/>
    </row>
    <row r="12" spans="1:10" ht="15" customHeight="1">
      <c r="A12" s="185"/>
      <c r="B12" s="506"/>
      <c r="C12" s="506"/>
      <c r="D12" s="507"/>
      <c r="E12" s="508"/>
      <c r="F12" s="508"/>
      <c r="G12" s="508"/>
      <c r="H12" s="508"/>
      <c r="I12" s="508"/>
      <c r="J12" s="185"/>
    </row>
    <row r="13" spans="1:10" ht="15" customHeight="1">
      <c r="A13" s="509"/>
      <c r="B13" s="510" t="s">
        <v>4</v>
      </c>
      <c r="C13" s="510"/>
      <c r="D13" s="490">
        <v>2018</v>
      </c>
      <c r="E13" s="511">
        <f>SUM(E17,E21,E25,E29,E33,E37,E41,E45,E49,E53,E57,E61,E65,E69,E73,E77)</f>
        <v>38278</v>
      </c>
      <c r="F13" s="508"/>
      <c r="G13" s="511">
        <f t="shared" ref="G13:I15" si="0">SUM(G17,G21,G25,G29,G33,G37,G41,G45,G49,G53,G57,G61,G65,G69,G73,G77)</f>
        <v>1699</v>
      </c>
      <c r="H13" s="511">
        <f t="shared" si="0"/>
        <v>1006</v>
      </c>
      <c r="I13" s="511">
        <f t="shared" si="0"/>
        <v>693</v>
      </c>
      <c r="J13" s="508"/>
    </row>
    <row r="14" spans="1:10" ht="15" customHeight="1">
      <c r="A14" s="509"/>
      <c r="B14" s="510"/>
      <c r="C14" s="510"/>
      <c r="D14" s="490">
        <v>2019</v>
      </c>
      <c r="E14" s="511">
        <f>SUM(E18,E22,E26,E30,E34,E38,E42,E46,E50,E54,E58,E62,E66,E70,E74,E78)</f>
        <v>39720</v>
      </c>
      <c r="F14" s="508"/>
      <c r="G14" s="511">
        <f t="shared" si="0"/>
        <v>1727</v>
      </c>
      <c r="H14" s="511">
        <f>SUM(H18,H22,H26,H30,H34,H38,H42,H46,H50,H54,H58,H62,H66,H70,H74,H78)</f>
        <v>1060</v>
      </c>
      <c r="I14" s="511">
        <f t="shared" si="0"/>
        <v>667</v>
      </c>
      <c r="J14" s="185"/>
    </row>
    <row r="15" spans="1:10" ht="15" customHeight="1">
      <c r="A15" s="509"/>
      <c r="B15" s="510"/>
      <c r="C15" s="510"/>
      <c r="D15" s="490">
        <v>2020</v>
      </c>
      <c r="E15" s="511">
        <f>SUM(E19,E23,E27,E31,E35,E39,E43,E47,E51,E55,E59,E63,E67,E71,E75,E79)</f>
        <v>30669</v>
      </c>
      <c r="F15" s="508"/>
      <c r="G15" s="511">
        <f t="shared" si="0"/>
        <v>2394</v>
      </c>
      <c r="H15" s="511">
        <f>SUM(H19,H23,H27,H31,H35,H39,H43,H47,H51,H55,H59,H63,H67,H71,H75,H79)</f>
        <v>1903</v>
      </c>
      <c r="I15" s="511">
        <f t="shared" si="0"/>
        <v>491</v>
      </c>
      <c r="J15" s="185"/>
    </row>
    <row r="16" spans="1:10" ht="15" customHeight="1">
      <c r="A16" s="509"/>
      <c r="B16" s="512"/>
      <c r="C16" s="510"/>
      <c r="D16" s="513"/>
      <c r="E16" s="514"/>
      <c r="F16" s="514"/>
      <c r="G16" s="514"/>
      <c r="H16" s="514"/>
      <c r="I16" s="514"/>
      <c r="J16" s="185"/>
    </row>
    <row r="17" spans="1:10" ht="15" customHeight="1">
      <c r="A17" s="509"/>
      <c r="B17" s="515" t="s">
        <v>345</v>
      </c>
      <c r="C17" s="512"/>
      <c r="D17" s="513">
        <v>2018</v>
      </c>
      <c r="E17" s="514">
        <v>2647</v>
      </c>
      <c r="F17" s="514"/>
      <c r="G17" s="514">
        <f>SUM(H17:I17)</f>
        <v>151</v>
      </c>
      <c r="H17" s="514">
        <v>97</v>
      </c>
      <c r="I17" s="514">
        <v>54</v>
      </c>
      <c r="J17" s="185"/>
    </row>
    <row r="18" spans="1:10" ht="15" customHeight="1">
      <c r="A18" s="509"/>
      <c r="B18" s="512"/>
      <c r="C18" s="512"/>
      <c r="D18" s="513">
        <v>2019</v>
      </c>
      <c r="E18" s="514">
        <v>2726</v>
      </c>
      <c r="F18" s="514"/>
      <c r="G18" s="514">
        <f>SUM(H18:I18)</f>
        <v>119</v>
      </c>
      <c r="H18" s="514">
        <v>60</v>
      </c>
      <c r="I18" s="514">
        <v>59</v>
      </c>
      <c r="J18" s="185"/>
    </row>
    <row r="19" spans="1:10" ht="15" customHeight="1">
      <c r="A19" s="509"/>
      <c r="B19" s="512"/>
      <c r="C19" s="512"/>
      <c r="D19" s="513">
        <v>2020</v>
      </c>
      <c r="E19" s="514">
        <v>1860</v>
      </c>
      <c r="F19" s="245"/>
      <c r="G19" s="514">
        <f>SUM(H19:I19)</f>
        <v>108</v>
      </c>
      <c r="H19" s="245">
        <v>82</v>
      </c>
      <c r="I19" s="245">
        <v>26</v>
      </c>
      <c r="J19" s="185"/>
    </row>
    <row r="20" spans="1:10" ht="15" customHeight="1">
      <c r="A20" s="509"/>
      <c r="B20" s="512"/>
      <c r="C20" s="510"/>
      <c r="D20" s="513"/>
      <c r="E20" s="514"/>
      <c r="F20" s="514"/>
      <c r="G20" s="514"/>
      <c r="H20" s="514"/>
      <c r="I20" s="514"/>
      <c r="J20" s="185"/>
    </row>
    <row r="21" spans="1:10" ht="15" customHeight="1">
      <c r="A21" s="509"/>
      <c r="B21" s="515" t="s">
        <v>158</v>
      </c>
      <c r="C21" s="512"/>
      <c r="D21" s="513">
        <v>2018</v>
      </c>
      <c r="E21" s="514">
        <v>2851</v>
      </c>
      <c r="F21" s="514"/>
      <c r="G21" s="514">
        <f>SUM(H21:I21)</f>
        <v>71</v>
      </c>
      <c r="H21" s="514">
        <v>13</v>
      </c>
      <c r="I21" s="514">
        <v>58</v>
      </c>
      <c r="J21" s="185"/>
    </row>
    <row r="22" spans="1:10" ht="15" customHeight="1">
      <c r="A22" s="509"/>
      <c r="B22" s="512"/>
      <c r="C22" s="512"/>
      <c r="D22" s="513">
        <v>2019</v>
      </c>
      <c r="E22" s="514">
        <v>3016</v>
      </c>
      <c r="F22" s="514"/>
      <c r="G22" s="514">
        <f>SUM(H22:I22)</f>
        <v>112</v>
      </c>
      <c r="H22" s="514">
        <v>28</v>
      </c>
      <c r="I22" s="514">
        <v>84</v>
      </c>
      <c r="J22" s="185"/>
    </row>
    <row r="23" spans="1:10" ht="15" customHeight="1">
      <c r="A23" s="509"/>
      <c r="B23" s="512"/>
      <c r="C23" s="512"/>
      <c r="D23" s="513">
        <v>2020</v>
      </c>
      <c r="E23" s="514">
        <v>2404</v>
      </c>
      <c r="F23" s="514"/>
      <c r="G23" s="514">
        <f>SUM(H23:I23)</f>
        <v>94</v>
      </c>
      <c r="H23" s="514">
        <v>40</v>
      </c>
      <c r="I23" s="514">
        <v>54</v>
      </c>
      <c r="J23" s="185"/>
    </row>
    <row r="24" spans="1:10" ht="15" customHeight="1">
      <c r="A24" s="509"/>
      <c r="B24" s="512"/>
      <c r="C24" s="510"/>
      <c r="D24" s="513"/>
      <c r="E24" s="514"/>
      <c r="F24" s="514"/>
      <c r="G24" s="514"/>
      <c r="H24" s="514"/>
      <c r="I24" s="514"/>
      <c r="J24" s="185"/>
    </row>
    <row r="25" spans="1:10" ht="15" customHeight="1">
      <c r="A25" s="509"/>
      <c r="B25" s="515" t="s">
        <v>346</v>
      </c>
      <c r="C25" s="512"/>
      <c r="D25" s="513">
        <v>2018</v>
      </c>
      <c r="E25" s="514">
        <v>14797</v>
      </c>
      <c r="F25" s="514"/>
      <c r="G25" s="514">
        <f>SUM(H25:I25)</f>
        <v>152</v>
      </c>
      <c r="H25" s="514">
        <v>33</v>
      </c>
      <c r="I25" s="514">
        <v>119</v>
      </c>
      <c r="J25" s="185"/>
    </row>
    <row r="26" spans="1:10" ht="15" customHeight="1">
      <c r="A26" s="509"/>
      <c r="B26" s="512"/>
      <c r="C26" s="512"/>
      <c r="D26" s="513">
        <v>2019</v>
      </c>
      <c r="E26" s="514">
        <v>15551</v>
      </c>
      <c r="F26" s="514"/>
      <c r="G26" s="514">
        <f>SUM(H26:I26)</f>
        <v>173</v>
      </c>
      <c r="H26" s="514">
        <v>54</v>
      </c>
      <c r="I26" s="514">
        <v>119</v>
      </c>
      <c r="J26" s="185"/>
    </row>
    <row r="27" spans="1:10" ht="15" customHeight="1">
      <c r="A27" s="509"/>
      <c r="B27" s="512"/>
      <c r="C27" s="512"/>
      <c r="D27" s="513">
        <v>2020</v>
      </c>
      <c r="E27" s="514">
        <v>11803</v>
      </c>
      <c r="F27" s="245"/>
      <c r="G27" s="514">
        <f>SUM(H27:I27)</f>
        <v>602</v>
      </c>
      <c r="H27" s="245">
        <v>508</v>
      </c>
      <c r="I27" s="245">
        <v>94</v>
      </c>
      <c r="J27" s="185"/>
    </row>
    <row r="28" spans="1:10" ht="15" customHeight="1">
      <c r="A28" s="509"/>
      <c r="B28" s="512"/>
      <c r="C28" s="510"/>
      <c r="D28" s="513"/>
      <c r="E28" s="514"/>
      <c r="F28" s="514"/>
      <c r="G28" s="514"/>
      <c r="H28" s="514"/>
      <c r="I28" s="514"/>
      <c r="J28" s="185"/>
    </row>
    <row r="29" spans="1:10" ht="15" customHeight="1">
      <c r="A29" s="509"/>
      <c r="B29" s="516" t="s">
        <v>347</v>
      </c>
      <c r="C29" s="512"/>
      <c r="D29" s="513">
        <v>2018</v>
      </c>
      <c r="E29" s="514">
        <v>1019</v>
      </c>
      <c r="F29" s="514"/>
      <c r="G29" s="514">
        <f>SUM(H29:I29)</f>
        <v>178</v>
      </c>
      <c r="H29" s="514">
        <v>139</v>
      </c>
      <c r="I29" s="514">
        <v>39</v>
      </c>
      <c r="J29" s="185"/>
    </row>
    <row r="30" spans="1:10" ht="15" customHeight="1">
      <c r="A30" s="509"/>
      <c r="B30" s="517"/>
      <c r="C30" s="512"/>
      <c r="D30" s="513">
        <v>2019</v>
      </c>
      <c r="E30" s="514">
        <v>1150</v>
      </c>
      <c r="F30" s="514"/>
      <c r="G30" s="514">
        <f>SUM(H30:I30)</f>
        <v>157</v>
      </c>
      <c r="H30" s="514">
        <v>131</v>
      </c>
      <c r="I30" s="514">
        <v>26</v>
      </c>
      <c r="J30" s="185"/>
    </row>
    <row r="31" spans="1:10" ht="15" customHeight="1">
      <c r="A31" s="509"/>
      <c r="B31" s="517"/>
      <c r="C31" s="512"/>
      <c r="D31" s="513">
        <v>2020</v>
      </c>
      <c r="E31" s="514">
        <v>1048</v>
      </c>
      <c r="F31" s="245"/>
      <c r="G31" s="514">
        <f>SUM(H31:I31)</f>
        <v>108</v>
      </c>
      <c r="H31" s="245">
        <v>79</v>
      </c>
      <c r="I31" s="245">
        <v>29</v>
      </c>
      <c r="J31" s="185"/>
    </row>
    <row r="32" spans="1:10" ht="15" customHeight="1">
      <c r="A32" s="509"/>
      <c r="B32" s="512"/>
      <c r="C32" s="510"/>
      <c r="D32" s="513"/>
      <c r="E32" s="514"/>
      <c r="F32" s="514"/>
      <c r="G32" s="514"/>
      <c r="H32" s="514"/>
      <c r="I32" s="514"/>
      <c r="J32" s="185"/>
    </row>
    <row r="33" spans="1:10" ht="15" customHeight="1">
      <c r="A33" s="509"/>
      <c r="B33" s="245" t="s">
        <v>160</v>
      </c>
      <c r="C33" s="512"/>
      <c r="D33" s="513">
        <v>2018</v>
      </c>
      <c r="E33" s="514">
        <v>1770</v>
      </c>
      <c r="F33" s="514"/>
      <c r="G33" s="514">
        <f>SUM(H33:I33)</f>
        <v>145</v>
      </c>
      <c r="H33" s="514">
        <v>75</v>
      </c>
      <c r="I33" s="514">
        <v>70</v>
      </c>
      <c r="J33" s="185"/>
    </row>
    <row r="34" spans="1:10" ht="15" customHeight="1">
      <c r="A34" s="509"/>
      <c r="B34" s="512"/>
      <c r="C34" s="512"/>
      <c r="D34" s="513">
        <v>2019</v>
      </c>
      <c r="E34" s="514">
        <v>1792</v>
      </c>
      <c r="F34" s="514"/>
      <c r="G34" s="514">
        <f>SUM(H34:I34)</f>
        <v>155</v>
      </c>
      <c r="H34" s="514">
        <v>90</v>
      </c>
      <c r="I34" s="514">
        <v>65</v>
      </c>
      <c r="J34" s="185"/>
    </row>
    <row r="35" spans="1:10" ht="15" customHeight="1">
      <c r="A35" s="509"/>
      <c r="B35" s="512"/>
      <c r="C35" s="512"/>
      <c r="D35" s="513">
        <v>2020</v>
      </c>
      <c r="E35" s="514">
        <v>1552</v>
      </c>
      <c r="F35" s="514"/>
      <c r="G35" s="514">
        <f>SUM(H35:I35)</f>
        <v>247</v>
      </c>
      <c r="H35" s="514">
        <v>202</v>
      </c>
      <c r="I35" s="514">
        <v>45</v>
      </c>
      <c r="J35" s="185"/>
    </row>
    <row r="36" spans="1:10" ht="15" customHeight="1">
      <c r="A36" s="509"/>
      <c r="B36" s="512"/>
      <c r="C36" s="510"/>
      <c r="D36" s="513"/>
      <c r="E36" s="514"/>
      <c r="F36" s="514"/>
      <c r="G36" s="514"/>
      <c r="H36" s="514"/>
      <c r="I36" s="514"/>
      <c r="J36" s="185"/>
    </row>
    <row r="37" spans="1:10" ht="15" customHeight="1">
      <c r="A37" s="509"/>
      <c r="B37" s="516" t="s">
        <v>161</v>
      </c>
      <c r="C37" s="512"/>
      <c r="D37" s="513">
        <v>2018</v>
      </c>
      <c r="E37" s="514">
        <v>1772</v>
      </c>
      <c r="F37" s="514"/>
      <c r="G37" s="514">
        <f>SUM(H37:I37)</f>
        <v>80</v>
      </c>
      <c r="H37" s="514">
        <v>40</v>
      </c>
      <c r="I37" s="514">
        <v>40</v>
      </c>
      <c r="J37" s="185"/>
    </row>
    <row r="38" spans="1:10" ht="15" customHeight="1">
      <c r="A38" s="509"/>
      <c r="B38" s="516"/>
      <c r="C38" s="512"/>
      <c r="D38" s="513">
        <v>2019</v>
      </c>
      <c r="E38" s="514">
        <v>1702</v>
      </c>
      <c r="F38" s="514"/>
      <c r="G38" s="514">
        <f>SUM(H38:I38)</f>
        <v>88</v>
      </c>
      <c r="H38" s="514">
        <v>58</v>
      </c>
      <c r="I38" s="514">
        <v>30</v>
      </c>
      <c r="J38" s="185"/>
    </row>
    <row r="39" spans="1:10" ht="15" customHeight="1">
      <c r="A39" s="509"/>
      <c r="B39" s="516"/>
      <c r="C39" s="512"/>
      <c r="D39" s="513">
        <v>2020</v>
      </c>
      <c r="E39" s="514">
        <v>1374</v>
      </c>
      <c r="F39" s="514"/>
      <c r="G39" s="514">
        <f>SUM(H39:I39)</f>
        <v>101</v>
      </c>
      <c r="H39" s="514">
        <v>71</v>
      </c>
      <c r="I39" s="514">
        <v>30</v>
      </c>
      <c r="J39" s="185"/>
    </row>
    <row r="40" spans="1:10" ht="15" customHeight="1">
      <c r="A40" s="509"/>
      <c r="B40" s="517"/>
      <c r="C40" s="512"/>
      <c r="D40" s="513"/>
      <c r="E40" s="514"/>
      <c r="F40" s="514"/>
      <c r="G40" s="514"/>
      <c r="H40" s="514"/>
      <c r="I40" s="514"/>
      <c r="J40" s="185"/>
    </row>
    <row r="41" spans="1:10" ht="15" customHeight="1">
      <c r="A41" s="509"/>
      <c r="B41" s="516" t="s">
        <v>348</v>
      </c>
      <c r="C41" s="512"/>
      <c r="D41" s="513">
        <v>2018</v>
      </c>
      <c r="E41" s="514">
        <v>567</v>
      </c>
      <c r="F41" s="514"/>
      <c r="G41" s="514">
        <f>SUM(H41:I41)</f>
        <v>86</v>
      </c>
      <c r="H41" s="514">
        <v>64</v>
      </c>
      <c r="I41" s="514">
        <v>22</v>
      </c>
      <c r="J41" s="185"/>
    </row>
    <row r="42" spans="1:10" ht="15" customHeight="1">
      <c r="A42" s="509"/>
      <c r="B42" s="516"/>
      <c r="C42" s="512"/>
      <c r="D42" s="513">
        <v>2019</v>
      </c>
      <c r="E42" s="514">
        <v>566</v>
      </c>
      <c r="F42" s="514"/>
      <c r="G42" s="514">
        <f>SUM(H42:I42)</f>
        <v>111</v>
      </c>
      <c r="H42" s="514">
        <v>88</v>
      </c>
      <c r="I42" s="514">
        <v>23</v>
      </c>
      <c r="J42" s="185"/>
    </row>
    <row r="43" spans="1:10" ht="15" customHeight="1">
      <c r="A43" s="509"/>
      <c r="B43" s="516"/>
      <c r="C43" s="512"/>
      <c r="D43" s="513">
        <v>2020</v>
      </c>
      <c r="E43" s="514">
        <v>463</v>
      </c>
      <c r="F43" s="514"/>
      <c r="G43" s="514">
        <f>SUM(H43:I43)</f>
        <v>103</v>
      </c>
      <c r="H43" s="514">
        <v>84</v>
      </c>
      <c r="I43" s="514">
        <v>19</v>
      </c>
      <c r="J43" s="185"/>
    </row>
    <row r="44" spans="1:10" ht="15" customHeight="1">
      <c r="A44" s="509"/>
      <c r="B44" s="512"/>
      <c r="C44" s="510"/>
      <c r="D44" s="513"/>
      <c r="E44" s="514"/>
      <c r="F44" s="514"/>
      <c r="G44" s="514"/>
      <c r="H44" s="514"/>
      <c r="I44" s="514"/>
      <c r="J44" s="185"/>
    </row>
    <row r="45" spans="1:10" ht="15" customHeight="1">
      <c r="A45" s="509"/>
      <c r="B45" s="516" t="s">
        <v>67</v>
      </c>
      <c r="C45" s="512"/>
      <c r="D45" s="513">
        <v>2018</v>
      </c>
      <c r="E45" s="514">
        <v>4292</v>
      </c>
      <c r="F45" s="514"/>
      <c r="G45" s="514">
        <f>SUM(H45:I45)</f>
        <v>217</v>
      </c>
      <c r="H45" s="514">
        <v>135</v>
      </c>
      <c r="I45" s="514">
        <v>82</v>
      </c>
      <c r="J45" s="185"/>
    </row>
    <row r="46" spans="1:10" ht="15" customHeight="1">
      <c r="A46" s="509"/>
      <c r="B46" s="516"/>
      <c r="C46" s="512"/>
      <c r="D46" s="513">
        <v>2019</v>
      </c>
      <c r="E46" s="514">
        <v>4532</v>
      </c>
      <c r="F46" s="514"/>
      <c r="G46" s="514">
        <f>SUM(H46:I46)</f>
        <v>182</v>
      </c>
      <c r="H46" s="514">
        <v>121</v>
      </c>
      <c r="I46" s="514">
        <v>61</v>
      </c>
      <c r="J46" s="185"/>
    </row>
    <row r="47" spans="1:10" ht="15" customHeight="1">
      <c r="A47" s="509"/>
      <c r="B47" s="516"/>
      <c r="C47" s="512"/>
      <c r="D47" s="513">
        <v>2020</v>
      </c>
      <c r="E47" s="514">
        <v>3586</v>
      </c>
      <c r="F47" s="514"/>
      <c r="G47" s="514">
        <f>SUM(H47:I47)</f>
        <v>594</v>
      </c>
      <c r="H47" s="514">
        <v>556</v>
      </c>
      <c r="I47" s="514">
        <v>38</v>
      </c>
      <c r="J47" s="185"/>
    </row>
    <row r="48" spans="1:10" ht="15" customHeight="1">
      <c r="A48" s="509"/>
      <c r="B48" s="512"/>
      <c r="C48" s="510"/>
      <c r="D48" s="513"/>
      <c r="E48" s="514"/>
      <c r="F48" s="514"/>
      <c r="G48" s="514"/>
      <c r="H48" s="514"/>
      <c r="I48" s="514"/>
      <c r="J48" s="185"/>
    </row>
    <row r="49" spans="1:10" ht="15" customHeight="1">
      <c r="A49" s="509"/>
      <c r="B49" s="515" t="s">
        <v>163</v>
      </c>
      <c r="C49" s="512"/>
      <c r="D49" s="513">
        <v>2018</v>
      </c>
      <c r="E49" s="514">
        <v>2612</v>
      </c>
      <c r="F49" s="514"/>
      <c r="G49" s="514">
        <f>SUM(H49:I49)</f>
        <v>99</v>
      </c>
      <c r="H49" s="514">
        <v>48</v>
      </c>
      <c r="I49" s="514">
        <v>51</v>
      </c>
      <c r="J49" s="185"/>
    </row>
    <row r="50" spans="1:10" ht="15" customHeight="1">
      <c r="A50" s="509"/>
      <c r="B50" s="512"/>
      <c r="C50" s="512"/>
      <c r="D50" s="513">
        <v>2019</v>
      </c>
      <c r="E50" s="514">
        <v>2699</v>
      </c>
      <c r="F50" s="514"/>
      <c r="G50" s="514">
        <f>SUM(H50:I50)</f>
        <v>105</v>
      </c>
      <c r="H50" s="514">
        <v>47</v>
      </c>
      <c r="I50" s="514">
        <v>58</v>
      </c>
      <c r="J50" s="185"/>
    </row>
    <row r="51" spans="1:10" ht="15" customHeight="1">
      <c r="A51" s="509"/>
      <c r="B51" s="512"/>
      <c r="C51" s="512"/>
      <c r="D51" s="513">
        <v>2020</v>
      </c>
      <c r="E51" s="514">
        <v>2005</v>
      </c>
      <c r="F51" s="514"/>
      <c r="G51" s="514">
        <f>SUM(H51:I51)</f>
        <v>74</v>
      </c>
      <c r="H51" s="514">
        <v>29</v>
      </c>
      <c r="I51" s="514">
        <v>45</v>
      </c>
      <c r="J51" s="185"/>
    </row>
    <row r="52" spans="1:10" ht="15" customHeight="1">
      <c r="A52" s="509"/>
      <c r="B52" s="512"/>
      <c r="C52" s="510"/>
      <c r="D52" s="513"/>
      <c r="E52" s="514"/>
      <c r="F52" s="514"/>
      <c r="G52" s="514"/>
      <c r="H52" s="514"/>
      <c r="I52" s="514"/>
      <c r="J52" s="185"/>
    </row>
    <row r="53" spans="1:10" ht="15" customHeight="1">
      <c r="A53" s="509"/>
      <c r="B53" s="245" t="s">
        <v>349</v>
      </c>
      <c r="C53" s="512"/>
      <c r="D53" s="513">
        <v>2018</v>
      </c>
      <c r="E53" s="514">
        <v>976</v>
      </c>
      <c r="F53" s="514"/>
      <c r="G53" s="514">
        <f>SUM(H53:I53)</f>
        <v>256</v>
      </c>
      <c r="H53" s="514">
        <v>213</v>
      </c>
      <c r="I53" s="514">
        <v>43</v>
      </c>
      <c r="J53" s="185"/>
    </row>
    <row r="54" spans="1:10" ht="15" customHeight="1">
      <c r="A54" s="509"/>
      <c r="B54" s="517"/>
      <c r="C54" s="512"/>
      <c r="D54" s="513">
        <v>2019</v>
      </c>
      <c r="E54" s="514">
        <v>990</v>
      </c>
      <c r="F54" s="514"/>
      <c r="G54" s="514">
        <f>SUM(H54:I54)</f>
        <v>230</v>
      </c>
      <c r="H54" s="514">
        <v>188</v>
      </c>
      <c r="I54" s="514">
        <v>42</v>
      </c>
      <c r="J54" s="185"/>
    </row>
    <row r="55" spans="1:10" ht="15" customHeight="1">
      <c r="A55" s="509"/>
      <c r="B55" s="517"/>
      <c r="C55" s="512"/>
      <c r="D55" s="513">
        <v>2020</v>
      </c>
      <c r="E55" s="514">
        <v>688</v>
      </c>
      <c r="F55" s="514"/>
      <c r="G55" s="514">
        <f>SUM(H55:I55)</f>
        <v>120</v>
      </c>
      <c r="H55" s="514">
        <v>94</v>
      </c>
      <c r="I55" s="514">
        <v>26</v>
      </c>
      <c r="J55" s="185"/>
    </row>
    <row r="56" spans="1:10" ht="15" customHeight="1">
      <c r="A56" s="509"/>
      <c r="B56" s="512"/>
      <c r="C56" s="510"/>
      <c r="D56" s="513"/>
      <c r="E56" s="514"/>
      <c r="F56" s="514"/>
      <c r="G56" s="514"/>
      <c r="H56" s="514"/>
      <c r="I56" s="514"/>
      <c r="J56" s="185"/>
    </row>
    <row r="57" spans="1:10" ht="15" customHeight="1">
      <c r="A57" s="509"/>
      <c r="B57" s="516" t="s">
        <v>350</v>
      </c>
      <c r="C57" s="512"/>
      <c r="D57" s="513">
        <v>2018</v>
      </c>
      <c r="E57" s="514">
        <v>141</v>
      </c>
      <c r="F57" s="514"/>
      <c r="G57" s="514">
        <f>SUM(H57:I57)</f>
        <v>37</v>
      </c>
      <c r="H57" s="514">
        <v>33</v>
      </c>
      <c r="I57" s="514">
        <v>4</v>
      </c>
      <c r="J57" s="185"/>
    </row>
    <row r="58" spans="1:10" ht="15" customHeight="1">
      <c r="A58" s="509"/>
      <c r="B58" s="516"/>
      <c r="C58" s="512"/>
      <c r="D58" s="513">
        <v>2019</v>
      </c>
      <c r="E58" s="514">
        <v>104</v>
      </c>
      <c r="F58" s="514"/>
      <c r="G58" s="514">
        <f>SUM(H58:I58)</f>
        <v>35</v>
      </c>
      <c r="H58" s="514">
        <v>33</v>
      </c>
      <c r="I58" s="514">
        <v>2</v>
      </c>
      <c r="J58" s="185"/>
    </row>
    <row r="59" spans="1:10" ht="15" customHeight="1">
      <c r="A59" s="509"/>
      <c r="B59" s="516"/>
      <c r="C59" s="512"/>
      <c r="D59" s="513">
        <v>2020</v>
      </c>
      <c r="E59" s="514">
        <v>89</v>
      </c>
      <c r="F59" s="514"/>
      <c r="G59" s="514">
        <f>SUM(H59:I59)</f>
        <v>33</v>
      </c>
      <c r="H59" s="514">
        <v>30</v>
      </c>
      <c r="I59" s="514">
        <v>3</v>
      </c>
      <c r="J59" s="185"/>
    </row>
    <row r="60" spans="1:10" ht="15" customHeight="1">
      <c r="A60" s="509"/>
      <c r="B60" s="512"/>
      <c r="C60" s="510"/>
      <c r="D60" s="513"/>
      <c r="E60" s="514"/>
      <c r="F60" s="514"/>
      <c r="G60" s="514"/>
      <c r="H60" s="514"/>
      <c r="I60" s="514"/>
      <c r="J60" s="185"/>
    </row>
    <row r="61" spans="1:10" ht="15" customHeight="1">
      <c r="A61" s="509"/>
      <c r="B61" s="516" t="s">
        <v>351</v>
      </c>
      <c r="C61" s="512"/>
      <c r="D61" s="513">
        <v>2018</v>
      </c>
      <c r="E61" s="514" t="s">
        <v>244</v>
      </c>
      <c r="F61" s="514"/>
      <c r="G61" s="514" t="s">
        <v>244</v>
      </c>
      <c r="H61" s="514" t="s">
        <v>244</v>
      </c>
      <c r="I61" s="514" t="s">
        <v>244</v>
      </c>
      <c r="J61" s="185"/>
    </row>
    <row r="62" spans="1:10" ht="15" customHeight="1">
      <c r="A62" s="509"/>
      <c r="B62" s="517"/>
      <c r="C62" s="512"/>
      <c r="D62" s="513">
        <v>2019</v>
      </c>
      <c r="E62" s="514" t="s">
        <v>244</v>
      </c>
      <c r="F62" s="514"/>
      <c r="G62" s="514" t="s">
        <v>244</v>
      </c>
      <c r="H62" s="514" t="s">
        <v>244</v>
      </c>
      <c r="I62" s="514" t="s">
        <v>244</v>
      </c>
      <c r="J62" s="185"/>
    </row>
    <row r="63" spans="1:10" ht="15" customHeight="1">
      <c r="A63" s="509"/>
      <c r="B63" s="517"/>
      <c r="C63" s="512"/>
      <c r="D63" s="513">
        <v>2020</v>
      </c>
      <c r="E63" s="514" t="s">
        <v>244</v>
      </c>
      <c r="F63" s="514"/>
      <c r="G63" s="514" t="s">
        <v>244</v>
      </c>
      <c r="H63" s="514" t="s">
        <v>244</v>
      </c>
      <c r="I63" s="514" t="s">
        <v>244</v>
      </c>
      <c r="J63" s="185"/>
    </row>
    <row r="64" spans="1:10" ht="15" customHeight="1">
      <c r="A64" s="509"/>
      <c r="B64" s="512"/>
      <c r="C64" s="510"/>
      <c r="D64" s="513"/>
      <c r="E64" s="514"/>
      <c r="F64" s="514"/>
      <c r="G64" s="514"/>
      <c r="H64" s="514"/>
      <c r="I64" s="514"/>
      <c r="J64" s="185"/>
    </row>
    <row r="65" spans="1:10" ht="15" customHeight="1">
      <c r="A65" s="509"/>
      <c r="B65" s="515" t="s">
        <v>165</v>
      </c>
      <c r="C65" s="512"/>
      <c r="D65" s="513">
        <v>2018</v>
      </c>
      <c r="E65" s="514">
        <v>1098</v>
      </c>
      <c r="F65" s="514"/>
      <c r="G65" s="514">
        <f>SUM(H65:I65)</f>
        <v>78</v>
      </c>
      <c r="H65" s="514">
        <v>39</v>
      </c>
      <c r="I65" s="514">
        <v>39</v>
      </c>
      <c r="J65" s="185"/>
    </row>
    <row r="66" spans="1:10" ht="15" customHeight="1">
      <c r="A66" s="509"/>
      <c r="B66" s="512"/>
      <c r="C66" s="512"/>
      <c r="D66" s="513">
        <v>2019</v>
      </c>
      <c r="E66" s="514">
        <v>1109</v>
      </c>
      <c r="F66" s="514"/>
      <c r="G66" s="514">
        <f>SUM(H66:I66)</f>
        <v>76</v>
      </c>
      <c r="H66" s="514">
        <v>38</v>
      </c>
      <c r="I66" s="514">
        <v>38</v>
      </c>
      <c r="J66" s="185"/>
    </row>
    <row r="67" spans="1:10" ht="15" customHeight="1">
      <c r="A67" s="509"/>
      <c r="B67" s="512"/>
      <c r="C67" s="512"/>
      <c r="D67" s="513">
        <v>2020</v>
      </c>
      <c r="E67" s="514">
        <v>841</v>
      </c>
      <c r="F67" s="245"/>
      <c r="G67" s="514">
        <f>SUM(H67:I67)</f>
        <v>62</v>
      </c>
      <c r="H67" s="245">
        <v>35</v>
      </c>
      <c r="I67" s="245">
        <v>27</v>
      </c>
      <c r="J67" s="185"/>
    </row>
    <row r="68" spans="1:10" ht="15" customHeight="1">
      <c r="A68" s="509"/>
      <c r="B68" s="512"/>
      <c r="C68" s="510"/>
      <c r="D68" s="513"/>
      <c r="E68" s="514"/>
      <c r="F68" s="514"/>
      <c r="G68" s="514"/>
      <c r="H68" s="514"/>
      <c r="I68" s="514"/>
      <c r="J68" s="185"/>
    </row>
    <row r="69" spans="1:10" ht="15" customHeight="1">
      <c r="A69" s="509"/>
      <c r="B69" s="516" t="s">
        <v>166</v>
      </c>
      <c r="C69" s="512"/>
      <c r="D69" s="513">
        <v>2018</v>
      </c>
      <c r="E69" s="514">
        <v>1939</v>
      </c>
      <c r="F69" s="514"/>
      <c r="G69" s="514">
        <f>SUM(H69:I69)</f>
        <v>80</v>
      </c>
      <c r="H69" s="514">
        <v>39</v>
      </c>
      <c r="I69" s="514">
        <v>41</v>
      </c>
      <c r="J69" s="185"/>
    </row>
    <row r="70" spans="1:10" ht="15" customHeight="1">
      <c r="A70" s="509"/>
      <c r="B70" s="517"/>
      <c r="C70" s="512"/>
      <c r="D70" s="513">
        <v>2019</v>
      </c>
      <c r="E70" s="514">
        <v>1967</v>
      </c>
      <c r="F70" s="514"/>
      <c r="G70" s="514">
        <f>SUM(H70:I70)</f>
        <v>80</v>
      </c>
      <c r="H70" s="514">
        <v>53</v>
      </c>
      <c r="I70" s="514">
        <v>27</v>
      </c>
      <c r="J70" s="185"/>
    </row>
    <row r="71" spans="1:10" ht="15" customHeight="1">
      <c r="A71" s="509"/>
      <c r="B71" s="517"/>
      <c r="C71" s="512"/>
      <c r="D71" s="513">
        <v>2020</v>
      </c>
      <c r="E71" s="514">
        <v>1492</v>
      </c>
      <c r="F71" s="514"/>
      <c r="G71" s="514">
        <f>SUM(H71:I71)</f>
        <v>34</v>
      </c>
      <c r="H71" s="514">
        <v>8</v>
      </c>
      <c r="I71" s="514">
        <v>26</v>
      </c>
      <c r="J71" s="185"/>
    </row>
    <row r="72" spans="1:10" ht="15" customHeight="1">
      <c r="A72" s="509"/>
      <c r="B72" s="512"/>
      <c r="C72" s="510"/>
      <c r="D72" s="513"/>
      <c r="E72" s="514"/>
      <c r="F72" s="514"/>
      <c r="G72" s="514"/>
      <c r="H72" s="514"/>
      <c r="I72" s="514"/>
      <c r="J72" s="185"/>
    </row>
    <row r="73" spans="1:10" ht="15" customHeight="1">
      <c r="A73" s="509"/>
      <c r="B73" s="516" t="s">
        <v>167</v>
      </c>
      <c r="C73" s="512"/>
      <c r="D73" s="513">
        <v>2018</v>
      </c>
      <c r="E73" s="514">
        <v>1589</v>
      </c>
      <c r="F73" s="514"/>
      <c r="G73" s="514">
        <f>SUM(H73:I73)</f>
        <v>35</v>
      </c>
      <c r="H73" s="187">
        <v>11</v>
      </c>
      <c r="I73" s="187">
        <v>24</v>
      </c>
      <c r="J73" s="185"/>
    </row>
    <row r="74" spans="1:10" ht="15" customHeight="1">
      <c r="A74" s="509"/>
      <c r="B74" s="512"/>
      <c r="C74" s="512"/>
      <c r="D74" s="513">
        <v>2019</v>
      </c>
      <c r="E74" s="514">
        <v>1637</v>
      </c>
      <c r="F74" s="514"/>
      <c r="G74" s="514">
        <f>SUM(H74:I74)</f>
        <v>69</v>
      </c>
      <c r="H74" s="187">
        <v>42</v>
      </c>
      <c r="I74" s="187">
        <v>27</v>
      </c>
      <c r="J74" s="185"/>
    </row>
    <row r="75" spans="1:10" ht="15" customHeight="1">
      <c r="A75" s="509"/>
      <c r="B75" s="512"/>
      <c r="C75" s="512"/>
      <c r="D75" s="513">
        <v>2020</v>
      </c>
      <c r="E75" s="514">
        <v>1291</v>
      </c>
      <c r="F75" s="514"/>
      <c r="G75" s="514">
        <f>SUM(H75:I75)</f>
        <v>61</v>
      </c>
      <c r="H75" s="187">
        <v>39</v>
      </c>
      <c r="I75" s="187">
        <v>22</v>
      </c>
      <c r="J75" s="185"/>
    </row>
    <row r="76" spans="1:10" ht="15" customHeight="1">
      <c r="A76" s="509"/>
      <c r="B76" s="512"/>
      <c r="C76" s="510"/>
      <c r="D76" s="513"/>
      <c r="E76" s="514"/>
      <c r="F76" s="514"/>
      <c r="G76" s="514"/>
      <c r="H76" s="514"/>
      <c r="I76" s="514"/>
      <c r="J76" s="185"/>
    </row>
    <row r="77" spans="1:10" ht="15" customHeight="1">
      <c r="A77" s="509"/>
      <c r="B77" s="516" t="s">
        <v>169</v>
      </c>
      <c r="C77" s="512"/>
      <c r="D77" s="513">
        <v>2018</v>
      </c>
      <c r="E77" s="514">
        <v>208</v>
      </c>
      <c r="F77" s="514"/>
      <c r="G77" s="514">
        <f>SUM(H77:I77)</f>
        <v>34</v>
      </c>
      <c r="H77" s="514">
        <v>27</v>
      </c>
      <c r="I77" s="514">
        <v>7</v>
      </c>
      <c r="J77" s="185"/>
    </row>
    <row r="78" spans="1:10" ht="15" customHeight="1">
      <c r="A78" s="509"/>
      <c r="B78" s="517"/>
      <c r="C78" s="512"/>
      <c r="D78" s="513">
        <v>2019</v>
      </c>
      <c r="E78" s="514">
        <v>179</v>
      </c>
      <c r="F78" s="514"/>
      <c r="G78" s="514">
        <f>SUM(H78:I78)</f>
        <v>35</v>
      </c>
      <c r="H78" s="514">
        <v>29</v>
      </c>
      <c r="I78" s="514">
        <v>6</v>
      </c>
      <c r="J78" s="185"/>
    </row>
    <row r="79" spans="1:10" ht="15" customHeight="1">
      <c r="A79" s="509"/>
      <c r="B79" s="517"/>
      <c r="C79" s="512"/>
      <c r="D79" s="513">
        <v>2020</v>
      </c>
      <c r="E79" s="514">
        <v>173</v>
      </c>
      <c r="F79" s="514"/>
      <c r="G79" s="514">
        <f>SUM(H79:I79)</f>
        <v>53</v>
      </c>
      <c r="H79" s="514">
        <v>46</v>
      </c>
      <c r="I79" s="514">
        <v>7</v>
      </c>
      <c r="J79" s="185"/>
    </row>
    <row r="80" spans="1:10" s="141" customFormat="1" ht="8.1" customHeight="1" thickBot="1">
      <c r="A80" s="518"/>
      <c r="B80" s="519"/>
      <c r="C80" s="518"/>
      <c r="D80" s="520"/>
      <c r="E80" s="521"/>
      <c r="F80" s="521"/>
      <c r="G80" s="521"/>
      <c r="H80" s="522"/>
      <c r="I80" s="522"/>
      <c r="J80" s="522"/>
    </row>
    <row r="81" spans="1:10" s="141" customFormat="1" ht="15" customHeight="1">
      <c r="A81" s="512"/>
      <c r="B81" s="517"/>
      <c r="C81" s="512"/>
      <c r="D81" s="513"/>
      <c r="E81" s="523"/>
      <c r="F81" s="523"/>
      <c r="G81" s="523"/>
      <c r="J81" s="226" t="s">
        <v>324</v>
      </c>
    </row>
    <row r="82" spans="1:10" s="141" customFormat="1" ht="15" customHeight="1">
      <c r="A82" s="512"/>
      <c r="B82" s="517"/>
      <c r="C82" s="512"/>
      <c r="D82" s="513"/>
      <c r="E82" s="523"/>
      <c r="F82" s="523"/>
      <c r="G82" s="523"/>
      <c r="J82" s="524" t="s">
        <v>325</v>
      </c>
    </row>
    <row r="83" spans="1:10" ht="8.1" customHeight="1">
      <c r="A83" s="525"/>
      <c r="B83" s="526"/>
      <c r="C83" s="526"/>
      <c r="D83" s="527"/>
      <c r="E83" s="514"/>
      <c r="F83" s="187"/>
      <c r="G83" s="514"/>
      <c r="H83" s="528"/>
      <c r="I83" s="528"/>
    </row>
  </sheetData>
  <mergeCells count="1">
    <mergeCell ref="G7:I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09ABE-0107-49F9-9245-0E7B91FB1077}">
  <sheetPr>
    <pageSetUpPr fitToPage="1"/>
  </sheetPr>
  <dimension ref="A1:T20"/>
  <sheetViews>
    <sheetView showGridLines="0" view="pageBreakPreview" topLeftCell="B1" zoomScale="120" zoomScaleNormal="120" zoomScaleSheetLayoutView="120" workbookViewId="0">
      <selection activeCell="B18" sqref="B18:C18"/>
    </sheetView>
  </sheetViews>
  <sheetFormatPr defaultColWidth="9.140625" defaultRowHeight="13.5"/>
  <cols>
    <col min="1" max="1" width="31" style="531" customWidth="1"/>
    <col min="2" max="2" width="1.42578125" style="531" customWidth="1"/>
    <col min="3" max="5" width="8.42578125" style="531" customWidth="1"/>
    <col min="6" max="6" width="5.7109375" style="531" customWidth="1"/>
    <col min="7" max="9" width="8.42578125" style="531" customWidth="1"/>
    <col min="10" max="10" width="5.7109375" style="531" customWidth="1"/>
    <col min="11" max="13" width="8.42578125" style="531" customWidth="1"/>
    <col min="14" max="14" width="5.7109375" style="531" customWidth="1"/>
    <col min="15" max="17" width="8.42578125" style="531" customWidth="1"/>
    <col min="18" max="16384" width="9.140625" style="531"/>
  </cols>
  <sheetData>
    <row r="1" spans="1:20" ht="18.75" customHeight="1">
      <c r="A1" s="529" t="s">
        <v>352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</row>
    <row r="2" spans="1:20" ht="15.75" customHeight="1">
      <c r="A2" s="532" t="s">
        <v>353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</row>
    <row r="3" spans="1:20" s="534" customFormat="1" ht="12.75" customHeight="1">
      <c r="A3" s="529"/>
      <c r="B3" s="529"/>
      <c r="C3" s="529"/>
      <c r="D3" s="529"/>
      <c r="E3" s="533"/>
      <c r="F3" s="533"/>
      <c r="G3" s="529"/>
      <c r="H3" s="529"/>
      <c r="I3" s="533"/>
      <c r="J3" s="533"/>
      <c r="K3" s="533"/>
      <c r="L3" s="533"/>
      <c r="M3" s="533"/>
      <c r="N3" s="533"/>
      <c r="O3" s="529"/>
      <c r="P3" s="529"/>
      <c r="Q3" s="533"/>
    </row>
    <row r="4" spans="1:20" ht="22.5" customHeight="1">
      <c r="A4" s="535" t="s">
        <v>354</v>
      </c>
      <c r="B4" s="536"/>
      <c r="C4" s="537">
        <v>2017</v>
      </c>
      <c r="D4" s="538"/>
      <c r="E4" s="538"/>
      <c r="F4" s="536"/>
      <c r="G4" s="537">
        <v>2018</v>
      </c>
      <c r="H4" s="538"/>
      <c r="I4" s="538"/>
      <c r="J4" s="536"/>
      <c r="K4" s="537">
        <v>2019</v>
      </c>
      <c r="L4" s="538"/>
      <c r="M4" s="538"/>
      <c r="N4" s="536"/>
      <c r="O4" s="537">
        <v>2020</v>
      </c>
      <c r="P4" s="538"/>
      <c r="Q4" s="538"/>
    </row>
    <row r="5" spans="1:20" ht="26.25" customHeight="1">
      <c r="A5" s="539"/>
      <c r="B5" s="540"/>
      <c r="C5" s="537" t="s">
        <v>355</v>
      </c>
      <c r="D5" s="537" t="s">
        <v>356</v>
      </c>
      <c r="E5" s="537" t="s">
        <v>357</v>
      </c>
      <c r="F5" s="541"/>
      <c r="G5" s="537" t="s">
        <v>355</v>
      </c>
      <c r="H5" s="537" t="s">
        <v>356</v>
      </c>
      <c r="I5" s="537" t="s">
        <v>357</v>
      </c>
      <c r="J5" s="536"/>
      <c r="K5" s="537" t="s">
        <v>355</v>
      </c>
      <c r="L5" s="537" t="s">
        <v>356</v>
      </c>
      <c r="M5" s="537" t="s">
        <v>357</v>
      </c>
      <c r="N5" s="536"/>
      <c r="O5" s="537" t="s">
        <v>355</v>
      </c>
      <c r="P5" s="537" t="s">
        <v>356</v>
      </c>
      <c r="Q5" s="537" t="s">
        <v>357</v>
      </c>
    </row>
    <row r="6" spans="1:20" ht="15.95" customHeight="1">
      <c r="A6" s="539"/>
      <c r="B6" s="540"/>
      <c r="C6" s="542"/>
      <c r="D6" s="542"/>
      <c r="E6" s="542"/>
      <c r="F6" s="540"/>
      <c r="G6" s="542"/>
      <c r="H6" s="542"/>
      <c r="I6" s="542"/>
      <c r="J6" s="543"/>
      <c r="K6" s="542"/>
      <c r="L6" s="542"/>
      <c r="M6" s="542"/>
      <c r="N6" s="543"/>
      <c r="O6" s="542"/>
      <c r="P6" s="542"/>
      <c r="Q6" s="542"/>
    </row>
    <row r="7" spans="1:20" ht="18" customHeight="1">
      <c r="A7" s="544"/>
      <c r="B7" s="545"/>
      <c r="C7" s="546"/>
      <c r="D7" s="546"/>
      <c r="E7" s="546"/>
      <c r="F7" s="545"/>
      <c r="G7" s="546"/>
      <c r="H7" s="546"/>
      <c r="I7" s="546"/>
      <c r="J7" s="547"/>
      <c r="K7" s="546"/>
      <c r="L7" s="546"/>
      <c r="M7" s="546"/>
      <c r="N7" s="547"/>
      <c r="O7" s="546"/>
      <c r="P7" s="546"/>
      <c r="Q7" s="546"/>
    </row>
    <row r="8" spans="1:20" ht="9.9499999999999993" customHeight="1" thickBot="1">
      <c r="A8" s="548"/>
      <c r="B8" s="549"/>
      <c r="F8" s="549"/>
      <c r="J8" s="549"/>
      <c r="K8" s="549"/>
      <c r="L8" s="549"/>
      <c r="M8" s="549"/>
      <c r="N8" s="549"/>
    </row>
    <row r="9" spans="1:20" ht="36.4" customHeight="1" thickTop="1" thickBot="1">
      <c r="A9" s="550" t="s">
        <v>358</v>
      </c>
      <c r="B9" s="551"/>
      <c r="C9" s="552">
        <v>95.3</v>
      </c>
      <c r="D9" s="552">
        <v>96.2</v>
      </c>
      <c r="E9" s="552">
        <v>92.1</v>
      </c>
      <c r="G9" s="553">
        <v>97.028110125721554</v>
      </c>
      <c r="H9" s="552">
        <v>97.107908857384615</v>
      </c>
      <c r="I9" s="552">
        <v>96.707834957231867</v>
      </c>
      <c r="K9" s="552">
        <v>97.029926467937869</v>
      </c>
      <c r="L9" s="552">
        <v>97.680608153470089</v>
      </c>
      <c r="M9" s="552">
        <v>94.259156887211162</v>
      </c>
      <c r="O9" s="552">
        <v>97.361170797632553</v>
      </c>
      <c r="P9" s="552">
        <v>97.641502432065991</v>
      </c>
      <c r="Q9" s="552">
        <v>96.096102474450831</v>
      </c>
      <c r="R9" s="554"/>
      <c r="S9" s="554"/>
      <c r="T9" s="554"/>
    </row>
    <row r="10" spans="1:20" ht="36.4" customHeight="1" thickTop="1" thickBot="1">
      <c r="A10" s="555" t="s">
        <v>359</v>
      </c>
      <c r="B10" s="552"/>
      <c r="C10" s="552">
        <v>78.413738657993676</v>
      </c>
      <c r="D10" s="552">
        <v>80.443973102809778</v>
      </c>
      <c r="E10" s="552">
        <v>70.722433460076033</v>
      </c>
      <c r="G10" s="553">
        <v>81.511562865729729</v>
      </c>
      <c r="H10" s="552">
        <v>82.202445809314526</v>
      </c>
      <c r="I10" s="552">
        <v>78.737963945099793</v>
      </c>
      <c r="J10" s="552"/>
      <c r="K10" s="552">
        <v>82.968796933761084</v>
      </c>
      <c r="L10" s="552">
        <v>83.943854482331432</v>
      </c>
      <c r="M10" s="552">
        <v>78.81674379669262</v>
      </c>
      <c r="N10" s="552"/>
      <c r="O10" s="552">
        <v>81.082804057958981</v>
      </c>
      <c r="P10" s="552">
        <v>82.547161443200807</v>
      </c>
      <c r="Q10" s="552">
        <v>74.47447533309915</v>
      </c>
      <c r="R10" s="554"/>
      <c r="S10" s="554"/>
      <c r="T10" s="554"/>
    </row>
    <row r="11" spans="1:20" ht="36.4" customHeight="1" thickTop="1" thickBot="1">
      <c r="A11" s="550" t="s">
        <v>360</v>
      </c>
      <c r="B11" s="552"/>
      <c r="C11" s="552">
        <v>69.074056082024654</v>
      </c>
      <c r="D11" s="552">
        <v>73.25581576963161</v>
      </c>
      <c r="E11" s="552">
        <v>53.231939163498097</v>
      </c>
      <c r="G11" s="553">
        <v>68.824311904600549</v>
      </c>
      <c r="H11" s="552">
        <v>70.967751139815334</v>
      </c>
      <c r="I11" s="552">
        <v>60.219464942042897</v>
      </c>
      <c r="J11" s="552"/>
      <c r="K11" s="552">
        <v>66.896499417270419</v>
      </c>
      <c r="L11" s="552">
        <v>69.489211915297673</v>
      </c>
      <c r="M11" s="552">
        <v>55.856103801746883</v>
      </c>
      <c r="O11" s="552">
        <v>69.042265960505148</v>
      </c>
      <c r="P11" s="552">
        <v>71.698119697109576</v>
      </c>
      <c r="Q11" s="552">
        <v>57.05705369615476</v>
      </c>
      <c r="R11" s="554"/>
      <c r="S11" s="554"/>
      <c r="T11" s="554"/>
    </row>
    <row r="12" spans="1:20" ht="36.4" customHeight="1" thickTop="1" thickBot="1">
      <c r="A12" s="550" t="s">
        <v>361</v>
      </c>
      <c r="B12" s="552"/>
      <c r="C12" s="551">
        <v>66.313297095343515</v>
      </c>
      <c r="D12" s="551">
        <v>67.758982683010728</v>
      </c>
      <c r="E12" s="551">
        <v>60.836501901140686</v>
      </c>
      <c r="G12" s="551">
        <v>67.836570346889786</v>
      </c>
      <c r="H12" s="551">
        <v>68.743056865979639</v>
      </c>
      <c r="I12" s="551">
        <v>64.197516156893101</v>
      </c>
      <c r="K12" s="551">
        <v>70.081191651948245</v>
      </c>
      <c r="L12" s="551">
        <v>72.058489705233256</v>
      </c>
      <c r="M12" s="551">
        <v>61.66132547817984</v>
      </c>
      <c r="O12" s="551">
        <v>74.842229506447637</v>
      </c>
      <c r="P12" s="551">
        <v>76.886792623608144</v>
      </c>
      <c r="Q12" s="551">
        <v>65.615614609798129</v>
      </c>
      <c r="R12" s="554"/>
      <c r="S12" s="554"/>
      <c r="T12" s="554"/>
    </row>
    <row r="13" spans="1:20" ht="36.4" customHeight="1" thickTop="1" thickBot="1">
      <c r="A13" s="550" t="s">
        <v>362</v>
      </c>
      <c r="B13" s="552"/>
      <c r="C13" s="551">
        <v>96.609110243613998</v>
      </c>
      <c r="D13" s="551">
        <v>96.617351506885356</v>
      </c>
      <c r="E13" s="551">
        <v>96.577946768060841</v>
      </c>
      <c r="G13" s="556">
        <v>98.808572914469593</v>
      </c>
      <c r="H13" s="552">
        <v>98.887652863082167</v>
      </c>
      <c r="I13" s="552">
        <v>98.491030566558464</v>
      </c>
      <c r="K13" s="551">
        <v>96.66905465642985</v>
      </c>
      <c r="L13" s="551">
        <v>96.809735054876995</v>
      </c>
      <c r="M13" s="551">
        <v>96.070001421509005</v>
      </c>
      <c r="O13" s="551">
        <v>99.027076769874128</v>
      </c>
      <c r="P13" s="551">
        <v>99.410377418262854</v>
      </c>
      <c r="Q13" s="551">
        <v>97.297301713081339</v>
      </c>
      <c r="R13" s="554"/>
      <c r="S13" s="554"/>
      <c r="T13" s="554"/>
    </row>
    <row r="14" spans="1:20" ht="36.4" customHeight="1" thickTop="1" thickBot="1">
      <c r="A14" s="555" t="s">
        <v>363</v>
      </c>
      <c r="B14" s="552"/>
      <c r="C14" s="551">
        <v>90.611831568261806</v>
      </c>
      <c r="D14" s="551">
        <v>90.274856296985845</v>
      </c>
      <c r="E14" s="551">
        <v>91.888466413181234</v>
      </c>
      <c r="G14" s="556">
        <v>94.07719034279323</v>
      </c>
      <c r="H14" s="552">
        <v>94.549506638016581</v>
      </c>
      <c r="I14" s="552">
        <v>92.181079386606982</v>
      </c>
      <c r="K14" s="551">
        <v>94.506437059198106</v>
      </c>
      <c r="L14" s="551">
        <v>95.350459750076965</v>
      </c>
      <c r="M14" s="551">
        <v>90.912379764029509</v>
      </c>
      <c r="O14" s="551">
        <v>97.606302106333231</v>
      </c>
      <c r="P14" s="551">
        <v>97.641502432065991</v>
      </c>
      <c r="Q14" s="551">
        <v>97.447451617910147</v>
      </c>
      <c r="R14" s="554"/>
      <c r="S14" s="554"/>
      <c r="T14" s="554"/>
    </row>
    <row r="15" spans="1:20" ht="36.4" customHeight="1" thickTop="1" thickBot="1">
      <c r="A15" s="550" t="s">
        <v>364</v>
      </c>
      <c r="B15" s="552"/>
      <c r="C15" s="551">
        <v>34.520570035493989</v>
      </c>
      <c r="D15" s="551">
        <v>37.209309136118506</v>
      </c>
      <c r="E15" s="551">
        <v>24.334600760456272</v>
      </c>
      <c r="G15" s="556">
        <v>29.455820799376227</v>
      </c>
      <c r="H15" s="552">
        <v>31.701893402158497</v>
      </c>
      <c r="I15" s="552">
        <v>20.438952793540754</v>
      </c>
      <c r="K15" s="551">
        <v>24.307263694145071</v>
      </c>
      <c r="L15" s="551">
        <v>26.080570320063206</v>
      </c>
      <c r="M15" s="551">
        <v>16.756061156476552</v>
      </c>
      <c r="O15" s="551">
        <v>20.854714280210189</v>
      </c>
      <c r="P15" s="551">
        <v>21.81603914476721</v>
      </c>
      <c r="Q15" s="551">
        <v>16.51651648953117</v>
      </c>
      <c r="R15" s="554"/>
      <c r="S15" s="554"/>
      <c r="T15" s="554"/>
    </row>
    <row r="16" spans="1:20" ht="20.25" customHeight="1" thickTop="1" thickBot="1">
      <c r="A16" s="557"/>
      <c r="B16" s="558"/>
      <c r="C16" s="559"/>
      <c r="D16" s="559"/>
      <c r="E16" s="559"/>
      <c r="F16" s="560"/>
      <c r="G16" s="561"/>
      <c r="H16" s="559"/>
      <c r="I16" s="559"/>
      <c r="J16" s="560"/>
      <c r="K16" s="559"/>
      <c r="L16" s="559"/>
      <c r="M16" s="559"/>
      <c r="N16" s="560"/>
      <c r="O16" s="559"/>
      <c r="P16" s="559"/>
      <c r="Q16" s="559"/>
      <c r="R16" s="562"/>
      <c r="S16" s="562"/>
      <c r="T16" s="562"/>
    </row>
    <row r="17" spans="17:17">
      <c r="Q17" s="563" t="s">
        <v>0</v>
      </c>
    </row>
    <row r="18" spans="17:17">
      <c r="Q18" s="564" t="s">
        <v>1</v>
      </c>
    </row>
    <row r="20" spans="17:17">
      <c r="Q20" s="564"/>
    </row>
  </sheetData>
  <mergeCells count="17">
    <mergeCell ref="Q5:Q7"/>
    <mergeCell ref="I5:I7"/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E882F-2FD3-4FBE-B546-6C229511C54A}">
  <dimension ref="A1:H27"/>
  <sheetViews>
    <sheetView view="pageBreakPreview" topLeftCell="B1" zoomScaleNormal="100" zoomScaleSheetLayoutView="100" workbookViewId="0">
      <pane ySplit="7" topLeftCell="A8" activePane="bottomLeft" state="frozen"/>
      <selection activeCell="B18" sqref="B18:C18"/>
      <selection pane="bottomLeft" activeCell="B18" sqref="B18:C18"/>
    </sheetView>
  </sheetViews>
  <sheetFormatPr defaultColWidth="9.28515625" defaultRowHeight="13.5"/>
  <cols>
    <col min="1" max="1" width="3.28515625" style="572" hidden="1" customWidth="1"/>
    <col min="2" max="3" width="12.85546875" style="572" customWidth="1"/>
    <col min="4" max="5" width="14.28515625" style="607" customWidth="1"/>
    <col min="6" max="6" width="16" style="572" customWidth="1"/>
    <col min="7" max="8" width="14.28515625" style="572" customWidth="1"/>
    <col min="9" max="16384" width="9.28515625" style="572"/>
  </cols>
  <sheetData>
    <row r="1" spans="2:8" s="228" customFormat="1" ht="15" customHeight="1">
      <c r="B1" s="565" t="s">
        <v>365</v>
      </c>
      <c r="C1" s="566" t="s">
        <v>366</v>
      </c>
      <c r="F1"/>
      <c r="H1" s="567"/>
    </row>
    <row r="2" spans="2:8" s="228" customFormat="1" ht="15" customHeight="1">
      <c r="B2" s="568" t="s">
        <v>367</v>
      </c>
      <c r="C2" s="569" t="s">
        <v>368</v>
      </c>
      <c r="F2"/>
      <c r="G2" s="97"/>
      <c r="H2" s="567"/>
    </row>
    <row r="3" spans="2:8" ht="15" customHeight="1">
      <c r="B3" s="567"/>
      <c r="C3" s="567"/>
      <c r="D3" s="570"/>
      <c r="E3"/>
      <c r="F3"/>
      <c r="G3"/>
      <c r="H3" s="571"/>
    </row>
    <row r="4" spans="2:8" ht="22.5" customHeight="1">
      <c r="B4" s="571"/>
      <c r="C4" s="571"/>
      <c r="D4" s="573" t="s">
        <v>369</v>
      </c>
      <c r="E4" s="574"/>
      <c r="F4" s="573" t="s">
        <v>370</v>
      </c>
      <c r="G4" s="573" t="s">
        <v>371</v>
      </c>
      <c r="H4" s="571"/>
    </row>
    <row r="5" spans="2:8" ht="22.5" customHeight="1" thickBot="1">
      <c r="B5" s="571"/>
      <c r="C5" s="571"/>
      <c r="D5" s="575"/>
      <c r="E5" s="575"/>
      <c r="F5" s="575"/>
      <c r="G5" s="575"/>
      <c r="H5" s="571"/>
    </row>
    <row r="6" spans="2:8" s="578" customFormat="1" ht="81" customHeight="1">
      <c r="B6" s="571"/>
      <c r="C6" s="571"/>
      <c r="D6" s="576" t="s">
        <v>372</v>
      </c>
      <c r="E6" s="576" t="s">
        <v>373</v>
      </c>
      <c r="F6" s="577" t="s">
        <v>374</v>
      </c>
      <c r="G6" s="577" t="s">
        <v>375</v>
      </c>
      <c r="H6" s="576" t="s">
        <v>376</v>
      </c>
    </row>
    <row r="7" spans="2:8" ht="22.5" customHeight="1" thickBot="1">
      <c r="B7" s="579"/>
      <c r="C7" s="579"/>
      <c r="D7" s="580" t="s">
        <v>377</v>
      </c>
      <c r="E7" s="580" t="s">
        <v>377</v>
      </c>
      <c r="F7" s="580" t="s">
        <v>377</v>
      </c>
      <c r="G7" s="581" t="s">
        <v>150</v>
      </c>
      <c r="H7" s="581" t="s">
        <v>150</v>
      </c>
    </row>
    <row r="8" spans="2:8" s="588" customFormat="1" ht="22.5" customHeight="1" thickBot="1">
      <c r="B8" s="582" t="s">
        <v>4</v>
      </c>
      <c r="C8" s="582"/>
      <c r="D8" s="583">
        <v>5645</v>
      </c>
      <c r="E8" s="584">
        <v>4273</v>
      </c>
      <c r="F8" s="585">
        <v>3563.8308363005394</v>
      </c>
      <c r="G8" s="586">
        <v>7.3</v>
      </c>
      <c r="H8" s="587">
        <v>0.37736744</v>
      </c>
    </row>
    <row r="9" spans="2:8">
      <c r="B9" s="589"/>
      <c r="C9" s="589"/>
      <c r="D9" s="590"/>
      <c r="E9" s="590"/>
      <c r="F9" s="591"/>
      <c r="G9" s="592"/>
      <c r="H9" s="592"/>
    </row>
    <row r="10" spans="2:8" ht="22.5" customHeight="1">
      <c r="B10" s="593" t="s">
        <v>378</v>
      </c>
      <c r="D10" s="594"/>
      <c r="E10" s="594"/>
      <c r="F10" s="595"/>
      <c r="G10" s="596"/>
      <c r="H10" s="596"/>
    </row>
    <row r="11" spans="2:8" ht="22.5" customHeight="1">
      <c r="B11" s="597" t="s">
        <v>154</v>
      </c>
      <c r="D11" s="598">
        <v>5637</v>
      </c>
      <c r="E11" s="598">
        <v>4067</v>
      </c>
      <c r="F11" s="599">
        <v>2933.8139561026237</v>
      </c>
      <c r="G11" s="600">
        <v>7.1</v>
      </c>
      <c r="H11" s="601">
        <v>0.39439249999999998</v>
      </c>
    </row>
    <row r="12" spans="2:8" ht="22.5" customHeight="1">
      <c r="B12" s="597" t="s">
        <v>158</v>
      </c>
      <c r="D12" s="598">
        <v>6137</v>
      </c>
      <c r="E12" s="598">
        <v>4636</v>
      </c>
      <c r="F12" s="599">
        <v>3741.8144794810596</v>
      </c>
      <c r="G12" s="600">
        <v>6.9</v>
      </c>
      <c r="H12" s="601">
        <v>0.38326537999999999</v>
      </c>
    </row>
    <row r="13" spans="2:8" ht="22.5" customHeight="1">
      <c r="B13" s="597" t="s">
        <v>159</v>
      </c>
      <c r="D13" s="598">
        <v>6120</v>
      </c>
      <c r="E13" s="598">
        <v>4556</v>
      </c>
      <c r="F13" s="599">
        <v>3880.6068493621465</v>
      </c>
      <c r="G13" s="600">
        <v>4.9000000000000004</v>
      </c>
      <c r="H13" s="601">
        <v>0.40004457999999998</v>
      </c>
    </row>
    <row r="14" spans="2:8" ht="22.5" customHeight="1">
      <c r="B14" s="597" t="s">
        <v>160</v>
      </c>
      <c r="D14" s="598">
        <v>5532</v>
      </c>
      <c r="E14" s="598">
        <v>4512</v>
      </c>
      <c r="F14" s="599">
        <v>3750.6032548120138</v>
      </c>
      <c r="G14" s="600">
        <v>6</v>
      </c>
      <c r="H14" s="601">
        <v>0.30622925000000001</v>
      </c>
    </row>
    <row r="15" spans="2:8" ht="22.5" customHeight="1">
      <c r="B15" s="597" t="s">
        <v>161</v>
      </c>
      <c r="D15" s="598">
        <v>5156</v>
      </c>
      <c r="E15" s="598">
        <v>3875</v>
      </c>
      <c r="F15" s="599">
        <v>3366.3787544529755</v>
      </c>
      <c r="G15" s="600">
        <v>10.6</v>
      </c>
      <c r="H15" s="601">
        <v>0.38744230000000002</v>
      </c>
    </row>
    <row r="16" spans="2:8" ht="22.5" customHeight="1">
      <c r="B16" s="597" t="s">
        <v>162</v>
      </c>
      <c r="D16" s="598">
        <v>5364</v>
      </c>
      <c r="E16" s="598">
        <v>4345</v>
      </c>
      <c r="F16" s="599">
        <v>3691.6193488169065</v>
      </c>
      <c r="G16" s="600">
        <v>7.9</v>
      </c>
      <c r="H16" s="601">
        <v>0.32542089000000002</v>
      </c>
    </row>
    <row r="17" spans="2:8" ht="22.5" customHeight="1">
      <c r="B17" s="597" t="s">
        <v>163</v>
      </c>
      <c r="D17" s="598">
        <v>4783</v>
      </c>
      <c r="E17" s="598">
        <v>3484</v>
      </c>
      <c r="F17" s="599">
        <v>3153.2579640646081</v>
      </c>
      <c r="G17" s="600">
        <v>12</v>
      </c>
      <c r="H17" s="601">
        <v>0.36882714999999999</v>
      </c>
    </row>
    <row r="18" spans="2:8" ht="22.5" customHeight="1">
      <c r="B18" s="597" t="s">
        <v>164</v>
      </c>
      <c r="D18" s="598">
        <v>4554</v>
      </c>
      <c r="E18" s="598">
        <v>3532</v>
      </c>
      <c r="F18" s="599">
        <v>2610.5393333860347</v>
      </c>
      <c r="G18" s="600">
        <v>12.9</v>
      </c>
      <c r="H18" s="601">
        <v>0.35352664</v>
      </c>
    </row>
    <row r="19" spans="2:8" ht="22.5" customHeight="1">
      <c r="B19" s="597" t="s">
        <v>165</v>
      </c>
      <c r="D19" s="598">
        <v>5390</v>
      </c>
      <c r="E19" s="598">
        <v>4097</v>
      </c>
      <c r="F19" s="599">
        <v>3492.2861825744462</v>
      </c>
      <c r="G19" s="600">
        <v>10</v>
      </c>
      <c r="H19" s="601">
        <v>0.37278566000000002</v>
      </c>
    </row>
    <row r="20" spans="2:8" ht="22.5" customHeight="1">
      <c r="B20" s="597" t="s">
        <v>166</v>
      </c>
      <c r="D20" s="598">
        <v>4845</v>
      </c>
      <c r="E20" s="598">
        <v>3821</v>
      </c>
      <c r="F20" s="599">
        <v>2571.4781214445579</v>
      </c>
      <c r="G20" s="600">
        <v>7</v>
      </c>
      <c r="H20" s="601">
        <v>0.35914111999999998</v>
      </c>
    </row>
    <row r="21" spans="2:8" ht="22.5" customHeight="1">
      <c r="B21" s="597" t="s">
        <v>167</v>
      </c>
      <c r="D21" s="598">
        <v>5488</v>
      </c>
      <c r="E21" s="598">
        <v>3915</v>
      </c>
      <c r="F21" s="599">
        <v>3458.6567651254409</v>
      </c>
      <c r="G21" s="600">
        <v>11.6</v>
      </c>
      <c r="H21" s="601">
        <v>0.39128912999999999</v>
      </c>
    </row>
    <row r="22" spans="2:8" ht="22.5" customHeight="1">
      <c r="B22" s="597" t="s">
        <v>168</v>
      </c>
      <c r="D22" s="598">
        <v>5705</v>
      </c>
      <c r="E22" s="598">
        <v>4503</v>
      </c>
      <c r="F22" s="599">
        <v>3406.962643203844</v>
      </c>
      <c r="G22" s="600">
        <v>6.4</v>
      </c>
      <c r="H22" s="601">
        <v>0.36353011000000002</v>
      </c>
    </row>
    <row r="23" spans="2:8" ht="14.25" thickBot="1">
      <c r="B23" s="602"/>
      <c r="C23" s="602"/>
      <c r="D23" s="603"/>
      <c r="E23" s="603"/>
      <c r="F23" s="604"/>
      <c r="G23" s="605"/>
      <c r="H23" s="606"/>
    </row>
    <row r="24" spans="2:8">
      <c r="F24" s="608"/>
      <c r="H24" s="162" t="s">
        <v>0</v>
      </c>
    </row>
    <row r="25" spans="2:8">
      <c r="F25" s="608"/>
      <c r="H25" s="163" t="s">
        <v>106</v>
      </c>
    </row>
    <row r="26" spans="2:8">
      <c r="F26" s="608"/>
    </row>
    <row r="27" spans="2:8">
      <c r="F27" s="608"/>
    </row>
  </sheetData>
  <mergeCells count="3">
    <mergeCell ref="D4:E5"/>
    <mergeCell ref="F4:F5"/>
    <mergeCell ref="G4:G5"/>
  </mergeCells>
  <printOptions horizontalCentered="1"/>
  <pageMargins left="0.5" right="0.5" top="1.4" bottom="1" header="1.4" footer="1.4"/>
  <pageSetup paperSize="9" scale="92" fitToHeight="0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E8C7-AA22-48F4-9C9A-CD56A46EF5CD}">
  <sheetPr>
    <pageSetUpPr fitToPage="1"/>
  </sheetPr>
  <dimension ref="A1:W1013"/>
  <sheetViews>
    <sheetView view="pageBreakPreview" zoomScaleNormal="80" zoomScaleSheetLayoutView="100" workbookViewId="0">
      <selection activeCell="V30" sqref="V30"/>
    </sheetView>
  </sheetViews>
  <sheetFormatPr defaultColWidth="14.42578125" defaultRowHeight="15" customHeight="1"/>
  <cols>
    <col min="1" max="1" width="1.7109375" style="609" customWidth="1"/>
    <col min="2" max="2" width="10.7109375" style="609" customWidth="1"/>
    <col min="3" max="3" width="11.7109375" style="609" customWidth="1"/>
    <col min="4" max="4" width="6.85546875" style="609" bestFit="1" customWidth="1"/>
    <col min="5" max="5" width="0.5703125" style="609" customWidth="1"/>
    <col min="6" max="6" width="13.28515625" style="609" bestFit="1" customWidth="1"/>
    <col min="7" max="7" width="0.5703125" style="609" customWidth="1"/>
    <col min="8" max="8" width="10.28515625" style="609" bestFit="1" customWidth="1"/>
    <col min="9" max="9" width="0.5703125" style="609" customWidth="1"/>
    <col min="10" max="10" width="5.7109375" style="609" bestFit="1" customWidth="1"/>
    <col min="11" max="11" width="0.5703125" style="609" customWidth="1"/>
    <col min="12" max="12" width="11.28515625" style="609" bestFit="1" customWidth="1"/>
    <col min="13" max="13" width="0.5703125" style="609" customWidth="1"/>
    <col min="14" max="14" width="10.7109375" style="609" bestFit="1" customWidth="1"/>
    <col min="15" max="15" width="0.5703125" style="609" customWidth="1"/>
    <col min="16" max="16" width="8.140625" style="609" bestFit="1" customWidth="1"/>
    <col min="17" max="17" width="0.5703125" style="609" customWidth="1"/>
    <col min="18" max="18" width="8.7109375" style="609" bestFit="1" customWidth="1"/>
    <col min="19" max="19" width="1.7109375" style="609" customWidth="1"/>
    <col min="20" max="20" width="11.85546875" style="609" customWidth="1"/>
    <col min="21" max="36" width="9.140625" style="609" customWidth="1"/>
    <col min="37" max="16384" width="14.42578125" style="609"/>
  </cols>
  <sheetData>
    <row r="1" spans="1:20" ht="7.5" customHeight="1"/>
    <row r="2" spans="1:20" ht="7.5" customHeight="1"/>
    <row r="3" spans="1:20" ht="16.5" customHeight="1">
      <c r="A3" s="610"/>
      <c r="B3" s="611" t="s">
        <v>379</v>
      </c>
      <c r="C3" s="612" t="s">
        <v>380</v>
      </c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2"/>
      <c r="S3" s="613"/>
    </row>
    <row r="4" spans="1:20" ht="3" customHeight="1">
      <c r="A4" s="610"/>
      <c r="B4" s="611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  <c r="N4" s="612"/>
      <c r="O4" s="612"/>
      <c r="P4" s="612"/>
      <c r="Q4" s="612"/>
      <c r="R4" s="612"/>
      <c r="S4" s="613"/>
    </row>
    <row r="5" spans="1:20" ht="26.25" customHeight="1">
      <c r="A5" s="613"/>
      <c r="B5" s="614" t="s">
        <v>381</v>
      </c>
      <c r="C5" s="615" t="s">
        <v>382</v>
      </c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3"/>
    </row>
    <row r="6" spans="1:20" ht="3" customHeight="1">
      <c r="A6" s="613"/>
      <c r="B6" s="614"/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3"/>
    </row>
    <row r="7" spans="1:20" ht="15" customHeight="1" thickBot="1">
      <c r="A7" s="616"/>
      <c r="B7" s="616"/>
      <c r="C7" s="616"/>
      <c r="D7" s="616"/>
      <c r="E7" s="616"/>
      <c r="F7" s="616"/>
      <c r="G7" s="616"/>
      <c r="H7" s="616"/>
      <c r="I7" s="616"/>
      <c r="J7" s="616"/>
      <c r="K7" s="616"/>
      <c r="L7" s="616"/>
      <c r="M7" s="616"/>
      <c r="N7" s="616"/>
      <c r="O7" s="616"/>
      <c r="P7" s="616"/>
      <c r="Q7" s="616"/>
      <c r="R7" s="616"/>
      <c r="S7" s="616"/>
    </row>
    <row r="8" spans="1:20" ht="5.25" customHeight="1">
      <c r="A8" s="613"/>
      <c r="B8" s="613"/>
      <c r="C8" s="613"/>
      <c r="D8" s="613"/>
      <c r="E8" s="613"/>
      <c r="F8" s="613"/>
      <c r="G8" s="613"/>
      <c r="H8" s="613"/>
      <c r="I8" s="613"/>
      <c r="J8" s="613"/>
      <c r="K8" s="613"/>
      <c r="L8" s="613"/>
      <c r="M8" s="613"/>
      <c r="N8" s="613"/>
      <c r="O8" s="613"/>
      <c r="P8" s="613"/>
      <c r="Q8" s="613"/>
      <c r="R8" s="613"/>
      <c r="S8" s="613"/>
    </row>
    <row r="9" spans="1:20" ht="22.5" customHeight="1">
      <c r="A9" s="617"/>
      <c r="B9" s="618" t="s">
        <v>383</v>
      </c>
      <c r="C9" s="618"/>
      <c r="D9" s="619" t="s">
        <v>384</v>
      </c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20"/>
      <c r="T9" s="621"/>
    </row>
    <row r="10" spans="1:20" ht="5.25" customHeight="1">
      <c r="A10" s="617"/>
      <c r="B10" s="618"/>
      <c r="C10" s="618"/>
      <c r="D10" s="622"/>
      <c r="E10" s="622"/>
      <c r="F10" s="622"/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622"/>
      <c r="R10" s="622"/>
      <c r="S10" s="620"/>
      <c r="T10" s="621"/>
    </row>
    <row r="11" spans="1:20">
      <c r="A11" s="617"/>
      <c r="B11" s="618"/>
      <c r="C11" s="618"/>
      <c r="D11" s="623" t="s">
        <v>385</v>
      </c>
      <c r="E11" s="624"/>
      <c r="F11" s="625" t="s">
        <v>386</v>
      </c>
      <c r="G11" s="624"/>
      <c r="H11" s="625" t="s">
        <v>387</v>
      </c>
      <c r="I11" s="624"/>
      <c r="J11" s="625" t="s">
        <v>388</v>
      </c>
      <c r="K11" s="624"/>
      <c r="L11" s="625" t="s">
        <v>389</v>
      </c>
      <c r="M11" s="624"/>
      <c r="N11" s="625" t="s">
        <v>390</v>
      </c>
      <c r="O11" s="624"/>
      <c r="P11" s="623" t="s">
        <v>391</v>
      </c>
      <c r="Q11" s="624"/>
      <c r="R11" s="625" t="s">
        <v>392</v>
      </c>
      <c r="S11" s="620"/>
      <c r="T11" s="621"/>
    </row>
    <row r="12" spans="1:20" ht="26.25" thickBot="1">
      <c r="A12" s="626"/>
      <c r="B12" s="627"/>
      <c r="C12" s="627"/>
      <c r="D12" s="628"/>
      <c r="E12" s="629"/>
      <c r="F12" s="630" t="s">
        <v>393</v>
      </c>
      <c r="G12" s="629"/>
      <c r="H12" s="630" t="s">
        <v>394</v>
      </c>
      <c r="I12" s="629"/>
      <c r="J12" s="630" t="s">
        <v>395</v>
      </c>
      <c r="K12" s="629"/>
      <c r="L12" s="631" t="s">
        <v>396</v>
      </c>
      <c r="M12" s="629"/>
      <c r="N12" s="630" t="s">
        <v>397</v>
      </c>
      <c r="O12" s="629"/>
      <c r="P12" s="628"/>
      <c r="Q12" s="629"/>
      <c r="R12" s="630" t="s">
        <v>398</v>
      </c>
      <c r="S12" s="632"/>
      <c r="T12" s="621"/>
    </row>
    <row r="13" spans="1:20">
      <c r="A13" s="613"/>
      <c r="B13" s="633"/>
      <c r="C13" s="621"/>
      <c r="D13" s="621"/>
      <c r="E13" s="621"/>
      <c r="F13" s="617"/>
      <c r="G13" s="617"/>
      <c r="H13" s="617"/>
      <c r="I13" s="617"/>
      <c r="J13" s="634"/>
      <c r="K13" s="634"/>
      <c r="L13" s="634"/>
      <c r="M13" s="634"/>
      <c r="N13" s="634"/>
      <c r="O13" s="634"/>
      <c r="P13" s="634"/>
      <c r="Q13" s="634"/>
      <c r="R13" s="634"/>
      <c r="S13" s="613"/>
      <c r="T13" s="621"/>
    </row>
    <row r="14" spans="1:20" ht="15" customHeight="1">
      <c r="A14" s="613"/>
      <c r="B14" s="635" t="s">
        <v>399</v>
      </c>
      <c r="C14" s="621"/>
      <c r="D14" s="636">
        <v>15.1</v>
      </c>
      <c r="E14" s="621"/>
      <c r="F14" s="636">
        <v>1.7</v>
      </c>
      <c r="G14" s="617"/>
      <c r="H14" s="636">
        <v>7.2</v>
      </c>
      <c r="I14" s="617"/>
      <c r="J14" s="636">
        <v>2.2999999999999998</v>
      </c>
      <c r="K14" s="634"/>
      <c r="L14" s="636">
        <v>6.4</v>
      </c>
      <c r="M14" s="634"/>
      <c r="N14" s="636">
        <v>2.2999999999999998</v>
      </c>
      <c r="O14" s="634"/>
      <c r="P14" s="636">
        <v>4</v>
      </c>
      <c r="Q14" s="634"/>
      <c r="R14" s="636">
        <v>4.3</v>
      </c>
      <c r="S14" s="613"/>
      <c r="T14" s="621"/>
    </row>
    <row r="15" spans="1:20" ht="15" customHeight="1">
      <c r="A15" s="613"/>
      <c r="B15" s="613"/>
      <c r="C15" s="621"/>
      <c r="D15" s="617"/>
      <c r="E15" s="621"/>
      <c r="F15" s="617"/>
      <c r="G15" s="617"/>
      <c r="H15" s="617"/>
      <c r="I15" s="617"/>
      <c r="J15" s="617"/>
      <c r="K15" s="634"/>
      <c r="L15" s="617"/>
      <c r="M15" s="634"/>
      <c r="N15" s="617"/>
      <c r="O15" s="634"/>
      <c r="P15" s="617"/>
      <c r="Q15" s="634"/>
      <c r="R15" s="617"/>
      <c r="S15" s="613"/>
      <c r="T15" s="621"/>
    </row>
    <row r="16" spans="1:20" ht="15" customHeight="1">
      <c r="A16" s="613"/>
      <c r="B16" s="637" t="s">
        <v>154</v>
      </c>
      <c r="C16" s="613"/>
      <c r="D16" s="638">
        <v>6.1</v>
      </c>
      <c r="E16" s="613"/>
      <c r="F16" s="638">
        <v>1.3</v>
      </c>
      <c r="G16" s="610"/>
      <c r="H16" s="638">
        <v>5.3</v>
      </c>
      <c r="I16" s="610"/>
      <c r="J16" s="638">
        <v>2</v>
      </c>
      <c r="K16" s="610"/>
      <c r="L16" s="638">
        <v>7.5</v>
      </c>
      <c r="M16" s="610"/>
      <c r="N16" s="638">
        <v>2</v>
      </c>
      <c r="O16" s="610"/>
      <c r="P16" s="638">
        <v>4.2</v>
      </c>
      <c r="Q16" s="610"/>
      <c r="R16" s="638">
        <v>4.5999999999999996</v>
      </c>
      <c r="S16" s="639"/>
      <c r="T16" s="639"/>
    </row>
    <row r="17" spans="1:20" ht="15" customHeight="1">
      <c r="A17" s="613"/>
      <c r="B17" s="613"/>
      <c r="C17" s="640"/>
      <c r="D17" s="638"/>
      <c r="E17" s="638"/>
      <c r="F17" s="638"/>
      <c r="G17" s="638"/>
      <c r="H17" s="638"/>
      <c r="I17" s="638"/>
      <c r="J17" s="638"/>
      <c r="K17" s="638"/>
      <c r="L17" s="638"/>
      <c r="M17" s="638"/>
      <c r="N17" s="638"/>
      <c r="O17" s="638"/>
      <c r="P17" s="638"/>
      <c r="Q17" s="638"/>
      <c r="R17" s="638"/>
      <c r="S17" s="641"/>
      <c r="T17" s="642"/>
    </row>
    <row r="18" spans="1:20" ht="15" customHeight="1">
      <c r="A18" s="613"/>
      <c r="B18" s="613" t="s">
        <v>158</v>
      </c>
      <c r="C18" s="640"/>
      <c r="D18" s="638">
        <v>12.2</v>
      </c>
      <c r="E18" s="638"/>
      <c r="F18" s="638">
        <v>1.7</v>
      </c>
      <c r="G18" s="638"/>
      <c r="H18" s="638">
        <v>4.5</v>
      </c>
      <c r="I18" s="638"/>
      <c r="J18" s="638">
        <v>2.2999999999999998</v>
      </c>
      <c r="K18" s="638"/>
      <c r="L18" s="638">
        <v>6.2</v>
      </c>
      <c r="M18" s="638"/>
      <c r="N18" s="638">
        <v>2.9</v>
      </c>
      <c r="O18" s="638"/>
      <c r="P18" s="638">
        <v>4.5</v>
      </c>
      <c r="Q18" s="638"/>
      <c r="R18" s="638">
        <v>3.8</v>
      </c>
      <c r="S18" s="641"/>
      <c r="T18" s="642"/>
    </row>
    <row r="19" spans="1:20" ht="15" customHeight="1">
      <c r="A19" s="613"/>
      <c r="B19" s="613"/>
      <c r="C19" s="640"/>
      <c r="D19" s="638"/>
      <c r="E19" s="638"/>
      <c r="F19" s="638"/>
      <c r="G19" s="638"/>
      <c r="H19" s="638"/>
      <c r="I19" s="638"/>
      <c r="J19" s="638"/>
      <c r="K19" s="638"/>
      <c r="L19" s="638"/>
      <c r="M19" s="638"/>
      <c r="N19" s="638"/>
      <c r="O19" s="638"/>
      <c r="P19" s="638"/>
      <c r="Q19" s="638"/>
      <c r="R19" s="638"/>
      <c r="S19" s="641"/>
      <c r="T19" s="642"/>
    </row>
    <row r="20" spans="1:20" ht="15" customHeight="1">
      <c r="A20" s="613"/>
      <c r="B20" s="637" t="s">
        <v>159</v>
      </c>
      <c r="C20" s="640"/>
      <c r="D20" s="638">
        <v>20.5</v>
      </c>
      <c r="E20" s="610"/>
      <c r="F20" s="638">
        <v>1.5</v>
      </c>
      <c r="G20" s="610"/>
      <c r="H20" s="638">
        <v>5.3</v>
      </c>
      <c r="I20" s="610"/>
      <c r="J20" s="638">
        <v>2</v>
      </c>
      <c r="K20" s="610"/>
      <c r="L20" s="638">
        <v>5.8</v>
      </c>
      <c r="M20" s="610"/>
      <c r="N20" s="638">
        <v>2</v>
      </c>
      <c r="O20" s="610"/>
      <c r="P20" s="638">
        <v>4.3</v>
      </c>
      <c r="Q20" s="610"/>
      <c r="R20" s="638">
        <v>3.9</v>
      </c>
      <c r="S20" s="641"/>
      <c r="T20" s="642"/>
    </row>
    <row r="21" spans="1:20" ht="15" customHeight="1">
      <c r="A21" s="613"/>
      <c r="B21" s="613"/>
      <c r="C21" s="640"/>
      <c r="D21" s="610"/>
      <c r="E21" s="610"/>
      <c r="F21" s="610"/>
      <c r="G21" s="610"/>
      <c r="H21" s="610"/>
      <c r="I21" s="610"/>
      <c r="J21" s="610"/>
      <c r="K21" s="610"/>
      <c r="L21" s="610"/>
      <c r="M21" s="610"/>
      <c r="N21" s="610"/>
      <c r="O21" s="610"/>
      <c r="P21" s="610"/>
      <c r="Q21" s="610"/>
      <c r="R21" s="610"/>
      <c r="S21" s="641"/>
      <c r="T21" s="642"/>
    </row>
    <row r="22" spans="1:20" ht="15" customHeight="1">
      <c r="A22" s="613"/>
      <c r="B22" s="637" t="s">
        <v>160</v>
      </c>
      <c r="C22" s="640"/>
      <c r="D22" s="638">
        <v>15.8</v>
      </c>
      <c r="E22" s="613"/>
      <c r="F22" s="638">
        <v>1.9</v>
      </c>
      <c r="G22" s="610"/>
      <c r="H22" s="638">
        <v>15.3</v>
      </c>
      <c r="I22" s="610"/>
      <c r="J22" s="638">
        <v>2.9</v>
      </c>
      <c r="K22" s="610"/>
      <c r="L22" s="638">
        <v>7.4</v>
      </c>
      <c r="M22" s="610"/>
      <c r="N22" s="638">
        <v>3.1</v>
      </c>
      <c r="O22" s="610"/>
      <c r="P22" s="638">
        <v>3.6</v>
      </c>
      <c r="Q22" s="610"/>
      <c r="R22" s="638">
        <v>5.9</v>
      </c>
      <c r="S22" s="641"/>
      <c r="T22" s="642"/>
    </row>
    <row r="23" spans="1:20" ht="15" customHeight="1">
      <c r="A23" s="613"/>
      <c r="B23" s="613"/>
      <c r="C23" s="640"/>
      <c r="D23" s="610"/>
      <c r="E23" s="610"/>
      <c r="F23" s="610"/>
      <c r="G23" s="610"/>
      <c r="H23" s="610"/>
      <c r="I23" s="610"/>
      <c r="J23" s="610"/>
      <c r="K23" s="610"/>
      <c r="L23" s="610"/>
      <c r="M23" s="610"/>
      <c r="N23" s="610"/>
      <c r="O23" s="610"/>
      <c r="P23" s="610"/>
      <c r="Q23" s="610"/>
      <c r="R23" s="610"/>
      <c r="S23" s="641"/>
      <c r="T23" s="642"/>
    </row>
    <row r="24" spans="1:20" ht="15" customHeight="1">
      <c r="A24" s="613"/>
      <c r="B24" s="637" t="s">
        <v>161</v>
      </c>
      <c r="C24" s="640"/>
      <c r="D24" s="638">
        <v>7.1</v>
      </c>
      <c r="E24" s="613"/>
      <c r="F24" s="638">
        <v>1.3</v>
      </c>
      <c r="G24" s="610"/>
      <c r="H24" s="638">
        <v>4</v>
      </c>
      <c r="I24" s="610"/>
      <c r="J24" s="638">
        <v>1.8</v>
      </c>
      <c r="K24" s="610"/>
      <c r="L24" s="638">
        <v>6.1</v>
      </c>
      <c r="M24" s="610"/>
      <c r="N24" s="638">
        <v>1.9</v>
      </c>
      <c r="O24" s="610"/>
      <c r="P24" s="638">
        <v>3.2</v>
      </c>
      <c r="Q24" s="610"/>
      <c r="R24" s="638">
        <v>3</v>
      </c>
      <c r="S24" s="641"/>
      <c r="T24" s="642"/>
    </row>
    <row r="25" spans="1:20" ht="15" customHeight="1">
      <c r="A25" s="613"/>
      <c r="B25" s="613"/>
      <c r="C25" s="640"/>
      <c r="D25" s="638"/>
      <c r="E25" s="638"/>
      <c r="F25" s="638"/>
      <c r="G25" s="638"/>
      <c r="H25" s="638"/>
      <c r="I25" s="638"/>
      <c r="J25" s="638"/>
      <c r="K25" s="638"/>
      <c r="L25" s="638"/>
      <c r="M25" s="638"/>
      <c r="N25" s="638"/>
      <c r="O25" s="638"/>
      <c r="P25" s="638"/>
      <c r="Q25" s="638"/>
      <c r="R25" s="638"/>
      <c r="S25" s="641"/>
      <c r="T25" s="642"/>
    </row>
    <row r="26" spans="1:20" ht="15" customHeight="1">
      <c r="A26" s="613"/>
      <c r="B26" s="637" t="s">
        <v>400</v>
      </c>
      <c r="C26" s="640"/>
      <c r="D26" s="638">
        <v>19.899999999999999</v>
      </c>
      <c r="E26" s="613"/>
      <c r="F26" s="638">
        <v>3</v>
      </c>
      <c r="G26" s="610"/>
      <c r="H26" s="638">
        <v>14.8</v>
      </c>
      <c r="I26" s="610"/>
      <c r="J26" s="638">
        <v>3.6</v>
      </c>
      <c r="K26" s="610"/>
      <c r="L26" s="638">
        <v>8.4</v>
      </c>
      <c r="M26" s="610"/>
      <c r="N26" s="638">
        <v>2.9</v>
      </c>
      <c r="O26" s="610"/>
      <c r="P26" s="638">
        <v>4.4000000000000004</v>
      </c>
      <c r="Q26" s="610"/>
      <c r="R26" s="638">
        <v>6.3</v>
      </c>
      <c r="S26" s="641"/>
      <c r="T26" s="642"/>
    </row>
    <row r="27" spans="1:20" ht="15" customHeight="1">
      <c r="A27" s="613"/>
      <c r="B27" s="613"/>
      <c r="C27" s="640"/>
      <c r="D27" s="610"/>
      <c r="E27" s="638"/>
      <c r="F27" s="610"/>
      <c r="G27" s="638"/>
      <c r="H27" s="610"/>
      <c r="I27" s="638"/>
      <c r="J27" s="610"/>
      <c r="K27" s="638"/>
      <c r="L27" s="610"/>
      <c r="M27" s="638"/>
      <c r="N27" s="610"/>
      <c r="O27" s="638"/>
      <c r="P27" s="610"/>
      <c r="Q27" s="638"/>
      <c r="R27" s="610"/>
      <c r="S27" s="641"/>
      <c r="T27" s="642"/>
    </row>
    <row r="28" spans="1:20" ht="15" customHeight="1">
      <c r="A28" s="613"/>
      <c r="B28" s="637" t="s">
        <v>163</v>
      </c>
      <c r="C28" s="640"/>
      <c r="D28" s="638">
        <v>7.2</v>
      </c>
      <c r="E28" s="613"/>
      <c r="F28" s="638">
        <v>1.9</v>
      </c>
      <c r="G28" s="610"/>
      <c r="H28" s="638">
        <v>8.5</v>
      </c>
      <c r="I28" s="610"/>
      <c r="J28" s="638">
        <v>2.6</v>
      </c>
      <c r="K28" s="610"/>
      <c r="L28" s="638">
        <v>6.5</v>
      </c>
      <c r="M28" s="610"/>
      <c r="N28" s="638">
        <v>2.4</v>
      </c>
      <c r="O28" s="610"/>
      <c r="P28" s="638">
        <v>4.0999999999999996</v>
      </c>
      <c r="Q28" s="610"/>
      <c r="R28" s="638">
        <v>4.3</v>
      </c>
      <c r="S28" s="641"/>
      <c r="T28" s="642"/>
    </row>
    <row r="29" spans="1:20" ht="15" customHeight="1">
      <c r="A29" s="613"/>
      <c r="B29" s="613"/>
      <c r="C29" s="640"/>
      <c r="D29" s="610"/>
      <c r="E29" s="638"/>
      <c r="F29" s="610"/>
      <c r="G29" s="638"/>
      <c r="H29" s="610"/>
      <c r="I29" s="638"/>
      <c r="J29" s="610"/>
      <c r="K29" s="638"/>
      <c r="L29" s="610"/>
      <c r="M29" s="638"/>
      <c r="N29" s="610"/>
      <c r="O29" s="638"/>
      <c r="P29" s="610"/>
      <c r="Q29" s="638"/>
      <c r="R29" s="610"/>
      <c r="S29" s="641"/>
      <c r="T29" s="642"/>
    </row>
    <row r="30" spans="1:20" ht="15" customHeight="1">
      <c r="A30" s="613"/>
      <c r="B30" s="637" t="s">
        <v>164</v>
      </c>
      <c r="C30" s="640"/>
      <c r="D30" s="638">
        <v>12.2</v>
      </c>
      <c r="E30" s="613"/>
      <c r="F30" s="638">
        <v>0.7</v>
      </c>
      <c r="G30" s="610"/>
      <c r="H30" s="638">
        <v>3.3</v>
      </c>
      <c r="I30" s="610"/>
      <c r="J30" s="638">
        <v>1.9</v>
      </c>
      <c r="K30" s="610"/>
      <c r="L30" s="638">
        <v>5.9</v>
      </c>
      <c r="M30" s="610"/>
      <c r="N30" s="638">
        <v>2.2999999999999998</v>
      </c>
      <c r="O30" s="610"/>
      <c r="P30" s="638">
        <v>3.8</v>
      </c>
      <c r="Q30" s="610"/>
      <c r="R30" s="638">
        <v>3.2</v>
      </c>
      <c r="S30" s="641"/>
      <c r="T30" s="642"/>
    </row>
    <row r="31" spans="1:20" ht="15" customHeight="1">
      <c r="A31" s="613"/>
      <c r="B31" s="613"/>
      <c r="C31" s="640"/>
      <c r="D31" s="638"/>
      <c r="E31" s="638"/>
      <c r="F31" s="638"/>
      <c r="G31" s="638"/>
      <c r="H31" s="638"/>
      <c r="I31" s="638"/>
      <c r="J31" s="638"/>
      <c r="K31" s="638"/>
      <c r="L31" s="638"/>
      <c r="M31" s="638"/>
      <c r="N31" s="638"/>
      <c r="O31" s="638"/>
      <c r="P31" s="638"/>
      <c r="Q31" s="638"/>
      <c r="R31" s="638"/>
      <c r="S31" s="641"/>
      <c r="T31" s="642"/>
    </row>
    <row r="32" spans="1:20" ht="15" customHeight="1">
      <c r="A32" s="613"/>
      <c r="B32" s="637" t="s">
        <v>165</v>
      </c>
      <c r="C32" s="640"/>
      <c r="D32" s="643">
        <v>25.2</v>
      </c>
      <c r="E32" s="613"/>
      <c r="F32" s="643">
        <v>2.2000000000000002</v>
      </c>
      <c r="G32" s="610"/>
      <c r="H32" s="643">
        <v>5.0999999999999996</v>
      </c>
      <c r="I32" s="610"/>
      <c r="J32" s="643">
        <v>2.9</v>
      </c>
      <c r="K32" s="610"/>
      <c r="L32" s="643">
        <v>7.8</v>
      </c>
      <c r="M32" s="610"/>
      <c r="N32" s="643">
        <v>2.7</v>
      </c>
      <c r="O32" s="610"/>
      <c r="P32" s="643">
        <v>4</v>
      </c>
      <c r="Q32" s="610"/>
      <c r="R32" s="643">
        <v>5</v>
      </c>
      <c r="S32" s="641"/>
      <c r="T32" s="642"/>
    </row>
    <row r="33" spans="1:20" ht="15" customHeight="1">
      <c r="A33" s="613"/>
      <c r="B33" s="613"/>
      <c r="C33" s="640"/>
      <c r="D33" s="613"/>
      <c r="E33" s="638"/>
      <c r="F33" s="613"/>
      <c r="G33" s="638"/>
      <c r="H33" s="613"/>
      <c r="I33" s="638"/>
      <c r="J33" s="613"/>
      <c r="K33" s="638"/>
      <c r="L33" s="613"/>
      <c r="M33" s="638"/>
      <c r="N33" s="613"/>
      <c r="O33" s="638"/>
      <c r="P33" s="613"/>
      <c r="Q33" s="638"/>
      <c r="R33" s="613"/>
      <c r="S33" s="641"/>
      <c r="T33" s="642"/>
    </row>
    <row r="34" spans="1:20" ht="15" customHeight="1">
      <c r="A34" s="613"/>
      <c r="B34" s="637" t="s">
        <v>166</v>
      </c>
      <c r="C34" s="640"/>
      <c r="D34" s="640">
        <v>11.1</v>
      </c>
      <c r="E34" s="613"/>
      <c r="F34" s="640">
        <v>1.1000000000000001</v>
      </c>
      <c r="G34" s="610"/>
      <c r="H34" s="640">
        <v>6.6</v>
      </c>
      <c r="I34" s="610"/>
      <c r="J34" s="640">
        <v>1.5</v>
      </c>
      <c r="K34" s="610"/>
      <c r="L34" s="640">
        <v>4.4000000000000004</v>
      </c>
      <c r="M34" s="610"/>
      <c r="N34" s="640">
        <v>2.6</v>
      </c>
      <c r="O34" s="610"/>
      <c r="P34" s="640">
        <v>3.6</v>
      </c>
      <c r="Q34" s="610"/>
      <c r="R34" s="640">
        <v>4.5</v>
      </c>
      <c r="S34" s="641"/>
      <c r="T34" s="642"/>
    </row>
    <row r="35" spans="1:20" ht="15" customHeight="1">
      <c r="A35" s="613"/>
      <c r="B35" s="644"/>
      <c r="C35" s="640"/>
      <c r="D35" s="610"/>
      <c r="E35" s="638"/>
      <c r="F35" s="610"/>
      <c r="G35" s="638"/>
      <c r="H35" s="610"/>
      <c r="I35" s="638"/>
      <c r="J35" s="610"/>
      <c r="K35" s="638"/>
      <c r="L35" s="610"/>
      <c r="M35" s="638"/>
      <c r="N35" s="610"/>
      <c r="O35" s="638"/>
      <c r="P35" s="610"/>
      <c r="Q35" s="638"/>
      <c r="R35" s="610"/>
      <c r="S35" s="641"/>
      <c r="T35" s="642"/>
    </row>
    <row r="36" spans="1:20" ht="15" customHeight="1">
      <c r="A36" s="613"/>
      <c r="B36" s="637" t="s">
        <v>167</v>
      </c>
      <c r="C36" s="640"/>
      <c r="D36" s="640">
        <v>4.0999999999999996</v>
      </c>
      <c r="E36" s="613"/>
      <c r="F36" s="640">
        <v>1.5</v>
      </c>
      <c r="G36" s="610"/>
      <c r="H36" s="640">
        <v>2.4</v>
      </c>
      <c r="I36" s="610"/>
      <c r="J36" s="640">
        <v>1.8</v>
      </c>
      <c r="K36" s="610"/>
      <c r="L36" s="640">
        <v>7.7</v>
      </c>
      <c r="M36" s="610"/>
      <c r="N36" s="640">
        <v>1.7</v>
      </c>
      <c r="O36" s="610"/>
      <c r="P36" s="640">
        <v>3.5</v>
      </c>
      <c r="Q36" s="610"/>
      <c r="R36" s="640">
        <v>4.8</v>
      </c>
      <c r="S36" s="641"/>
      <c r="T36" s="642"/>
    </row>
    <row r="37" spans="1:20" ht="15" customHeight="1">
      <c r="A37" s="613"/>
      <c r="B37" s="637"/>
      <c r="C37" s="640"/>
      <c r="D37" s="610"/>
      <c r="E37" s="638"/>
      <c r="F37" s="610"/>
      <c r="G37" s="638"/>
      <c r="H37" s="610"/>
      <c r="I37" s="638"/>
      <c r="J37" s="610"/>
      <c r="K37" s="638"/>
      <c r="L37" s="610"/>
      <c r="M37" s="638"/>
      <c r="N37" s="610"/>
      <c r="O37" s="638"/>
      <c r="P37" s="610"/>
      <c r="Q37" s="638"/>
      <c r="R37" s="610"/>
      <c r="S37" s="641"/>
      <c r="T37" s="642"/>
    </row>
    <row r="38" spans="1:20">
      <c r="A38" s="613"/>
      <c r="B38" s="637" t="s">
        <v>168</v>
      </c>
      <c r="C38" s="640"/>
      <c r="D38" s="640">
        <v>6.1</v>
      </c>
      <c r="E38" s="613"/>
      <c r="F38" s="640">
        <v>2.2000000000000002</v>
      </c>
      <c r="G38" s="610"/>
      <c r="H38" s="640">
        <v>7.8</v>
      </c>
      <c r="I38" s="610"/>
      <c r="J38" s="640">
        <v>2.4</v>
      </c>
      <c r="K38" s="610"/>
      <c r="L38" s="640">
        <v>6.5</v>
      </c>
      <c r="M38" s="610"/>
      <c r="N38" s="640">
        <v>2.2999999999999998</v>
      </c>
      <c r="O38" s="610"/>
      <c r="P38" s="640">
        <v>2.8</v>
      </c>
      <c r="Q38" s="610"/>
      <c r="R38" s="640">
        <v>3.1</v>
      </c>
      <c r="S38" s="641"/>
      <c r="T38" s="642"/>
    </row>
    <row r="39" spans="1:20" ht="7.5" customHeight="1" thickBot="1">
      <c r="A39" s="645"/>
      <c r="B39" s="645"/>
      <c r="C39" s="645"/>
      <c r="D39" s="645"/>
      <c r="E39" s="645"/>
      <c r="F39" s="645"/>
      <c r="G39" s="645"/>
      <c r="H39" s="645"/>
      <c r="I39" s="645"/>
      <c r="J39" s="645"/>
      <c r="K39" s="645"/>
      <c r="L39" s="645"/>
      <c r="M39" s="645"/>
      <c r="N39" s="645"/>
      <c r="O39" s="645"/>
      <c r="P39" s="645"/>
      <c r="Q39" s="645"/>
      <c r="R39" s="645"/>
      <c r="S39" s="645"/>
      <c r="T39" s="639"/>
    </row>
    <row r="40" spans="1:20" ht="13.5" customHeight="1" thickTop="1">
      <c r="A40" s="646"/>
      <c r="B40" s="646"/>
      <c r="C40" s="646"/>
      <c r="D40" s="646"/>
      <c r="E40" s="646"/>
      <c r="F40" s="646"/>
      <c r="G40" s="646"/>
      <c r="H40" s="647"/>
      <c r="I40" s="647"/>
      <c r="J40" s="647"/>
      <c r="K40" s="647"/>
      <c r="L40" s="647"/>
      <c r="M40" s="647"/>
      <c r="N40" s="647"/>
      <c r="O40" s="647"/>
      <c r="P40" s="647"/>
      <c r="Q40" s="647"/>
      <c r="R40" s="647"/>
      <c r="S40" s="648" t="s">
        <v>0</v>
      </c>
      <c r="T40" s="639"/>
    </row>
    <row r="41" spans="1:20" ht="13.5" customHeight="1">
      <c r="A41" s="646"/>
      <c r="B41" s="646"/>
      <c r="C41" s="646"/>
      <c r="D41" s="646"/>
      <c r="E41" s="646"/>
      <c r="F41" s="646"/>
      <c r="G41" s="646"/>
      <c r="H41" s="647"/>
      <c r="I41" s="647"/>
      <c r="J41" s="647"/>
      <c r="K41" s="647"/>
      <c r="L41" s="647"/>
      <c r="M41" s="647"/>
      <c r="N41" s="647"/>
      <c r="O41" s="647"/>
      <c r="P41" s="647"/>
      <c r="Q41" s="647"/>
      <c r="R41" s="647"/>
      <c r="S41" s="649" t="s">
        <v>1</v>
      </c>
      <c r="T41" s="639"/>
    </row>
    <row r="42" spans="1:20" ht="13.5" customHeight="1">
      <c r="A42" s="646"/>
      <c r="B42" s="650" t="s">
        <v>401</v>
      </c>
      <c r="C42" s="646"/>
      <c r="D42" s="646"/>
      <c r="E42" s="646"/>
      <c r="F42" s="646"/>
      <c r="G42" s="646"/>
      <c r="H42" s="647"/>
      <c r="I42" s="647"/>
      <c r="J42" s="647"/>
      <c r="K42" s="647"/>
      <c r="L42" s="647"/>
      <c r="M42" s="647"/>
      <c r="N42" s="647"/>
      <c r="O42" s="647"/>
      <c r="P42" s="647"/>
      <c r="Q42" s="647"/>
      <c r="R42" s="647"/>
      <c r="S42" s="651"/>
      <c r="T42" s="639"/>
    </row>
    <row r="43" spans="1:20" ht="13.5" customHeight="1">
      <c r="A43" s="646"/>
      <c r="B43" s="650"/>
      <c r="C43" s="646"/>
      <c r="D43" s="646"/>
      <c r="E43" s="646"/>
      <c r="F43" s="646"/>
      <c r="G43" s="646"/>
      <c r="H43" s="647"/>
      <c r="I43" s="647"/>
      <c r="J43" s="647"/>
      <c r="K43" s="647"/>
      <c r="L43" s="647"/>
      <c r="M43" s="647"/>
      <c r="N43" s="647"/>
      <c r="O43" s="647"/>
      <c r="P43" s="647"/>
      <c r="Q43" s="647"/>
      <c r="R43" s="647"/>
      <c r="S43" s="651"/>
      <c r="T43" s="639"/>
    </row>
    <row r="44" spans="1:20" ht="13.5" customHeight="1">
      <c r="A44" s="646"/>
      <c r="B44" s="652" t="s">
        <v>402</v>
      </c>
      <c r="C44" s="646"/>
      <c r="D44" s="646"/>
      <c r="E44" s="646"/>
      <c r="F44" s="646"/>
      <c r="G44" s="646"/>
      <c r="H44" s="647"/>
      <c r="I44" s="647"/>
      <c r="J44" s="647"/>
      <c r="K44" s="647"/>
      <c r="L44" s="647"/>
      <c r="M44" s="647"/>
      <c r="N44" s="647"/>
      <c r="O44" s="647"/>
      <c r="P44" s="647"/>
      <c r="Q44" s="647"/>
      <c r="R44" s="647"/>
      <c r="S44" s="651"/>
      <c r="T44" s="639"/>
    </row>
    <row r="45" spans="1:20" ht="15" customHeight="1">
      <c r="A45" s="646"/>
      <c r="B45" s="653" t="s">
        <v>403</v>
      </c>
      <c r="C45" s="646"/>
      <c r="D45" s="646"/>
      <c r="E45" s="646"/>
      <c r="F45" s="646"/>
      <c r="G45" s="646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/>
      <c r="T45" s="639"/>
    </row>
    <row r="46" spans="1:20" ht="15" customHeight="1">
      <c r="A46" s="646"/>
      <c r="B46" s="653"/>
      <c r="C46" s="646"/>
      <c r="D46" s="646"/>
      <c r="E46" s="646"/>
      <c r="F46" s="646"/>
      <c r="G46" s="646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39"/>
    </row>
    <row r="47" spans="1:20" ht="15" customHeight="1">
      <c r="A47" s="646"/>
      <c r="B47" s="654" t="s">
        <v>404</v>
      </c>
      <c r="C47" s="654"/>
      <c r="D47" s="646"/>
      <c r="E47" s="646"/>
      <c r="F47" s="646"/>
      <c r="G47" s="646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39"/>
    </row>
    <row r="48" spans="1:20" ht="15.75">
      <c r="A48" s="646"/>
      <c r="B48" s="655" t="s">
        <v>405</v>
      </c>
      <c r="C48" s="656"/>
      <c r="D48" s="646"/>
      <c r="E48" s="646"/>
      <c r="F48" s="646"/>
      <c r="G48" s="646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39"/>
    </row>
    <row r="49" spans="1:23" ht="9" customHeight="1">
      <c r="A49" s="646"/>
      <c r="B49" s="657" t="s">
        <v>406</v>
      </c>
      <c r="C49" s="657"/>
      <c r="D49" s="657"/>
      <c r="E49" s="657"/>
      <c r="F49" s="657"/>
      <c r="G49" s="657"/>
      <c r="H49" s="657"/>
      <c r="I49" s="657"/>
      <c r="J49" s="657"/>
      <c r="K49" s="657"/>
      <c r="L49" s="657"/>
      <c r="M49" s="657"/>
      <c r="N49" s="657"/>
      <c r="O49" s="657"/>
      <c r="P49" s="657"/>
      <c r="Q49" s="657"/>
      <c r="R49" s="657"/>
      <c r="S49" s="647"/>
      <c r="T49" s="639"/>
    </row>
    <row r="50" spans="1:23" ht="3" customHeight="1">
      <c r="A50" s="646"/>
      <c r="B50" s="657"/>
      <c r="C50" s="657"/>
      <c r="D50" s="657"/>
      <c r="E50" s="657"/>
      <c r="F50" s="657"/>
      <c r="G50" s="657"/>
      <c r="H50" s="657"/>
      <c r="I50" s="657"/>
      <c r="J50" s="657"/>
      <c r="K50" s="657"/>
      <c r="L50" s="657"/>
      <c r="M50" s="657"/>
      <c r="N50" s="657"/>
      <c r="O50" s="657"/>
      <c r="P50" s="657"/>
      <c r="Q50" s="657"/>
      <c r="R50" s="657"/>
      <c r="S50" s="647"/>
      <c r="T50" s="639"/>
    </row>
    <row r="51" spans="1:23" ht="25.5" customHeight="1">
      <c r="A51" s="647"/>
      <c r="B51" s="657"/>
      <c r="C51" s="657"/>
      <c r="D51" s="657"/>
      <c r="E51" s="657"/>
      <c r="F51" s="657"/>
      <c r="G51" s="657"/>
      <c r="H51" s="657"/>
      <c r="I51" s="657"/>
      <c r="J51" s="657"/>
      <c r="K51" s="657"/>
      <c r="L51" s="657"/>
      <c r="M51" s="657"/>
      <c r="N51" s="657"/>
      <c r="O51" s="657"/>
      <c r="P51" s="657"/>
      <c r="Q51" s="657"/>
      <c r="R51" s="657"/>
      <c r="S51" s="658"/>
      <c r="T51" s="622"/>
      <c r="U51" s="622"/>
      <c r="V51" s="651"/>
      <c r="W51" s="639"/>
    </row>
    <row r="52" spans="1:23" ht="15" customHeight="1">
      <c r="A52" s="647"/>
      <c r="B52" s="659" t="s">
        <v>407</v>
      </c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N52" s="659"/>
      <c r="O52" s="659"/>
      <c r="P52" s="659"/>
      <c r="Q52" s="659"/>
      <c r="R52" s="659"/>
      <c r="S52" s="647"/>
      <c r="T52" s="622"/>
      <c r="U52" s="622"/>
      <c r="V52" s="639"/>
      <c r="W52" s="639"/>
    </row>
    <row r="53" spans="1:23" ht="14.25" customHeight="1">
      <c r="B53" s="659"/>
      <c r="C53" s="659"/>
      <c r="D53" s="659"/>
      <c r="E53" s="659"/>
      <c r="F53" s="659"/>
      <c r="G53" s="659"/>
      <c r="H53" s="659"/>
      <c r="I53" s="659"/>
      <c r="J53" s="659"/>
      <c r="K53" s="659"/>
      <c r="L53" s="659"/>
      <c r="M53" s="659"/>
      <c r="N53" s="659"/>
      <c r="O53" s="659"/>
      <c r="P53" s="659"/>
      <c r="Q53" s="659"/>
      <c r="R53" s="659"/>
      <c r="S53" s="660"/>
      <c r="T53" s="660"/>
    </row>
    <row r="54" spans="1:23" ht="15.75" customHeight="1"/>
    <row r="55" spans="1:23" ht="15.75" customHeight="1">
      <c r="B55" s="661" t="s">
        <v>408</v>
      </c>
    </row>
    <row r="56" spans="1:23" ht="15.75" customHeight="1">
      <c r="B56" s="662" t="s">
        <v>409</v>
      </c>
    </row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10">
    <mergeCell ref="B47:C47"/>
    <mergeCell ref="B48:C48"/>
    <mergeCell ref="B49:R51"/>
    <mergeCell ref="B52:R53"/>
    <mergeCell ref="C3:R4"/>
    <mergeCell ref="C5:R6"/>
    <mergeCell ref="B9:C12"/>
    <mergeCell ref="D9:R9"/>
    <mergeCell ref="D11:D12"/>
    <mergeCell ref="P11:P12"/>
  </mergeCells>
  <conditionalFormatting sqref="C17:C34 C38">
    <cfRule type="cellIs" dxfId="1" priority="2" stopIfTrue="1" operator="lessThan">
      <formula>0</formula>
    </cfRule>
  </conditionalFormatting>
  <conditionalFormatting sqref="C35:C37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017E-D671-4DB8-9769-0B4DA6EE1F00}">
  <dimension ref="A1:S44"/>
  <sheetViews>
    <sheetView view="pageBreakPreview" zoomScale="130" zoomScaleNormal="130" zoomScaleSheetLayoutView="130" workbookViewId="0">
      <selection activeCell="B18" sqref="B18:C18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5" t="s">
        <v>410</v>
      </c>
      <c r="C3" s="28" t="s">
        <v>411</v>
      </c>
    </row>
    <row r="4" spans="1:19" ht="16.350000000000001" customHeight="1">
      <c r="B4" s="36" t="s">
        <v>412</v>
      </c>
      <c r="C4" s="29" t="s">
        <v>413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663" t="s">
        <v>4</v>
      </c>
      <c r="B6" s="663"/>
      <c r="C6" s="663"/>
      <c r="D6" s="664"/>
      <c r="E6" s="665" t="s">
        <v>414</v>
      </c>
      <c r="F6" s="666"/>
      <c r="G6" s="666"/>
      <c r="H6" s="667"/>
      <c r="I6" s="665" t="s">
        <v>415</v>
      </c>
      <c r="J6" s="666"/>
      <c r="K6" s="666"/>
      <c r="L6" s="667"/>
      <c r="M6" s="665" t="s">
        <v>416</v>
      </c>
      <c r="N6" s="666"/>
      <c r="O6" s="666"/>
      <c r="P6" s="668"/>
      <c r="Q6" s="1"/>
    </row>
    <row r="7" spans="1:19" s="9" customFormat="1" ht="25.5" customHeight="1">
      <c r="A7" s="669"/>
      <c r="B7" s="669"/>
      <c r="C7" s="669"/>
      <c r="D7" s="670"/>
      <c r="E7" s="671">
        <v>2017</v>
      </c>
      <c r="F7" s="671">
        <v>2018</v>
      </c>
      <c r="G7" s="671">
        <v>2019</v>
      </c>
      <c r="H7" s="668"/>
      <c r="I7" s="671">
        <v>2017</v>
      </c>
      <c r="J7" s="671">
        <v>2018</v>
      </c>
      <c r="K7" s="671">
        <v>2019</v>
      </c>
      <c r="L7" s="668"/>
      <c r="M7" s="671">
        <v>2017</v>
      </c>
      <c r="N7" s="671">
        <v>2018</v>
      </c>
      <c r="O7" s="671">
        <v>2019</v>
      </c>
      <c r="P7" s="668"/>
      <c r="Q7" s="1"/>
    </row>
    <row r="8" spans="1:19" s="9" customFormat="1" ht="16.350000000000001" customHeight="1">
      <c r="B8" s="10"/>
      <c r="C8" s="11"/>
      <c r="D8" s="30"/>
      <c r="E8" s="30"/>
      <c r="F8" s="30"/>
      <c r="G8" s="30"/>
      <c r="I8" s="30"/>
      <c r="J8" s="30"/>
      <c r="K8" s="30"/>
      <c r="M8" s="30"/>
      <c r="N8" s="30"/>
      <c r="O8" s="30"/>
      <c r="Q8" s="1"/>
    </row>
    <row r="9" spans="1:19" s="672" customFormat="1" ht="27.75" customHeight="1">
      <c r="B9" s="673" t="s">
        <v>417</v>
      </c>
      <c r="C9" s="673"/>
      <c r="D9" s="674"/>
      <c r="E9" s="675">
        <v>129.99</v>
      </c>
      <c r="F9" s="675">
        <v>134.30000000000001</v>
      </c>
      <c r="G9" s="675">
        <v>138.65</v>
      </c>
      <c r="I9" s="675">
        <v>243.9</v>
      </c>
      <c r="J9" s="672">
        <v>384.37</v>
      </c>
      <c r="K9" s="675">
        <v>333.9</v>
      </c>
      <c r="M9" s="675">
        <v>198.2</v>
      </c>
      <c r="N9" s="675">
        <v>301.5</v>
      </c>
      <c r="O9" s="675">
        <v>302.08999999999997</v>
      </c>
    </row>
    <row r="10" spans="1:19" s="672" customFormat="1" ht="27.75" customHeight="1">
      <c r="B10" s="673" t="s">
        <v>418</v>
      </c>
      <c r="C10" s="673"/>
      <c r="D10" s="674"/>
      <c r="E10" s="675">
        <v>20.02</v>
      </c>
      <c r="F10" s="675">
        <v>20.57</v>
      </c>
      <c r="G10" s="675">
        <v>21.43</v>
      </c>
      <c r="I10" s="675">
        <v>51</v>
      </c>
      <c r="J10" s="672">
        <v>65.03</v>
      </c>
      <c r="K10" s="675">
        <v>60.04</v>
      </c>
      <c r="M10" s="675">
        <v>48.6</v>
      </c>
      <c r="N10" s="675">
        <v>59.9</v>
      </c>
      <c r="O10" s="675">
        <v>60.05</v>
      </c>
    </row>
    <row r="11" spans="1:19" s="672" customFormat="1" ht="27.75" customHeight="1">
      <c r="B11" s="673" t="s">
        <v>419</v>
      </c>
      <c r="C11" s="673"/>
      <c r="D11" s="674"/>
      <c r="E11" s="675">
        <v>36.56</v>
      </c>
      <c r="F11" s="675">
        <v>38.81</v>
      </c>
      <c r="G11" s="675">
        <v>39.58</v>
      </c>
      <c r="I11" s="675">
        <v>80.86</v>
      </c>
      <c r="J11" s="672">
        <v>99.43</v>
      </c>
      <c r="K11" s="675">
        <v>100.67</v>
      </c>
      <c r="M11" s="675">
        <v>64.040000000000006</v>
      </c>
      <c r="N11" s="675">
        <v>79.05</v>
      </c>
      <c r="O11" s="675">
        <v>90.74</v>
      </c>
    </row>
    <row r="12" spans="1:19" s="672" customFormat="1" ht="27.75" customHeight="1">
      <c r="B12" s="673" t="s">
        <v>420</v>
      </c>
      <c r="C12" s="673"/>
      <c r="D12" s="674"/>
      <c r="E12" s="675">
        <v>9.94</v>
      </c>
      <c r="F12" s="675">
        <v>10.16</v>
      </c>
      <c r="G12" s="675">
        <v>10.37</v>
      </c>
      <c r="I12" s="675">
        <v>26.2</v>
      </c>
      <c r="J12" s="672">
        <v>41.82</v>
      </c>
      <c r="K12" s="675">
        <v>42.18</v>
      </c>
      <c r="M12" s="675">
        <v>22.8</v>
      </c>
      <c r="N12" s="675">
        <v>42.62</v>
      </c>
      <c r="O12" s="675">
        <v>45.25</v>
      </c>
    </row>
    <row r="13" spans="1:19" s="672" customFormat="1" ht="27.75" customHeight="1">
      <c r="B13" s="673" t="s">
        <v>421</v>
      </c>
      <c r="C13" s="673"/>
      <c r="D13" s="674"/>
      <c r="E13" s="675">
        <v>11.26</v>
      </c>
      <c r="F13" s="675">
        <v>11.6</v>
      </c>
      <c r="G13" s="675">
        <v>11.79</v>
      </c>
      <c r="I13" s="675">
        <v>26.66</v>
      </c>
      <c r="J13" s="672">
        <v>46.82</v>
      </c>
      <c r="K13" s="675">
        <v>43.56</v>
      </c>
      <c r="M13" s="675">
        <v>27.76</v>
      </c>
      <c r="N13" s="675">
        <v>42.09</v>
      </c>
      <c r="O13" s="675">
        <v>48.27</v>
      </c>
      <c r="S13" s="672" t="s">
        <v>2</v>
      </c>
    </row>
    <row r="14" spans="1:19" s="672" customFormat="1" ht="27.75" customHeight="1">
      <c r="B14" s="673" t="s">
        <v>422</v>
      </c>
      <c r="C14" s="673"/>
      <c r="D14" s="674"/>
      <c r="E14" s="675">
        <v>7.68</v>
      </c>
      <c r="F14" s="675">
        <v>8.15</v>
      </c>
      <c r="G14" s="675">
        <v>8.4</v>
      </c>
      <c r="I14" s="675">
        <v>22.52</v>
      </c>
      <c r="J14" s="672">
        <v>30.47</v>
      </c>
      <c r="K14" s="675">
        <v>38.049999999999997</v>
      </c>
      <c r="M14" s="675">
        <v>17.79</v>
      </c>
      <c r="N14" s="675">
        <v>30.11</v>
      </c>
      <c r="O14" s="675">
        <v>29.73</v>
      </c>
    </row>
    <row r="15" spans="1:19" s="672" customFormat="1" ht="27.75" customHeight="1">
      <c r="B15" s="673" t="s">
        <v>423</v>
      </c>
      <c r="C15" s="673"/>
      <c r="D15" s="674"/>
      <c r="E15" s="675">
        <v>8.6</v>
      </c>
      <c r="F15" s="675">
        <v>8.7899999999999991</v>
      </c>
      <c r="G15" s="675">
        <v>8.92</v>
      </c>
      <c r="I15" s="675">
        <v>15.43</v>
      </c>
      <c r="J15" s="672">
        <v>61.96</v>
      </c>
      <c r="K15" s="675">
        <v>41.49</v>
      </c>
      <c r="M15" s="675">
        <v>16.690000000000001</v>
      </c>
      <c r="N15" s="675">
        <v>30.15</v>
      </c>
      <c r="O15" s="675">
        <v>32.090000000000003</v>
      </c>
    </row>
    <row r="16" spans="1:19" s="672" customFormat="1" ht="27.75" customHeight="1">
      <c r="B16" s="673" t="s">
        <v>424</v>
      </c>
      <c r="C16" s="673"/>
      <c r="D16" s="674"/>
      <c r="E16" s="675">
        <v>5.19</v>
      </c>
      <c r="F16" s="675">
        <v>5.18</v>
      </c>
      <c r="G16" s="675">
        <v>5.24</v>
      </c>
      <c r="I16" s="675">
        <v>14</v>
      </c>
      <c r="J16" s="672">
        <v>30.52</v>
      </c>
      <c r="K16" s="675">
        <v>26.04</v>
      </c>
      <c r="M16" s="675">
        <v>12.8</v>
      </c>
      <c r="N16" s="675">
        <v>23.26</v>
      </c>
      <c r="O16" s="675">
        <v>26</v>
      </c>
    </row>
    <row r="17" spans="2:19" s="672" customFormat="1" ht="27.75" customHeight="1">
      <c r="B17" s="673" t="s">
        <v>425</v>
      </c>
      <c r="C17" s="673"/>
      <c r="D17" s="674"/>
      <c r="E17" s="675">
        <v>1.74</v>
      </c>
      <c r="F17" s="675">
        <v>1.91</v>
      </c>
      <c r="G17" s="675">
        <v>1.98</v>
      </c>
      <c r="I17" s="675">
        <v>7.22</v>
      </c>
      <c r="J17" s="672">
        <v>15.08</v>
      </c>
      <c r="K17" s="675">
        <v>11.57</v>
      </c>
      <c r="M17" s="675">
        <v>7.3</v>
      </c>
      <c r="N17" s="675">
        <v>12.84</v>
      </c>
      <c r="O17" s="675">
        <v>13.33</v>
      </c>
    </row>
    <row r="18" spans="2:19" s="672" customFormat="1" ht="27.75" customHeight="1">
      <c r="B18" s="673" t="s">
        <v>426</v>
      </c>
      <c r="C18" s="673"/>
      <c r="D18" s="674"/>
      <c r="E18" s="675">
        <v>0.57999999999999996</v>
      </c>
      <c r="F18" s="675">
        <v>0.61</v>
      </c>
      <c r="G18" s="675">
        <v>0.7</v>
      </c>
      <c r="I18" s="675">
        <v>5.15</v>
      </c>
      <c r="J18" s="672">
        <v>8.77</v>
      </c>
      <c r="K18" s="675">
        <v>9.0500000000000007</v>
      </c>
      <c r="M18" s="675">
        <v>5.0199999999999996</v>
      </c>
      <c r="N18" s="675">
        <v>8.0299999999999994</v>
      </c>
      <c r="O18" s="675">
        <v>8.4600000000000009</v>
      </c>
    </row>
    <row r="19" spans="2:19" s="672" customFormat="1" ht="27.75" customHeight="1">
      <c r="B19" s="673" t="s">
        <v>427</v>
      </c>
      <c r="C19" s="673"/>
      <c r="D19" s="674"/>
      <c r="E19" s="675">
        <v>4.0599999999999996</v>
      </c>
      <c r="F19" s="675">
        <v>4.1900000000000004</v>
      </c>
      <c r="G19" s="675">
        <v>4.43</v>
      </c>
      <c r="I19" s="675">
        <v>12.06</v>
      </c>
      <c r="J19" s="672">
        <v>48.12</v>
      </c>
      <c r="K19" s="675">
        <v>72.66</v>
      </c>
      <c r="M19" s="675">
        <v>13.14</v>
      </c>
      <c r="N19" s="675">
        <v>25.9</v>
      </c>
      <c r="O19" s="675">
        <v>25.9</v>
      </c>
    </row>
    <row r="20" spans="2:19" s="672" customFormat="1" ht="27.75" customHeight="1">
      <c r="B20" s="673" t="s">
        <v>428</v>
      </c>
      <c r="C20" s="673"/>
      <c r="D20" s="674"/>
      <c r="E20" s="675">
        <v>0.26</v>
      </c>
      <c r="F20" s="675">
        <v>0.27</v>
      </c>
      <c r="G20" s="675">
        <v>0.28999999999999998</v>
      </c>
      <c r="I20" s="675">
        <v>5.18</v>
      </c>
      <c r="J20" s="672">
        <v>4.6500000000000004</v>
      </c>
      <c r="K20" s="675">
        <v>5.89</v>
      </c>
      <c r="M20" s="675">
        <v>5.0199999999999996</v>
      </c>
      <c r="N20" s="675">
        <v>5.57</v>
      </c>
      <c r="O20" s="675">
        <v>5.71</v>
      </c>
    </row>
    <row r="21" spans="2:19" s="672" customFormat="1" ht="27.75" customHeight="1">
      <c r="B21" s="673" t="s">
        <v>429</v>
      </c>
      <c r="C21" s="673"/>
      <c r="D21" s="674"/>
      <c r="E21" s="675">
        <v>10.52</v>
      </c>
      <c r="F21" s="675">
        <v>10.87</v>
      </c>
      <c r="G21" s="675">
        <v>11.33</v>
      </c>
      <c r="I21" s="675">
        <v>19.97</v>
      </c>
      <c r="J21" s="672">
        <v>43.47</v>
      </c>
      <c r="K21" s="675">
        <v>37.69</v>
      </c>
      <c r="M21" s="675">
        <v>21.43</v>
      </c>
      <c r="N21" s="675">
        <v>33.159999999999997</v>
      </c>
      <c r="O21" s="675">
        <v>38.880000000000003</v>
      </c>
    </row>
    <row r="22" spans="2:19" s="672" customFormat="1" ht="27.75" customHeight="1">
      <c r="B22" s="673" t="s">
        <v>430</v>
      </c>
      <c r="C22" s="673"/>
      <c r="D22" s="674"/>
      <c r="E22" s="675">
        <v>9.8699999999999992</v>
      </c>
      <c r="F22" s="675">
        <v>10.38</v>
      </c>
      <c r="G22" s="675">
        <v>10.71</v>
      </c>
      <c r="I22" s="675">
        <v>18.8</v>
      </c>
      <c r="J22" s="672">
        <v>20.81</v>
      </c>
      <c r="K22" s="675">
        <v>70.22</v>
      </c>
      <c r="M22" s="675">
        <v>20.02</v>
      </c>
      <c r="N22" s="675">
        <v>21.19</v>
      </c>
      <c r="O22" s="675">
        <v>35.68</v>
      </c>
      <c r="S22" s="672" t="s">
        <v>2</v>
      </c>
    </row>
    <row r="23" spans="2:19" s="672" customFormat="1" ht="27.75" customHeight="1">
      <c r="B23" s="673" t="s">
        <v>431</v>
      </c>
      <c r="C23" s="673"/>
      <c r="D23" s="674"/>
      <c r="E23" s="675">
        <v>0.85</v>
      </c>
      <c r="F23" s="675">
        <v>1.0900000000000001</v>
      </c>
      <c r="G23" s="675">
        <v>1.19</v>
      </c>
      <c r="I23" s="675">
        <v>4.38</v>
      </c>
      <c r="J23" s="672">
        <v>7.18</v>
      </c>
      <c r="K23" s="675">
        <v>7.03</v>
      </c>
      <c r="M23" s="675">
        <v>4.8</v>
      </c>
      <c r="N23" s="675">
        <v>6.5</v>
      </c>
      <c r="O23" s="675">
        <v>6.91</v>
      </c>
    </row>
    <row r="24" spans="2:19" s="672" customFormat="1" ht="27.75" customHeight="1">
      <c r="B24" s="676"/>
      <c r="C24" s="676"/>
      <c r="D24" s="674"/>
      <c r="E24" s="675"/>
      <c r="F24" s="675"/>
      <c r="G24" s="675"/>
      <c r="I24" s="675"/>
      <c r="K24" s="675"/>
      <c r="M24" s="675"/>
      <c r="N24" s="675"/>
      <c r="O24" s="675"/>
    </row>
    <row r="25" spans="2:19" s="672" customFormat="1" ht="15" customHeight="1">
      <c r="B25" s="677"/>
      <c r="D25" s="674"/>
      <c r="E25" s="674"/>
      <c r="F25" s="674"/>
      <c r="G25" s="674"/>
      <c r="I25" s="674"/>
      <c r="J25" s="674"/>
      <c r="K25" s="674"/>
      <c r="M25" s="674"/>
      <c r="N25" s="674"/>
      <c r="O25" s="674"/>
    </row>
    <row r="26" spans="2:19" s="680" customFormat="1" ht="16.350000000000001" customHeight="1">
      <c r="B26" s="678"/>
      <c r="C26" s="679"/>
      <c r="D26" s="674"/>
      <c r="E26" s="674"/>
      <c r="F26" s="674"/>
      <c r="G26" s="674"/>
      <c r="I26" s="674"/>
      <c r="J26" s="674"/>
      <c r="K26" s="674"/>
      <c r="M26" s="674"/>
      <c r="N26" s="674"/>
      <c r="O26" s="674"/>
    </row>
    <row r="27" spans="2:19" s="680" customFormat="1" ht="16.350000000000001" customHeight="1">
      <c r="B27" s="678"/>
      <c r="C27" s="679"/>
      <c r="D27" s="674"/>
      <c r="E27" s="674"/>
      <c r="F27" s="674"/>
      <c r="G27" s="674"/>
      <c r="I27" s="674"/>
      <c r="J27" s="674"/>
      <c r="K27" s="674"/>
      <c r="M27" s="674"/>
      <c r="N27" s="674"/>
      <c r="O27" s="674"/>
    </row>
    <row r="28" spans="2:19" s="680" customFormat="1" ht="16.350000000000001" customHeight="1">
      <c r="B28" s="678"/>
      <c r="C28" s="679"/>
      <c r="D28" s="674"/>
      <c r="E28" s="674"/>
      <c r="F28" s="674"/>
      <c r="G28" s="674"/>
      <c r="I28" s="674"/>
      <c r="J28" s="674"/>
      <c r="K28" s="674"/>
      <c r="M28" s="674"/>
      <c r="N28" s="674"/>
      <c r="O28" s="674"/>
    </row>
    <row r="29" spans="2:19" s="672" customFormat="1" ht="15" customHeight="1">
      <c r="B29" s="677"/>
      <c r="C29" s="681"/>
      <c r="D29" s="675"/>
      <c r="E29" s="675"/>
      <c r="F29" s="675"/>
      <c r="G29" s="675"/>
      <c r="I29" s="675"/>
      <c r="J29" s="675"/>
      <c r="K29" s="675"/>
      <c r="M29" s="675"/>
      <c r="N29" s="675"/>
      <c r="O29" s="675"/>
      <c r="Q29" s="682"/>
    </row>
    <row r="30" spans="2:19" s="672" customFormat="1" ht="15" customHeight="1">
      <c r="B30" s="683"/>
      <c r="C30" s="681"/>
      <c r="D30" s="675"/>
      <c r="E30" s="675"/>
      <c r="F30" s="675"/>
      <c r="G30" s="675"/>
      <c r="I30" s="675"/>
      <c r="J30" s="675"/>
      <c r="K30" s="675"/>
      <c r="M30" s="675"/>
      <c r="N30" s="675"/>
      <c r="O30" s="675"/>
      <c r="Q30" s="682"/>
    </row>
    <row r="31" spans="2:19" s="672" customFormat="1" ht="15" customHeight="1">
      <c r="B31" s="683"/>
      <c r="C31" s="681"/>
      <c r="D31" s="675"/>
      <c r="E31" s="675"/>
      <c r="F31" s="675"/>
      <c r="G31" s="675"/>
      <c r="I31" s="675"/>
      <c r="J31" s="675"/>
      <c r="K31" s="675"/>
      <c r="M31" s="675"/>
      <c r="N31" s="675"/>
      <c r="O31" s="675"/>
      <c r="Q31" s="682"/>
    </row>
    <row r="32" spans="2:19" s="672" customFormat="1" ht="15" customHeight="1">
      <c r="B32" s="683"/>
      <c r="C32" s="681"/>
      <c r="D32" s="675"/>
      <c r="E32" s="675"/>
      <c r="F32" s="675"/>
      <c r="G32" s="675"/>
      <c r="I32" s="675"/>
      <c r="J32" s="675"/>
      <c r="K32" s="675"/>
      <c r="M32" s="675"/>
      <c r="N32" s="675"/>
      <c r="O32" s="675"/>
      <c r="Q32" s="682"/>
    </row>
    <row r="33" spans="1:18" s="3" customFormat="1" ht="8.1" customHeight="1" thickBo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5"/>
      <c r="R33" s="5"/>
    </row>
    <row r="34" spans="1:18" s="3" customFormat="1" ht="15" customHeight="1" thickTop="1">
      <c r="D34" s="22"/>
      <c r="E34" s="23"/>
      <c r="F34" s="23"/>
      <c r="G34" s="23"/>
      <c r="H34" s="24"/>
      <c r="I34" s="23"/>
      <c r="J34" s="23"/>
      <c r="K34" s="23"/>
      <c r="L34" s="24"/>
      <c r="M34" s="23"/>
      <c r="P34" s="24" t="s">
        <v>432</v>
      </c>
      <c r="Q34" s="5"/>
      <c r="R34" s="5"/>
    </row>
    <row r="35" spans="1:18" s="3" customFormat="1" ht="15" customHeight="1">
      <c r="B35" s="25"/>
      <c r="C35" s="22"/>
      <c r="D35" s="22"/>
      <c r="E35" s="22"/>
      <c r="F35" s="22"/>
      <c r="G35" s="22"/>
      <c r="H35" s="26"/>
      <c r="I35" s="22"/>
      <c r="J35" s="22"/>
      <c r="K35" s="22"/>
      <c r="L35" s="26"/>
      <c r="M35" s="22"/>
      <c r="N35" s="22"/>
      <c r="O35" s="22"/>
      <c r="P35" s="24" t="s">
        <v>433</v>
      </c>
    </row>
    <row r="36" spans="1:18" s="3" customFormat="1" ht="15" customHeight="1">
      <c r="B36" s="25"/>
      <c r="C36" s="22"/>
      <c r="D36" s="22"/>
      <c r="E36" s="22"/>
      <c r="F36" s="22"/>
      <c r="G36" s="22"/>
      <c r="H36" s="26"/>
      <c r="I36" s="22"/>
      <c r="J36" s="22"/>
      <c r="K36" s="22"/>
      <c r="L36" s="26"/>
      <c r="M36" s="22"/>
      <c r="N36" s="22"/>
      <c r="O36" s="22"/>
      <c r="P36" s="26" t="s">
        <v>434</v>
      </c>
    </row>
    <row r="37" spans="1:18" s="3" customFormat="1">
      <c r="B37" s="27"/>
      <c r="C37" s="22"/>
      <c r="D37" s="22"/>
      <c r="E37" s="22"/>
      <c r="F37" s="22"/>
      <c r="G37" s="22"/>
      <c r="I37" s="22"/>
      <c r="J37" s="22"/>
      <c r="K37" s="22"/>
      <c r="M37" s="22"/>
      <c r="N37" s="22"/>
      <c r="O37" s="22"/>
      <c r="P37" s="26" t="s">
        <v>435</v>
      </c>
    </row>
    <row r="39" spans="1:18">
      <c r="P39" s="26"/>
    </row>
    <row r="40" spans="1:18">
      <c r="B40" s="32"/>
    </row>
    <row r="41" spans="1:18">
      <c r="B41" s="33"/>
    </row>
    <row r="42" spans="1:18">
      <c r="B42" s="34"/>
    </row>
    <row r="43" spans="1:18" customFormat="1" ht="15" customHeight="1">
      <c r="A43" s="684"/>
      <c r="B43" s="685"/>
      <c r="C43" s="684"/>
      <c r="D43" s="684"/>
      <c r="E43" s="684"/>
      <c r="F43" s="684"/>
      <c r="I43" s="684"/>
      <c r="J43" s="684"/>
      <c r="M43" s="684"/>
      <c r="N43" s="684"/>
    </row>
    <row r="44" spans="1:18" customFormat="1" ht="15" customHeight="1">
      <c r="A44" s="684"/>
      <c r="B44" s="686"/>
      <c r="C44" s="684"/>
      <c r="D44" s="684"/>
      <c r="E44" s="684"/>
      <c r="F44" s="684"/>
      <c r="I44" s="684"/>
      <c r="J44" s="684"/>
      <c r="M44" s="684"/>
      <c r="N44" s="684"/>
    </row>
  </sheetData>
  <mergeCells count="19">
    <mergeCell ref="B23:C23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6:C7"/>
    <mergeCell ref="E6:G6"/>
    <mergeCell ref="I6:K6"/>
    <mergeCell ref="M6:O6"/>
    <mergeCell ref="B9:C9"/>
    <mergeCell ref="B10:C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52669-8657-4B77-A9FC-26520BB09200}">
  <sheetPr>
    <pageSetUpPr fitToPage="1"/>
  </sheetPr>
  <dimension ref="A1:J49"/>
  <sheetViews>
    <sheetView view="pageBreakPreview" topLeftCell="A31" zoomScale="115" zoomScaleNormal="115" zoomScaleSheetLayoutView="115" workbookViewId="0">
      <selection activeCell="C63" sqref="C63"/>
    </sheetView>
  </sheetViews>
  <sheetFormatPr defaultColWidth="9.140625" defaultRowHeight="16.5"/>
  <cols>
    <col min="1" max="1" width="1.7109375" style="43" customWidth="1"/>
    <col min="2" max="2" width="11.7109375" style="43" customWidth="1"/>
    <col min="3" max="3" width="42.7109375" style="43" customWidth="1"/>
    <col min="4" max="4" width="13.7109375" style="43" customWidth="1"/>
    <col min="5" max="5" width="14" style="43" customWidth="1"/>
    <col min="6" max="6" width="14.7109375" style="43" customWidth="1"/>
    <col min="7" max="7" width="13" style="43" customWidth="1"/>
    <col min="8" max="8" width="12.7109375" style="43" customWidth="1"/>
    <col min="9" max="9" width="1.7109375" style="43" customWidth="1"/>
    <col min="10" max="10" width="20.7109375" style="43" customWidth="1"/>
    <col min="11" max="16384" width="9.140625" style="43"/>
  </cols>
  <sheetData>
    <row r="1" spans="1:10" ht="7.9" customHeight="1"/>
    <row r="2" spans="1:10" ht="7.9" customHeight="1"/>
    <row r="3" spans="1:10" ht="16.149999999999999" customHeight="1">
      <c r="B3" s="44" t="s">
        <v>21</v>
      </c>
      <c r="C3" s="28" t="s">
        <v>22</v>
      </c>
      <c r="E3" s="45"/>
    </row>
    <row r="4" spans="1:10" ht="16.149999999999999" customHeight="1">
      <c r="B4" s="46" t="s">
        <v>23</v>
      </c>
      <c r="C4" s="29" t="s">
        <v>24</v>
      </c>
      <c r="D4" s="47"/>
      <c r="E4" s="45"/>
    </row>
    <row r="5" spans="1:10" ht="13.15" customHeight="1" thickBot="1">
      <c r="A5" s="48"/>
      <c r="B5" s="48"/>
      <c r="C5" s="48"/>
      <c r="D5" s="48"/>
      <c r="E5" s="49"/>
    </row>
    <row r="6" spans="1:10" s="51" customFormat="1" ht="43.15" customHeight="1" thickBot="1">
      <c r="A6" s="6"/>
      <c r="B6" s="41" t="s">
        <v>25</v>
      </c>
      <c r="C6" s="42"/>
      <c r="D6" s="6">
        <v>2017</v>
      </c>
      <c r="E6" s="50">
        <v>2018</v>
      </c>
      <c r="F6" s="50">
        <v>2019</v>
      </c>
      <c r="G6" s="50">
        <v>2020</v>
      </c>
      <c r="H6" s="50">
        <v>2021</v>
      </c>
      <c r="I6" s="50"/>
    </row>
    <row r="7" spans="1:10" s="51" customFormat="1" ht="16.149999999999999" customHeight="1">
      <c r="B7" s="52"/>
      <c r="C7" s="53"/>
      <c r="D7" s="54"/>
      <c r="E7" s="54"/>
      <c r="F7" s="55"/>
      <c r="G7" s="56"/>
      <c r="H7" s="56"/>
      <c r="I7" s="56"/>
    </row>
    <row r="8" spans="1:10" s="51" customFormat="1" ht="15" customHeight="1">
      <c r="B8" s="57" t="s">
        <v>26</v>
      </c>
      <c r="C8" s="53"/>
      <c r="D8" s="58">
        <v>30326</v>
      </c>
      <c r="E8" s="58">
        <v>29279</v>
      </c>
      <c r="F8" s="58">
        <v>28916</v>
      </c>
      <c r="G8" s="58">
        <v>30968</v>
      </c>
      <c r="H8" s="58">
        <v>42238</v>
      </c>
      <c r="I8" s="56"/>
    </row>
    <row r="9" spans="1:10" s="51" customFormat="1" ht="15" customHeight="1">
      <c r="B9" s="59" t="s">
        <v>27</v>
      </c>
      <c r="C9" s="53"/>
      <c r="D9" s="58"/>
      <c r="E9" s="58"/>
      <c r="F9" s="58"/>
      <c r="G9" s="58"/>
      <c r="H9" s="58"/>
      <c r="I9" s="56"/>
    </row>
    <row r="10" spans="1:10" s="51" customFormat="1" ht="15" customHeight="1">
      <c r="B10" s="60"/>
      <c r="C10" s="53"/>
      <c r="D10" s="58"/>
      <c r="E10" s="58"/>
      <c r="F10" s="58"/>
      <c r="G10" s="58"/>
      <c r="H10" s="58"/>
      <c r="I10" s="56"/>
    </row>
    <row r="11" spans="1:10" s="51" customFormat="1" ht="15" customHeight="1">
      <c r="B11" s="57" t="s">
        <v>28</v>
      </c>
      <c r="C11" s="53"/>
      <c r="D11" s="58">
        <v>26989</v>
      </c>
      <c r="E11" s="58">
        <v>29358</v>
      </c>
      <c r="F11" s="58">
        <v>27288</v>
      </c>
      <c r="G11" s="58">
        <v>25883</v>
      </c>
      <c r="H11" s="58">
        <v>35007</v>
      </c>
      <c r="I11" s="56"/>
    </row>
    <row r="12" spans="1:10" s="51" customFormat="1" ht="16.149999999999999" customHeight="1">
      <c r="B12" s="61" t="s">
        <v>29</v>
      </c>
      <c r="C12" s="53"/>
      <c r="D12" s="58"/>
      <c r="E12" s="58"/>
      <c r="F12" s="58"/>
      <c r="G12" s="58"/>
      <c r="H12" s="58"/>
      <c r="I12" s="56"/>
    </row>
    <row r="13" spans="1:10" s="49" customFormat="1" ht="15" customHeight="1">
      <c r="B13" s="57"/>
      <c r="C13" s="51"/>
      <c r="D13" s="58"/>
      <c r="E13" s="58"/>
      <c r="F13" s="58"/>
      <c r="G13" s="58"/>
      <c r="H13" s="58"/>
      <c r="I13" s="56"/>
      <c r="J13" s="51"/>
    </row>
    <row r="14" spans="1:10" s="49" customFormat="1" ht="15" customHeight="1">
      <c r="B14" s="57" t="s">
        <v>30</v>
      </c>
      <c r="C14" s="51"/>
      <c r="D14" s="58">
        <v>57315</v>
      </c>
      <c r="E14" s="58">
        <v>58637</v>
      </c>
      <c r="F14" s="58">
        <v>56204</v>
      </c>
      <c r="G14" s="58">
        <v>56851</v>
      </c>
      <c r="H14" s="58">
        <v>77245</v>
      </c>
      <c r="I14" s="56"/>
      <c r="J14" s="51"/>
    </row>
    <row r="15" spans="1:10" s="49" customFormat="1" ht="15" customHeight="1">
      <c r="B15" s="61" t="s">
        <v>31</v>
      </c>
      <c r="C15" s="51"/>
      <c r="D15" s="58"/>
      <c r="E15" s="58"/>
      <c r="F15" s="58"/>
      <c r="G15" s="58"/>
      <c r="H15" s="58"/>
      <c r="I15" s="56"/>
      <c r="J15" s="51"/>
    </row>
    <row r="16" spans="1:10" s="49" customFormat="1" ht="15" customHeight="1">
      <c r="B16" s="57"/>
      <c r="C16" s="51"/>
      <c r="D16" s="58"/>
      <c r="E16" s="58"/>
      <c r="F16" s="58"/>
      <c r="G16" s="58"/>
      <c r="H16" s="58"/>
      <c r="I16" s="56"/>
      <c r="J16" s="51"/>
    </row>
    <row r="17" spans="2:10" s="49" customFormat="1" ht="15" customHeight="1">
      <c r="B17" s="57" t="s">
        <v>32</v>
      </c>
      <c r="C17" s="51"/>
      <c r="D17" s="58">
        <v>3337</v>
      </c>
      <c r="E17" s="58">
        <v>-79</v>
      </c>
      <c r="F17" s="58">
        <v>1628</v>
      </c>
      <c r="G17" s="58">
        <v>5085</v>
      </c>
      <c r="H17" s="58">
        <v>7231</v>
      </c>
      <c r="I17" s="56"/>
      <c r="J17" s="51"/>
    </row>
    <row r="18" spans="2:10" s="49" customFormat="1" ht="15" customHeight="1">
      <c r="B18" s="62" t="s">
        <v>33</v>
      </c>
      <c r="C18" s="51"/>
      <c r="D18" s="58"/>
      <c r="E18" s="63"/>
      <c r="F18" s="64"/>
      <c r="G18" s="56"/>
      <c r="H18" s="56"/>
      <c r="I18" s="56"/>
      <c r="J18" s="51"/>
    </row>
    <row r="19" spans="2:10" s="49" customFormat="1" ht="15" customHeight="1">
      <c r="B19" s="62"/>
      <c r="C19" s="51"/>
      <c r="D19" s="63"/>
      <c r="E19" s="63"/>
      <c r="F19" s="64"/>
      <c r="G19" s="65"/>
      <c r="H19" s="65"/>
      <c r="I19" s="56"/>
      <c r="J19" s="51"/>
    </row>
    <row r="20" spans="2:10" s="49" customFormat="1" ht="15" customHeight="1">
      <c r="B20" s="57" t="s">
        <v>34</v>
      </c>
      <c r="C20" s="53"/>
      <c r="D20" s="65" t="s">
        <v>35</v>
      </c>
      <c r="E20" s="65">
        <v>-3.4524830178724528</v>
      </c>
      <c r="F20" s="65">
        <v>-1.2397964411352846</v>
      </c>
      <c r="G20" s="65">
        <v>7.0964172084659012</v>
      </c>
      <c r="H20" s="65">
        <v>36.392405063291136</v>
      </c>
      <c r="I20" s="56"/>
      <c r="J20" s="51"/>
    </row>
    <row r="21" spans="2:10" s="49" customFormat="1" ht="15" customHeight="1">
      <c r="B21" s="59" t="s">
        <v>36</v>
      </c>
      <c r="C21" s="53"/>
      <c r="D21" s="66"/>
      <c r="E21" s="65"/>
      <c r="F21" s="65"/>
      <c r="G21" s="65"/>
      <c r="H21" s="65"/>
      <c r="I21" s="56"/>
      <c r="J21" s="51"/>
    </row>
    <row r="22" spans="2:10" s="49" customFormat="1" ht="15" customHeight="1">
      <c r="B22" s="60"/>
      <c r="C22" s="53"/>
      <c r="D22" s="66"/>
      <c r="E22" s="65"/>
      <c r="F22" s="65"/>
      <c r="G22" s="65"/>
      <c r="H22" s="65"/>
      <c r="I22" s="56"/>
      <c r="J22" s="51"/>
    </row>
    <row r="23" spans="2:10" s="49" customFormat="1" ht="15" customHeight="1">
      <c r="B23" s="57" t="s">
        <v>37</v>
      </c>
      <c r="C23" s="53"/>
      <c r="D23" s="67" t="s">
        <v>35</v>
      </c>
      <c r="E23" s="65">
        <v>8.7776501537663485</v>
      </c>
      <c r="F23" s="65">
        <v>-7.0508890251379519</v>
      </c>
      <c r="G23" s="65">
        <v>-5.1487833479917917</v>
      </c>
      <c r="H23" s="65">
        <v>35.250936908395467</v>
      </c>
      <c r="I23" s="56"/>
      <c r="J23" s="51"/>
    </row>
    <row r="24" spans="2:10" s="47" customFormat="1" ht="13.5" customHeight="1">
      <c r="B24" s="61" t="s">
        <v>38</v>
      </c>
      <c r="C24" s="53"/>
      <c r="D24" s="66"/>
      <c r="E24" s="65"/>
      <c r="F24" s="65"/>
      <c r="G24" s="65"/>
      <c r="H24" s="65"/>
      <c r="I24" s="68"/>
    </row>
    <row r="25" spans="2:10" s="49" customFormat="1" ht="15" customHeight="1">
      <c r="B25" s="57"/>
      <c r="C25" s="51"/>
      <c r="D25" s="66"/>
      <c r="E25" s="65"/>
      <c r="F25" s="65"/>
      <c r="G25" s="65"/>
      <c r="H25" s="65"/>
      <c r="I25" s="56"/>
      <c r="J25" s="51"/>
    </row>
    <row r="26" spans="2:10" s="49" customFormat="1" ht="15" customHeight="1">
      <c r="B26" s="57" t="s">
        <v>39</v>
      </c>
      <c r="C26" s="51"/>
      <c r="D26" s="67" t="s">
        <v>35</v>
      </c>
      <c r="E26" s="65">
        <v>2.3065515135653842</v>
      </c>
      <c r="F26" s="65">
        <v>-4.1492572948820712</v>
      </c>
      <c r="G26" s="65">
        <v>1.1511636182478115</v>
      </c>
      <c r="H26" s="65">
        <v>35.872719916975953</v>
      </c>
      <c r="I26" s="56"/>
      <c r="J26" s="51"/>
    </row>
    <row r="27" spans="2:10" s="49" customFormat="1" ht="15" customHeight="1">
      <c r="B27" s="61" t="s">
        <v>40</v>
      </c>
      <c r="C27" s="51"/>
      <c r="D27" s="66"/>
      <c r="E27" s="65"/>
      <c r="F27" s="65"/>
      <c r="G27" s="65"/>
      <c r="H27" s="65"/>
      <c r="I27" s="56"/>
      <c r="J27" s="51"/>
    </row>
    <row r="28" spans="2:10" s="49" customFormat="1" ht="15" customHeight="1">
      <c r="B28" s="57"/>
      <c r="C28" s="51"/>
      <c r="D28" s="66"/>
      <c r="E28" s="65"/>
      <c r="F28" s="65"/>
      <c r="G28" s="65"/>
      <c r="H28" s="65"/>
      <c r="I28" s="56"/>
      <c r="J28" s="51"/>
    </row>
    <row r="29" spans="2:10" s="49" customFormat="1" ht="15" customHeight="1">
      <c r="B29" s="57" t="s">
        <v>41</v>
      </c>
      <c r="C29" s="51"/>
      <c r="D29" s="67" t="s">
        <v>35</v>
      </c>
      <c r="E29" s="65">
        <v>-102.367395864549</v>
      </c>
      <c r="F29" s="65">
        <v>-2160.7594936708902</v>
      </c>
      <c r="G29" s="65">
        <v>212.34643734643734</v>
      </c>
      <c r="H29" s="65">
        <v>42.202556538839723</v>
      </c>
      <c r="I29" s="56"/>
      <c r="J29" s="51"/>
    </row>
    <row r="30" spans="2:10" s="49" customFormat="1" ht="15" customHeight="1">
      <c r="B30" s="62" t="s">
        <v>42</v>
      </c>
      <c r="C30" s="51"/>
      <c r="D30" s="63"/>
      <c r="E30" s="63"/>
      <c r="F30" s="64"/>
      <c r="G30" s="65"/>
      <c r="H30" s="65"/>
      <c r="I30" s="56"/>
      <c r="J30" s="51"/>
    </row>
    <row r="31" spans="2:10" s="49" customFormat="1" ht="15" customHeight="1">
      <c r="B31" s="62"/>
      <c r="C31" s="51"/>
      <c r="D31" s="58"/>
      <c r="E31" s="63"/>
      <c r="F31" s="64"/>
      <c r="G31" s="56"/>
      <c r="H31" s="56"/>
      <c r="I31" s="56"/>
      <c r="J31" s="51"/>
    </row>
    <row r="32" spans="2:10" s="47" customFormat="1" ht="7.9" customHeight="1">
      <c r="B32" s="69"/>
      <c r="C32" s="57"/>
      <c r="D32" s="66"/>
      <c r="E32" s="66"/>
      <c r="F32" s="64"/>
      <c r="G32" s="66"/>
      <c r="H32" s="66"/>
      <c r="I32" s="68"/>
    </row>
    <row r="33" spans="1:10" s="49" customFormat="1" ht="15" customHeight="1">
      <c r="B33" s="57"/>
      <c r="C33" s="51"/>
      <c r="D33" s="63"/>
      <c r="E33" s="63"/>
      <c r="F33" s="64"/>
      <c r="G33" s="65"/>
      <c r="H33" s="65"/>
      <c r="I33" s="56"/>
      <c r="J33" s="51"/>
    </row>
    <row r="34" spans="1:10" s="49" customFormat="1" ht="15" customHeight="1">
      <c r="B34" s="62"/>
      <c r="C34" s="51"/>
      <c r="D34" s="58"/>
      <c r="E34" s="63"/>
      <c r="F34" s="64"/>
      <c r="G34" s="56"/>
      <c r="H34" s="56"/>
      <c r="I34" s="56"/>
      <c r="J34" s="51"/>
    </row>
    <row r="35" spans="1:10" s="47" customFormat="1" ht="7.9" customHeight="1">
      <c r="B35" s="69"/>
      <c r="C35" s="57"/>
      <c r="D35" s="68"/>
      <c r="E35" s="68"/>
      <c r="F35" s="70"/>
      <c r="G35" s="68"/>
      <c r="H35" s="68"/>
      <c r="I35" s="68"/>
    </row>
    <row r="36" spans="1:10" s="47" customFormat="1" ht="7.9" customHeight="1" thickBot="1">
      <c r="A36" s="71"/>
      <c r="B36" s="71"/>
      <c r="C36" s="71"/>
      <c r="D36" s="71"/>
      <c r="E36" s="71"/>
      <c r="F36" s="71"/>
      <c r="G36" s="71"/>
      <c r="H36" s="71"/>
      <c r="I36" s="71"/>
    </row>
    <row r="37" spans="1:10" s="47" customFormat="1" ht="15" customHeight="1" thickTop="1">
      <c r="D37" s="72"/>
      <c r="F37" s="73"/>
      <c r="G37" s="73"/>
      <c r="H37" s="73"/>
      <c r="I37" s="74" t="s">
        <v>0</v>
      </c>
    </row>
    <row r="38" spans="1:10" s="47" customFormat="1" ht="15" customHeight="1">
      <c r="B38" s="75"/>
      <c r="C38" s="73"/>
      <c r="D38" s="73"/>
      <c r="F38" s="73"/>
      <c r="G38" s="73"/>
      <c r="H38" s="73"/>
      <c r="I38" s="76" t="s">
        <v>1</v>
      </c>
    </row>
    <row r="39" spans="1:10" s="47" customFormat="1">
      <c r="B39" s="77"/>
      <c r="C39" s="73"/>
      <c r="D39" s="73"/>
      <c r="E39" s="73"/>
    </row>
    <row r="40" spans="1:10" s="79" customFormat="1" ht="15" customHeight="1">
      <c r="A40" s="1"/>
      <c r="B40" s="25" t="s">
        <v>43</v>
      </c>
      <c r="C40" s="5"/>
      <c r="D40" s="78"/>
      <c r="E40" s="78"/>
      <c r="F40" s="1"/>
      <c r="G40" s="3"/>
      <c r="H40" s="3"/>
      <c r="I40" s="3"/>
    </row>
    <row r="41" spans="1:10" s="79" customFormat="1" ht="15" customHeight="1">
      <c r="A41" s="1"/>
      <c r="B41" s="25" t="s">
        <v>44</v>
      </c>
      <c r="C41" s="5"/>
      <c r="D41" s="78"/>
      <c r="E41" s="78"/>
      <c r="F41" s="1"/>
      <c r="G41" s="3"/>
      <c r="H41" s="3"/>
      <c r="I41" s="3"/>
    </row>
    <row r="42" spans="1:10" s="79" customFormat="1" ht="15" customHeight="1">
      <c r="A42" s="1"/>
      <c r="B42" s="80" t="s">
        <v>45</v>
      </c>
      <c r="C42" s="5"/>
      <c r="D42" s="78"/>
      <c r="E42" s="78"/>
      <c r="F42" s="1"/>
      <c r="G42" s="3"/>
      <c r="H42" s="3"/>
      <c r="I42" s="3"/>
    </row>
    <row r="43" spans="1:10" s="79" customFormat="1" ht="15" customHeight="1">
      <c r="A43" s="1"/>
      <c r="B43" s="80"/>
      <c r="C43" s="5"/>
      <c r="D43" s="78"/>
      <c r="E43" s="78"/>
      <c r="F43" s="1"/>
      <c r="G43" s="3"/>
      <c r="H43" s="3"/>
      <c r="I43" s="3"/>
    </row>
    <row r="44" spans="1:10" s="79" customFormat="1" ht="15" customHeight="1">
      <c r="A44" s="81"/>
      <c r="B44" s="25" t="s">
        <v>46</v>
      </c>
      <c r="C44" s="5"/>
      <c r="D44" s="78"/>
      <c r="E44" s="78"/>
      <c r="F44" s="1"/>
      <c r="G44" s="3"/>
      <c r="H44" s="3"/>
      <c r="I44" s="3"/>
    </row>
    <row r="45" spans="1:10" s="79" customFormat="1" ht="15" customHeight="1">
      <c r="A45" s="1"/>
      <c r="B45" s="25" t="s">
        <v>47</v>
      </c>
      <c r="C45" s="5"/>
      <c r="D45" s="78"/>
      <c r="E45" s="78"/>
      <c r="F45" s="1"/>
      <c r="G45" s="3"/>
      <c r="H45" s="3"/>
      <c r="I45" s="3"/>
    </row>
    <row r="46" spans="1:10" s="79" customFormat="1" ht="15" customHeight="1">
      <c r="A46" s="1"/>
      <c r="B46" s="25" t="s">
        <v>48</v>
      </c>
      <c r="C46" s="5"/>
      <c r="D46" s="78"/>
      <c r="E46" s="78"/>
      <c r="F46" s="1"/>
      <c r="G46" s="3"/>
      <c r="H46" s="3"/>
      <c r="I46" s="3"/>
    </row>
    <row r="47" spans="1:10" s="79" customFormat="1" ht="15" customHeight="1">
      <c r="A47" s="1"/>
      <c r="B47" s="80" t="s">
        <v>49</v>
      </c>
      <c r="C47" s="5"/>
      <c r="D47" s="78"/>
      <c r="E47" s="78"/>
      <c r="F47" s="1"/>
      <c r="G47" s="3"/>
      <c r="H47" s="3"/>
      <c r="I47" s="3"/>
    </row>
    <row r="48" spans="1:10" s="83" customFormat="1" ht="15" customHeight="1">
      <c r="A48" s="43"/>
      <c r="B48" s="75"/>
      <c r="C48" s="49"/>
      <c r="D48" s="82"/>
      <c r="E48" s="82"/>
      <c r="F48" s="43"/>
      <c r="G48" s="47"/>
      <c r="H48" s="47"/>
      <c r="I48" s="47"/>
    </row>
    <row r="49" spans="1:9" s="83" customFormat="1" ht="15" customHeight="1">
      <c r="A49" s="43"/>
      <c r="B49" s="84"/>
      <c r="C49" s="49"/>
      <c r="D49" s="82"/>
      <c r="E49" s="82"/>
      <c r="F49" s="43"/>
      <c r="G49" s="47"/>
      <c r="H49" s="47"/>
      <c r="I49" s="47"/>
    </row>
  </sheetData>
  <mergeCells count="1">
    <mergeCell ref="B6:C6"/>
  </mergeCells>
  <conditionalFormatting sqref="C13:C18 C33:C34">
    <cfRule type="cellIs" dxfId="52" priority="5" stopIfTrue="1" operator="lessThan">
      <formula>0</formula>
    </cfRule>
  </conditionalFormatting>
  <conditionalFormatting sqref="C31">
    <cfRule type="cellIs" dxfId="51" priority="2" stopIfTrue="1" operator="lessThan">
      <formula>0</formula>
    </cfRule>
  </conditionalFormatting>
  <conditionalFormatting sqref="C19">
    <cfRule type="cellIs" dxfId="50" priority="4" stopIfTrue="1" operator="lessThan">
      <formula>0</formula>
    </cfRule>
  </conditionalFormatting>
  <conditionalFormatting sqref="C25:C30">
    <cfRule type="cellIs" dxfId="49" priority="3" stopIfTrue="1" operator="lessThan">
      <formula>0</formula>
    </cfRule>
  </conditionalFormatting>
  <conditionalFormatting sqref="F13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486ED-E261-4C38-878E-02A863843DB2}">
  <dimension ref="B1:J59"/>
  <sheetViews>
    <sheetView view="pageBreakPreview" zoomScaleNormal="100" zoomScaleSheetLayoutView="100" workbookViewId="0">
      <selection activeCell="C25" sqref="C25"/>
    </sheetView>
  </sheetViews>
  <sheetFormatPr defaultColWidth="9.140625" defaultRowHeight="16.5"/>
  <cols>
    <col min="1" max="1" width="1.7109375" style="97" customWidth="1"/>
    <col min="2" max="2" width="11.85546875" style="97" customWidth="1"/>
    <col min="3" max="3" width="42.7109375" style="97" customWidth="1"/>
    <col min="4" max="7" width="14" style="97" customWidth="1"/>
    <col min="8" max="8" width="2.42578125" style="97" customWidth="1"/>
    <col min="9" max="16384" width="9.140625" style="97"/>
  </cols>
  <sheetData>
    <row r="1" spans="2:10" s="85" customFormat="1" ht="8.1" customHeight="1"/>
    <row r="2" spans="2:10" s="85" customFormat="1" ht="8.1" customHeight="1"/>
    <row r="3" spans="2:10" s="87" customFormat="1" ht="16.350000000000001" customHeight="1">
      <c r="B3" s="86" t="s">
        <v>50</v>
      </c>
      <c r="C3" s="28" t="s">
        <v>51</v>
      </c>
      <c r="J3" s="88"/>
    </row>
    <row r="4" spans="2:10" s="87" customFormat="1" ht="16.350000000000001" customHeight="1">
      <c r="B4" s="89" t="s">
        <v>52</v>
      </c>
      <c r="C4" s="90" t="s">
        <v>53</v>
      </c>
      <c r="D4" s="91"/>
      <c r="E4" s="92"/>
      <c r="F4" s="92"/>
      <c r="G4" s="92"/>
      <c r="H4" s="92"/>
      <c r="I4" s="92"/>
      <c r="J4" s="88"/>
    </row>
    <row r="5" spans="2:10" s="85" customFormat="1" ht="13.15" customHeight="1" thickBot="1">
      <c r="B5" s="93"/>
      <c r="C5" s="93"/>
      <c r="D5" s="93"/>
      <c r="E5" s="93"/>
      <c r="F5" s="93"/>
      <c r="G5" s="93"/>
      <c r="H5" s="93"/>
      <c r="I5" s="93"/>
      <c r="J5" s="93"/>
    </row>
    <row r="6" spans="2:10" ht="22.5" customHeight="1">
      <c r="B6" s="94" t="s">
        <v>54</v>
      </c>
      <c r="C6" s="94"/>
      <c r="D6" s="95">
        <v>2017</v>
      </c>
      <c r="E6" s="95">
        <v>2018</v>
      </c>
      <c r="F6" s="95">
        <v>2019</v>
      </c>
      <c r="G6" s="95">
        <v>2020</v>
      </c>
      <c r="H6" s="96"/>
      <c r="I6" s="96"/>
    </row>
    <row r="7" spans="2:10" ht="22.5" customHeight="1" thickBot="1">
      <c r="B7" s="98" t="s">
        <v>55</v>
      </c>
      <c r="C7" s="98"/>
      <c r="D7" s="99"/>
      <c r="E7" s="99"/>
      <c r="F7" s="99"/>
      <c r="G7" s="99"/>
      <c r="H7" s="100"/>
      <c r="I7" s="101"/>
    </row>
    <row r="8" spans="2:10" ht="19.899999999999999" customHeight="1">
      <c r="B8" s="102"/>
      <c r="C8" s="102"/>
      <c r="D8" s="103"/>
      <c r="H8" s="104"/>
      <c r="I8" s="105"/>
    </row>
    <row r="9" spans="2:10" ht="19.899999999999999" customHeight="1">
      <c r="B9" s="106" t="s">
        <v>56</v>
      </c>
      <c r="C9" s="106"/>
      <c r="D9" s="107">
        <v>6742.1046447571998</v>
      </c>
      <c r="E9" s="107">
        <v>6468.5030225664523</v>
      </c>
      <c r="F9" s="107">
        <v>7824.0550539070364</v>
      </c>
      <c r="G9" s="107">
        <v>3317.0693364195949</v>
      </c>
      <c r="H9" s="100"/>
      <c r="I9" s="101"/>
    </row>
    <row r="10" spans="2:10" ht="19.899999999999999" customHeight="1">
      <c r="B10" s="108" t="s">
        <v>57</v>
      </c>
      <c r="C10" s="109"/>
      <c r="D10" s="107"/>
      <c r="E10" s="107"/>
      <c r="F10" s="107"/>
      <c r="G10" s="107"/>
      <c r="H10" s="100"/>
      <c r="I10" s="101"/>
    </row>
    <row r="11" spans="2:10" ht="19.899999999999999" customHeight="1">
      <c r="B11" s="110" t="s">
        <v>58</v>
      </c>
      <c r="C11" s="111"/>
      <c r="D11" s="112">
        <v>5627.82372380981</v>
      </c>
      <c r="E11" s="112">
        <v>5387.4954503478821</v>
      </c>
      <c r="F11" s="112">
        <v>6618.9773216748763</v>
      </c>
      <c r="G11" s="112">
        <v>3157.234516594212</v>
      </c>
      <c r="H11" s="104"/>
      <c r="I11" s="105"/>
    </row>
    <row r="12" spans="2:10" ht="19.899999999999999" customHeight="1">
      <c r="B12" s="110" t="s">
        <v>59</v>
      </c>
      <c r="C12" s="111"/>
      <c r="D12" s="112">
        <v>1114.2809209473901</v>
      </c>
      <c r="E12" s="112">
        <v>1081.00757221857</v>
      </c>
      <c r="F12" s="112">
        <v>1205.0777322321601</v>
      </c>
      <c r="G12" s="112">
        <v>159.83481982538302</v>
      </c>
      <c r="H12" s="104"/>
      <c r="I12" s="105"/>
    </row>
    <row r="13" spans="2:10" ht="19.899999999999999" customHeight="1">
      <c r="B13" s="113"/>
      <c r="C13" s="113"/>
      <c r="D13" s="112"/>
      <c r="E13" s="112"/>
      <c r="F13" s="112"/>
      <c r="G13" s="112"/>
      <c r="H13" s="104"/>
      <c r="I13" s="105"/>
    </row>
    <row r="14" spans="2:10" ht="19.899999999999999" customHeight="1">
      <c r="B14" s="114" t="s">
        <v>60</v>
      </c>
      <c r="C14" s="114"/>
      <c r="D14" s="107">
        <v>20109.710067147469</v>
      </c>
      <c r="E14" s="107">
        <v>17553.161205881759</v>
      </c>
      <c r="F14" s="107">
        <v>21070.720910442098</v>
      </c>
      <c r="G14" s="107">
        <v>13173.306</v>
      </c>
      <c r="H14" s="104"/>
      <c r="I14" s="105"/>
    </row>
    <row r="15" spans="2:10" ht="19.899999999999999" customHeight="1">
      <c r="B15" s="108" t="s">
        <v>61</v>
      </c>
      <c r="C15" s="109"/>
      <c r="D15" s="107"/>
      <c r="E15" s="107"/>
      <c r="F15" s="107"/>
      <c r="G15" s="107"/>
      <c r="H15" s="104"/>
      <c r="I15" s="105"/>
    </row>
    <row r="16" spans="2:10" ht="19.899999999999999" customHeight="1">
      <c r="B16" s="115" t="s">
        <v>62</v>
      </c>
      <c r="C16" s="115"/>
      <c r="D16" s="112">
        <v>12469.9124201591</v>
      </c>
      <c r="E16" s="112">
        <v>9989.2158719569998</v>
      </c>
      <c r="F16" s="112">
        <v>10947.9750381429</v>
      </c>
      <c r="G16" s="112">
        <v>8282.6589999999997</v>
      </c>
      <c r="H16" s="104"/>
      <c r="I16" s="105"/>
    </row>
    <row r="17" spans="2:9" ht="19.899999999999999" customHeight="1">
      <c r="B17" s="115" t="s">
        <v>63</v>
      </c>
      <c r="C17" s="115"/>
      <c r="D17" s="112">
        <v>7639.7976469883706</v>
      </c>
      <c r="E17" s="112">
        <v>7563.9453339247602</v>
      </c>
      <c r="F17" s="112">
        <v>10122.7458722992</v>
      </c>
      <c r="G17" s="112">
        <v>4890.6469999999999</v>
      </c>
      <c r="H17" s="104"/>
      <c r="I17" s="105"/>
    </row>
    <row r="18" spans="2:9" ht="19.899999999999999" customHeight="1">
      <c r="B18" s="116"/>
      <c r="C18" s="117"/>
      <c r="D18" s="112"/>
      <c r="E18" s="112"/>
      <c r="F18" s="112"/>
      <c r="G18" s="112"/>
      <c r="H18" s="104"/>
      <c r="I18" s="105"/>
    </row>
    <row r="19" spans="2:9" ht="19.899999999999999" customHeight="1">
      <c r="B19" s="114" t="s">
        <v>64</v>
      </c>
      <c r="C19" s="114"/>
      <c r="D19" s="107">
        <v>25039.177414468482</v>
      </c>
      <c r="E19" s="107">
        <v>23651.053626294201</v>
      </c>
      <c r="F19" s="107">
        <v>28471.287397055101</v>
      </c>
      <c r="G19" s="107">
        <v>14045.532999999999</v>
      </c>
      <c r="H19" s="118"/>
      <c r="I19" s="101"/>
    </row>
    <row r="20" spans="2:9" ht="19.899999999999999" customHeight="1">
      <c r="B20" s="108" t="s">
        <v>65</v>
      </c>
      <c r="C20" s="109"/>
      <c r="D20" s="107"/>
      <c r="E20" s="107"/>
      <c r="F20" s="107"/>
      <c r="G20" s="107"/>
      <c r="H20" s="118"/>
      <c r="I20" s="101"/>
    </row>
    <row r="21" spans="2:9" ht="19.899999999999999" customHeight="1">
      <c r="B21" s="109"/>
      <c r="C21" s="109"/>
      <c r="D21" s="107"/>
      <c r="E21" s="107"/>
      <c r="F21" s="107"/>
      <c r="G21" s="107"/>
      <c r="H21" s="118"/>
      <c r="I21" s="101"/>
    </row>
    <row r="22" spans="2:9" ht="40.15" customHeight="1">
      <c r="B22" s="119" t="s">
        <v>66</v>
      </c>
      <c r="C22" s="119"/>
      <c r="D22" s="120" t="s">
        <v>67</v>
      </c>
      <c r="E22" s="120" t="s">
        <v>68</v>
      </c>
      <c r="F22" s="120" t="s">
        <v>69</v>
      </c>
      <c r="G22" s="120" t="s">
        <v>70</v>
      </c>
      <c r="H22" s="118"/>
      <c r="I22" s="101"/>
    </row>
    <row r="23" spans="2:9" ht="40.15" customHeight="1">
      <c r="B23" s="109"/>
      <c r="C23" s="109"/>
      <c r="D23" s="120" t="s">
        <v>68</v>
      </c>
      <c r="E23" s="120" t="s">
        <v>71</v>
      </c>
      <c r="F23" s="120" t="s">
        <v>72</v>
      </c>
      <c r="G23" s="120" t="s">
        <v>73</v>
      </c>
      <c r="H23" s="118"/>
      <c r="I23" s="101"/>
    </row>
    <row r="24" spans="2:9" ht="49.9" customHeight="1">
      <c r="B24" s="109"/>
      <c r="C24" s="109"/>
      <c r="D24" s="120" t="s">
        <v>69</v>
      </c>
      <c r="E24" s="120" t="s">
        <v>74</v>
      </c>
      <c r="F24" s="120" t="s">
        <v>75</v>
      </c>
      <c r="G24" s="120" t="s">
        <v>76</v>
      </c>
      <c r="H24" s="118"/>
      <c r="I24" s="101"/>
    </row>
    <row r="25" spans="2:9" ht="40.15" customHeight="1">
      <c r="B25" s="109"/>
      <c r="C25" s="109"/>
      <c r="D25" s="120" t="s">
        <v>77</v>
      </c>
      <c r="E25" s="120" t="s">
        <v>69</v>
      </c>
      <c r="F25" s="120" t="s">
        <v>67</v>
      </c>
      <c r="G25" s="120" t="s">
        <v>78</v>
      </c>
      <c r="H25" s="118"/>
      <c r="I25" s="101"/>
    </row>
    <row r="26" spans="2:9" ht="55.15" customHeight="1">
      <c r="B26" s="109"/>
      <c r="C26" s="109"/>
      <c r="D26" s="120" t="s">
        <v>79</v>
      </c>
      <c r="E26" s="120" t="s">
        <v>80</v>
      </c>
      <c r="F26" s="120" t="s">
        <v>81</v>
      </c>
      <c r="G26" s="120" t="s">
        <v>82</v>
      </c>
      <c r="H26" s="118"/>
      <c r="I26" s="101"/>
    </row>
    <row r="27" spans="2:9" ht="19.899999999999999" customHeight="1" thickBot="1">
      <c r="B27" s="121"/>
      <c r="C27" s="121"/>
      <c r="D27" s="121"/>
      <c r="E27" s="121"/>
      <c r="F27" s="121"/>
      <c r="G27" s="121"/>
      <c r="H27" s="104"/>
      <c r="I27" s="105"/>
    </row>
    <row r="28" spans="2:9" s="122" customFormat="1" ht="15" customHeight="1">
      <c r="D28" s="23"/>
      <c r="E28" s="23"/>
      <c r="F28" s="23"/>
      <c r="G28" s="24" t="s">
        <v>0</v>
      </c>
    </row>
    <row r="29" spans="2:9" s="122" customFormat="1" ht="15" customHeight="1">
      <c r="B29" s="123"/>
      <c r="D29" s="22"/>
      <c r="E29" s="22"/>
      <c r="F29" s="22"/>
      <c r="G29" s="26" t="s">
        <v>1</v>
      </c>
    </row>
    <row r="30" spans="2:9" ht="16.5" customHeight="1">
      <c r="H30" s="104"/>
      <c r="I30" s="104"/>
    </row>
    <row r="31" spans="2:9">
      <c r="H31" s="118"/>
      <c r="I31" s="118"/>
    </row>
    <row r="32" spans="2:9">
      <c r="H32" s="104"/>
      <c r="I32" s="104"/>
    </row>
    <row r="33" spans="8:9">
      <c r="H33" s="104"/>
      <c r="I33" s="104"/>
    </row>
    <row r="34" spans="8:9">
      <c r="H34" s="118"/>
      <c r="I34" s="118"/>
    </row>
    <row r="35" spans="8:9">
      <c r="H35" s="104"/>
      <c r="I35" s="104"/>
    </row>
    <row r="36" spans="8:9">
      <c r="H36" s="104"/>
      <c r="I36" s="104"/>
    </row>
    <row r="37" spans="8:9">
      <c r="H37" s="124"/>
      <c r="I37" s="125"/>
    </row>
    <row r="38" spans="8:9">
      <c r="H38" s="105"/>
      <c r="I38" s="104"/>
    </row>
    <row r="39" spans="8:9">
      <c r="H39" s="126"/>
      <c r="I39" s="126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A31B9-30D0-4792-9D2C-F882CA3E9745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41" customWidth="1"/>
    <col min="2" max="2" width="5" style="137" customWidth="1"/>
    <col min="3" max="3" width="37.7109375" style="165" customWidth="1"/>
    <col min="4" max="7" width="11.42578125" style="141" customWidth="1"/>
    <col min="8" max="8" width="11.7109375" style="141" customWidth="1"/>
    <col min="9" max="16384" width="9.140625" style="141"/>
  </cols>
  <sheetData>
    <row r="1" spans="2:8" s="129" customFormat="1" ht="16.5">
      <c r="B1" s="127" t="s">
        <v>83</v>
      </c>
      <c r="C1" s="128"/>
    </row>
    <row r="2" spans="2:8" s="129" customFormat="1" ht="16.5">
      <c r="B2" s="130" t="s">
        <v>84</v>
      </c>
      <c r="C2" s="128"/>
    </row>
    <row r="3" spans="2:8" s="131" customFormat="1" ht="12.75" customHeight="1">
      <c r="C3" s="132"/>
      <c r="D3" s="133"/>
      <c r="E3" s="133"/>
      <c r="F3" s="133"/>
      <c r="G3" s="133"/>
      <c r="H3" s="133"/>
    </row>
    <row r="4" spans="2:8" s="137" customFormat="1" ht="27" customHeight="1">
      <c r="B4" s="134"/>
      <c r="C4" s="135"/>
      <c r="D4" s="136">
        <v>2017</v>
      </c>
      <c r="E4" s="136">
        <v>2018</v>
      </c>
      <c r="F4" s="136">
        <v>2019</v>
      </c>
      <c r="G4" s="136">
        <v>2020</v>
      </c>
      <c r="H4" s="136">
        <v>2021</v>
      </c>
    </row>
    <row r="5" spans="2:8" ht="12.95" customHeight="1">
      <c r="B5" s="134"/>
      <c r="C5" s="138"/>
      <c r="D5" s="139"/>
      <c r="E5" s="140"/>
      <c r="F5" s="140"/>
      <c r="G5" s="140"/>
      <c r="H5" s="140"/>
    </row>
    <row r="6" spans="2:8" s="143" customFormat="1" ht="25.5">
      <c r="B6" s="131">
        <v>1</v>
      </c>
      <c r="C6" s="133" t="s">
        <v>85</v>
      </c>
      <c r="D6" s="142"/>
      <c r="E6" s="142"/>
      <c r="F6" s="142"/>
      <c r="G6" s="142"/>
      <c r="H6" s="142"/>
    </row>
    <row r="7" spans="2:8" ht="26.25">
      <c r="C7" s="144" t="s">
        <v>86</v>
      </c>
      <c r="D7" s="145">
        <v>1052.4000000000001</v>
      </c>
      <c r="E7" s="145">
        <v>1069.8</v>
      </c>
      <c r="F7" s="145">
        <v>1080.3</v>
      </c>
      <c r="G7" s="145">
        <v>1095.8</v>
      </c>
      <c r="H7" s="146" t="s">
        <v>87</v>
      </c>
    </row>
    <row r="8" spans="2:8" ht="27">
      <c r="C8" s="144" t="s">
        <v>88</v>
      </c>
      <c r="D8" s="145">
        <v>1013.3</v>
      </c>
      <c r="E8" s="145">
        <v>1034.8</v>
      </c>
      <c r="F8" s="145">
        <v>1043.7</v>
      </c>
      <c r="G8" s="145">
        <v>1042.8</v>
      </c>
      <c r="H8" s="146" t="s">
        <v>87</v>
      </c>
    </row>
    <row r="9" spans="2:8" ht="27">
      <c r="C9" s="144" t="s">
        <v>89</v>
      </c>
      <c r="D9" s="145">
        <v>39.1</v>
      </c>
      <c r="E9" s="145">
        <v>35</v>
      </c>
      <c r="F9" s="145">
        <v>36.700000000000003</v>
      </c>
      <c r="G9" s="145">
        <v>53</v>
      </c>
      <c r="H9" s="146" t="s">
        <v>87</v>
      </c>
    </row>
    <row r="10" spans="2:8" ht="27">
      <c r="C10" s="144" t="s">
        <v>90</v>
      </c>
      <c r="D10" s="145">
        <v>617</v>
      </c>
      <c r="E10" s="145">
        <v>621.20000000000005</v>
      </c>
      <c r="F10" s="145">
        <v>618.29999999999995</v>
      </c>
      <c r="G10" s="145">
        <v>607.4</v>
      </c>
      <c r="H10" s="146" t="s">
        <v>87</v>
      </c>
    </row>
    <row r="11" spans="2:8" ht="27">
      <c r="C11" s="144" t="s">
        <v>91</v>
      </c>
      <c r="D11" s="145">
        <v>63</v>
      </c>
      <c r="E11" s="145">
        <v>63.3</v>
      </c>
      <c r="F11" s="145">
        <v>63.6</v>
      </c>
      <c r="G11" s="145">
        <v>64.3</v>
      </c>
      <c r="H11" s="146" t="s">
        <v>87</v>
      </c>
    </row>
    <row r="12" spans="2:8" ht="27">
      <c r="C12" s="144" t="s">
        <v>92</v>
      </c>
      <c r="D12" s="145">
        <v>3.7</v>
      </c>
      <c r="E12" s="145">
        <v>3.3</v>
      </c>
      <c r="F12" s="145">
        <v>3.4</v>
      </c>
      <c r="G12" s="145">
        <v>4.8</v>
      </c>
      <c r="H12" s="146" t="s">
        <v>87</v>
      </c>
    </row>
    <row r="13" spans="2:8">
      <c r="C13" s="147"/>
      <c r="D13" s="148"/>
      <c r="E13" s="148"/>
      <c r="F13" s="148"/>
      <c r="G13" s="148"/>
      <c r="H13" s="148"/>
    </row>
    <row r="14" spans="2:8" s="143" customFormat="1" ht="39">
      <c r="B14" s="131"/>
      <c r="C14" s="149" t="s">
        <v>93</v>
      </c>
      <c r="D14" s="150"/>
      <c r="E14" s="150"/>
      <c r="F14" s="150"/>
      <c r="G14" s="150"/>
      <c r="H14" s="150"/>
    </row>
    <row r="15" spans="2:8" ht="27">
      <c r="C15" s="144" t="s">
        <v>94</v>
      </c>
      <c r="D15" s="151">
        <v>233.9</v>
      </c>
      <c r="E15" s="151">
        <v>237</v>
      </c>
      <c r="F15" s="151">
        <v>239.9</v>
      </c>
      <c r="G15" s="151">
        <v>245.7</v>
      </c>
      <c r="H15" s="146" t="s">
        <v>87</v>
      </c>
    </row>
    <row r="16" spans="2:8" ht="27">
      <c r="C16" s="144" t="s">
        <v>95</v>
      </c>
      <c r="D16" s="151">
        <v>658.40000000000009</v>
      </c>
      <c r="E16" s="151">
        <v>691.9</v>
      </c>
      <c r="F16" s="151">
        <v>692.3</v>
      </c>
      <c r="G16" s="151">
        <v>676.89999999999986</v>
      </c>
      <c r="H16" s="146" t="s">
        <v>87</v>
      </c>
    </row>
    <row r="17" spans="2:8" ht="27">
      <c r="C17" s="144" t="s">
        <v>96</v>
      </c>
      <c r="D17" s="151">
        <v>121.1</v>
      </c>
      <c r="E17" s="151">
        <v>105.9</v>
      </c>
      <c r="F17" s="151">
        <v>111.6</v>
      </c>
      <c r="G17" s="151">
        <v>120.1</v>
      </c>
      <c r="H17" s="146" t="s">
        <v>87</v>
      </c>
    </row>
    <row r="18" spans="2:8">
      <c r="C18" s="152"/>
      <c r="D18" s="148"/>
      <c r="E18" s="148"/>
      <c r="F18" s="148"/>
      <c r="G18" s="148"/>
      <c r="H18" s="148"/>
    </row>
    <row r="19" spans="2:8" ht="51.75">
      <c r="C19" s="149" t="s">
        <v>97</v>
      </c>
      <c r="D19" s="148"/>
      <c r="E19" s="148"/>
      <c r="F19" s="148"/>
      <c r="G19" s="148"/>
      <c r="H19" s="148"/>
    </row>
    <row r="20" spans="2:8" ht="27">
      <c r="C20" s="144" t="s">
        <v>98</v>
      </c>
      <c r="D20" s="151">
        <v>232</v>
      </c>
      <c r="E20" s="151">
        <v>247.9</v>
      </c>
      <c r="F20" s="151">
        <v>265.2</v>
      </c>
      <c r="G20" s="151">
        <v>278.3</v>
      </c>
      <c r="H20" s="146" t="s">
        <v>87</v>
      </c>
    </row>
    <row r="21" spans="2:8" ht="26.25">
      <c r="C21" s="144" t="s">
        <v>99</v>
      </c>
      <c r="D21" s="151">
        <v>627.5</v>
      </c>
      <c r="E21" s="151">
        <v>655.7</v>
      </c>
      <c r="F21" s="151">
        <v>648.1</v>
      </c>
      <c r="G21" s="151">
        <v>641.79999999999995</v>
      </c>
      <c r="H21" s="146" t="s">
        <v>87</v>
      </c>
    </row>
    <row r="22" spans="2:8" ht="27">
      <c r="C22" s="144" t="s">
        <v>100</v>
      </c>
      <c r="D22" s="151">
        <v>133.1</v>
      </c>
      <c r="E22" s="151">
        <v>122.7</v>
      </c>
      <c r="F22" s="151">
        <v>116.4</v>
      </c>
      <c r="G22" s="151">
        <v>110.6</v>
      </c>
      <c r="H22" s="146" t="s">
        <v>87</v>
      </c>
    </row>
    <row r="23" spans="2:8" ht="27">
      <c r="C23" s="144" t="s">
        <v>101</v>
      </c>
      <c r="D23" s="151">
        <v>20.8</v>
      </c>
      <c r="E23" s="151">
        <v>8.5</v>
      </c>
      <c r="F23" s="151">
        <v>14</v>
      </c>
      <c r="G23" s="151">
        <v>12.1</v>
      </c>
      <c r="H23" s="146" t="s">
        <v>87</v>
      </c>
    </row>
    <row r="24" spans="2:8">
      <c r="C24" s="153"/>
      <c r="D24" s="148"/>
      <c r="E24" s="148"/>
      <c r="F24" s="148"/>
      <c r="G24" s="148"/>
      <c r="H24" s="148"/>
    </row>
    <row r="25" spans="2:8" ht="26.25">
      <c r="B25" s="131">
        <v>2</v>
      </c>
      <c r="C25" s="154" t="s">
        <v>102</v>
      </c>
      <c r="D25" s="148"/>
      <c r="E25" s="148"/>
      <c r="F25" s="148"/>
      <c r="G25" s="148"/>
      <c r="H25" s="148"/>
    </row>
    <row r="26" spans="2:8" ht="27">
      <c r="C26" s="155" t="s">
        <v>103</v>
      </c>
      <c r="D26" s="156">
        <v>659.2</v>
      </c>
      <c r="E26" s="156">
        <v>676.2</v>
      </c>
      <c r="F26" s="156">
        <v>699.9</v>
      </c>
      <c r="G26" s="156">
        <v>689.4</v>
      </c>
      <c r="H26" s="146" t="s">
        <v>87</v>
      </c>
    </row>
    <row r="27" spans="2:8" ht="52.5">
      <c r="C27" s="155" t="s">
        <v>104</v>
      </c>
      <c r="D27" s="157">
        <v>1700</v>
      </c>
      <c r="E27" s="157">
        <v>1775</v>
      </c>
      <c r="F27" s="157">
        <v>1858</v>
      </c>
      <c r="G27" s="157">
        <v>1629</v>
      </c>
      <c r="H27" s="146" t="s">
        <v>87</v>
      </c>
    </row>
    <row r="28" spans="2:8" ht="52.5">
      <c r="B28" s="158"/>
      <c r="C28" s="159" t="s">
        <v>105</v>
      </c>
      <c r="D28" s="160">
        <v>2281</v>
      </c>
      <c r="E28" s="160">
        <v>2387</v>
      </c>
      <c r="F28" s="160">
        <v>2571</v>
      </c>
      <c r="G28" s="160">
        <v>2463</v>
      </c>
      <c r="H28" s="161" t="s">
        <v>87</v>
      </c>
    </row>
    <row r="29" spans="2:8">
      <c r="C29" s="144"/>
      <c r="D29" s="148"/>
      <c r="E29" s="148"/>
      <c r="F29" s="148"/>
      <c r="G29" s="148"/>
      <c r="H29" s="162" t="s">
        <v>0</v>
      </c>
    </row>
    <row r="30" spans="2:8">
      <c r="C30" s="144"/>
      <c r="D30" s="148"/>
      <c r="E30" s="148"/>
      <c r="F30" s="148"/>
      <c r="G30" s="148"/>
      <c r="H30" s="163" t="s">
        <v>106</v>
      </c>
    </row>
    <row r="31" spans="2:8">
      <c r="C31" s="144"/>
      <c r="D31" s="148"/>
      <c r="E31" s="148"/>
      <c r="F31" s="148"/>
      <c r="G31" s="148"/>
      <c r="H31" s="148"/>
    </row>
    <row r="32" spans="2:8">
      <c r="B32" s="164" t="s">
        <v>107</v>
      </c>
      <c r="D32" s="166"/>
      <c r="E32" s="166"/>
      <c r="F32" s="166"/>
      <c r="G32" s="166"/>
      <c r="H32" s="166"/>
    </row>
    <row r="33" spans="2:2">
      <c r="B33" s="167" t="s">
        <v>108</v>
      </c>
    </row>
    <row r="34" spans="2:2">
      <c r="B34" s="168" t="s">
        <v>109</v>
      </c>
    </row>
    <row r="35" spans="2:2">
      <c r="B35" s="167"/>
    </row>
    <row r="36" spans="2:2">
      <c r="B36" s="168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B808-F691-4F0D-BE7F-3C64B084A16B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F20" sqref="F20"/>
    </sheetView>
  </sheetViews>
  <sheetFormatPr defaultColWidth="9.140625" defaultRowHeight="13.5"/>
  <cols>
    <col min="1" max="1" width="2.28515625" style="141" customWidth="1"/>
    <col min="2" max="2" width="5" style="137" customWidth="1"/>
    <col min="3" max="3" width="37.7109375" style="165" customWidth="1"/>
    <col min="4" max="7" width="11.42578125" style="141" customWidth="1"/>
    <col min="8" max="8" width="11.7109375" style="141" customWidth="1"/>
    <col min="9" max="16384" width="9.140625" style="141"/>
  </cols>
  <sheetData>
    <row r="1" spans="2:8" s="129" customFormat="1" ht="16.5">
      <c r="B1" s="127" t="s">
        <v>110</v>
      </c>
      <c r="C1" s="128"/>
    </row>
    <row r="2" spans="2:8" s="129" customFormat="1" ht="16.5">
      <c r="B2" s="130" t="s">
        <v>111</v>
      </c>
      <c r="C2" s="128"/>
    </row>
    <row r="3" spans="2:8" s="131" customFormat="1" ht="12.75" customHeight="1">
      <c r="C3" s="132"/>
      <c r="D3" s="133"/>
      <c r="E3" s="133"/>
      <c r="F3" s="133"/>
      <c r="G3" s="133"/>
      <c r="H3" s="133"/>
    </row>
    <row r="4" spans="2:8" s="137" customFormat="1" ht="27" customHeight="1">
      <c r="B4" s="134"/>
      <c r="C4" s="135"/>
      <c r="D4" s="136">
        <v>2017</v>
      </c>
      <c r="E4" s="136">
        <v>2018</v>
      </c>
      <c r="F4" s="136">
        <v>2019</v>
      </c>
      <c r="G4" s="136">
        <v>2020</v>
      </c>
      <c r="H4" s="136">
        <v>2021</v>
      </c>
    </row>
    <row r="5" spans="2:8" ht="12.95" customHeight="1">
      <c r="B5" s="134"/>
      <c r="C5" s="169"/>
      <c r="D5" s="170"/>
      <c r="E5" s="170"/>
      <c r="F5" s="170"/>
      <c r="G5" s="170"/>
      <c r="H5" s="170"/>
    </row>
    <row r="6" spans="2:8" ht="25.5">
      <c r="B6" s="131">
        <v>3</v>
      </c>
      <c r="C6" s="171" t="s">
        <v>112</v>
      </c>
      <c r="D6" s="148"/>
      <c r="E6" s="148"/>
      <c r="F6" s="148"/>
      <c r="G6" s="148"/>
      <c r="H6" s="148"/>
    </row>
    <row r="7" spans="2:8" ht="26.25">
      <c r="C7" s="144" t="s">
        <v>86</v>
      </c>
      <c r="D7" s="156">
        <v>222.6</v>
      </c>
      <c r="E7" s="156">
        <v>229.7</v>
      </c>
      <c r="F7" s="156">
        <v>250.4</v>
      </c>
      <c r="G7" s="156">
        <v>266.89999999999998</v>
      </c>
      <c r="H7" s="146" t="s">
        <v>87</v>
      </c>
    </row>
    <row r="8" spans="2:8" ht="27">
      <c r="C8" s="144" t="s">
        <v>88</v>
      </c>
      <c r="D8" s="156">
        <v>208.3</v>
      </c>
      <c r="E8" s="156">
        <v>217.4</v>
      </c>
      <c r="F8" s="156">
        <v>237.7</v>
      </c>
      <c r="G8" s="156">
        <v>251.4</v>
      </c>
      <c r="H8" s="146" t="s">
        <v>87</v>
      </c>
    </row>
    <row r="9" spans="2:8" ht="31.5">
      <c r="C9" s="144" t="s">
        <v>113</v>
      </c>
      <c r="D9" s="156">
        <v>14.3</v>
      </c>
      <c r="E9" s="156">
        <v>12.3</v>
      </c>
      <c r="F9" s="156">
        <v>12.8</v>
      </c>
      <c r="G9" s="156">
        <v>15.5</v>
      </c>
      <c r="H9" s="146" t="s">
        <v>87</v>
      </c>
    </row>
    <row r="10" spans="2:8" ht="27">
      <c r="C10" s="144" t="s">
        <v>90</v>
      </c>
      <c r="D10" s="156">
        <v>59</v>
      </c>
      <c r="E10" s="156">
        <v>59.8</v>
      </c>
      <c r="F10" s="156">
        <v>70</v>
      </c>
      <c r="G10" s="156">
        <v>67.900000000000006</v>
      </c>
      <c r="H10" s="146" t="s">
        <v>87</v>
      </c>
    </row>
    <row r="11" spans="2:8" ht="27">
      <c r="C11" s="144" t="s">
        <v>91</v>
      </c>
      <c r="D11" s="156">
        <v>79.099999999999994</v>
      </c>
      <c r="E11" s="156">
        <v>79.3</v>
      </c>
      <c r="F11" s="156">
        <v>78.099999999999994</v>
      </c>
      <c r="G11" s="156">
        <v>79.7</v>
      </c>
      <c r="H11" s="146" t="s">
        <v>87</v>
      </c>
    </row>
    <row r="12" spans="2:8" ht="31.5">
      <c r="C12" s="144" t="s">
        <v>114</v>
      </c>
      <c r="D12" s="156">
        <v>6.4</v>
      </c>
      <c r="E12" s="156">
        <v>5.4</v>
      </c>
      <c r="F12" s="156">
        <v>5.0999999999999996</v>
      </c>
      <c r="G12" s="156">
        <v>5.8</v>
      </c>
      <c r="H12" s="146" t="s">
        <v>87</v>
      </c>
    </row>
    <row r="13" spans="2:8" ht="52.5">
      <c r="C13" s="144" t="s">
        <v>115</v>
      </c>
      <c r="D13" s="157">
        <v>3165</v>
      </c>
      <c r="E13" s="157">
        <v>3393</v>
      </c>
      <c r="F13" s="157">
        <v>3531</v>
      </c>
      <c r="G13" s="157">
        <v>3403</v>
      </c>
      <c r="H13" s="146" t="s">
        <v>87</v>
      </c>
    </row>
    <row r="14" spans="2:8" ht="53.25">
      <c r="B14" s="158"/>
      <c r="C14" s="172" t="s">
        <v>116</v>
      </c>
      <c r="D14" s="160">
        <v>3948</v>
      </c>
      <c r="E14" s="160">
        <v>4005</v>
      </c>
      <c r="F14" s="160">
        <v>4425</v>
      </c>
      <c r="G14" s="160">
        <v>3955</v>
      </c>
      <c r="H14" s="161" t="s">
        <v>87</v>
      </c>
    </row>
    <row r="15" spans="2:8">
      <c r="C15" s="144"/>
      <c r="D15" s="148"/>
      <c r="E15" s="148"/>
      <c r="F15" s="148"/>
      <c r="G15" s="148"/>
      <c r="H15" s="162" t="s">
        <v>0</v>
      </c>
    </row>
    <row r="16" spans="2:8">
      <c r="C16" s="144"/>
      <c r="D16" s="148"/>
      <c r="E16" s="148"/>
      <c r="F16" s="148"/>
      <c r="G16" s="148"/>
      <c r="H16" s="163" t="s">
        <v>1</v>
      </c>
    </row>
    <row r="17" spans="2:8">
      <c r="C17" s="144"/>
      <c r="D17" s="148"/>
      <c r="E17" s="148"/>
      <c r="F17" s="166"/>
      <c r="G17" s="148"/>
      <c r="H17" s="163"/>
    </row>
    <row r="18" spans="2:8">
      <c r="B18" s="164" t="s">
        <v>107</v>
      </c>
      <c r="D18" s="166"/>
      <c r="E18" s="166"/>
      <c r="G18" s="166"/>
      <c r="H18" s="166"/>
    </row>
    <row r="19" spans="2:8">
      <c r="B19" s="167" t="s">
        <v>117</v>
      </c>
    </row>
    <row r="20" spans="2:8">
      <c r="B20" s="168" t="s">
        <v>118</v>
      </c>
    </row>
    <row r="21" spans="2:8">
      <c r="B21" s="167" t="s">
        <v>108</v>
      </c>
    </row>
    <row r="22" spans="2:8">
      <c r="B22" s="168" t="s">
        <v>109</v>
      </c>
    </row>
    <row r="23" spans="2:8">
      <c r="B23" s="167"/>
    </row>
    <row r="24" spans="2:8">
      <c r="B24" s="168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7E5A-3E32-49FC-B49F-D8880DA7AEA6}">
  <sheetPr>
    <pageSetUpPr fitToPage="1"/>
  </sheetPr>
  <dimension ref="A1:Q81"/>
  <sheetViews>
    <sheetView view="pageBreakPreview" topLeftCell="A25" zoomScale="60" zoomScaleNormal="100" workbookViewId="0">
      <selection activeCell="B18" sqref="B18:C18"/>
    </sheetView>
  </sheetViews>
  <sheetFormatPr defaultColWidth="9.140625" defaultRowHeight="16.5"/>
  <cols>
    <col min="1" max="1" width="1.7109375" style="97" customWidth="1"/>
    <col min="2" max="2" width="13.7109375" style="97" customWidth="1"/>
    <col min="3" max="16" width="9.140625" style="97"/>
    <col min="17" max="17" width="1.28515625" style="97" customWidth="1"/>
    <col min="18" max="16384" width="9.140625" style="97"/>
  </cols>
  <sheetData>
    <row r="1" spans="1:17" ht="7.5" customHeight="1">
      <c r="A1" s="173"/>
      <c r="B1" s="173"/>
      <c r="C1" s="173"/>
      <c r="D1" s="174"/>
      <c r="E1" s="174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7" ht="7.5" customHeight="1">
      <c r="A2" s="173"/>
      <c r="B2" s="173"/>
      <c r="C2" s="173"/>
      <c r="D2" s="174"/>
      <c r="E2" s="174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7" ht="16.5" customHeight="1">
      <c r="A3" s="176"/>
      <c r="B3" s="177" t="s">
        <v>119</v>
      </c>
      <c r="C3" s="178"/>
      <c r="D3" s="179"/>
      <c r="E3" s="179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7" ht="16.5" customHeight="1">
      <c r="A4" s="181"/>
      <c r="B4" s="182" t="s">
        <v>120</v>
      </c>
      <c r="C4" s="182"/>
      <c r="D4" s="183"/>
      <c r="E4" s="183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7" ht="7.9" customHeight="1" thickBot="1">
      <c r="A5" s="185"/>
      <c r="B5" s="185"/>
      <c r="C5" s="185"/>
      <c r="D5" s="186"/>
      <c r="E5" s="186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8"/>
    </row>
    <row r="6" spans="1:17" ht="7.9" customHeight="1" thickTop="1">
      <c r="A6" s="189"/>
      <c r="B6" s="190"/>
      <c r="C6" s="189"/>
      <c r="D6" s="191"/>
      <c r="E6" s="191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76"/>
    </row>
    <row r="7" spans="1:17" ht="15" customHeight="1">
      <c r="A7" s="193"/>
      <c r="B7" s="194" t="s">
        <v>121</v>
      </c>
      <c r="C7" s="195"/>
      <c r="D7" s="196" t="s">
        <v>122</v>
      </c>
      <c r="E7" s="196"/>
      <c r="F7" s="197" t="s">
        <v>123</v>
      </c>
      <c r="G7" s="197"/>
      <c r="H7" s="197" t="s">
        <v>124</v>
      </c>
      <c r="I7" s="197"/>
      <c r="J7" s="197" t="s">
        <v>125</v>
      </c>
      <c r="K7" s="197"/>
      <c r="L7" s="197" t="s">
        <v>126</v>
      </c>
      <c r="M7" s="197"/>
      <c r="N7" s="197" t="s">
        <v>127</v>
      </c>
      <c r="O7" s="197"/>
      <c r="P7" s="197" t="s">
        <v>128</v>
      </c>
      <c r="Q7" s="176"/>
    </row>
    <row r="8" spans="1:17" ht="15" customHeight="1">
      <c r="A8" s="193"/>
      <c r="B8" s="194" t="s">
        <v>129</v>
      </c>
      <c r="C8" s="195"/>
      <c r="D8" s="198" t="s">
        <v>130</v>
      </c>
      <c r="E8" s="198"/>
      <c r="F8" s="197" t="s">
        <v>131</v>
      </c>
      <c r="G8" s="197"/>
      <c r="H8" s="197" t="s">
        <v>132</v>
      </c>
      <c r="I8" s="197"/>
      <c r="J8" s="199" t="s">
        <v>133</v>
      </c>
      <c r="K8" s="199"/>
      <c r="L8" s="197" t="s">
        <v>134</v>
      </c>
      <c r="M8" s="197"/>
      <c r="N8" s="197" t="s">
        <v>135</v>
      </c>
      <c r="O8" s="197"/>
      <c r="P8" s="197" t="s">
        <v>136</v>
      </c>
      <c r="Q8" s="176"/>
    </row>
    <row r="9" spans="1:17" ht="15" customHeight="1">
      <c r="A9" s="193"/>
      <c r="B9" s="200" t="s">
        <v>137</v>
      </c>
      <c r="C9" s="195"/>
      <c r="D9" s="196"/>
      <c r="E9" s="196"/>
      <c r="F9" s="199" t="s">
        <v>138</v>
      </c>
      <c r="G9" s="199"/>
      <c r="H9" s="199" t="s">
        <v>139</v>
      </c>
      <c r="I9" s="199"/>
      <c r="J9" s="199" t="s">
        <v>140</v>
      </c>
      <c r="K9" s="199"/>
      <c r="L9" s="199" t="s">
        <v>141</v>
      </c>
      <c r="M9" s="197"/>
      <c r="N9" s="199" t="s">
        <v>142</v>
      </c>
      <c r="O9" s="199"/>
      <c r="P9" s="199" t="s">
        <v>143</v>
      </c>
      <c r="Q9" s="176"/>
    </row>
    <row r="10" spans="1:17" ht="15" customHeight="1">
      <c r="A10" s="193"/>
      <c r="B10" s="200" t="s">
        <v>144</v>
      </c>
      <c r="C10" s="195"/>
      <c r="D10" s="196"/>
      <c r="E10" s="196"/>
      <c r="F10" s="199" t="s">
        <v>145</v>
      </c>
      <c r="G10" s="199"/>
      <c r="H10" s="199" t="s">
        <v>140</v>
      </c>
      <c r="I10" s="199"/>
      <c r="J10" s="199"/>
      <c r="K10" s="199"/>
      <c r="L10" s="199" t="s">
        <v>146</v>
      </c>
      <c r="M10" s="197"/>
      <c r="N10" s="199" t="s">
        <v>147</v>
      </c>
      <c r="O10" s="199"/>
      <c r="P10" s="199" t="s">
        <v>148</v>
      </c>
      <c r="Q10" s="176"/>
    </row>
    <row r="11" spans="1:17" ht="15" customHeight="1">
      <c r="A11" s="193"/>
      <c r="B11" s="201"/>
      <c r="C11" s="195"/>
      <c r="D11" s="196"/>
      <c r="E11" s="196"/>
      <c r="F11" s="197" t="s">
        <v>149</v>
      </c>
      <c r="G11" s="197"/>
      <c r="H11" s="197" t="s">
        <v>149</v>
      </c>
      <c r="I11" s="197"/>
      <c r="J11" s="197" t="s">
        <v>149</v>
      </c>
      <c r="K11" s="197"/>
      <c r="L11" s="197" t="s">
        <v>149</v>
      </c>
      <c r="M11" s="197"/>
      <c r="N11" s="197" t="s">
        <v>150</v>
      </c>
      <c r="O11" s="197"/>
      <c r="P11" s="197" t="s">
        <v>150</v>
      </c>
      <c r="Q11" s="176"/>
    </row>
    <row r="12" spans="1:17" ht="7.9" customHeight="1">
      <c r="A12" s="202"/>
      <c r="B12" s="203"/>
      <c r="C12" s="202"/>
      <c r="D12" s="204"/>
      <c r="E12" s="204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5"/>
    </row>
    <row r="13" spans="1:17" ht="7.9" customHeight="1">
      <c r="A13" s="173"/>
      <c r="B13" s="173"/>
      <c r="C13" s="173"/>
      <c r="D13" s="174"/>
      <c r="E13" s="174"/>
      <c r="F13" s="175"/>
      <c r="G13" s="175"/>
      <c r="H13" s="175"/>
      <c r="I13" s="175"/>
      <c r="J13" s="206"/>
      <c r="K13" s="206"/>
      <c r="L13" s="206"/>
      <c r="M13" s="207"/>
      <c r="N13" s="207"/>
      <c r="O13" s="207"/>
      <c r="P13" s="208"/>
    </row>
    <row r="14" spans="1:17" ht="16.149999999999999" customHeight="1">
      <c r="A14" s="209"/>
      <c r="B14" s="209" t="s">
        <v>4</v>
      </c>
      <c r="C14" s="209"/>
      <c r="D14" s="210" t="s">
        <v>151</v>
      </c>
      <c r="E14" s="210"/>
      <c r="F14" s="211">
        <v>1069.7</v>
      </c>
      <c r="G14" s="212"/>
      <c r="H14" s="211">
        <v>1034.8</v>
      </c>
      <c r="I14" s="212"/>
      <c r="J14" s="211">
        <v>35</v>
      </c>
      <c r="K14" s="211"/>
      <c r="L14" s="211">
        <v>621.20000000000005</v>
      </c>
      <c r="M14" s="211"/>
      <c r="N14" s="211">
        <v>63.3</v>
      </c>
      <c r="O14" s="211"/>
      <c r="P14" s="211">
        <v>3.3</v>
      </c>
    </row>
    <row r="15" spans="1:17" ht="16.149999999999999" customHeight="1">
      <c r="A15" s="209"/>
      <c r="B15" s="209"/>
      <c r="C15" s="209"/>
      <c r="D15" s="210" t="s">
        <v>152</v>
      </c>
      <c r="E15" s="210"/>
      <c r="F15" s="211">
        <v>1080.3</v>
      </c>
      <c r="G15" s="212"/>
      <c r="H15" s="211">
        <v>1043.7</v>
      </c>
      <c r="I15" s="212"/>
      <c r="J15" s="211">
        <v>36.700000000000003</v>
      </c>
      <c r="K15" s="211"/>
      <c r="L15" s="211">
        <v>618.29999999999995</v>
      </c>
      <c r="M15" s="211"/>
      <c r="N15" s="211">
        <v>63.6</v>
      </c>
      <c r="O15" s="211"/>
      <c r="P15" s="211">
        <v>3.4</v>
      </c>
    </row>
    <row r="16" spans="1:17" ht="16.149999999999999" customHeight="1">
      <c r="A16" s="209"/>
      <c r="B16" s="209"/>
      <c r="C16" s="209"/>
      <c r="D16" s="210" t="s">
        <v>153</v>
      </c>
      <c r="E16" s="210"/>
      <c r="F16" s="211">
        <v>1095.8</v>
      </c>
      <c r="G16" s="212"/>
      <c r="H16" s="212">
        <v>1042.8</v>
      </c>
      <c r="I16" s="212"/>
      <c r="J16" s="211">
        <v>53</v>
      </c>
      <c r="K16" s="211"/>
      <c r="L16" s="211">
        <v>607.4</v>
      </c>
      <c r="M16" s="211"/>
      <c r="N16" s="212">
        <v>64.3</v>
      </c>
      <c r="O16" s="211"/>
      <c r="P16" s="211">
        <v>4.8</v>
      </c>
    </row>
    <row r="17" spans="1:16" ht="7.9" customHeight="1">
      <c r="A17" s="209"/>
      <c r="B17" s="209"/>
      <c r="C17" s="209"/>
      <c r="D17" s="213"/>
      <c r="E17" s="213"/>
      <c r="F17" s="212"/>
      <c r="G17" s="212"/>
      <c r="H17" s="212"/>
      <c r="I17" s="212"/>
      <c r="J17" s="212"/>
      <c r="K17" s="212"/>
      <c r="L17" s="212"/>
      <c r="M17" s="211"/>
      <c r="N17" s="211"/>
      <c r="O17" s="211"/>
      <c r="P17" s="211"/>
    </row>
    <row r="18" spans="1:16" ht="16.149999999999999" customHeight="1">
      <c r="A18" s="214"/>
      <c r="B18" s="215" t="s">
        <v>154</v>
      </c>
      <c r="C18" s="214"/>
      <c r="D18" s="186" t="s">
        <v>155</v>
      </c>
      <c r="E18" s="186"/>
      <c r="F18" s="216">
        <v>82.2</v>
      </c>
      <c r="G18" s="216"/>
      <c r="H18" s="216">
        <v>79.3</v>
      </c>
      <c r="I18" s="216"/>
      <c r="J18" s="216">
        <v>2.8</v>
      </c>
      <c r="K18" s="216"/>
      <c r="L18" s="216">
        <v>48</v>
      </c>
      <c r="M18" s="217"/>
      <c r="N18" s="216">
        <v>63.1</v>
      </c>
      <c r="O18" s="216"/>
      <c r="P18" s="216">
        <v>3.4</v>
      </c>
    </row>
    <row r="19" spans="1:16" ht="16.149999999999999" customHeight="1">
      <c r="A19" s="214"/>
      <c r="B19" s="215"/>
      <c r="C19" s="214"/>
      <c r="D19" s="186" t="s">
        <v>156</v>
      </c>
      <c r="E19" s="186"/>
      <c r="F19" s="216">
        <v>83.7</v>
      </c>
      <c r="G19" s="216"/>
      <c r="H19" s="216">
        <v>80.7</v>
      </c>
      <c r="I19" s="216"/>
      <c r="J19" s="216">
        <v>3</v>
      </c>
      <c r="K19" s="216"/>
      <c r="L19" s="216">
        <v>45</v>
      </c>
      <c r="M19" s="217"/>
      <c r="N19" s="216">
        <v>65</v>
      </c>
      <c r="O19" s="216"/>
      <c r="P19" s="216">
        <v>3.6</v>
      </c>
    </row>
    <row r="20" spans="1:16" ht="16.149999999999999" customHeight="1">
      <c r="A20" s="214"/>
      <c r="B20" s="215"/>
      <c r="C20" s="214"/>
      <c r="D20" s="186" t="s">
        <v>157</v>
      </c>
      <c r="E20" s="186"/>
      <c r="F20" s="216">
        <v>91.4</v>
      </c>
      <c r="G20" s="216"/>
      <c r="H20" s="216">
        <v>88</v>
      </c>
      <c r="I20" s="216"/>
      <c r="J20" s="216">
        <v>3.4</v>
      </c>
      <c r="K20" s="216"/>
      <c r="L20" s="216">
        <v>43.7</v>
      </c>
      <c r="M20" s="217"/>
      <c r="N20" s="216">
        <v>67.7</v>
      </c>
      <c r="O20" s="216"/>
      <c r="P20" s="216">
        <v>3.7</v>
      </c>
    </row>
    <row r="21" spans="1:16" ht="7.9" customHeight="1">
      <c r="A21" s="214"/>
      <c r="B21" s="215"/>
      <c r="C21" s="214"/>
      <c r="D21" s="213"/>
      <c r="E21" s="213"/>
      <c r="F21" s="216"/>
      <c r="G21" s="216"/>
      <c r="H21" s="216"/>
      <c r="I21" s="216"/>
      <c r="J21" s="216"/>
      <c r="K21" s="216"/>
      <c r="L21" s="216"/>
      <c r="M21" s="217"/>
      <c r="N21" s="216"/>
      <c r="O21" s="216"/>
      <c r="P21" s="216"/>
    </row>
    <row r="22" spans="1:16" ht="16.149999999999999" customHeight="1">
      <c r="A22" s="214"/>
      <c r="B22" s="215" t="s">
        <v>158</v>
      </c>
      <c r="C22" s="214"/>
      <c r="D22" s="186" t="s">
        <v>155</v>
      </c>
      <c r="E22" s="186"/>
      <c r="F22" s="216">
        <v>109.8</v>
      </c>
      <c r="G22" s="216"/>
      <c r="H22" s="216">
        <v>105.8</v>
      </c>
      <c r="I22" s="216"/>
      <c r="J22" s="216">
        <v>4</v>
      </c>
      <c r="K22" s="216"/>
      <c r="L22" s="216">
        <v>59.8</v>
      </c>
      <c r="M22" s="217"/>
      <c r="N22" s="216">
        <v>64.7</v>
      </c>
      <c r="O22" s="216"/>
      <c r="P22" s="216">
        <v>3.6</v>
      </c>
    </row>
    <row r="23" spans="1:16" ht="16.149999999999999" customHeight="1">
      <c r="A23" s="214"/>
      <c r="B23" s="215"/>
      <c r="C23" s="214"/>
      <c r="D23" s="186" t="s">
        <v>156</v>
      </c>
      <c r="E23" s="186"/>
      <c r="F23" s="216">
        <v>110.7</v>
      </c>
      <c r="G23" s="216"/>
      <c r="H23" s="216">
        <v>106.5</v>
      </c>
      <c r="I23" s="216"/>
      <c r="J23" s="216">
        <v>4.2</v>
      </c>
      <c r="K23" s="216"/>
      <c r="L23" s="216">
        <v>61.8</v>
      </c>
      <c r="M23" s="217"/>
      <c r="N23" s="216">
        <v>64.099999999999994</v>
      </c>
      <c r="O23" s="216"/>
      <c r="P23" s="216">
        <v>3.8</v>
      </c>
    </row>
    <row r="24" spans="1:16" ht="16.149999999999999" customHeight="1">
      <c r="A24" s="214"/>
      <c r="B24" s="215"/>
      <c r="C24" s="214"/>
      <c r="D24" s="186" t="s">
        <v>157</v>
      </c>
      <c r="E24" s="186"/>
      <c r="F24" s="216">
        <v>108.8</v>
      </c>
      <c r="G24" s="216"/>
      <c r="H24" s="216">
        <v>103.4</v>
      </c>
      <c r="I24" s="216"/>
      <c r="J24" s="216">
        <v>5.4</v>
      </c>
      <c r="K24" s="216"/>
      <c r="L24" s="216">
        <v>61.2</v>
      </c>
      <c r="M24" s="217"/>
      <c r="N24" s="216">
        <v>64</v>
      </c>
      <c r="O24" s="216"/>
      <c r="P24" s="216">
        <v>4.9000000000000004</v>
      </c>
    </row>
    <row r="25" spans="1:16" ht="7.9" customHeight="1">
      <c r="A25" s="214"/>
      <c r="B25" s="215"/>
      <c r="C25" s="214"/>
      <c r="D25" s="213"/>
      <c r="E25" s="213"/>
      <c r="F25" s="216"/>
      <c r="G25" s="216"/>
      <c r="H25" s="216"/>
      <c r="I25" s="216"/>
      <c r="J25" s="216"/>
      <c r="K25" s="216"/>
      <c r="L25" s="216"/>
      <c r="M25" s="217"/>
      <c r="N25" s="216"/>
      <c r="O25" s="216"/>
      <c r="P25" s="216"/>
    </row>
    <row r="26" spans="1:16" ht="16.149999999999999" customHeight="1">
      <c r="A26" s="214"/>
      <c r="B26" s="215" t="s">
        <v>159</v>
      </c>
      <c r="C26" s="214"/>
      <c r="D26" s="186" t="s">
        <v>155</v>
      </c>
      <c r="E26" s="186"/>
      <c r="F26" s="216">
        <v>354.9</v>
      </c>
      <c r="G26" s="216"/>
      <c r="H26" s="216">
        <v>344.7</v>
      </c>
      <c r="I26" s="216"/>
      <c r="J26" s="216">
        <v>10.199999999999999</v>
      </c>
      <c r="K26" s="216"/>
      <c r="L26" s="216">
        <v>196.1</v>
      </c>
      <c r="M26" s="217"/>
      <c r="N26" s="216">
        <v>64.400000000000006</v>
      </c>
      <c r="O26" s="216"/>
      <c r="P26" s="216">
        <v>2.9</v>
      </c>
    </row>
    <row r="27" spans="1:16" ht="16.149999999999999" customHeight="1">
      <c r="A27" s="214"/>
      <c r="B27" s="215"/>
      <c r="C27" s="214"/>
      <c r="D27" s="186" t="s">
        <v>156</v>
      </c>
      <c r="E27" s="186"/>
      <c r="F27" s="216">
        <v>356.2</v>
      </c>
      <c r="G27" s="216"/>
      <c r="H27" s="216">
        <v>345.5</v>
      </c>
      <c r="I27" s="216"/>
      <c r="J27" s="216">
        <v>10.7</v>
      </c>
      <c r="K27" s="216"/>
      <c r="L27" s="216">
        <v>194.7</v>
      </c>
      <c r="M27" s="217"/>
      <c r="N27" s="216">
        <v>64.7</v>
      </c>
      <c r="O27" s="216"/>
      <c r="P27" s="216">
        <v>3</v>
      </c>
    </row>
    <row r="28" spans="1:16" ht="16.149999999999999" customHeight="1">
      <c r="A28" s="214"/>
      <c r="B28" s="215"/>
      <c r="C28" s="214"/>
      <c r="D28" s="186" t="s">
        <v>157</v>
      </c>
      <c r="E28" s="186"/>
      <c r="F28" s="216">
        <v>354.6</v>
      </c>
      <c r="G28" s="216"/>
      <c r="H28" s="216">
        <v>338.3</v>
      </c>
      <c r="I28" s="216"/>
      <c r="J28" s="216">
        <v>16.3</v>
      </c>
      <c r="K28" s="216"/>
      <c r="L28" s="216">
        <v>189.9</v>
      </c>
      <c r="M28" s="217"/>
      <c r="N28" s="216">
        <v>65.099999999999994</v>
      </c>
      <c r="O28" s="216"/>
      <c r="P28" s="216">
        <v>4.5999999999999996</v>
      </c>
    </row>
    <row r="29" spans="1:16" ht="7.9" customHeight="1">
      <c r="A29" s="214"/>
      <c r="B29" s="215"/>
      <c r="C29" s="214"/>
      <c r="D29" s="213"/>
      <c r="E29" s="213"/>
      <c r="F29" s="216"/>
      <c r="G29" s="216"/>
      <c r="H29" s="216"/>
      <c r="I29" s="216"/>
      <c r="J29" s="216"/>
      <c r="K29" s="216"/>
      <c r="L29" s="216"/>
      <c r="M29" s="217"/>
      <c r="N29" s="216"/>
      <c r="O29" s="216"/>
      <c r="P29" s="216"/>
    </row>
    <row r="30" spans="1:16" ht="16.149999999999999" customHeight="1">
      <c r="A30" s="214"/>
      <c r="B30" s="215" t="s">
        <v>160</v>
      </c>
      <c r="C30" s="214"/>
      <c r="D30" s="186" t="s">
        <v>155</v>
      </c>
      <c r="E30" s="186"/>
      <c r="F30" s="216">
        <v>75.400000000000006</v>
      </c>
      <c r="G30" s="216"/>
      <c r="H30" s="216">
        <v>72.8</v>
      </c>
      <c r="I30" s="216"/>
      <c r="J30" s="216">
        <v>2.6</v>
      </c>
      <c r="K30" s="216"/>
      <c r="L30" s="216">
        <v>51.9</v>
      </c>
      <c r="M30" s="217"/>
      <c r="N30" s="216">
        <v>59.2</v>
      </c>
      <c r="O30" s="216"/>
      <c r="P30" s="216">
        <v>3.4</v>
      </c>
    </row>
    <row r="31" spans="1:16" ht="16.149999999999999" customHeight="1">
      <c r="A31" s="214"/>
      <c r="B31" s="215"/>
      <c r="C31" s="214"/>
      <c r="D31" s="186" t="s">
        <v>156</v>
      </c>
      <c r="E31" s="186"/>
      <c r="F31" s="216">
        <v>76.400000000000006</v>
      </c>
      <c r="G31" s="216"/>
      <c r="H31" s="216">
        <v>73.7</v>
      </c>
      <c r="I31" s="216"/>
      <c r="J31" s="216">
        <v>2.7</v>
      </c>
      <c r="K31" s="216"/>
      <c r="L31" s="216">
        <v>51.8</v>
      </c>
      <c r="M31" s="217"/>
      <c r="N31" s="216">
        <v>59.6</v>
      </c>
      <c r="O31" s="216"/>
      <c r="P31" s="216">
        <v>3.6</v>
      </c>
    </row>
    <row r="32" spans="1:16" ht="16.149999999999999" customHeight="1">
      <c r="A32" s="214"/>
      <c r="B32" s="215"/>
      <c r="C32" s="214"/>
      <c r="D32" s="186" t="s">
        <v>157</v>
      </c>
      <c r="E32" s="186"/>
      <c r="F32" s="216">
        <v>79.3</v>
      </c>
      <c r="G32" s="216"/>
      <c r="H32" s="216">
        <v>75.099999999999994</v>
      </c>
      <c r="I32" s="216"/>
      <c r="J32" s="216">
        <v>4.2</v>
      </c>
      <c r="K32" s="216"/>
      <c r="L32" s="216">
        <v>52.4</v>
      </c>
      <c r="M32" s="217"/>
      <c r="N32" s="216">
        <v>60.2</v>
      </c>
      <c r="O32" s="216"/>
      <c r="P32" s="216">
        <v>5.4</v>
      </c>
    </row>
    <row r="33" spans="1:16" ht="7.9" customHeight="1">
      <c r="A33" s="214"/>
      <c r="B33" s="215"/>
      <c r="C33" s="214"/>
      <c r="D33" s="213"/>
      <c r="E33" s="213"/>
      <c r="F33" s="216"/>
      <c r="G33" s="216"/>
      <c r="H33" s="216"/>
      <c r="I33" s="216"/>
      <c r="J33" s="216"/>
      <c r="K33" s="216"/>
      <c r="L33" s="216"/>
      <c r="M33" s="217"/>
      <c r="N33" s="216"/>
      <c r="O33" s="216"/>
      <c r="P33" s="216"/>
    </row>
    <row r="34" spans="1:16" ht="16.149999999999999" customHeight="1">
      <c r="A34" s="214"/>
      <c r="B34" s="215" t="s">
        <v>161</v>
      </c>
      <c r="C34" s="214"/>
      <c r="D34" s="186" t="s">
        <v>155</v>
      </c>
      <c r="E34" s="186"/>
      <c r="F34" s="216">
        <v>68.5</v>
      </c>
      <c r="G34" s="216"/>
      <c r="H34" s="216">
        <v>66.400000000000006</v>
      </c>
      <c r="I34" s="216"/>
      <c r="J34" s="216">
        <v>2.1</v>
      </c>
      <c r="K34" s="216"/>
      <c r="L34" s="216">
        <v>46.5</v>
      </c>
      <c r="M34" s="217"/>
      <c r="N34" s="216">
        <v>59.6</v>
      </c>
      <c r="O34" s="216"/>
      <c r="P34" s="216">
        <v>3.1</v>
      </c>
    </row>
    <row r="35" spans="1:16" ht="16.149999999999999" customHeight="1">
      <c r="A35" s="214"/>
      <c r="B35" s="215"/>
      <c r="C35" s="214"/>
      <c r="D35" s="186" t="s">
        <v>156</v>
      </c>
      <c r="E35" s="186"/>
      <c r="F35" s="216">
        <v>69.5</v>
      </c>
      <c r="G35" s="216"/>
      <c r="H35" s="216">
        <v>67.3</v>
      </c>
      <c r="I35" s="216"/>
      <c r="J35" s="216">
        <v>2.2000000000000002</v>
      </c>
      <c r="K35" s="216"/>
      <c r="L35" s="216">
        <v>46.1</v>
      </c>
      <c r="M35" s="217"/>
      <c r="N35" s="216">
        <v>60.1</v>
      </c>
      <c r="O35" s="216"/>
      <c r="P35" s="216">
        <v>3.1</v>
      </c>
    </row>
    <row r="36" spans="1:16" ht="16.149999999999999" customHeight="1">
      <c r="A36" s="214"/>
      <c r="B36" s="215"/>
      <c r="C36" s="214"/>
      <c r="D36" s="186" t="s">
        <v>157</v>
      </c>
      <c r="E36" s="186"/>
      <c r="F36" s="216">
        <v>69.599999999999994</v>
      </c>
      <c r="G36" s="216"/>
      <c r="H36" s="216">
        <v>65.900000000000006</v>
      </c>
      <c r="I36" s="216"/>
      <c r="J36" s="216">
        <v>3.7</v>
      </c>
      <c r="K36" s="216"/>
      <c r="L36" s="216">
        <v>47.6</v>
      </c>
      <c r="M36" s="217"/>
      <c r="N36" s="216">
        <v>59.4</v>
      </c>
      <c r="O36" s="216"/>
      <c r="P36" s="216">
        <v>5.3</v>
      </c>
    </row>
    <row r="37" spans="1:16" ht="7.9" customHeight="1">
      <c r="A37" s="214"/>
      <c r="B37" s="215"/>
      <c r="C37" s="214"/>
      <c r="D37" s="213"/>
      <c r="E37" s="213"/>
      <c r="F37" s="216"/>
      <c r="G37" s="216"/>
      <c r="H37" s="216"/>
      <c r="I37" s="216"/>
      <c r="J37" s="216"/>
      <c r="K37" s="216"/>
      <c r="L37" s="216"/>
      <c r="M37" s="217"/>
      <c r="N37" s="216"/>
      <c r="O37" s="216"/>
      <c r="P37" s="216"/>
    </row>
    <row r="38" spans="1:16" ht="16.149999999999999" customHeight="1">
      <c r="A38" s="214"/>
      <c r="B38" s="215" t="s">
        <v>162</v>
      </c>
      <c r="C38" s="214"/>
      <c r="D38" s="186" t="s">
        <v>155</v>
      </c>
      <c r="E38" s="186"/>
      <c r="F38" s="216">
        <v>154.4</v>
      </c>
      <c r="G38" s="216"/>
      <c r="H38" s="216">
        <v>148.9</v>
      </c>
      <c r="I38" s="216"/>
      <c r="J38" s="216">
        <v>5.5</v>
      </c>
      <c r="K38" s="216"/>
      <c r="L38" s="216">
        <v>83.5</v>
      </c>
      <c r="M38" s="217"/>
      <c r="N38" s="216">
        <v>64.900000000000006</v>
      </c>
      <c r="O38" s="216"/>
      <c r="P38" s="216">
        <v>3.6</v>
      </c>
    </row>
    <row r="39" spans="1:16" ht="16.149999999999999" customHeight="1">
      <c r="A39" s="214"/>
      <c r="B39" s="215"/>
      <c r="C39" s="214"/>
      <c r="D39" s="186" t="s">
        <v>156</v>
      </c>
      <c r="E39" s="186"/>
      <c r="F39" s="216">
        <v>156.30000000000001</v>
      </c>
      <c r="G39" s="216"/>
      <c r="H39" s="216">
        <v>150.4</v>
      </c>
      <c r="I39" s="216"/>
      <c r="J39" s="216">
        <v>5.9</v>
      </c>
      <c r="K39" s="216"/>
      <c r="L39" s="216">
        <v>84.3</v>
      </c>
      <c r="M39" s="217"/>
      <c r="N39" s="216">
        <v>65</v>
      </c>
      <c r="O39" s="216"/>
      <c r="P39" s="216">
        <v>3.8</v>
      </c>
    </row>
    <row r="40" spans="1:16" ht="16.149999999999999" customHeight="1">
      <c r="A40" s="214"/>
      <c r="B40" s="215"/>
      <c r="C40" s="214"/>
      <c r="D40" s="186" t="s">
        <v>157</v>
      </c>
      <c r="E40" s="186"/>
      <c r="F40" s="216">
        <v>161</v>
      </c>
      <c r="G40" s="216"/>
      <c r="H40" s="216">
        <v>152.19999999999999</v>
      </c>
      <c r="I40" s="216"/>
      <c r="J40" s="216">
        <v>8.6999999999999993</v>
      </c>
      <c r="K40" s="216"/>
      <c r="L40" s="216">
        <v>81.3</v>
      </c>
      <c r="M40" s="217"/>
      <c r="N40" s="216">
        <v>66.400000000000006</v>
      </c>
      <c r="O40" s="216"/>
      <c r="P40" s="216">
        <v>5.4</v>
      </c>
    </row>
    <row r="41" spans="1:16" ht="7.9" customHeight="1">
      <c r="A41" s="214"/>
      <c r="B41" s="215"/>
      <c r="C41" s="214"/>
      <c r="D41" s="213"/>
      <c r="E41" s="213"/>
      <c r="F41" s="216"/>
      <c r="G41" s="216"/>
      <c r="H41" s="216"/>
      <c r="I41" s="216"/>
      <c r="J41" s="216"/>
      <c r="K41" s="216"/>
      <c r="L41" s="216"/>
      <c r="M41" s="217"/>
      <c r="N41" s="216"/>
      <c r="O41" s="216"/>
      <c r="P41" s="216"/>
    </row>
    <row r="42" spans="1:16" ht="16.149999999999999" customHeight="1">
      <c r="A42" s="214"/>
      <c r="B42" s="215" t="s">
        <v>163</v>
      </c>
      <c r="C42" s="214"/>
      <c r="D42" s="186" t="s">
        <v>155</v>
      </c>
      <c r="E42" s="186"/>
      <c r="F42" s="216">
        <v>94</v>
      </c>
      <c r="G42" s="216"/>
      <c r="H42" s="216">
        <v>90.9</v>
      </c>
      <c r="I42" s="216"/>
      <c r="J42" s="216">
        <v>3.1</v>
      </c>
      <c r="K42" s="216"/>
      <c r="L42" s="216">
        <v>58.5</v>
      </c>
      <c r="M42" s="216"/>
      <c r="N42" s="216">
        <v>61.6</v>
      </c>
      <c r="O42" s="216"/>
      <c r="P42" s="216">
        <v>3.3</v>
      </c>
    </row>
    <row r="43" spans="1:16" ht="16.149999999999999" customHeight="1">
      <c r="A43" s="214"/>
      <c r="B43" s="215"/>
      <c r="C43" s="214"/>
      <c r="D43" s="186" t="s">
        <v>156</v>
      </c>
      <c r="E43" s="186"/>
      <c r="F43" s="216">
        <v>95.4</v>
      </c>
      <c r="G43" s="216"/>
      <c r="H43" s="216">
        <v>92.1</v>
      </c>
      <c r="I43" s="216"/>
      <c r="J43" s="216">
        <v>3.2</v>
      </c>
      <c r="K43" s="216"/>
      <c r="L43" s="216">
        <v>58</v>
      </c>
      <c r="M43" s="216"/>
      <c r="N43" s="216">
        <v>62.2</v>
      </c>
      <c r="O43" s="216"/>
      <c r="P43" s="216">
        <v>3.4</v>
      </c>
    </row>
    <row r="44" spans="1:16" ht="16.149999999999999" customHeight="1">
      <c r="A44" s="214"/>
      <c r="B44" s="215"/>
      <c r="C44" s="214"/>
      <c r="D44" s="186" t="s">
        <v>157</v>
      </c>
      <c r="E44" s="186"/>
      <c r="F44" s="216">
        <v>99</v>
      </c>
      <c r="G44" s="216"/>
      <c r="H44" s="216">
        <v>93.6</v>
      </c>
      <c r="I44" s="216"/>
      <c r="J44" s="216">
        <v>5.4</v>
      </c>
      <c r="K44" s="216"/>
      <c r="L44" s="216">
        <v>53.2</v>
      </c>
      <c r="M44" s="216"/>
      <c r="N44" s="216">
        <v>65</v>
      </c>
      <c r="O44" s="216"/>
      <c r="P44" s="216">
        <v>5.5</v>
      </c>
    </row>
    <row r="45" spans="1:16" ht="7.9" customHeight="1">
      <c r="A45" s="214"/>
      <c r="B45" s="215"/>
      <c r="C45" s="214"/>
      <c r="D45" s="213"/>
      <c r="E45" s="213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</row>
    <row r="46" spans="1:16" ht="16.149999999999999" customHeight="1">
      <c r="A46" s="214"/>
      <c r="B46" s="215" t="s">
        <v>164</v>
      </c>
      <c r="C46" s="214"/>
      <c r="D46" s="186" t="s">
        <v>155</v>
      </c>
      <c r="E46" s="186"/>
      <c r="F46" s="216">
        <v>45.6</v>
      </c>
      <c r="G46" s="216"/>
      <c r="H46" s="216">
        <v>44</v>
      </c>
      <c r="I46" s="216"/>
      <c r="J46" s="216">
        <v>1.5</v>
      </c>
      <c r="K46" s="216"/>
      <c r="L46" s="216">
        <v>22.1</v>
      </c>
      <c r="M46" s="216"/>
      <c r="N46" s="216">
        <v>67.400000000000006</v>
      </c>
      <c r="O46" s="216"/>
      <c r="P46" s="216">
        <v>3.3</v>
      </c>
    </row>
    <row r="47" spans="1:16" ht="16.149999999999999" customHeight="1">
      <c r="A47" s="214"/>
      <c r="B47" s="215"/>
      <c r="C47" s="214"/>
      <c r="D47" s="186" t="s">
        <v>156</v>
      </c>
      <c r="E47" s="186"/>
      <c r="F47" s="216">
        <v>45.9</v>
      </c>
      <c r="G47" s="216"/>
      <c r="H47" s="216">
        <v>44.3</v>
      </c>
      <c r="I47" s="216"/>
      <c r="J47" s="216">
        <v>1.6</v>
      </c>
      <c r="K47" s="216"/>
      <c r="L47" s="216">
        <v>22.2</v>
      </c>
      <c r="M47" s="216"/>
      <c r="N47" s="216">
        <v>67.400000000000006</v>
      </c>
      <c r="O47" s="216"/>
      <c r="P47" s="216">
        <v>3.4</v>
      </c>
    </row>
    <row r="48" spans="1:16" ht="16.149999999999999" customHeight="1">
      <c r="A48" s="214"/>
      <c r="B48" s="215"/>
      <c r="C48" s="214"/>
      <c r="D48" s="186" t="s">
        <v>157</v>
      </c>
      <c r="E48" s="186"/>
      <c r="F48" s="216">
        <v>43.6</v>
      </c>
      <c r="G48" s="216"/>
      <c r="H48" s="216">
        <v>41.8</v>
      </c>
      <c r="I48" s="216"/>
      <c r="J48" s="216">
        <v>1.7</v>
      </c>
      <c r="K48" s="216"/>
      <c r="L48" s="216">
        <v>22.8</v>
      </c>
      <c r="M48" s="216"/>
      <c r="N48" s="216">
        <v>65.7</v>
      </c>
      <c r="O48" s="216"/>
      <c r="P48" s="216">
        <v>4</v>
      </c>
    </row>
    <row r="49" spans="1:16" ht="7.9" customHeight="1">
      <c r="A49" s="214"/>
      <c r="B49" s="215"/>
      <c r="C49" s="214"/>
      <c r="D49" s="174"/>
      <c r="E49" s="174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</row>
    <row r="50" spans="1:16" ht="16.149999999999999" customHeight="1">
      <c r="A50" s="214"/>
      <c r="B50" s="215" t="s">
        <v>165</v>
      </c>
      <c r="C50" s="214"/>
      <c r="D50" s="186" t="s">
        <v>155</v>
      </c>
      <c r="E50" s="186"/>
      <c r="F50" s="216">
        <v>41.8</v>
      </c>
      <c r="G50" s="216"/>
      <c r="H50" s="216">
        <v>40.4</v>
      </c>
      <c r="I50" s="216"/>
      <c r="J50" s="216">
        <v>1.4</v>
      </c>
      <c r="K50" s="216"/>
      <c r="L50" s="216">
        <v>28.5</v>
      </c>
      <c r="M50" s="216"/>
      <c r="N50" s="216">
        <v>59.4</v>
      </c>
      <c r="O50" s="216"/>
      <c r="P50" s="216">
        <v>3.4</v>
      </c>
    </row>
    <row r="51" spans="1:16" ht="16.149999999999999" customHeight="1">
      <c r="A51" s="214"/>
      <c r="B51" s="215"/>
      <c r="C51" s="214"/>
      <c r="D51" s="186" t="s">
        <v>156</v>
      </c>
      <c r="E51" s="186"/>
      <c r="F51" s="216">
        <v>42.8</v>
      </c>
      <c r="G51" s="216"/>
      <c r="H51" s="216">
        <v>41.3</v>
      </c>
      <c r="I51" s="216"/>
      <c r="J51" s="216">
        <v>1.5</v>
      </c>
      <c r="K51" s="216"/>
      <c r="L51" s="216">
        <v>28.5</v>
      </c>
      <c r="M51" s="216"/>
      <c r="N51" s="216">
        <v>60.1</v>
      </c>
      <c r="O51" s="216"/>
      <c r="P51" s="216">
        <v>3.5</v>
      </c>
    </row>
    <row r="52" spans="1:16" ht="16.149999999999999" customHeight="1">
      <c r="A52" s="214"/>
      <c r="B52" s="215"/>
      <c r="C52" s="214"/>
      <c r="D52" s="186" t="s">
        <v>157</v>
      </c>
      <c r="E52" s="186"/>
      <c r="F52" s="216">
        <v>45.8</v>
      </c>
      <c r="G52" s="216"/>
      <c r="H52" s="216">
        <v>43.4</v>
      </c>
      <c r="I52" s="216"/>
      <c r="J52" s="216">
        <v>2.2999999999999998</v>
      </c>
      <c r="K52" s="216"/>
      <c r="L52" s="216">
        <v>28</v>
      </c>
      <c r="M52" s="216"/>
      <c r="N52" s="216">
        <v>62</v>
      </c>
      <c r="O52" s="216"/>
      <c r="P52" s="216">
        <v>5.0999999999999996</v>
      </c>
    </row>
    <row r="53" spans="1:16" ht="7.9" customHeight="1">
      <c r="A53" s="214"/>
      <c r="B53" s="215"/>
      <c r="C53" s="214"/>
      <c r="D53" s="213"/>
      <c r="E53" s="213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</row>
    <row r="54" spans="1:16" ht="16.149999999999999" customHeight="1">
      <c r="A54" s="214"/>
      <c r="B54" s="215" t="s">
        <v>166</v>
      </c>
      <c r="C54" s="214"/>
      <c r="D54" s="186" t="s">
        <v>155</v>
      </c>
      <c r="E54" s="186"/>
      <c r="F54" s="216">
        <v>43.1</v>
      </c>
      <c r="G54" s="216"/>
      <c r="H54" s="216">
        <v>41.4</v>
      </c>
      <c r="I54" s="216"/>
      <c r="J54" s="216">
        <v>1.8</v>
      </c>
      <c r="K54" s="216"/>
      <c r="L54" s="216">
        <v>26.2</v>
      </c>
      <c r="M54" s="216"/>
      <c r="N54" s="216">
        <v>62.2</v>
      </c>
      <c r="O54" s="216"/>
      <c r="P54" s="216">
        <v>4.0999999999999996</v>
      </c>
    </row>
    <row r="55" spans="1:16" ht="16.149999999999999" customHeight="1">
      <c r="A55" s="214"/>
      <c r="B55" s="215"/>
      <c r="C55" s="214"/>
      <c r="D55" s="186" t="s">
        <v>156</v>
      </c>
      <c r="E55" s="186"/>
      <c r="F55" s="216">
        <v>43.6</v>
      </c>
      <c r="G55" s="216"/>
      <c r="H55" s="216">
        <v>41.7</v>
      </c>
      <c r="I55" s="216"/>
      <c r="J55" s="216">
        <v>1.8</v>
      </c>
      <c r="K55" s="216"/>
      <c r="L55" s="216">
        <v>25.8</v>
      </c>
      <c r="M55" s="216"/>
      <c r="N55" s="216">
        <v>62.8</v>
      </c>
      <c r="O55" s="216"/>
      <c r="P55" s="216">
        <v>4.2</v>
      </c>
    </row>
    <row r="56" spans="1:16" ht="16.149999999999999" customHeight="1">
      <c r="A56" s="214"/>
      <c r="B56" s="215"/>
      <c r="C56" s="214"/>
      <c r="D56" s="186" t="s">
        <v>157</v>
      </c>
      <c r="E56" s="186"/>
      <c r="F56" s="216">
        <v>42.8</v>
      </c>
      <c r="G56" s="216"/>
      <c r="H56" s="216">
        <v>41</v>
      </c>
      <c r="I56" s="216"/>
      <c r="J56" s="216">
        <v>1.7</v>
      </c>
      <c r="K56" s="216"/>
      <c r="L56" s="216">
        <v>27.4</v>
      </c>
      <c r="M56" s="216"/>
      <c r="N56" s="216">
        <v>61</v>
      </c>
      <c r="O56" s="216"/>
      <c r="P56" s="216">
        <v>4</v>
      </c>
    </row>
    <row r="57" spans="1:16" ht="7.9" customHeight="1">
      <c r="A57" s="214"/>
      <c r="B57" s="215"/>
      <c r="C57" s="214"/>
      <c r="D57" s="213"/>
      <c r="E57" s="213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</row>
    <row r="58" spans="1:16" ht="16.149999999999999" customHeight="1">
      <c r="A58" s="214"/>
      <c r="B58" s="215" t="s">
        <v>167</v>
      </c>
      <c r="C58" s="214"/>
      <c r="D58" s="186" t="s">
        <v>155</v>
      </c>
      <c r="E58" s="186"/>
      <c r="F58" s="218" t="s">
        <v>35</v>
      </c>
      <c r="G58" s="216"/>
      <c r="H58" s="218" t="s">
        <v>35</v>
      </c>
      <c r="I58" s="216"/>
      <c r="J58" s="218" t="s">
        <v>35</v>
      </c>
      <c r="K58" s="218"/>
      <c r="L58" s="218" t="s">
        <v>35</v>
      </c>
      <c r="M58" s="216"/>
      <c r="N58" s="218" t="s">
        <v>35</v>
      </c>
      <c r="O58" s="216"/>
      <c r="P58" s="218" t="s">
        <v>35</v>
      </c>
    </row>
    <row r="59" spans="1:16" ht="16.149999999999999" customHeight="1">
      <c r="A59" s="214"/>
      <c r="B59" s="215"/>
      <c r="C59" s="214"/>
      <c r="D59" s="186" t="s">
        <v>156</v>
      </c>
      <c r="E59" s="186"/>
      <c r="F59" s="218" t="s">
        <v>35</v>
      </c>
      <c r="G59" s="216"/>
      <c r="H59" s="218" t="s">
        <v>35</v>
      </c>
      <c r="I59" s="216"/>
      <c r="J59" s="218" t="s">
        <v>35</v>
      </c>
      <c r="K59" s="218"/>
      <c r="L59" s="218" t="s">
        <v>35</v>
      </c>
      <c r="M59" s="216"/>
      <c r="N59" s="218" t="s">
        <v>35</v>
      </c>
      <c r="O59" s="216"/>
      <c r="P59" s="218" t="s">
        <v>35</v>
      </c>
    </row>
    <row r="60" spans="1:16" ht="16.149999999999999" customHeight="1">
      <c r="A60" s="214"/>
      <c r="B60" s="215"/>
      <c r="C60" s="214"/>
      <c r="D60" s="186" t="s">
        <v>157</v>
      </c>
      <c r="E60" s="186"/>
      <c r="F60" s="218" t="s">
        <v>35</v>
      </c>
      <c r="G60" s="216"/>
      <c r="H60" s="218" t="s">
        <v>35</v>
      </c>
      <c r="I60" s="216"/>
      <c r="J60" s="218" t="s">
        <v>35</v>
      </c>
      <c r="K60" s="218"/>
      <c r="L60" s="218" t="s">
        <v>35</v>
      </c>
      <c r="M60" s="216"/>
      <c r="N60" s="218" t="s">
        <v>35</v>
      </c>
      <c r="O60" s="216"/>
      <c r="P60" s="218" t="s">
        <v>35</v>
      </c>
    </row>
    <row r="61" spans="1:16" ht="7.9" customHeight="1">
      <c r="A61" s="214"/>
      <c r="B61" s="215"/>
      <c r="C61" s="214"/>
      <c r="D61" s="174"/>
      <c r="E61" s="174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</row>
    <row r="62" spans="1:16" ht="16.149999999999999" customHeight="1">
      <c r="A62" s="214"/>
      <c r="B62" s="215" t="s">
        <v>168</v>
      </c>
      <c r="C62" s="214"/>
      <c r="D62" s="186" t="s">
        <v>155</v>
      </c>
      <c r="E62" s="186"/>
      <c r="F62" s="218" t="s">
        <v>35</v>
      </c>
      <c r="G62" s="216"/>
      <c r="H62" s="218" t="s">
        <v>35</v>
      </c>
      <c r="I62" s="216"/>
      <c r="J62" s="218" t="s">
        <v>35</v>
      </c>
      <c r="K62" s="218"/>
      <c r="L62" s="218" t="s">
        <v>35</v>
      </c>
      <c r="M62" s="216"/>
      <c r="N62" s="218" t="s">
        <v>35</v>
      </c>
      <c r="O62" s="216"/>
      <c r="P62" s="218" t="s">
        <v>35</v>
      </c>
    </row>
    <row r="63" spans="1:16" ht="16.149999999999999" customHeight="1">
      <c r="A63" s="214"/>
      <c r="B63" s="215"/>
      <c r="C63" s="214"/>
      <c r="D63" s="186" t="s">
        <v>156</v>
      </c>
      <c r="E63" s="186"/>
      <c r="F63" s="218" t="s">
        <v>35</v>
      </c>
      <c r="G63" s="216"/>
      <c r="H63" s="218" t="s">
        <v>35</v>
      </c>
      <c r="I63" s="216"/>
      <c r="J63" s="218" t="s">
        <v>35</v>
      </c>
      <c r="K63" s="218"/>
      <c r="L63" s="218" t="s">
        <v>35</v>
      </c>
      <c r="M63" s="216"/>
      <c r="N63" s="218" t="s">
        <v>35</v>
      </c>
      <c r="O63" s="216"/>
      <c r="P63" s="218" t="s">
        <v>35</v>
      </c>
    </row>
    <row r="64" spans="1:16" ht="16.149999999999999" customHeight="1">
      <c r="A64" s="214"/>
      <c r="B64" s="215"/>
      <c r="C64" s="214"/>
      <c r="D64" s="186" t="s">
        <v>157</v>
      </c>
      <c r="E64" s="186"/>
      <c r="F64" s="218" t="s">
        <v>35</v>
      </c>
      <c r="G64" s="216"/>
      <c r="H64" s="218" t="s">
        <v>35</v>
      </c>
      <c r="I64" s="216"/>
      <c r="J64" s="218" t="s">
        <v>35</v>
      </c>
      <c r="K64" s="218"/>
      <c r="L64" s="218" t="s">
        <v>35</v>
      </c>
      <c r="M64" s="216"/>
      <c r="N64" s="218" t="s">
        <v>35</v>
      </c>
      <c r="O64" s="216"/>
      <c r="P64" s="218" t="s">
        <v>35</v>
      </c>
    </row>
    <row r="65" spans="1:17" ht="7.9" customHeight="1">
      <c r="A65" s="214"/>
      <c r="B65" s="215"/>
      <c r="C65" s="214"/>
      <c r="D65" s="213"/>
      <c r="E65" s="213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</row>
    <row r="66" spans="1:17" ht="16.149999999999999" customHeight="1">
      <c r="A66" s="214"/>
      <c r="B66" s="215" t="s">
        <v>169</v>
      </c>
      <c r="C66" s="214"/>
      <c r="D66" s="186" t="s">
        <v>155</v>
      </c>
      <c r="E66" s="186"/>
      <c r="F66" s="218" t="s">
        <v>35</v>
      </c>
      <c r="G66" s="216"/>
      <c r="H66" s="218" t="s">
        <v>35</v>
      </c>
      <c r="I66" s="216"/>
      <c r="J66" s="218" t="s">
        <v>35</v>
      </c>
      <c r="K66" s="218"/>
      <c r="L66" s="218" t="s">
        <v>35</v>
      </c>
      <c r="M66" s="216"/>
      <c r="N66" s="218" t="s">
        <v>35</v>
      </c>
      <c r="O66" s="216"/>
      <c r="P66" s="218" t="s">
        <v>35</v>
      </c>
    </row>
    <row r="67" spans="1:17" ht="16.149999999999999" customHeight="1">
      <c r="A67" s="214"/>
      <c r="B67" s="215"/>
      <c r="C67" s="214"/>
      <c r="D67" s="186" t="s">
        <v>156</v>
      </c>
      <c r="E67" s="186"/>
      <c r="F67" s="218" t="s">
        <v>35</v>
      </c>
      <c r="G67" s="216"/>
      <c r="H67" s="218" t="s">
        <v>35</v>
      </c>
      <c r="I67" s="216"/>
      <c r="J67" s="218" t="s">
        <v>35</v>
      </c>
      <c r="K67" s="218"/>
      <c r="L67" s="218" t="s">
        <v>35</v>
      </c>
      <c r="M67" s="216"/>
      <c r="N67" s="218" t="s">
        <v>35</v>
      </c>
      <c r="O67" s="216"/>
      <c r="P67" s="218" t="s">
        <v>35</v>
      </c>
    </row>
    <row r="68" spans="1:17" ht="16.149999999999999" customHeight="1">
      <c r="A68" s="214"/>
      <c r="B68" s="215"/>
      <c r="C68" s="214"/>
      <c r="D68" s="186" t="s">
        <v>157</v>
      </c>
      <c r="E68" s="186"/>
      <c r="F68" s="218" t="s">
        <v>35</v>
      </c>
      <c r="G68" s="216"/>
      <c r="H68" s="218" t="s">
        <v>35</v>
      </c>
      <c r="I68" s="216"/>
      <c r="J68" s="218" t="s">
        <v>35</v>
      </c>
      <c r="K68" s="218"/>
      <c r="L68" s="218" t="s">
        <v>35</v>
      </c>
      <c r="M68" s="216"/>
      <c r="N68" s="218" t="s">
        <v>35</v>
      </c>
      <c r="O68" s="216"/>
      <c r="P68" s="218" t="s">
        <v>35</v>
      </c>
    </row>
    <row r="69" spans="1:17" ht="7.9" customHeight="1" thickBot="1">
      <c r="A69" s="219"/>
      <c r="B69" s="219"/>
      <c r="C69" s="219"/>
      <c r="D69" s="220"/>
      <c r="E69" s="220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121"/>
    </row>
    <row r="70" spans="1:17" ht="15" customHeight="1">
      <c r="A70" s="222"/>
      <c r="B70" s="223"/>
      <c r="C70" s="223"/>
      <c r="D70" s="224"/>
      <c r="E70" s="224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6" t="s">
        <v>0</v>
      </c>
    </row>
    <row r="71" spans="1:17" ht="15" customHeight="1">
      <c r="A71" s="222"/>
      <c r="B71" s="222"/>
      <c r="C71" s="222"/>
      <c r="D71" s="224"/>
      <c r="E71" s="224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7" t="s">
        <v>106</v>
      </c>
    </row>
    <row r="72" spans="1:17" ht="7.9" customHeight="1">
      <c r="A72" s="228"/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</row>
    <row r="73" spans="1:17" ht="15" customHeight="1">
      <c r="A73" s="228"/>
      <c r="B73" s="229" t="s">
        <v>170</v>
      </c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</row>
    <row r="74" spans="1:17" ht="15" customHeight="1">
      <c r="A74" s="228"/>
      <c r="B74" s="230" t="s">
        <v>171</v>
      </c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</row>
    <row r="75" spans="1:17" ht="15" customHeight="1">
      <c r="A75" s="228"/>
      <c r="B75" s="231" t="s">
        <v>172</v>
      </c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</row>
    <row r="76" spans="1:17" ht="15" customHeight="1">
      <c r="A76" s="228"/>
      <c r="B76" s="230" t="s">
        <v>173</v>
      </c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</row>
    <row r="77" spans="1:17" ht="15" customHeight="1">
      <c r="A77" s="228"/>
      <c r="B77" s="231" t="s">
        <v>174</v>
      </c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</row>
    <row r="78" spans="1:17" ht="15" customHeight="1">
      <c r="A78" s="228"/>
      <c r="B78" s="232" t="s">
        <v>175</v>
      </c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</row>
    <row r="79" spans="1:17" ht="15" customHeight="1">
      <c r="A79" s="228"/>
      <c r="B79" s="233" t="s">
        <v>176</v>
      </c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</row>
    <row r="80" spans="1:17" ht="15" customHeight="1">
      <c r="A80" s="228"/>
      <c r="B80" s="234" t="s">
        <v>177</v>
      </c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</row>
    <row r="81" spans="1:16" ht="15" customHeight="1">
      <c r="A81" s="228"/>
      <c r="B81" s="235" t="s">
        <v>178</v>
      </c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7B1B1-1FF7-4E90-A03E-F8F9E947CA8F}">
  <sheetPr>
    <pageSetUpPr fitToPage="1"/>
  </sheetPr>
  <dimension ref="B1:J91"/>
  <sheetViews>
    <sheetView view="pageBreakPreview" topLeftCell="A46" zoomScale="90" zoomScaleNormal="70" zoomScaleSheetLayoutView="90" workbookViewId="0">
      <selection activeCell="L84" sqref="L84"/>
    </sheetView>
  </sheetViews>
  <sheetFormatPr defaultColWidth="9.140625" defaultRowHeight="16.5"/>
  <cols>
    <col min="1" max="1" width="2.5703125" style="97" customWidth="1"/>
    <col min="2" max="2" width="1.7109375" style="97" customWidth="1"/>
    <col min="3" max="3" width="12.7109375" style="97" customWidth="1"/>
    <col min="4" max="4" width="13.7109375" style="97" customWidth="1"/>
    <col min="5" max="5" width="46.28515625" style="97" customWidth="1"/>
    <col min="6" max="16384" width="9.140625" style="97"/>
  </cols>
  <sheetData>
    <row r="1" spans="2:10">
      <c r="C1" s="236" t="s">
        <v>179</v>
      </c>
      <c r="D1" s="237" t="s">
        <v>180</v>
      </c>
    </row>
    <row r="2" spans="2:10">
      <c r="C2" s="238" t="s">
        <v>181</v>
      </c>
      <c r="D2" s="239" t="s">
        <v>182</v>
      </c>
    </row>
    <row r="3" spans="2:10" ht="17.25" thickBot="1">
      <c r="B3" s="240"/>
      <c r="C3" s="240"/>
      <c r="D3" s="240"/>
    </row>
    <row r="4" spans="2:10" s="245" customFormat="1" ht="13.5">
      <c r="B4" s="241"/>
      <c r="C4" s="242"/>
      <c r="D4" s="242"/>
      <c r="E4" s="243"/>
      <c r="F4" s="244">
        <v>2017</v>
      </c>
      <c r="G4" s="244">
        <v>2018</v>
      </c>
      <c r="H4" s="244">
        <v>2019</v>
      </c>
      <c r="I4" s="244">
        <v>2020</v>
      </c>
      <c r="J4" s="244">
        <v>2021</v>
      </c>
    </row>
    <row r="5" spans="2:10" s="245" customFormat="1" ht="17.25" customHeight="1" thickBot="1">
      <c r="B5" s="246"/>
      <c r="C5" s="247"/>
      <c r="D5" s="247"/>
      <c r="E5" s="248"/>
      <c r="F5" s="249" t="s">
        <v>183</v>
      </c>
      <c r="G5" s="249"/>
      <c r="H5" s="249"/>
      <c r="I5" s="249"/>
      <c r="J5" s="249"/>
    </row>
    <row r="6" spans="2:10" s="245" customFormat="1" ht="17.25" customHeight="1">
      <c r="B6" s="250" t="s">
        <v>184</v>
      </c>
      <c r="C6" s="251"/>
      <c r="D6" s="251"/>
      <c r="E6" s="252"/>
      <c r="F6" s="253"/>
      <c r="G6" s="253"/>
      <c r="H6" s="253"/>
      <c r="I6" s="253"/>
      <c r="J6" s="253"/>
    </row>
    <row r="7" spans="2:10" s="245" customFormat="1" ht="17.25" customHeight="1">
      <c r="B7" s="254" t="s">
        <v>185</v>
      </c>
      <c r="C7" s="251"/>
      <c r="D7" s="251"/>
      <c r="E7" s="252"/>
      <c r="F7" s="253"/>
      <c r="G7" s="253"/>
      <c r="H7" s="253"/>
      <c r="I7" s="253"/>
      <c r="J7" s="253"/>
    </row>
    <row r="8" spans="2:10" s="245" customFormat="1" ht="17.25" customHeight="1">
      <c r="B8" s="254"/>
      <c r="C8" s="251"/>
      <c r="D8" s="251"/>
      <c r="E8" s="252"/>
      <c r="F8" s="253"/>
      <c r="G8" s="253"/>
      <c r="H8" s="253"/>
      <c r="I8" s="253"/>
      <c r="J8" s="253"/>
    </row>
    <row r="9" spans="2:10" s="245" customFormat="1" ht="13.5" customHeight="1">
      <c r="B9" s="255" t="s">
        <v>186</v>
      </c>
      <c r="C9" s="250"/>
      <c r="D9" s="250"/>
      <c r="E9" s="256"/>
      <c r="F9" s="257">
        <v>116</v>
      </c>
      <c r="G9" s="258">
        <v>116.8</v>
      </c>
      <c r="H9" s="258">
        <v>117.5</v>
      </c>
      <c r="I9" s="259">
        <v>116</v>
      </c>
      <c r="J9" s="259">
        <v>119.1</v>
      </c>
    </row>
    <row r="10" spans="2:10" s="245" customFormat="1" ht="13.5" customHeight="1">
      <c r="B10" s="260" t="s">
        <v>187</v>
      </c>
      <c r="C10" s="261"/>
      <c r="D10" s="261"/>
      <c r="E10" s="256"/>
      <c r="F10" s="257"/>
      <c r="G10" s="258"/>
      <c r="H10" s="258"/>
      <c r="I10" s="259"/>
      <c r="J10" s="259"/>
    </row>
    <row r="11" spans="2:10" s="245" customFormat="1" ht="13.5">
      <c r="B11" s="250"/>
      <c r="C11" s="250"/>
      <c r="D11" s="250"/>
      <c r="E11" s="256"/>
      <c r="F11" s="257"/>
      <c r="G11" s="258"/>
      <c r="H11" s="258"/>
      <c r="I11" s="259"/>
      <c r="J11" s="259"/>
    </row>
    <row r="12" spans="2:10" s="245" customFormat="1" ht="13.5" customHeight="1">
      <c r="B12" s="255" t="s">
        <v>188</v>
      </c>
      <c r="C12" s="250"/>
      <c r="D12" s="250"/>
      <c r="E12" s="256"/>
      <c r="F12" s="262">
        <v>123</v>
      </c>
      <c r="G12" s="263">
        <v>124.3</v>
      </c>
      <c r="H12" s="263">
        <v>126.2</v>
      </c>
      <c r="I12" s="264">
        <v>128.19999999999999</v>
      </c>
      <c r="J12" s="264">
        <v>130.5</v>
      </c>
    </row>
    <row r="13" spans="2:10" s="245" customFormat="1" ht="13.5" customHeight="1">
      <c r="B13" s="265" t="s">
        <v>189</v>
      </c>
      <c r="C13" s="254"/>
      <c r="D13" s="254"/>
      <c r="E13" s="256"/>
      <c r="F13" s="262"/>
      <c r="G13" s="263"/>
      <c r="H13" s="263"/>
      <c r="I13" s="264"/>
      <c r="J13" s="264"/>
    </row>
    <row r="14" spans="2:10" s="245" customFormat="1" ht="6.75" customHeight="1">
      <c r="B14" s="266"/>
      <c r="C14" s="266"/>
      <c r="D14" s="266"/>
      <c r="E14" s="256"/>
      <c r="F14" s="262"/>
      <c r="G14" s="263"/>
      <c r="H14" s="263"/>
      <c r="I14" s="264"/>
      <c r="J14" s="264"/>
    </row>
    <row r="15" spans="2:10" s="245" customFormat="1" ht="13.5" customHeight="1">
      <c r="B15" s="255" t="s">
        <v>190</v>
      </c>
      <c r="C15" s="250"/>
      <c r="D15" s="250"/>
      <c r="E15" s="256"/>
      <c r="F15" s="262">
        <v>162.30000000000001</v>
      </c>
      <c r="G15" s="263">
        <v>161.9</v>
      </c>
      <c r="H15" s="263">
        <v>165.7</v>
      </c>
      <c r="I15" s="264">
        <v>166.7</v>
      </c>
      <c r="J15" s="264">
        <v>167.5</v>
      </c>
    </row>
    <row r="16" spans="2:10" s="245" customFormat="1" ht="13.5" customHeight="1">
      <c r="B16" s="260" t="s">
        <v>191</v>
      </c>
      <c r="C16" s="261"/>
      <c r="D16" s="261"/>
      <c r="E16" s="256"/>
      <c r="F16" s="262"/>
      <c r="G16" s="263"/>
      <c r="H16" s="263"/>
      <c r="I16" s="264"/>
      <c r="J16" s="264"/>
    </row>
    <row r="17" spans="2:10" s="245" customFormat="1" ht="6.75" customHeight="1">
      <c r="B17" s="266"/>
      <c r="C17" s="266"/>
      <c r="D17" s="266"/>
      <c r="E17" s="256"/>
      <c r="F17" s="262"/>
      <c r="G17" s="263"/>
      <c r="H17" s="263"/>
      <c r="I17" s="264"/>
      <c r="J17" s="264"/>
    </row>
    <row r="18" spans="2:10" s="245" customFormat="1" ht="13.5" customHeight="1">
      <c r="B18" s="255" t="s">
        <v>192</v>
      </c>
      <c r="C18" s="250"/>
      <c r="D18" s="250"/>
      <c r="E18" s="256"/>
      <c r="F18" s="262">
        <v>95.4</v>
      </c>
      <c r="G18" s="263">
        <v>93.6</v>
      </c>
      <c r="H18" s="263">
        <v>92.4</v>
      </c>
      <c r="I18" s="264">
        <v>92.1</v>
      </c>
      <c r="J18" s="264">
        <v>91.6</v>
      </c>
    </row>
    <row r="19" spans="2:10" s="245" customFormat="1" ht="13.5" customHeight="1">
      <c r="B19" s="260" t="s">
        <v>193</v>
      </c>
      <c r="C19" s="261"/>
      <c r="D19" s="261"/>
      <c r="E19" s="256"/>
      <c r="F19" s="262"/>
      <c r="G19" s="263"/>
      <c r="H19" s="263"/>
      <c r="I19" s="264"/>
      <c r="J19" s="264"/>
    </row>
    <row r="20" spans="2:10" s="245" customFormat="1" ht="6.75" customHeight="1">
      <c r="B20" s="266"/>
      <c r="C20" s="266"/>
      <c r="D20" s="266"/>
      <c r="E20" s="256"/>
      <c r="F20" s="262"/>
      <c r="G20" s="263"/>
      <c r="H20" s="263"/>
      <c r="I20" s="264"/>
      <c r="J20" s="264"/>
    </row>
    <row r="21" spans="2:10" s="245" customFormat="1" ht="13.5" customHeight="1">
      <c r="B21" s="255" t="s">
        <v>194</v>
      </c>
      <c r="C21" s="250"/>
      <c r="D21" s="250"/>
      <c r="E21" s="256"/>
      <c r="F21" s="262">
        <v>112.6</v>
      </c>
      <c r="G21" s="263">
        <v>113.5</v>
      </c>
      <c r="H21" s="263">
        <v>114.8</v>
      </c>
      <c r="I21" s="264">
        <v>110.9</v>
      </c>
      <c r="J21" s="264">
        <v>113.6</v>
      </c>
    </row>
    <row r="22" spans="2:10" s="245" customFormat="1" ht="13.5" customHeight="1">
      <c r="B22" s="260" t="s">
        <v>195</v>
      </c>
      <c r="C22" s="261"/>
      <c r="D22" s="261"/>
      <c r="E22" s="256"/>
      <c r="F22" s="262"/>
      <c r="G22" s="263"/>
      <c r="H22" s="263"/>
      <c r="I22" s="264"/>
      <c r="J22" s="264"/>
    </row>
    <row r="23" spans="2:10" s="245" customFormat="1" ht="6.75" customHeight="1">
      <c r="B23" s="266"/>
      <c r="C23" s="266"/>
      <c r="D23" s="266"/>
      <c r="E23" s="256"/>
      <c r="F23" s="262"/>
      <c r="G23" s="263"/>
      <c r="H23" s="263"/>
      <c r="I23" s="264"/>
      <c r="J23" s="264"/>
    </row>
    <row r="24" spans="2:10" s="245" customFormat="1" ht="13.5" customHeight="1">
      <c r="B24" s="255" t="s">
        <v>196</v>
      </c>
      <c r="C24" s="250"/>
      <c r="D24" s="250"/>
      <c r="E24" s="256"/>
      <c r="F24" s="262">
        <v>113.3</v>
      </c>
      <c r="G24" s="263">
        <v>113.7</v>
      </c>
      <c r="H24" s="263">
        <v>114.7</v>
      </c>
      <c r="I24" s="264">
        <v>114.9</v>
      </c>
      <c r="J24" s="264">
        <v>117</v>
      </c>
    </row>
    <row r="25" spans="2:10" s="245" customFormat="1" ht="15.75" customHeight="1">
      <c r="B25" s="260" t="s">
        <v>197</v>
      </c>
      <c r="C25" s="261"/>
      <c r="D25" s="261"/>
      <c r="E25" s="256"/>
      <c r="F25" s="262"/>
      <c r="G25" s="263"/>
      <c r="H25" s="263"/>
      <c r="I25" s="264"/>
      <c r="J25" s="264"/>
    </row>
    <row r="26" spans="2:10" s="245" customFormat="1" ht="6.75" customHeight="1">
      <c r="B26" s="266"/>
      <c r="C26" s="266"/>
      <c r="D26" s="266"/>
      <c r="E26" s="256"/>
      <c r="F26" s="262"/>
      <c r="G26" s="263"/>
      <c r="H26" s="263"/>
      <c r="I26" s="264"/>
      <c r="J26" s="264"/>
    </row>
    <row r="27" spans="2:10" s="245" customFormat="1" ht="13.5" customHeight="1">
      <c r="B27" s="255" t="s">
        <v>198</v>
      </c>
      <c r="C27" s="250"/>
      <c r="D27" s="250"/>
      <c r="E27" s="256"/>
      <c r="F27" s="262">
        <v>115.4</v>
      </c>
      <c r="G27" s="263">
        <v>116.8</v>
      </c>
      <c r="H27" s="263">
        <v>118</v>
      </c>
      <c r="I27" s="264">
        <v>119.6</v>
      </c>
      <c r="J27" s="264">
        <v>121</v>
      </c>
    </row>
    <row r="28" spans="2:10" s="245" customFormat="1" ht="13.5" customHeight="1">
      <c r="B28" s="260" t="s">
        <v>199</v>
      </c>
      <c r="C28" s="261"/>
      <c r="D28" s="261"/>
      <c r="E28" s="256"/>
      <c r="F28" s="262"/>
      <c r="G28" s="263"/>
      <c r="H28" s="263"/>
      <c r="I28" s="264"/>
      <c r="J28" s="264"/>
    </row>
    <row r="29" spans="2:10" s="245" customFormat="1" ht="6.75" customHeight="1">
      <c r="B29" s="266"/>
      <c r="C29" s="266"/>
      <c r="D29" s="266"/>
      <c r="E29" s="256"/>
      <c r="F29" s="262"/>
      <c r="G29" s="263"/>
      <c r="H29" s="263"/>
      <c r="I29" s="264"/>
      <c r="J29" s="264"/>
    </row>
    <row r="30" spans="2:10" s="245" customFormat="1" ht="13.5" customHeight="1">
      <c r="B30" s="255" t="s">
        <v>200</v>
      </c>
      <c r="C30" s="250"/>
      <c r="D30" s="250"/>
      <c r="E30" s="256"/>
      <c r="F30" s="262">
        <v>113.3</v>
      </c>
      <c r="G30" s="263">
        <v>115.2</v>
      </c>
      <c r="H30" s="263">
        <v>111.3</v>
      </c>
      <c r="I30" s="264">
        <v>99.3</v>
      </c>
      <c r="J30" s="264">
        <v>110.9</v>
      </c>
    </row>
    <row r="31" spans="2:10" s="245" customFormat="1" ht="13.5" customHeight="1">
      <c r="B31" s="260" t="s">
        <v>201</v>
      </c>
      <c r="C31" s="261"/>
      <c r="D31" s="261"/>
      <c r="E31" s="256"/>
      <c r="F31" s="262"/>
      <c r="G31" s="263"/>
      <c r="H31" s="263"/>
      <c r="I31" s="264"/>
      <c r="J31" s="264"/>
    </row>
    <row r="32" spans="2:10" s="245" customFormat="1" ht="6.75" customHeight="1">
      <c r="B32" s="266"/>
      <c r="C32" s="266"/>
      <c r="D32" s="266"/>
      <c r="E32" s="256"/>
      <c r="F32" s="262"/>
      <c r="G32" s="263"/>
      <c r="H32" s="263"/>
      <c r="I32" s="264"/>
      <c r="J32" s="264"/>
    </row>
    <row r="33" spans="2:10" s="245" customFormat="1" ht="13.5" customHeight="1">
      <c r="B33" s="255" t="s">
        <v>202</v>
      </c>
      <c r="C33" s="250"/>
      <c r="D33" s="250"/>
      <c r="E33" s="256"/>
      <c r="F33" s="262">
        <v>99.5</v>
      </c>
      <c r="G33" s="263">
        <v>99</v>
      </c>
      <c r="H33" s="263">
        <v>100</v>
      </c>
      <c r="I33" s="264">
        <v>101.7</v>
      </c>
      <c r="J33" s="264">
        <v>101.7</v>
      </c>
    </row>
    <row r="34" spans="2:10" s="245" customFormat="1" ht="13.5" customHeight="1">
      <c r="B34" s="260" t="s">
        <v>203</v>
      </c>
      <c r="C34" s="261"/>
      <c r="D34" s="261"/>
      <c r="E34" s="256"/>
      <c r="F34" s="262"/>
      <c r="G34" s="263"/>
      <c r="H34" s="263"/>
      <c r="I34" s="264"/>
      <c r="J34" s="264"/>
    </row>
    <row r="35" spans="2:10" s="245" customFormat="1" ht="6.75" customHeight="1">
      <c r="B35" s="266"/>
      <c r="C35" s="266"/>
      <c r="D35" s="266"/>
      <c r="E35" s="256"/>
      <c r="F35" s="262"/>
      <c r="G35" s="263"/>
      <c r="H35" s="263"/>
      <c r="I35" s="264"/>
      <c r="J35" s="264"/>
    </row>
    <row r="36" spans="2:10" s="245" customFormat="1" ht="13.5" customHeight="1">
      <c r="B36" s="255" t="s">
        <v>204</v>
      </c>
      <c r="C36" s="250"/>
      <c r="D36" s="250"/>
      <c r="E36" s="256"/>
      <c r="F36" s="262">
        <v>108.3</v>
      </c>
      <c r="G36" s="263">
        <v>107.7</v>
      </c>
      <c r="H36" s="263">
        <v>108.5</v>
      </c>
      <c r="I36" s="264">
        <v>109.2</v>
      </c>
      <c r="J36" s="264">
        <v>109.3</v>
      </c>
    </row>
    <row r="37" spans="2:10" s="245" customFormat="1" ht="13.5" customHeight="1">
      <c r="B37" s="260" t="s">
        <v>205</v>
      </c>
      <c r="C37" s="261"/>
      <c r="D37" s="261"/>
      <c r="E37" s="256"/>
      <c r="F37" s="262"/>
      <c r="G37" s="263"/>
      <c r="H37" s="263"/>
      <c r="I37" s="264"/>
      <c r="J37" s="264"/>
    </row>
    <row r="38" spans="2:10" s="245" customFormat="1" ht="6.75" customHeight="1">
      <c r="B38" s="266"/>
      <c r="C38" s="266"/>
      <c r="D38" s="266"/>
      <c r="E38" s="256"/>
      <c r="F38" s="262"/>
      <c r="G38" s="263"/>
      <c r="H38" s="263"/>
      <c r="I38" s="264"/>
      <c r="J38" s="264"/>
    </row>
    <row r="39" spans="2:10" s="245" customFormat="1" ht="13.5" customHeight="1">
      <c r="B39" s="255" t="s">
        <v>206</v>
      </c>
      <c r="C39" s="250"/>
      <c r="D39" s="250"/>
      <c r="E39" s="256"/>
      <c r="F39" s="262">
        <v>112.7</v>
      </c>
      <c r="G39" s="263">
        <v>114.1</v>
      </c>
      <c r="H39" s="263">
        <v>113.7</v>
      </c>
      <c r="I39" s="264">
        <v>114.2</v>
      </c>
      <c r="J39" s="264">
        <v>114.6</v>
      </c>
    </row>
    <row r="40" spans="2:10" s="245" customFormat="1" ht="13.5" customHeight="1">
      <c r="B40" s="260" t="s">
        <v>207</v>
      </c>
      <c r="C40" s="261"/>
      <c r="D40" s="261"/>
      <c r="E40" s="256"/>
      <c r="F40" s="262"/>
      <c r="G40" s="263"/>
      <c r="H40" s="263"/>
      <c r="I40" s="264"/>
      <c r="J40" s="264"/>
    </row>
    <row r="41" spans="2:10" s="245" customFormat="1" ht="6.75" customHeight="1">
      <c r="B41" s="261"/>
      <c r="C41" s="261"/>
      <c r="D41" s="261"/>
      <c r="E41" s="256"/>
      <c r="F41" s="262"/>
      <c r="G41" s="263"/>
      <c r="H41" s="263"/>
      <c r="I41" s="264"/>
      <c r="J41" s="264"/>
    </row>
    <row r="42" spans="2:10" s="245" customFormat="1" ht="13.5">
      <c r="B42" s="255" t="s">
        <v>208</v>
      </c>
      <c r="C42" s="250"/>
      <c r="D42" s="250"/>
      <c r="E42" s="256"/>
      <c r="F42" s="262">
        <v>124.7</v>
      </c>
      <c r="G42" s="263">
        <v>125.8</v>
      </c>
      <c r="H42" s="263">
        <v>126.2</v>
      </c>
      <c r="I42" s="264">
        <v>126.5</v>
      </c>
      <c r="J42" s="264">
        <v>128</v>
      </c>
    </row>
    <row r="43" spans="2:10" s="245" customFormat="1" ht="13.5">
      <c r="B43" s="260" t="s">
        <v>209</v>
      </c>
      <c r="C43" s="261"/>
      <c r="D43" s="261"/>
      <c r="E43" s="256"/>
      <c r="F43" s="262"/>
      <c r="G43" s="263"/>
      <c r="H43" s="263"/>
      <c r="I43" s="264"/>
      <c r="J43" s="264"/>
    </row>
    <row r="44" spans="2:10" s="245" customFormat="1" ht="6.75" customHeight="1">
      <c r="B44" s="266"/>
      <c r="C44" s="266"/>
      <c r="D44" s="266"/>
      <c r="E44" s="256"/>
      <c r="F44" s="262"/>
      <c r="G44" s="263"/>
      <c r="H44" s="263"/>
      <c r="I44" s="264"/>
      <c r="J44" s="264"/>
    </row>
    <row r="45" spans="2:10" s="245" customFormat="1" ht="13.5">
      <c r="B45" s="255" t="s">
        <v>210</v>
      </c>
      <c r="C45" s="250"/>
      <c r="D45" s="250"/>
      <c r="E45" s="256"/>
      <c r="F45" s="262">
        <v>113.8</v>
      </c>
      <c r="G45" s="263">
        <v>113.2</v>
      </c>
      <c r="H45" s="263">
        <v>115.6</v>
      </c>
      <c r="I45" s="264">
        <v>118.3</v>
      </c>
      <c r="J45" s="264">
        <v>118.7</v>
      </c>
    </row>
    <row r="46" spans="2:10" s="245" customFormat="1" ht="15.75" customHeight="1">
      <c r="B46" s="260" t="s">
        <v>211</v>
      </c>
      <c r="C46" s="261"/>
      <c r="D46" s="261"/>
      <c r="E46" s="256"/>
      <c r="F46" s="262"/>
      <c r="G46" s="262"/>
      <c r="H46" s="263"/>
      <c r="I46" s="263"/>
      <c r="J46" s="263"/>
    </row>
    <row r="48" spans="2:10">
      <c r="B48" s="143" t="s">
        <v>212</v>
      </c>
    </row>
    <row r="49" spans="2:10">
      <c r="B49" s="261" t="s">
        <v>213</v>
      </c>
    </row>
    <row r="50" spans="2:10" s="176" customFormat="1">
      <c r="C50" s="267"/>
      <c r="D50" s="268"/>
    </row>
    <row r="51" spans="2:10" s="245" customFormat="1" ht="13.5" customHeight="1">
      <c r="B51" s="255" t="s">
        <v>186</v>
      </c>
      <c r="C51" s="250"/>
      <c r="D51" s="250"/>
      <c r="E51" s="256"/>
      <c r="F51" s="257">
        <v>3.3</v>
      </c>
      <c r="G51" s="257">
        <v>0.7</v>
      </c>
      <c r="H51" s="258">
        <v>0.6</v>
      </c>
      <c r="I51" s="258">
        <v>-1.3</v>
      </c>
      <c r="J51" s="258">
        <v>2.67</v>
      </c>
    </row>
    <row r="52" spans="2:10" s="245" customFormat="1" ht="13.5" customHeight="1">
      <c r="B52" s="260" t="s">
        <v>187</v>
      </c>
      <c r="C52" s="261"/>
      <c r="D52" s="261"/>
      <c r="E52" s="256"/>
      <c r="F52" s="258"/>
      <c r="G52" s="258"/>
      <c r="H52" s="258"/>
      <c r="I52" s="258"/>
      <c r="J52" s="258"/>
    </row>
    <row r="53" spans="2:10" s="245" customFormat="1" ht="13.5">
      <c r="B53" s="250"/>
      <c r="C53" s="250"/>
      <c r="D53" s="250"/>
      <c r="E53" s="256"/>
      <c r="F53" s="258"/>
      <c r="G53" s="258"/>
      <c r="H53" s="258"/>
      <c r="I53" s="258"/>
      <c r="J53" s="258"/>
    </row>
    <row r="54" spans="2:10" s="245" customFormat="1" ht="13.5" customHeight="1">
      <c r="B54" s="255" t="s">
        <v>188</v>
      </c>
      <c r="C54" s="250"/>
      <c r="D54" s="250"/>
      <c r="E54" s="256"/>
      <c r="F54" s="262">
        <v>3.3</v>
      </c>
      <c r="G54" s="262">
        <v>1.1000000000000001</v>
      </c>
      <c r="H54" s="263">
        <v>1.5</v>
      </c>
      <c r="I54" s="263">
        <v>1.6</v>
      </c>
      <c r="J54" s="263">
        <v>1.79</v>
      </c>
    </row>
    <row r="55" spans="2:10" s="245" customFormat="1" ht="13.5" customHeight="1">
      <c r="B55" s="265" t="s">
        <v>189</v>
      </c>
      <c r="C55" s="254"/>
      <c r="D55" s="254"/>
      <c r="E55" s="256"/>
      <c r="F55" s="262"/>
      <c r="G55" s="262"/>
      <c r="H55" s="263"/>
      <c r="I55" s="263"/>
      <c r="J55" s="263"/>
    </row>
    <row r="56" spans="2:10" s="245" customFormat="1" ht="6.75" customHeight="1">
      <c r="B56" s="266"/>
      <c r="C56" s="266"/>
      <c r="D56" s="266"/>
      <c r="E56" s="256"/>
      <c r="F56" s="262"/>
      <c r="G56" s="262"/>
      <c r="H56" s="263"/>
      <c r="I56" s="263"/>
      <c r="J56" s="263"/>
    </row>
    <row r="57" spans="2:10" s="245" customFormat="1" ht="13.5" customHeight="1">
      <c r="B57" s="255" t="s">
        <v>190</v>
      </c>
      <c r="C57" s="250"/>
      <c r="D57" s="250"/>
      <c r="E57" s="256"/>
      <c r="F57" s="262">
        <v>-0.3</v>
      </c>
      <c r="G57" s="262">
        <v>-0.2</v>
      </c>
      <c r="H57" s="263">
        <v>2.2999999999999998</v>
      </c>
      <c r="I57" s="263">
        <v>0.6</v>
      </c>
      <c r="J57" s="263">
        <v>0.48</v>
      </c>
    </row>
    <row r="58" spans="2:10" s="245" customFormat="1" ht="13.5" customHeight="1">
      <c r="B58" s="260" t="s">
        <v>191</v>
      </c>
      <c r="C58" s="261"/>
      <c r="D58" s="261"/>
      <c r="E58" s="256"/>
      <c r="F58" s="262"/>
      <c r="G58" s="262"/>
      <c r="H58" s="263"/>
      <c r="I58" s="263"/>
      <c r="J58" s="263"/>
    </row>
    <row r="59" spans="2:10" s="245" customFormat="1" ht="6.75" customHeight="1">
      <c r="B59" s="266"/>
      <c r="C59" s="266"/>
      <c r="D59" s="266"/>
      <c r="E59" s="256"/>
      <c r="F59" s="262"/>
      <c r="G59" s="262"/>
      <c r="H59" s="263"/>
      <c r="I59" s="263"/>
      <c r="J59" s="263"/>
    </row>
    <row r="60" spans="2:10" s="245" customFormat="1" ht="13.5" customHeight="1">
      <c r="B60" s="255" t="s">
        <v>192</v>
      </c>
      <c r="C60" s="250"/>
      <c r="D60" s="250"/>
      <c r="E60" s="256"/>
      <c r="F60" s="262">
        <v>-0.2</v>
      </c>
      <c r="G60" s="262">
        <v>-1.9</v>
      </c>
      <c r="H60" s="263">
        <v>-1.3</v>
      </c>
      <c r="I60" s="263">
        <v>-0.3</v>
      </c>
      <c r="J60" s="263">
        <v>-0.54</v>
      </c>
    </row>
    <row r="61" spans="2:10" s="245" customFormat="1" ht="13.5" customHeight="1">
      <c r="B61" s="260" t="s">
        <v>193</v>
      </c>
      <c r="C61" s="261"/>
      <c r="D61" s="261"/>
      <c r="E61" s="256"/>
      <c r="F61" s="262"/>
      <c r="G61" s="262"/>
      <c r="H61" s="263"/>
      <c r="I61" s="263"/>
      <c r="J61" s="263"/>
    </row>
    <row r="62" spans="2:10" s="245" customFormat="1" ht="6.75" customHeight="1">
      <c r="B62" s="266"/>
      <c r="C62" s="266"/>
      <c r="D62" s="266"/>
      <c r="E62" s="256"/>
      <c r="F62" s="262"/>
      <c r="G62" s="262"/>
      <c r="H62" s="263"/>
      <c r="I62" s="263"/>
      <c r="J62" s="263"/>
    </row>
    <row r="63" spans="2:10" s="245" customFormat="1" ht="13.5" customHeight="1">
      <c r="B63" s="255" t="s">
        <v>194</v>
      </c>
      <c r="C63" s="250"/>
      <c r="D63" s="250"/>
      <c r="E63" s="256"/>
      <c r="F63" s="262">
        <v>0.9</v>
      </c>
      <c r="G63" s="262">
        <v>0.8</v>
      </c>
      <c r="H63" s="263">
        <v>1.1000000000000001</v>
      </c>
      <c r="I63" s="263">
        <v>-3.4</v>
      </c>
      <c r="J63" s="263">
        <v>2.4300000000000002</v>
      </c>
    </row>
    <row r="64" spans="2:10" s="245" customFormat="1" ht="13.5" customHeight="1">
      <c r="B64" s="260" t="s">
        <v>195</v>
      </c>
      <c r="C64" s="261"/>
      <c r="D64" s="261"/>
      <c r="E64" s="256"/>
      <c r="F64" s="262"/>
      <c r="G64" s="262"/>
      <c r="H64" s="263"/>
      <c r="I64" s="263"/>
      <c r="J64" s="263"/>
    </row>
    <row r="65" spans="2:10" s="245" customFormat="1" ht="6.75" customHeight="1">
      <c r="B65" s="266"/>
      <c r="C65" s="266"/>
      <c r="D65" s="266"/>
      <c r="E65" s="256"/>
      <c r="F65" s="262"/>
      <c r="G65" s="262"/>
      <c r="H65" s="263"/>
      <c r="I65" s="263"/>
      <c r="J65" s="263"/>
    </row>
    <row r="66" spans="2:10" s="245" customFormat="1" ht="13.5" customHeight="1">
      <c r="B66" s="255" t="s">
        <v>196</v>
      </c>
      <c r="C66" s="250"/>
      <c r="D66" s="250"/>
      <c r="E66" s="256"/>
      <c r="F66" s="262">
        <v>1.7</v>
      </c>
      <c r="G66" s="262">
        <v>0.4</v>
      </c>
      <c r="H66" s="263">
        <v>0.9</v>
      </c>
      <c r="I66" s="263">
        <v>0.2</v>
      </c>
      <c r="J66" s="263">
        <v>1.83</v>
      </c>
    </row>
    <row r="67" spans="2:10" s="245" customFormat="1" ht="15.75" customHeight="1">
      <c r="B67" s="260" t="s">
        <v>197</v>
      </c>
      <c r="C67" s="261"/>
      <c r="D67" s="261"/>
      <c r="E67" s="256"/>
      <c r="F67" s="262"/>
      <c r="G67" s="262"/>
      <c r="H67" s="263"/>
      <c r="I67" s="263"/>
      <c r="J67" s="263"/>
    </row>
    <row r="68" spans="2:10" s="245" customFormat="1" ht="6.75" customHeight="1">
      <c r="B68" s="266"/>
      <c r="C68" s="266"/>
      <c r="D68" s="266"/>
      <c r="E68" s="256"/>
      <c r="F68" s="262"/>
      <c r="G68" s="262"/>
      <c r="H68" s="263"/>
      <c r="I68" s="263"/>
      <c r="J68" s="263"/>
    </row>
    <row r="69" spans="2:10" s="245" customFormat="1" ht="13.5" customHeight="1">
      <c r="B69" s="255" t="s">
        <v>198</v>
      </c>
      <c r="C69" s="250"/>
      <c r="D69" s="250"/>
      <c r="E69" s="256"/>
      <c r="F69" s="262">
        <v>1.7</v>
      </c>
      <c r="G69" s="262">
        <v>1.2</v>
      </c>
      <c r="H69" s="263">
        <v>1</v>
      </c>
      <c r="I69" s="263">
        <v>1.4</v>
      </c>
      <c r="J69" s="263">
        <v>1.17</v>
      </c>
    </row>
    <row r="70" spans="2:10" s="245" customFormat="1" ht="13.5" customHeight="1">
      <c r="B70" s="260" t="s">
        <v>199</v>
      </c>
      <c r="C70" s="261"/>
      <c r="D70" s="261"/>
      <c r="E70" s="256"/>
      <c r="F70" s="262"/>
      <c r="G70" s="262"/>
      <c r="H70" s="263"/>
      <c r="I70" s="263"/>
      <c r="J70" s="263"/>
    </row>
    <row r="71" spans="2:10" s="245" customFormat="1" ht="6.75" customHeight="1">
      <c r="B71" s="266"/>
      <c r="C71" s="266"/>
      <c r="D71" s="266"/>
      <c r="E71" s="256"/>
      <c r="F71" s="262"/>
      <c r="G71" s="262"/>
      <c r="H71" s="263"/>
      <c r="I71" s="263"/>
      <c r="J71" s="263"/>
    </row>
    <row r="72" spans="2:10" s="245" customFormat="1" ht="13.5" customHeight="1">
      <c r="B72" s="255" t="s">
        <v>200</v>
      </c>
      <c r="C72" s="250"/>
      <c r="D72" s="250"/>
      <c r="E72" s="256"/>
      <c r="F72" s="262">
        <v>13</v>
      </c>
      <c r="G72" s="262">
        <v>1.7</v>
      </c>
      <c r="H72" s="263">
        <v>-3.4</v>
      </c>
      <c r="I72" s="263">
        <v>-10.8</v>
      </c>
      <c r="J72" s="263">
        <v>11.68</v>
      </c>
    </row>
    <row r="73" spans="2:10" s="245" customFormat="1" ht="13.5" customHeight="1">
      <c r="B73" s="260" t="s">
        <v>201</v>
      </c>
      <c r="C73" s="261"/>
      <c r="D73" s="261"/>
      <c r="E73" s="256"/>
      <c r="F73" s="262"/>
      <c r="G73" s="262"/>
      <c r="H73" s="263"/>
      <c r="I73" s="263"/>
      <c r="J73" s="263"/>
    </row>
    <row r="74" spans="2:10" s="245" customFormat="1" ht="6.75" customHeight="1">
      <c r="B74" s="266"/>
      <c r="C74" s="266"/>
      <c r="D74" s="266"/>
      <c r="E74" s="256"/>
      <c r="F74" s="262"/>
      <c r="G74" s="262"/>
      <c r="H74" s="263"/>
      <c r="I74" s="263"/>
      <c r="J74" s="263"/>
    </row>
    <row r="75" spans="2:10" s="245" customFormat="1" ht="13.5" customHeight="1">
      <c r="B75" s="255" t="s">
        <v>202</v>
      </c>
      <c r="C75" s="250"/>
      <c r="D75" s="250"/>
      <c r="E75" s="256"/>
      <c r="F75" s="262">
        <v>0</v>
      </c>
      <c r="G75" s="262">
        <v>-0.5</v>
      </c>
      <c r="H75" s="263">
        <v>1</v>
      </c>
      <c r="I75" s="263">
        <v>1.7</v>
      </c>
      <c r="J75" s="263">
        <v>0</v>
      </c>
    </row>
    <row r="76" spans="2:10" s="245" customFormat="1" ht="13.5" customHeight="1">
      <c r="B76" s="260" t="s">
        <v>203</v>
      </c>
      <c r="C76" s="261"/>
      <c r="D76" s="261"/>
      <c r="E76" s="256"/>
      <c r="F76" s="262"/>
      <c r="G76" s="262"/>
      <c r="H76" s="263"/>
      <c r="I76" s="263"/>
      <c r="J76" s="263"/>
    </row>
    <row r="77" spans="2:10" s="245" customFormat="1" ht="6.75" customHeight="1">
      <c r="B77" s="266"/>
      <c r="C77" s="266"/>
      <c r="D77" s="266"/>
      <c r="E77" s="256"/>
      <c r="F77" s="262"/>
      <c r="G77" s="262"/>
      <c r="H77" s="263"/>
      <c r="I77" s="263"/>
      <c r="J77" s="263"/>
    </row>
    <row r="78" spans="2:10" s="245" customFormat="1" ht="13.5" customHeight="1">
      <c r="B78" s="255" t="s">
        <v>204</v>
      </c>
      <c r="C78" s="250"/>
      <c r="D78" s="250"/>
      <c r="E78" s="256"/>
      <c r="F78" s="262">
        <v>2</v>
      </c>
      <c r="G78" s="262">
        <v>-0.6</v>
      </c>
      <c r="H78" s="263">
        <v>0.7</v>
      </c>
      <c r="I78" s="263">
        <v>0.6</v>
      </c>
      <c r="J78" s="263">
        <v>0.09</v>
      </c>
    </row>
    <row r="79" spans="2:10" s="245" customFormat="1" ht="13.5" customHeight="1">
      <c r="B79" s="260" t="s">
        <v>205</v>
      </c>
      <c r="C79" s="261"/>
      <c r="D79" s="261"/>
      <c r="E79" s="256"/>
      <c r="F79" s="262"/>
      <c r="G79" s="262"/>
      <c r="H79" s="263"/>
      <c r="I79" s="263"/>
      <c r="J79" s="263"/>
    </row>
    <row r="80" spans="2:10" s="245" customFormat="1" ht="6.75" customHeight="1">
      <c r="B80" s="266"/>
      <c r="C80" s="266"/>
      <c r="D80" s="266"/>
      <c r="E80" s="256"/>
      <c r="F80" s="262"/>
      <c r="G80" s="262"/>
      <c r="H80" s="263"/>
      <c r="I80" s="263"/>
      <c r="J80" s="263"/>
    </row>
    <row r="81" spans="2:10" s="245" customFormat="1" ht="13.5" customHeight="1">
      <c r="B81" s="255" t="s">
        <v>206</v>
      </c>
      <c r="C81" s="250"/>
      <c r="D81" s="250"/>
      <c r="E81" s="256"/>
      <c r="F81" s="262">
        <v>0.8</v>
      </c>
      <c r="G81" s="262">
        <v>1.2</v>
      </c>
      <c r="H81" s="263">
        <v>-0.4</v>
      </c>
      <c r="I81" s="263">
        <v>0.4</v>
      </c>
      <c r="J81" s="263">
        <v>0.35</v>
      </c>
    </row>
    <row r="82" spans="2:10" s="245" customFormat="1" ht="13.5" customHeight="1">
      <c r="B82" s="260" t="s">
        <v>207</v>
      </c>
      <c r="C82" s="261"/>
      <c r="D82" s="261"/>
      <c r="E82" s="256"/>
      <c r="F82" s="262"/>
      <c r="G82" s="262"/>
      <c r="H82" s="263"/>
      <c r="I82" s="263"/>
      <c r="J82" s="263"/>
    </row>
    <row r="83" spans="2:10" s="245" customFormat="1" ht="6.75" customHeight="1">
      <c r="B83" s="261"/>
      <c r="C83" s="261"/>
      <c r="D83" s="261"/>
      <c r="E83" s="256"/>
      <c r="F83" s="262"/>
      <c r="G83" s="262"/>
      <c r="H83" s="263"/>
      <c r="I83" s="263"/>
      <c r="J83" s="263"/>
    </row>
    <row r="84" spans="2:10" s="245" customFormat="1" ht="13.5">
      <c r="B84" s="255" t="s">
        <v>208</v>
      </c>
      <c r="C84" s="250"/>
      <c r="D84" s="250"/>
      <c r="E84" s="256"/>
      <c r="F84" s="262">
        <v>2</v>
      </c>
      <c r="G84" s="262">
        <v>0.9</v>
      </c>
      <c r="H84" s="263">
        <v>0.3</v>
      </c>
      <c r="I84" s="263">
        <v>0.2</v>
      </c>
      <c r="J84" s="263">
        <v>1.19</v>
      </c>
    </row>
    <row r="85" spans="2:10" s="245" customFormat="1" ht="13.5">
      <c r="B85" s="260" t="s">
        <v>209</v>
      </c>
      <c r="C85" s="261"/>
      <c r="D85" s="261"/>
      <c r="E85" s="256"/>
      <c r="F85" s="262"/>
      <c r="G85" s="262"/>
      <c r="H85" s="263"/>
      <c r="I85" s="263"/>
      <c r="J85" s="263"/>
    </row>
    <row r="86" spans="2:10" s="245" customFormat="1" ht="6.75" customHeight="1">
      <c r="B86" s="266"/>
      <c r="C86" s="266"/>
      <c r="D86" s="266"/>
      <c r="E86" s="256"/>
      <c r="F86" s="262"/>
      <c r="G86" s="262"/>
      <c r="H86" s="263"/>
      <c r="I86" s="263"/>
      <c r="J86" s="263"/>
    </row>
    <row r="87" spans="2:10" s="245" customFormat="1" ht="13.5">
      <c r="B87" s="255" t="s">
        <v>210</v>
      </c>
      <c r="C87" s="250"/>
      <c r="D87" s="250"/>
      <c r="E87" s="256"/>
      <c r="F87" s="262">
        <v>1.2</v>
      </c>
      <c r="G87" s="262">
        <v>-0.5</v>
      </c>
      <c r="H87" s="263">
        <v>2.1</v>
      </c>
      <c r="I87" s="263">
        <v>2.2999999999999998</v>
      </c>
      <c r="J87" s="263">
        <v>0.34</v>
      </c>
    </row>
    <row r="88" spans="2:10" s="245" customFormat="1" ht="13.5">
      <c r="B88" s="260" t="s">
        <v>211</v>
      </c>
      <c r="C88" s="261"/>
      <c r="D88" s="261"/>
      <c r="E88" s="256"/>
      <c r="F88" s="262"/>
      <c r="G88" s="262"/>
      <c r="H88" s="263"/>
      <c r="I88" s="263"/>
      <c r="J88" s="263"/>
    </row>
    <row r="89" spans="2:10" ht="8.1" customHeight="1" thickBot="1">
      <c r="B89" s="269"/>
      <c r="C89" s="269"/>
      <c r="D89" s="269"/>
      <c r="E89" s="121"/>
      <c r="F89" s="121"/>
      <c r="G89" s="121"/>
      <c r="H89" s="121"/>
      <c r="I89" s="121"/>
      <c r="J89" s="121"/>
    </row>
    <row r="90" spans="2:10">
      <c r="J90" s="270" t="s">
        <v>0</v>
      </c>
    </row>
    <row r="91" spans="2:10">
      <c r="J91" s="271" t="s">
        <v>1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CCF2-0F7A-4BC1-A6A8-3A99757D6291}">
  <sheetPr>
    <pageSetUpPr fitToPage="1"/>
  </sheetPr>
  <dimension ref="A1:J78"/>
  <sheetViews>
    <sheetView view="pageBreakPreview" topLeftCell="C1" zoomScale="145" zoomScaleNormal="145" zoomScaleSheetLayoutView="145" workbookViewId="0">
      <selection activeCell="B6" sqref="B6:C6"/>
    </sheetView>
  </sheetViews>
  <sheetFormatPr defaultColWidth="9.140625" defaultRowHeight="16.5"/>
  <cols>
    <col min="1" max="1" width="1.7109375" style="272" customWidth="1"/>
    <col min="2" max="2" width="11.85546875" style="272" customWidth="1"/>
    <col min="3" max="3" width="74.5703125" style="272" customWidth="1"/>
    <col min="4" max="4" width="10.7109375" style="272" customWidth="1"/>
    <col min="5" max="5" width="12.7109375" style="273" customWidth="1"/>
    <col min="6" max="6" width="1.7109375" style="272" customWidth="1"/>
    <col min="7" max="7" width="10.28515625" style="272" bestFit="1" customWidth="1"/>
    <col min="8" max="16384" width="9.140625" style="272"/>
  </cols>
  <sheetData>
    <row r="1" spans="1:10" ht="8.1" customHeight="1"/>
    <row r="2" spans="1:10" ht="8.1" customHeight="1"/>
    <row r="3" spans="1:10" ht="16.350000000000001" customHeight="1">
      <c r="B3" s="274" t="s">
        <v>214</v>
      </c>
      <c r="C3" s="275" t="s">
        <v>215</v>
      </c>
      <c r="E3" s="276"/>
    </row>
    <row r="4" spans="1:10" ht="16.350000000000001" customHeight="1">
      <c r="B4" s="277" t="s">
        <v>216</v>
      </c>
      <c r="C4" s="278" t="s">
        <v>217</v>
      </c>
      <c r="D4" s="279"/>
      <c r="E4" s="276"/>
    </row>
    <row r="5" spans="1:10" ht="13.15" customHeight="1" thickBot="1">
      <c r="A5" s="280"/>
      <c r="B5" s="280"/>
      <c r="C5" s="280"/>
      <c r="D5" s="279"/>
      <c r="E5" s="281"/>
    </row>
    <row r="6" spans="1:10" s="285" customFormat="1" ht="42.95" customHeight="1" thickBot="1">
      <c r="A6" s="6"/>
      <c r="B6" s="41" t="s">
        <v>218</v>
      </c>
      <c r="C6" s="42"/>
      <c r="D6" s="282"/>
      <c r="E6" s="283">
        <v>2020</v>
      </c>
      <c r="F6" s="284"/>
    </row>
    <row r="7" spans="1:10" s="285" customFormat="1" ht="16.350000000000001" customHeight="1">
      <c r="B7" s="286"/>
      <c r="C7" s="287"/>
      <c r="D7" s="288"/>
      <c r="E7" s="288"/>
    </row>
    <row r="8" spans="1:10" s="289" customFormat="1" ht="15" customHeight="1">
      <c r="B8" s="290" t="s">
        <v>219</v>
      </c>
      <c r="D8" s="291"/>
      <c r="E8" s="292"/>
    </row>
    <row r="9" spans="1:10" s="293" customFormat="1" ht="15" customHeight="1">
      <c r="B9" s="294" t="s">
        <v>220</v>
      </c>
      <c r="D9" s="295"/>
      <c r="E9" s="296"/>
      <c r="J9" s="297"/>
    </row>
    <row r="10" spans="1:10" s="289" customFormat="1" ht="8.1" customHeight="1">
      <c r="B10" s="298"/>
      <c r="D10" s="299"/>
      <c r="E10" s="299"/>
      <c r="F10" s="299"/>
      <c r="G10" s="299"/>
      <c r="H10" s="299"/>
      <c r="I10" s="300"/>
    </row>
    <row r="11" spans="1:10" s="289" customFormat="1" ht="15" customHeight="1">
      <c r="B11" s="301" t="s">
        <v>221</v>
      </c>
      <c r="C11" s="302"/>
      <c r="D11" s="291"/>
      <c r="E11" s="303">
        <v>3460</v>
      </c>
      <c r="F11" s="299"/>
      <c r="G11" s="299"/>
      <c r="H11" s="299"/>
      <c r="I11" s="300"/>
    </row>
    <row r="12" spans="1:10" s="289" customFormat="1" ht="8.1" customHeight="1">
      <c r="B12" s="298"/>
      <c r="D12" s="304"/>
      <c r="E12" s="305"/>
    </row>
    <row r="13" spans="1:10" s="289" customFormat="1" ht="15" customHeight="1">
      <c r="B13" s="306" t="s">
        <v>222</v>
      </c>
      <c r="C13" s="302"/>
      <c r="D13" s="304"/>
      <c r="E13" s="305"/>
    </row>
    <row r="14" spans="1:10" s="289" customFormat="1" ht="15" customHeight="1">
      <c r="B14" s="307" t="s">
        <v>223</v>
      </c>
      <c r="C14" s="302"/>
      <c r="D14" s="304"/>
      <c r="E14" s="308">
        <v>2957</v>
      </c>
    </row>
    <row r="15" spans="1:10" s="289" customFormat="1" ht="15" customHeight="1">
      <c r="B15" s="307" t="s">
        <v>224</v>
      </c>
      <c r="C15" s="302"/>
      <c r="D15" s="304"/>
      <c r="E15" s="308">
        <v>503</v>
      </c>
      <c r="G15" s="309">
        <f>D15+D14-D11</f>
        <v>0</v>
      </c>
      <c r="H15" s="309">
        <f>E15+E14-E11</f>
        <v>0</v>
      </c>
    </row>
    <row r="16" spans="1:10" s="289" customFormat="1" ht="7.5" customHeight="1">
      <c r="B16" s="310"/>
      <c r="C16" s="311"/>
      <c r="D16" s="304"/>
      <c r="E16" s="308"/>
    </row>
    <row r="17" spans="2:8" s="289" customFormat="1" ht="15" customHeight="1">
      <c r="B17" s="306" t="s">
        <v>225</v>
      </c>
      <c r="C17" s="302"/>
      <c r="D17" s="304"/>
      <c r="E17" s="308"/>
    </row>
    <row r="18" spans="2:8" s="289" customFormat="1" ht="15" customHeight="1">
      <c r="B18" s="307" t="s">
        <v>226</v>
      </c>
      <c r="C18" s="302"/>
      <c r="D18" s="304"/>
      <c r="E18" s="308">
        <v>2907</v>
      </c>
    </row>
    <row r="19" spans="2:8" s="289" customFormat="1" ht="15" customHeight="1">
      <c r="B19" s="307" t="s">
        <v>227</v>
      </c>
      <c r="C19" s="302"/>
      <c r="D19" s="304"/>
      <c r="E19" s="308">
        <v>553</v>
      </c>
      <c r="G19" s="309">
        <f>D19+D18-D11</f>
        <v>0</v>
      </c>
      <c r="H19" s="309">
        <f>E19+E18-E11</f>
        <v>0</v>
      </c>
    </row>
    <row r="20" spans="2:8" s="289" customFormat="1" ht="7.5" customHeight="1">
      <c r="B20" s="310"/>
      <c r="C20" s="311"/>
      <c r="D20" s="304"/>
      <c r="E20" s="308"/>
    </row>
    <row r="21" spans="2:8" s="289" customFormat="1" ht="15" customHeight="1">
      <c r="B21" s="306" t="s">
        <v>228</v>
      </c>
      <c r="C21" s="311"/>
      <c r="D21" s="304"/>
      <c r="E21" s="308"/>
    </row>
    <row r="22" spans="2:8" s="289" customFormat="1" ht="15" customHeight="1">
      <c r="B22" s="312" t="s">
        <v>229</v>
      </c>
      <c r="C22" s="311"/>
      <c r="D22" s="304"/>
      <c r="E22" s="308"/>
    </row>
    <row r="23" spans="2:8" s="289" customFormat="1" ht="15" customHeight="1">
      <c r="B23" s="313" t="s">
        <v>230</v>
      </c>
      <c r="C23" s="302"/>
      <c r="D23" s="305"/>
      <c r="E23" s="308">
        <v>365</v>
      </c>
      <c r="G23" s="309">
        <f>SUM(D23:D34)-D11</f>
        <v>0</v>
      </c>
      <c r="H23" s="309">
        <f>SUM(E23:E34)-E11</f>
        <v>0</v>
      </c>
    </row>
    <row r="24" spans="2:8" s="289" customFormat="1" ht="15" customHeight="1">
      <c r="B24" s="313" t="s">
        <v>231</v>
      </c>
      <c r="C24" s="302"/>
      <c r="D24" s="305"/>
      <c r="E24" s="308">
        <v>46</v>
      </c>
    </row>
    <row r="25" spans="2:8" s="289" customFormat="1" ht="15" customHeight="1">
      <c r="B25" s="313" t="s">
        <v>232</v>
      </c>
      <c r="C25" s="302"/>
      <c r="D25" s="305"/>
      <c r="E25" s="308">
        <v>1140</v>
      </c>
    </row>
    <row r="26" spans="2:8" s="289" customFormat="1" ht="15" customHeight="1">
      <c r="B26" s="313" t="s">
        <v>233</v>
      </c>
      <c r="C26" s="302"/>
      <c r="D26" s="305"/>
      <c r="E26" s="308">
        <v>337</v>
      </c>
    </row>
    <row r="27" spans="2:8" s="289" customFormat="1" ht="15" customHeight="1">
      <c r="B27" s="313" t="s">
        <v>234</v>
      </c>
      <c r="C27" s="302"/>
      <c r="D27" s="305"/>
      <c r="E27" s="308">
        <v>55</v>
      </c>
    </row>
    <row r="28" spans="2:8" s="289" customFormat="1" ht="15" customHeight="1">
      <c r="B28" s="313" t="s">
        <v>235</v>
      </c>
      <c r="C28" s="311"/>
      <c r="D28" s="304"/>
      <c r="E28" s="308">
        <v>410</v>
      </c>
    </row>
    <row r="29" spans="2:8" s="289" customFormat="1" ht="15" customHeight="1">
      <c r="B29" s="313" t="s">
        <v>236</v>
      </c>
      <c r="C29" s="311"/>
      <c r="D29" s="304"/>
      <c r="E29" s="308">
        <v>116</v>
      </c>
    </row>
    <row r="30" spans="2:8" s="289" customFormat="1" ht="15" customHeight="1">
      <c r="B30" s="314" t="s">
        <v>237</v>
      </c>
      <c r="C30" s="311"/>
      <c r="D30" s="304"/>
      <c r="E30" s="308"/>
    </row>
    <row r="31" spans="2:8" s="289" customFormat="1" ht="15" customHeight="1">
      <c r="B31" s="313" t="s">
        <v>238</v>
      </c>
      <c r="C31" s="311"/>
      <c r="D31" s="304"/>
      <c r="E31" s="308">
        <v>54</v>
      </c>
    </row>
    <row r="32" spans="2:8" s="289" customFormat="1" ht="15" customHeight="1">
      <c r="B32" s="313" t="s">
        <v>239</v>
      </c>
      <c r="C32" s="311"/>
      <c r="D32" s="304"/>
      <c r="E32" s="308">
        <v>174</v>
      </c>
    </row>
    <row r="33" spans="1:10" s="289" customFormat="1" ht="15" customHeight="1">
      <c r="B33" s="314" t="s">
        <v>240</v>
      </c>
      <c r="C33" s="311"/>
      <c r="D33" s="304"/>
      <c r="E33" s="308"/>
    </row>
    <row r="34" spans="1:10" s="289" customFormat="1" ht="15" customHeight="1">
      <c r="B34" s="313" t="s">
        <v>241</v>
      </c>
      <c r="C34" s="311"/>
      <c r="D34" s="304"/>
      <c r="E34" s="308">
        <v>763</v>
      </c>
    </row>
    <row r="35" spans="1:10" s="289" customFormat="1" ht="15" customHeight="1">
      <c r="B35" s="315"/>
      <c r="C35" s="311"/>
      <c r="D35" s="304"/>
      <c r="E35" s="304"/>
    </row>
    <row r="36" spans="1:10" s="316" customFormat="1" ht="8.1" customHeight="1" thickBot="1">
      <c r="D36" s="317"/>
      <c r="E36" s="318"/>
      <c r="G36" s="289"/>
      <c r="H36" s="289"/>
    </row>
    <row r="37" spans="1:10" s="316" customFormat="1" ht="8.1" customHeight="1">
      <c r="A37" s="319"/>
      <c r="B37" s="320"/>
      <c r="C37" s="321"/>
      <c r="D37" s="322"/>
      <c r="E37" s="323"/>
      <c r="F37" s="319"/>
      <c r="G37" s="289"/>
      <c r="H37" s="289"/>
    </row>
    <row r="38" spans="1:10" s="289" customFormat="1" ht="15" customHeight="1">
      <c r="B38" s="290" t="s">
        <v>242</v>
      </c>
      <c r="D38" s="291"/>
      <c r="E38" s="324"/>
    </row>
    <row r="39" spans="1:10" s="293" customFormat="1" ht="15" customHeight="1">
      <c r="B39" s="294" t="s">
        <v>243</v>
      </c>
      <c r="D39" s="325"/>
      <c r="E39" s="326"/>
      <c r="J39" s="297"/>
    </row>
    <row r="40" spans="1:10" s="289" customFormat="1" ht="8.1" customHeight="1">
      <c r="B40" s="298"/>
      <c r="D40" s="304"/>
      <c r="E40" s="304"/>
      <c r="F40" s="299"/>
      <c r="G40" s="299"/>
      <c r="H40" s="299"/>
      <c r="I40" s="300"/>
    </row>
    <row r="41" spans="1:10" s="289" customFormat="1" ht="15" customHeight="1">
      <c r="B41" s="301" t="s">
        <v>221</v>
      </c>
      <c r="C41" s="302"/>
      <c r="D41" s="291"/>
      <c r="E41" s="327">
        <v>19</v>
      </c>
      <c r="F41" s="299"/>
      <c r="G41" s="299"/>
      <c r="H41" s="299"/>
      <c r="I41" s="300"/>
    </row>
    <row r="42" spans="1:10" s="289" customFormat="1" ht="8.1" customHeight="1">
      <c r="B42" s="298"/>
      <c r="D42" s="288"/>
      <c r="E42" s="328"/>
    </row>
    <row r="43" spans="1:10" s="289" customFormat="1" ht="15" customHeight="1">
      <c r="B43" s="306" t="s">
        <v>222</v>
      </c>
      <c r="C43" s="302"/>
      <c r="D43" s="299"/>
      <c r="E43" s="329"/>
    </row>
    <row r="44" spans="1:10" s="289" customFormat="1" ht="15" customHeight="1">
      <c r="B44" s="307" t="s">
        <v>223</v>
      </c>
      <c r="C44" s="302"/>
      <c r="D44" s="330"/>
      <c r="E44" s="331">
        <v>10</v>
      </c>
    </row>
    <row r="45" spans="1:10" s="289" customFormat="1" ht="15" customHeight="1">
      <c r="B45" s="307" t="s">
        <v>224</v>
      </c>
      <c r="C45" s="302"/>
      <c r="D45" s="330"/>
      <c r="E45" s="331">
        <v>9</v>
      </c>
      <c r="G45" s="309">
        <f>E45+E44-E41</f>
        <v>0</v>
      </c>
    </row>
    <row r="46" spans="1:10" s="289" customFormat="1" ht="7.5" customHeight="1">
      <c r="B46" s="310"/>
      <c r="C46" s="311"/>
      <c r="D46" s="330"/>
      <c r="E46" s="331"/>
    </row>
    <row r="47" spans="1:10" s="289" customFormat="1" ht="15" customHeight="1">
      <c r="B47" s="306" t="s">
        <v>225</v>
      </c>
      <c r="C47" s="302"/>
      <c r="D47" s="329"/>
      <c r="E47" s="331"/>
    </row>
    <row r="48" spans="1:10" s="289" customFormat="1" ht="15" customHeight="1">
      <c r="B48" s="307" t="s">
        <v>226</v>
      </c>
      <c r="C48" s="302"/>
      <c r="D48" s="330"/>
      <c r="E48" s="331">
        <v>18</v>
      </c>
    </row>
    <row r="49" spans="2:8" s="289" customFormat="1" ht="15" customHeight="1">
      <c r="B49" s="307" t="s">
        <v>227</v>
      </c>
      <c r="C49" s="302"/>
      <c r="D49" s="330"/>
      <c r="E49" s="331">
        <v>1</v>
      </c>
      <c r="G49" s="309">
        <f>E49+E48-E41</f>
        <v>0</v>
      </c>
    </row>
    <row r="50" spans="2:8" s="289" customFormat="1" ht="7.5" customHeight="1">
      <c r="B50" s="310"/>
      <c r="C50" s="311"/>
      <c r="D50" s="329"/>
      <c r="E50" s="329"/>
    </row>
    <row r="51" spans="2:8" s="289" customFormat="1" ht="15" customHeight="1">
      <c r="B51" s="306" t="s">
        <v>228</v>
      </c>
      <c r="C51" s="311"/>
      <c r="D51" s="299"/>
      <c r="E51" s="299"/>
    </row>
    <row r="52" spans="2:8" s="289" customFormat="1" ht="15" customHeight="1">
      <c r="B52" s="312" t="s">
        <v>229</v>
      </c>
      <c r="C52" s="311"/>
      <c r="D52" s="299"/>
      <c r="E52" s="299"/>
    </row>
    <row r="53" spans="2:8" s="289" customFormat="1" ht="15" customHeight="1">
      <c r="B53" s="313" t="s">
        <v>230</v>
      </c>
      <c r="C53" s="302"/>
      <c r="D53" s="330"/>
      <c r="E53" s="331">
        <v>4</v>
      </c>
      <c r="G53" s="309">
        <f>SUM(D53:D64)-D41</f>
        <v>0</v>
      </c>
      <c r="H53" s="309">
        <f>SUM(E53:E64)-E41</f>
        <v>0</v>
      </c>
    </row>
    <row r="54" spans="2:8" s="289" customFormat="1" ht="15" customHeight="1">
      <c r="B54" s="313" t="s">
        <v>231</v>
      </c>
      <c r="C54" s="302"/>
      <c r="D54" s="330"/>
      <c r="E54" s="332" t="s">
        <v>244</v>
      </c>
    </row>
    <row r="55" spans="2:8" s="289" customFormat="1" ht="15" customHeight="1">
      <c r="B55" s="313" t="s">
        <v>232</v>
      </c>
      <c r="C55" s="302"/>
      <c r="D55" s="330"/>
      <c r="E55" s="333">
        <v>7</v>
      </c>
    </row>
    <row r="56" spans="2:8" s="289" customFormat="1" ht="15" customHeight="1">
      <c r="B56" s="313" t="s">
        <v>233</v>
      </c>
      <c r="C56" s="302"/>
      <c r="D56" s="330"/>
      <c r="E56" s="333">
        <v>1</v>
      </c>
    </row>
    <row r="57" spans="2:8" s="289" customFormat="1" ht="15" customHeight="1">
      <c r="B57" s="313" t="s">
        <v>234</v>
      </c>
      <c r="C57" s="302"/>
      <c r="D57" s="330"/>
      <c r="E57" s="333" t="s">
        <v>244</v>
      </c>
    </row>
    <row r="58" spans="2:8" s="289" customFormat="1" ht="15" customHeight="1">
      <c r="B58" s="313" t="s">
        <v>235</v>
      </c>
      <c r="C58" s="311"/>
      <c r="D58" s="304"/>
      <c r="E58" s="333">
        <v>1</v>
      </c>
      <c r="H58" s="305"/>
    </row>
    <row r="59" spans="2:8" s="289" customFormat="1" ht="15" customHeight="1">
      <c r="B59" s="313" t="s">
        <v>236</v>
      </c>
      <c r="C59" s="311"/>
      <c r="D59" s="304"/>
      <c r="E59" s="333">
        <v>1</v>
      </c>
    </row>
    <row r="60" spans="2:8" s="289" customFormat="1" ht="15" customHeight="1">
      <c r="B60" s="314" t="s">
        <v>237</v>
      </c>
      <c r="C60" s="311"/>
      <c r="D60" s="304"/>
      <c r="E60" s="146"/>
    </row>
    <row r="61" spans="2:8" s="289" customFormat="1" ht="15" customHeight="1">
      <c r="B61" s="313" t="s">
        <v>238</v>
      </c>
      <c r="C61" s="311"/>
      <c r="D61" s="304"/>
      <c r="E61" s="333" t="s">
        <v>244</v>
      </c>
    </row>
    <row r="62" spans="2:8" s="289" customFormat="1" ht="15" customHeight="1">
      <c r="B62" s="313" t="s">
        <v>239</v>
      </c>
      <c r="C62" s="311"/>
      <c r="D62" s="304"/>
      <c r="E62" s="333">
        <v>1</v>
      </c>
    </row>
    <row r="63" spans="2:8" s="289" customFormat="1" ht="15" customHeight="1">
      <c r="B63" s="314" t="s">
        <v>240</v>
      </c>
      <c r="C63" s="311"/>
      <c r="D63" s="304"/>
      <c r="E63" s="146"/>
    </row>
    <row r="64" spans="2:8" s="289" customFormat="1" ht="15" customHeight="1">
      <c r="B64" s="313" t="s">
        <v>241</v>
      </c>
      <c r="C64" s="311"/>
      <c r="D64" s="304"/>
      <c r="E64" s="333">
        <v>4</v>
      </c>
    </row>
    <row r="65" spans="1:8" s="289" customFormat="1" ht="15" customHeight="1">
      <c r="B65" s="315"/>
      <c r="C65" s="311"/>
      <c r="D65" s="299"/>
      <c r="E65" s="304"/>
    </row>
    <row r="66" spans="1:8" s="316" customFormat="1" ht="8.1" customHeight="1" thickBot="1">
      <c r="A66" s="334"/>
      <c r="B66" s="334"/>
      <c r="C66" s="334"/>
      <c r="D66" s="334"/>
      <c r="E66" s="335"/>
      <c r="F66" s="334"/>
      <c r="G66" s="289"/>
      <c r="H66" s="289"/>
    </row>
    <row r="67" spans="1:8" s="316" customFormat="1" ht="15" customHeight="1">
      <c r="D67" s="336"/>
      <c r="E67" s="337"/>
      <c r="F67" s="74" t="s">
        <v>245</v>
      </c>
      <c r="G67" s="289"/>
      <c r="H67" s="289"/>
    </row>
    <row r="68" spans="1:8" s="316" customFormat="1" ht="15" customHeight="1">
      <c r="B68" s="338"/>
      <c r="C68" s="339"/>
      <c r="D68" s="73"/>
      <c r="E68" s="337"/>
      <c r="F68" s="74" t="s">
        <v>246</v>
      </c>
      <c r="H68" s="289"/>
    </row>
    <row r="69" spans="1:8" s="316" customFormat="1">
      <c r="B69" s="77"/>
      <c r="C69" s="339"/>
      <c r="D69" s="339"/>
      <c r="E69" s="337"/>
      <c r="F69" s="76" t="s">
        <v>247</v>
      </c>
      <c r="H69" s="289"/>
    </row>
    <row r="70" spans="1:8">
      <c r="F70" s="76" t="s">
        <v>248</v>
      </c>
      <c r="H70" s="289"/>
    </row>
    <row r="71" spans="1:8">
      <c r="H71" s="289"/>
    </row>
    <row r="72" spans="1:8">
      <c r="H72" s="289"/>
    </row>
    <row r="73" spans="1:8">
      <c r="H73" s="289"/>
    </row>
    <row r="74" spans="1:8">
      <c r="H74" s="289"/>
    </row>
    <row r="75" spans="1:8">
      <c r="H75" s="289"/>
    </row>
    <row r="76" spans="1:8">
      <c r="H76" s="289"/>
    </row>
    <row r="77" spans="1:8">
      <c r="H77" s="316"/>
    </row>
    <row r="78" spans="1:8">
      <c r="H78" s="316"/>
    </row>
  </sheetData>
  <mergeCells count="1">
    <mergeCell ref="B6:C6"/>
  </mergeCells>
  <conditionalFormatting sqref="C13 C37 C43 C26:C27 C56:C57">
    <cfRule type="cellIs" dxfId="47" priority="23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8">
    <cfRule type="cellIs" dxfId="42" priority="18" stopIfTrue="1" operator="lessThan">
      <formula>0</formula>
    </cfRule>
  </conditionalFormatting>
  <conditionalFormatting sqref="C19">
    <cfRule type="cellIs" dxfId="41" priority="17" stopIfTrue="1" operator="lessThan">
      <formula>0</formula>
    </cfRule>
  </conditionalFormatting>
  <conditionalFormatting sqref="C23">
    <cfRule type="cellIs" dxfId="40" priority="16" stopIfTrue="1" operator="lessThan">
      <formula>0</formula>
    </cfRule>
  </conditionalFormatting>
  <conditionalFormatting sqref="C24">
    <cfRule type="cellIs" dxfId="39" priority="15" stopIfTrue="1" operator="lessThan">
      <formula>0</formula>
    </cfRule>
  </conditionalFormatting>
  <conditionalFormatting sqref="C25">
    <cfRule type="cellIs" dxfId="38" priority="14" stopIfTrue="1" operator="lessThan">
      <formula>0</formula>
    </cfRule>
  </conditionalFormatting>
  <conditionalFormatting sqref="C17">
    <cfRule type="cellIs" dxfId="37" priority="13" stopIfTrue="1" operator="lessThan">
      <formula>0</formula>
    </cfRule>
  </conditionalFormatting>
  <conditionalFormatting sqref="C44">
    <cfRule type="cellIs" dxfId="36" priority="11" stopIfTrue="1" operator="lessThan">
      <formula>0</formula>
    </cfRule>
    <cfRule type="cellIs" dxfId="35" priority="12" stopIfTrue="1" operator="lessThan">
      <formula>0</formula>
    </cfRule>
  </conditionalFormatting>
  <conditionalFormatting sqref="C45">
    <cfRule type="cellIs" dxfId="34" priority="9" stopIfTrue="1" operator="lessThan">
      <formula>0</formula>
    </cfRule>
    <cfRule type="cellIs" dxfId="33" priority="10" stopIfTrue="1" operator="lessThan">
      <formula>0</formula>
    </cfRule>
  </conditionalFormatting>
  <conditionalFormatting sqref="C48">
    <cfRule type="cellIs" dxfId="32" priority="8" stopIfTrue="1" operator="lessThan">
      <formula>0</formula>
    </cfRule>
  </conditionalFormatting>
  <conditionalFormatting sqref="C49">
    <cfRule type="cellIs" dxfId="31" priority="7" stopIfTrue="1" operator="lessThan">
      <formula>0</formula>
    </cfRule>
  </conditionalFormatting>
  <conditionalFormatting sqref="C53">
    <cfRule type="cellIs" dxfId="30" priority="6" stopIfTrue="1" operator="lessThan">
      <formula>0</formula>
    </cfRule>
  </conditionalFormatting>
  <conditionalFormatting sqref="C54">
    <cfRule type="cellIs" dxfId="29" priority="5" stopIfTrue="1" operator="lessThan">
      <formula>0</formula>
    </cfRule>
  </conditionalFormatting>
  <conditionalFormatting sqref="C55">
    <cfRule type="cellIs" dxfId="28" priority="4" stopIfTrue="1" operator="lessThan">
      <formula>0</formula>
    </cfRule>
  </conditionalFormatting>
  <conditionalFormatting sqref="C47">
    <cfRule type="cellIs" dxfId="27" priority="3" stopIfTrue="1" operator="lessThan">
      <formula>0</formula>
    </cfRule>
  </conditionalFormatting>
  <conditionalFormatting sqref="C11">
    <cfRule type="cellIs" dxfId="26" priority="2" stopIfTrue="1" operator="lessThan">
      <formula>0</formula>
    </cfRule>
  </conditionalFormatting>
  <conditionalFormatting sqref="C41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9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F85D-8D15-4F72-A396-42E487C91064}">
  <sheetPr>
    <pageSetUpPr fitToPage="1"/>
  </sheetPr>
  <dimension ref="A1:K78"/>
  <sheetViews>
    <sheetView view="pageBreakPreview" zoomScale="145" zoomScaleNormal="145" zoomScaleSheetLayoutView="145" workbookViewId="0">
      <selection activeCell="D25" sqref="D25"/>
    </sheetView>
  </sheetViews>
  <sheetFormatPr defaultColWidth="9.140625" defaultRowHeight="16.5"/>
  <cols>
    <col min="1" max="1" width="1.7109375" style="272" customWidth="1"/>
    <col min="2" max="2" width="11.85546875" style="272" customWidth="1"/>
    <col min="3" max="3" width="74.5703125" style="272" customWidth="1"/>
    <col min="4" max="4" width="10.7109375" style="272" customWidth="1"/>
    <col min="5" max="5" width="12.7109375" style="273" customWidth="1"/>
    <col min="6" max="6" width="1.7109375" style="272" customWidth="1"/>
    <col min="7" max="16384" width="9.140625" style="272"/>
  </cols>
  <sheetData>
    <row r="1" spans="1:11" ht="8.1" customHeight="1"/>
    <row r="2" spans="1:11" ht="8.1" customHeight="1"/>
    <row r="3" spans="1:11" ht="16.350000000000001" customHeight="1">
      <c r="B3" s="274" t="s">
        <v>214</v>
      </c>
      <c r="C3" s="340" t="s">
        <v>249</v>
      </c>
      <c r="E3" s="276"/>
      <c r="K3" s="340"/>
    </row>
    <row r="4" spans="1:11" ht="16.350000000000001" customHeight="1">
      <c r="B4" s="277" t="s">
        <v>216</v>
      </c>
      <c r="C4" s="341" t="s">
        <v>250</v>
      </c>
      <c r="D4" s="279"/>
      <c r="E4" s="276"/>
      <c r="K4" s="341"/>
    </row>
    <row r="5" spans="1:11" ht="13.15" customHeight="1" thickBot="1">
      <c r="A5" s="280"/>
      <c r="B5" s="280"/>
      <c r="C5" s="280"/>
      <c r="D5" s="279"/>
      <c r="E5" s="281"/>
    </row>
    <row r="6" spans="1:11" s="285" customFormat="1" ht="42.95" customHeight="1" thickBot="1">
      <c r="A6" s="6"/>
      <c r="B6" s="41" t="s">
        <v>218</v>
      </c>
      <c r="C6" s="42"/>
      <c r="D6" s="282"/>
      <c r="E6" s="283">
        <v>2020</v>
      </c>
      <c r="F6" s="284"/>
    </row>
    <row r="7" spans="1:11" s="285" customFormat="1" ht="16.350000000000001" customHeight="1">
      <c r="B7" s="286"/>
      <c r="C7" s="287"/>
      <c r="D7" s="288"/>
      <c r="E7" s="288"/>
    </row>
    <row r="8" spans="1:11" s="289" customFormat="1" ht="15" customHeight="1">
      <c r="B8" s="290" t="s">
        <v>251</v>
      </c>
      <c r="D8" s="291"/>
      <c r="E8" s="292"/>
    </row>
    <row r="9" spans="1:11" s="293" customFormat="1" ht="15" customHeight="1">
      <c r="B9" s="294" t="s">
        <v>252</v>
      </c>
      <c r="D9" s="295"/>
      <c r="E9" s="296"/>
      <c r="J9" s="297"/>
    </row>
    <row r="10" spans="1:11" s="289" customFormat="1" ht="8.1" customHeight="1">
      <c r="B10" s="298"/>
      <c r="D10" s="299"/>
      <c r="E10" s="299"/>
      <c r="F10" s="299"/>
      <c r="G10" s="299"/>
      <c r="H10" s="299"/>
      <c r="I10" s="300"/>
    </row>
    <row r="11" spans="1:11" s="289" customFormat="1" ht="15" customHeight="1">
      <c r="B11" s="301" t="s">
        <v>221</v>
      </c>
      <c r="C11" s="302"/>
      <c r="D11" s="342"/>
      <c r="E11" s="342">
        <v>3.317990026850786</v>
      </c>
      <c r="F11" s="299"/>
      <c r="G11" s="299"/>
      <c r="H11" s="299"/>
      <c r="I11" s="300"/>
    </row>
    <row r="12" spans="1:11" s="289" customFormat="1" ht="8.1" customHeight="1">
      <c r="B12" s="298"/>
      <c r="D12" s="299"/>
      <c r="E12" s="343"/>
    </row>
    <row r="13" spans="1:11" s="289" customFormat="1" ht="15" customHeight="1">
      <c r="B13" s="306" t="s">
        <v>222</v>
      </c>
      <c r="C13" s="302"/>
      <c r="D13" s="299"/>
      <c r="E13" s="343"/>
    </row>
    <row r="14" spans="1:11" s="289" customFormat="1" ht="15" customHeight="1">
      <c r="B14" s="307" t="s">
        <v>223</v>
      </c>
      <c r="C14" s="302"/>
      <c r="D14" s="304"/>
      <c r="E14" s="344" t="s">
        <v>35</v>
      </c>
    </row>
    <row r="15" spans="1:11" s="289" customFormat="1" ht="15" customHeight="1">
      <c r="B15" s="307" t="s">
        <v>224</v>
      </c>
      <c r="C15" s="302"/>
      <c r="D15" s="304"/>
      <c r="E15" s="344" t="s">
        <v>35</v>
      </c>
    </row>
    <row r="16" spans="1:11" s="289" customFormat="1" ht="7.5" customHeight="1">
      <c r="B16" s="310"/>
      <c r="C16" s="311"/>
      <c r="D16" s="304"/>
      <c r="E16" s="343"/>
    </row>
    <row r="17" spans="2:5" s="289" customFormat="1" ht="15" customHeight="1">
      <c r="B17" s="306" t="s">
        <v>225</v>
      </c>
      <c r="C17" s="302"/>
      <c r="D17" s="299"/>
      <c r="E17" s="343"/>
    </row>
    <row r="18" spans="2:5" s="289" customFormat="1" ht="15" customHeight="1">
      <c r="B18" s="307" t="s">
        <v>226</v>
      </c>
      <c r="C18" s="302"/>
      <c r="D18" s="304"/>
      <c r="E18" s="345">
        <v>4.54</v>
      </c>
    </row>
    <row r="19" spans="2:5" s="289" customFormat="1" ht="15" customHeight="1">
      <c r="B19" s="307" t="s">
        <v>227</v>
      </c>
      <c r="C19" s="302"/>
      <c r="D19" s="304"/>
      <c r="E19" s="345">
        <v>1.37</v>
      </c>
    </row>
    <row r="20" spans="2:5" s="289" customFormat="1" ht="7.5" customHeight="1">
      <c r="B20" s="310"/>
      <c r="C20" s="311"/>
      <c r="D20" s="299"/>
      <c r="E20" s="345"/>
    </row>
    <row r="21" spans="2:5" s="289" customFormat="1" ht="15" customHeight="1">
      <c r="B21" s="306" t="s">
        <v>228</v>
      </c>
      <c r="C21" s="311"/>
      <c r="D21" s="299"/>
      <c r="E21" s="345"/>
    </row>
    <row r="22" spans="2:5" s="289" customFormat="1" ht="15" customHeight="1">
      <c r="B22" s="312" t="s">
        <v>229</v>
      </c>
      <c r="C22" s="311"/>
      <c r="D22" s="299"/>
      <c r="E22" s="345"/>
    </row>
    <row r="23" spans="2:5" s="289" customFormat="1" ht="15" customHeight="1">
      <c r="B23" s="313" t="s">
        <v>230</v>
      </c>
      <c r="C23" s="302"/>
      <c r="D23" s="346"/>
      <c r="E23" s="345">
        <v>2.9578606158833063</v>
      </c>
    </row>
    <row r="24" spans="2:5" s="289" customFormat="1" ht="15" customHeight="1">
      <c r="B24" s="313" t="s">
        <v>231</v>
      </c>
      <c r="C24" s="302"/>
      <c r="D24" s="346"/>
      <c r="E24" s="345">
        <v>7.4193548387096779</v>
      </c>
    </row>
    <row r="25" spans="2:5" s="289" customFormat="1" ht="15" customHeight="1">
      <c r="B25" s="313" t="s">
        <v>232</v>
      </c>
      <c r="C25" s="302"/>
      <c r="D25" s="346"/>
      <c r="E25" s="345">
        <v>6.5442020665901266</v>
      </c>
    </row>
    <row r="26" spans="2:5" s="289" customFormat="1" ht="15" customHeight="1">
      <c r="B26" s="313" t="s">
        <v>233</v>
      </c>
      <c r="C26" s="302"/>
      <c r="D26" s="346"/>
      <c r="E26" s="345">
        <v>4.5356662180349936</v>
      </c>
    </row>
    <row r="27" spans="2:5" s="289" customFormat="1" ht="15" customHeight="1">
      <c r="B27" s="313" t="s">
        <v>234</v>
      </c>
      <c r="C27" s="302"/>
      <c r="D27" s="346"/>
      <c r="E27" s="345">
        <v>4.0441176470588243</v>
      </c>
    </row>
    <row r="28" spans="2:5" s="289" customFormat="1" ht="15" customHeight="1">
      <c r="B28" s="313" t="s">
        <v>235</v>
      </c>
      <c r="C28" s="311"/>
      <c r="D28" s="299"/>
      <c r="E28" s="345">
        <v>2.1320852834113366</v>
      </c>
    </row>
    <row r="29" spans="2:5" s="289" customFormat="1" ht="15" customHeight="1">
      <c r="B29" s="313" t="s">
        <v>236</v>
      </c>
      <c r="C29" s="311"/>
      <c r="D29" s="299"/>
      <c r="E29" s="345">
        <v>2.2745098039215685</v>
      </c>
    </row>
    <row r="30" spans="2:5" s="289" customFormat="1" ht="15" customHeight="1">
      <c r="B30" s="314" t="s">
        <v>237</v>
      </c>
      <c r="C30" s="311"/>
      <c r="D30" s="299"/>
      <c r="E30" s="345"/>
    </row>
    <row r="31" spans="2:5" s="289" customFormat="1" ht="15" customHeight="1">
      <c r="B31" s="313" t="s">
        <v>238</v>
      </c>
      <c r="C31" s="311"/>
      <c r="D31" s="299"/>
      <c r="E31" s="345">
        <v>0.47410008779631257</v>
      </c>
    </row>
    <row r="32" spans="2:5" s="289" customFormat="1" ht="15" customHeight="1">
      <c r="B32" s="313" t="s">
        <v>239</v>
      </c>
      <c r="C32" s="311"/>
      <c r="D32" s="299"/>
      <c r="E32" s="345">
        <v>4.9572649572649574</v>
      </c>
    </row>
    <row r="33" spans="1:10" s="289" customFormat="1" ht="15" customHeight="1">
      <c r="B33" s="314" t="s">
        <v>240</v>
      </c>
      <c r="C33" s="311"/>
      <c r="D33" s="299"/>
      <c r="E33" s="345"/>
    </row>
    <row r="34" spans="1:10" s="289" customFormat="1" ht="15" customHeight="1">
      <c r="B34" s="313" t="s">
        <v>241</v>
      </c>
      <c r="C34" s="311"/>
      <c r="D34" s="299"/>
      <c r="E34" s="345">
        <v>2.9482225656877898</v>
      </c>
    </row>
    <row r="35" spans="1:10" s="289" customFormat="1" ht="15" customHeight="1">
      <c r="B35" s="315"/>
      <c r="C35" s="311"/>
      <c r="D35" s="299"/>
      <c r="E35" s="344"/>
    </row>
    <row r="36" spans="1:10" s="316" customFormat="1" ht="8.1" customHeight="1" thickBot="1">
      <c r="E36" s="347"/>
      <c r="G36" s="289"/>
      <c r="H36" s="289"/>
    </row>
    <row r="37" spans="1:10" s="316" customFormat="1" ht="8.1" customHeight="1">
      <c r="A37" s="319"/>
      <c r="B37" s="320"/>
      <c r="C37" s="321"/>
      <c r="D37" s="348"/>
      <c r="E37" s="349"/>
      <c r="F37" s="319"/>
      <c r="G37" s="289"/>
      <c r="H37" s="289"/>
    </row>
    <row r="38" spans="1:10" s="289" customFormat="1" ht="15" customHeight="1">
      <c r="B38" s="290" t="s">
        <v>253</v>
      </c>
      <c r="D38" s="291"/>
      <c r="E38" s="324"/>
    </row>
    <row r="39" spans="1:10" s="293" customFormat="1" ht="15" customHeight="1">
      <c r="B39" s="294" t="s">
        <v>254</v>
      </c>
      <c r="D39" s="350"/>
      <c r="E39" s="351"/>
      <c r="J39" s="297"/>
    </row>
    <row r="40" spans="1:10" s="289" customFormat="1" ht="8.1" customHeight="1">
      <c r="B40" s="298"/>
      <c r="D40" s="288"/>
      <c r="E40" s="299"/>
      <c r="F40" s="299"/>
      <c r="G40" s="299"/>
      <c r="H40" s="299"/>
      <c r="I40" s="300"/>
    </row>
    <row r="41" spans="1:10" s="289" customFormat="1" ht="15" customHeight="1">
      <c r="B41" s="301" t="s">
        <v>221</v>
      </c>
      <c r="C41" s="302"/>
      <c r="D41" s="342"/>
      <c r="E41" s="352">
        <v>1.8220176448024548</v>
      </c>
      <c r="F41" s="299"/>
      <c r="G41" s="299"/>
      <c r="H41" s="299"/>
      <c r="I41" s="300"/>
    </row>
    <row r="42" spans="1:10" s="289" customFormat="1" ht="8.1" customHeight="1">
      <c r="B42" s="298"/>
      <c r="D42" s="299"/>
      <c r="E42" s="343"/>
    </row>
    <row r="43" spans="1:10" s="289" customFormat="1" ht="15" customHeight="1">
      <c r="B43" s="306" t="s">
        <v>222</v>
      </c>
      <c r="C43" s="302"/>
      <c r="D43" s="299"/>
      <c r="E43" s="343"/>
    </row>
    <row r="44" spans="1:10" s="289" customFormat="1" ht="15" customHeight="1">
      <c r="B44" s="307" t="s">
        <v>223</v>
      </c>
      <c r="C44" s="302"/>
      <c r="D44" s="304"/>
      <c r="E44" s="344" t="s">
        <v>35</v>
      </c>
    </row>
    <row r="45" spans="1:10" s="289" customFormat="1" ht="15" customHeight="1">
      <c r="B45" s="307" t="s">
        <v>224</v>
      </c>
      <c r="C45" s="302"/>
      <c r="D45" s="304"/>
      <c r="E45" s="344" t="s">
        <v>35</v>
      </c>
    </row>
    <row r="46" spans="1:10" s="289" customFormat="1" ht="7.5" customHeight="1">
      <c r="B46" s="310"/>
      <c r="C46" s="311"/>
      <c r="D46" s="304"/>
      <c r="E46" s="343"/>
    </row>
    <row r="47" spans="1:10" s="289" customFormat="1" ht="15" customHeight="1">
      <c r="B47" s="306" t="s">
        <v>225</v>
      </c>
      <c r="C47" s="302"/>
      <c r="D47" s="299"/>
      <c r="E47" s="343"/>
    </row>
    <row r="48" spans="1:10" s="289" customFormat="1" ht="15" customHeight="1">
      <c r="B48" s="307" t="s">
        <v>226</v>
      </c>
      <c r="C48" s="302"/>
      <c r="D48" s="304"/>
      <c r="E48" s="345">
        <v>2.81</v>
      </c>
    </row>
    <row r="49" spans="2:5" s="289" customFormat="1" ht="15" customHeight="1">
      <c r="B49" s="307" t="s">
        <v>227</v>
      </c>
      <c r="C49" s="302"/>
      <c r="D49" s="304"/>
      <c r="E49" s="345">
        <v>0.25</v>
      </c>
    </row>
    <row r="50" spans="2:5" s="289" customFormat="1" ht="7.5" customHeight="1">
      <c r="B50" s="310"/>
      <c r="C50" s="311"/>
      <c r="D50" s="299"/>
      <c r="E50" s="343"/>
    </row>
    <row r="51" spans="2:5" s="289" customFormat="1" ht="15" customHeight="1">
      <c r="B51" s="306" t="s">
        <v>228</v>
      </c>
      <c r="C51" s="311"/>
      <c r="D51" s="299"/>
      <c r="E51" s="343"/>
    </row>
    <row r="52" spans="2:5" s="289" customFormat="1" ht="15" customHeight="1">
      <c r="B52" s="312" t="s">
        <v>229</v>
      </c>
      <c r="C52" s="311"/>
      <c r="D52" s="299"/>
      <c r="E52" s="343"/>
    </row>
    <row r="53" spans="2:5" s="289" customFormat="1" ht="15" customHeight="1">
      <c r="B53" s="313" t="s">
        <v>230</v>
      </c>
      <c r="C53" s="302"/>
      <c r="D53" s="353"/>
      <c r="E53" s="345">
        <v>3.2414910858995141</v>
      </c>
    </row>
    <row r="54" spans="2:5" s="289" customFormat="1" ht="15" customHeight="1">
      <c r="B54" s="313" t="s">
        <v>231</v>
      </c>
      <c r="C54" s="302"/>
      <c r="D54" s="353"/>
      <c r="E54" s="354" t="s">
        <v>244</v>
      </c>
    </row>
    <row r="55" spans="2:5" s="289" customFormat="1" ht="15" customHeight="1">
      <c r="B55" s="313" t="s">
        <v>232</v>
      </c>
      <c r="C55" s="302"/>
      <c r="D55" s="353"/>
      <c r="E55" s="146">
        <v>4.0183696900114807</v>
      </c>
    </row>
    <row r="56" spans="2:5" s="289" customFormat="1" ht="15" customHeight="1">
      <c r="B56" s="313" t="s">
        <v>233</v>
      </c>
      <c r="C56" s="302"/>
      <c r="D56" s="353"/>
      <c r="E56" s="146">
        <v>1.3458950201884252</v>
      </c>
    </row>
    <row r="57" spans="2:5" s="289" customFormat="1" ht="15" customHeight="1">
      <c r="B57" s="313" t="s">
        <v>234</v>
      </c>
      <c r="C57" s="302"/>
      <c r="D57" s="353"/>
      <c r="E57" s="146" t="s">
        <v>244</v>
      </c>
    </row>
    <row r="58" spans="2:5" s="289" customFormat="1" ht="15" customHeight="1">
      <c r="B58" s="313" t="s">
        <v>235</v>
      </c>
      <c r="C58" s="311"/>
      <c r="D58" s="299"/>
      <c r="E58" s="146">
        <v>0.52002080083203328</v>
      </c>
    </row>
    <row r="59" spans="2:5" s="289" customFormat="1" ht="15" customHeight="1">
      <c r="B59" s="313" t="s">
        <v>236</v>
      </c>
      <c r="C59" s="311"/>
      <c r="D59" s="299"/>
      <c r="E59" s="146">
        <v>1.9607843137254903</v>
      </c>
    </row>
    <row r="60" spans="2:5" s="289" customFormat="1" ht="15" customHeight="1">
      <c r="B60" s="314" t="s">
        <v>237</v>
      </c>
      <c r="C60" s="311"/>
      <c r="D60" s="299"/>
      <c r="E60" s="146"/>
    </row>
    <row r="61" spans="2:5" s="289" customFormat="1" ht="15" customHeight="1">
      <c r="B61" s="313" t="s">
        <v>238</v>
      </c>
      <c r="C61" s="311"/>
      <c r="D61" s="299"/>
      <c r="E61" s="146" t="s">
        <v>244</v>
      </c>
    </row>
    <row r="62" spans="2:5" s="289" customFormat="1" ht="15" customHeight="1">
      <c r="B62" s="313" t="s">
        <v>239</v>
      </c>
      <c r="C62" s="311"/>
      <c r="D62" s="299"/>
      <c r="E62" s="146">
        <v>2.8490028490028489</v>
      </c>
    </row>
    <row r="63" spans="2:5" s="289" customFormat="1" ht="15" customHeight="1">
      <c r="B63" s="314" t="s">
        <v>240</v>
      </c>
      <c r="C63" s="311"/>
      <c r="D63" s="299"/>
      <c r="E63" s="146"/>
    </row>
    <row r="64" spans="2:5" s="289" customFormat="1" ht="15" customHeight="1">
      <c r="B64" s="313" t="s">
        <v>241</v>
      </c>
      <c r="C64" s="311"/>
      <c r="D64" s="299"/>
      <c r="E64" s="146">
        <v>1.5455950540958268</v>
      </c>
    </row>
    <row r="65" spans="1:8" s="289" customFormat="1" ht="15" customHeight="1">
      <c r="B65" s="315"/>
      <c r="C65" s="311"/>
      <c r="D65" s="299"/>
      <c r="E65" s="344"/>
    </row>
    <row r="66" spans="1:8" s="316" customFormat="1" ht="8.1" customHeight="1" thickBot="1">
      <c r="A66" s="334"/>
      <c r="B66" s="334"/>
      <c r="C66" s="334"/>
      <c r="D66" s="334"/>
      <c r="E66" s="335"/>
      <c r="F66" s="334"/>
      <c r="G66" s="289"/>
      <c r="H66" s="289"/>
    </row>
    <row r="67" spans="1:8" s="316" customFormat="1" ht="15" customHeight="1">
      <c r="D67" s="336"/>
      <c r="E67" s="337"/>
      <c r="F67" s="74" t="s">
        <v>245</v>
      </c>
      <c r="G67" s="289"/>
      <c r="H67" s="289"/>
    </row>
    <row r="68" spans="1:8" s="316" customFormat="1" ht="15" customHeight="1">
      <c r="B68" s="338"/>
      <c r="C68" s="339"/>
      <c r="D68" s="73"/>
      <c r="E68" s="337"/>
      <c r="F68" s="74" t="s">
        <v>246</v>
      </c>
      <c r="H68" s="289"/>
    </row>
    <row r="69" spans="1:8" s="316" customFormat="1">
      <c r="B69" s="77"/>
      <c r="C69" s="339"/>
      <c r="D69" s="339"/>
      <c r="E69" s="337"/>
      <c r="F69" s="76" t="s">
        <v>247</v>
      </c>
      <c r="H69" s="289"/>
    </row>
    <row r="70" spans="1:8">
      <c r="F70" s="76" t="s">
        <v>248</v>
      </c>
      <c r="H70" s="289"/>
    </row>
    <row r="71" spans="1:8">
      <c r="H71" s="289"/>
    </row>
    <row r="72" spans="1:8">
      <c r="H72" s="289"/>
    </row>
    <row r="73" spans="1:8">
      <c r="H73" s="289"/>
    </row>
    <row r="74" spans="1:8">
      <c r="H74" s="289"/>
    </row>
    <row r="75" spans="1:8">
      <c r="H75" s="289"/>
    </row>
    <row r="76" spans="1:8">
      <c r="H76" s="289"/>
    </row>
    <row r="77" spans="1:8">
      <c r="H77" s="316"/>
    </row>
    <row r="78" spans="1:8">
      <c r="H78" s="316"/>
    </row>
  </sheetData>
  <mergeCells count="1">
    <mergeCell ref="B6:C6"/>
  </mergeCells>
  <conditionalFormatting sqref="C13 C37 C43 C26:C27 C56:C57">
    <cfRule type="cellIs" dxfId="24" priority="23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8">
    <cfRule type="cellIs" dxfId="19" priority="18" stopIfTrue="1" operator="lessThan">
      <formula>0</formula>
    </cfRule>
  </conditionalFormatting>
  <conditionalFormatting sqref="C19">
    <cfRule type="cellIs" dxfId="18" priority="17" stopIfTrue="1" operator="lessThan">
      <formula>0</formula>
    </cfRule>
  </conditionalFormatting>
  <conditionalFormatting sqref="C23">
    <cfRule type="cellIs" dxfId="17" priority="16" stopIfTrue="1" operator="lessThan">
      <formula>0</formula>
    </cfRule>
  </conditionalFormatting>
  <conditionalFormatting sqref="C24">
    <cfRule type="cellIs" dxfId="16" priority="15" stopIfTrue="1" operator="lessThan">
      <formula>0</formula>
    </cfRule>
  </conditionalFormatting>
  <conditionalFormatting sqref="C25">
    <cfRule type="cellIs" dxfId="15" priority="14" stopIfTrue="1" operator="lessThan">
      <formula>0</formula>
    </cfRule>
  </conditionalFormatting>
  <conditionalFormatting sqref="C17">
    <cfRule type="cellIs" dxfId="14" priority="13" stopIfTrue="1" operator="lessThan">
      <formula>0</formula>
    </cfRule>
  </conditionalFormatting>
  <conditionalFormatting sqref="C44">
    <cfRule type="cellIs" dxfId="13" priority="11" stopIfTrue="1" operator="lessThan">
      <formula>0</formula>
    </cfRule>
    <cfRule type="cellIs" dxfId="12" priority="12" stopIfTrue="1" operator="lessThan">
      <formula>0</formula>
    </cfRule>
  </conditionalFormatting>
  <conditionalFormatting sqref="C45">
    <cfRule type="cellIs" dxfId="11" priority="9" stopIfTrue="1" operator="lessThan">
      <formula>0</formula>
    </cfRule>
    <cfRule type="cellIs" dxfId="10" priority="10" stopIfTrue="1" operator="lessThan">
      <formula>0</formula>
    </cfRule>
  </conditionalFormatting>
  <conditionalFormatting sqref="C48">
    <cfRule type="cellIs" dxfId="9" priority="8" stopIfTrue="1" operator="lessThan">
      <formula>0</formula>
    </cfRule>
  </conditionalFormatting>
  <conditionalFormatting sqref="C49">
    <cfRule type="cellIs" dxfId="8" priority="7" stopIfTrue="1" operator="lessThan">
      <formula>0</formula>
    </cfRule>
  </conditionalFormatting>
  <conditionalFormatting sqref="C53">
    <cfRule type="cellIs" dxfId="7" priority="6" stopIfTrue="1" operator="lessThan">
      <formula>0</formula>
    </cfRule>
  </conditionalFormatting>
  <conditionalFormatting sqref="C54">
    <cfRule type="cellIs" dxfId="6" priority="5" stopIfTrue="1" operator="lessThan">
      <formula>0</formula>
    </cfRule>
  </conditionalFormatting>
  <conditionalFormatting sqref="C55">
    <cfRule type="cellIs" dxfId="5" priority="4" stopIfTrue="1" operator="lessThan">
      <formula>0</formula>
    </cfRule>
  </conditionalFormatting>
  <conditionalFormatting sqref="C47">
    <cfRule type="cellIs" dxfId="4" priority="3" stopIfTrue="1" operator="lessThan">
      <formula>0</formula>
    </cfRule>
  </conditionalFormatting>
  <conditionalFormatting sqref="C11">
    <cfRule type="cellIs" dxfId="3" priority="2" stopIfTrue="1" operator="lessThan">
      <formula>0</formula>
    </cfRule>
  </conditionalFormatting>
  <conditionalFormatting sqref="C41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51_KEMALANGAN</vt:lpstr>
      <vt:lpstr>52_ICT</vt:lpstr>
      <vt:lpstr>53_PENDAPATAN</vt:lpstr>
      <vt:lpstr>54_PERTANIAN</vt:lpstr>
      <vt:lpstr>55_CUKAI</vt:lpstr>
      <vt:lpstr>'43_KDNK'!Print_Area</vt:lpstr>
      <vt:lpstr>'44_DAGANGAN'!Print_Area</vt:lpstr>
      <vt:lpstr>'45_PELANCONGAN'!Print_Area</vt:lpstr>
      <vt:lpstr>'46.1_BURUH'!Print_Area</vt:lpstr>
      <vt:lpstr>'46_BURUH'!Print_Area</vt:lpstr>
      <vt:lpstr>'46_BURUH(2)'!Print_Area</vt:lpstr>
      <vt:lpstr>'47_HARGA'!Print_Area</vt:lpstr>
      <vt:lpstr>'48_KEMALANGAN_PEKERJAAN'!Print_Area</vt:lpstr>
      <vt:lpstr>'48_KEMALANGAN_PEKERJAAN(2)'!Print_Area</vt:lpstr>
      <vt:lpstr>'50_JENAYAH'!Print_Area</vt:lpstr>
      <vt:lpstr>'51_KEMALANGAN'!Print_Area</vt:lpstr>
      <vt:lpstr>'52_ICT'!Print_Area</vt:lpstr>
      <vt:lpstr>'53_PENDAPATAN'!Print_Area</vt:lpstr>
      <vt:lpstr>'55_CUKAI'!Print_Area</vt:lpstr>
      <vt:lpstr>'46_BURUH'!Print_Titles</vt:lpstr>
      <vt:lpstr>'53_PENDAPATAN'!Print_Titles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2022-02-24T02:57:26Z</cp:lastPrinted>
  <dcterms:created xsi:type="dcterms:W3CDTF">2022-02-22T05:45:45Z</dcterms:created>
  <dcterms:modified xsi:type="dcterms:W3CDTF">2022-02-28T05:32:00Z</dcterms:modified>
</cp:coreProperties>
</file>